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8_{1A5E0198-E8D4-4C3A-A2B3-9BFE9EEAB874}" xr6:coauthVersionLast="47" xr6:coauthVersionMax="47" xr10:uidLastSave="{00000000-0000-0000-0000-000000000000}"/>
  <bookViews>
    <workbookView xWindow="9192" yWindow="1188" windowWidth="12828" windowHeight="11172" xr2:uid="{00000000-000D-0000-FFFF-FFFF00000000}"/>
  </bookViews>
  <sheets>
    <sheet name="入力シート" sheetId="8" r:id="rId1"/>
    <sheet name="様式2（正）" sheetId="7" r:id="rId2"/>
  </sheets>
  <definedNames>
    <definedName name="_xlnm.Print_Area" localSheetId="1">'様式2（正）'!$A$1:$AS$41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7" l="1"/>
  <c r="A8" i="7"/>
  <c r="AO11" i="7" l="1"/>
  <c r="AN11" i="7"/>
  <c r="AM11" i="7"/>
  <c r="AO9" i="7"/>
  <c r="AN9" i="7"/>
  <c r="AM9" i="7"/>
  <c r="K8" i="7"/>
  <c r="AI8" i="7"/>
  <c r="AH8" i="7"/>
  <c r="AG8" i="7"/>
  <c r="AF8" i="7"/>
  <c r="AE8" i="7"/>
  <c r="AD8" i="7"/>
  <c r="AC8" i="7"/>
  <c r="AB8" i="7"/>
  <c r="AA8" i="7"/>
  <c r="Z8" i="7"/>
  <c r="Y8" i="7"/>
  <c r="X8" i="7"/>
  <c r="W8" i="7"/>
  <c r="V8" i="7"/>
  <c r="U8" i="7"/>
  <c r="T8" i="7"/>
  <c r="S8" i="7"/>
  <c r="R8" i="7"/>
  <c r="Q8" i="7"/>
  <c r="P8" i="7"/>
  <c r="O8" i="7"/>
  <c r="N8" i="7"/>
  <c r="M8" i="7"/>
  <c r="L8" i="7"/>
  <c r="L12" i="7" s="1"/>
  <c r="G5" i="8"/>
  <c r="G7" i="8"/>
  <c r="G6" i="8"/>
  <c r="G4" i="8"/>
  <c r="AO8" i="7" l="1"/>
  <c r="AN8" i="7"/>
  <c r="AM8" i="7"/>
  <c r="AL8" i="7"/>
  <c r="AW24" i="7" l="1"/>
  <c r="AW23" i="7"/>
  <c r="U22" i="7" s="1"/>
  <c r="M12" i="7" l="1"/>
  <c r="N12" i="7"/>
  <c r="O12" i="7"/>
  <c r="P12" i="7"/>
  <c r="Q12" i="7"/>
  <c r="R12" i="7"/>
  <c r="S12" i="7"/>
  <c r="T12" i="7"/>
  <c r="U12" i="7"/>
  <c r="V12" i="7"/>
  <c r="W12" i="7"/>
  <c r="X12" i="7"/>
  <c r="Y12" i="7"/>
  <c r="Z12" i="7"/>
  <c r="AA12" i="7"/>
  <c r="AB12" i="7"/>
  <c r="AC12" i="7"/>
  <c r="AD12" i="7"/>
  <c r="AE12" i="7"/>
  <c r="AF12" i="7"/>
  <c r="AG12" i="7"/>
  <c r="AH12" i="7"/>
  <c r="AI12" i="7"/>
  <c r="K12" i="7"/>
</calcChain>
</file>

<file path=xl/sharedStrings.xml><?xml version="1.0" encoding="utf-8"?>
<sst xmlns="http://schemas.openxmlformats.org/spreadsheetml/2006/main" count="74" uniqueCount="68">
  <si>
    <t>年</t>
    <rPh sb="0" eb="1">
      <t>ネン</t>
    </rPh>
    <phoneticPr fontId="1"/>
  </si>
  <si>
    <t>申請者</t>
    <rPh sb="0" eb="3">
      <t>シンセイシャ</t>
    </rPh>
    <phoneticPr fontId="1"/>
  </si>
  <si>
    <t>住所</t>
    <rPh sb="0" eb="2">
      <t>ジュウショ</t>
    </rPh>
    <phoneticPr fontId="1"/>
  </si>
  <si>
    <t>〒</t>
    <phoneticPr fontId="1"/>
  </si>
  <si>
    <t>（</t>
    <phoneticPr fontId="1"/>
  </si>
  <si>
    <t>月</t>
    <rPh sb="0" eb="1">
      <t>ツキ</t>
    </rPh>
    <phoneticPr fontId="1"/>
  </si>
  <si>
    <t>日</t>
    <rPh sb="0" eb="1">
      <t>ニチ</t>
    </rPh>
    <phoneticPr fontId="1"/>
  </si>
  <si>
    <t>備考</t>
    <rPh sb="0" eb="2">
      <t>ビコウ</t>
    </rPh>
    <phoneticPr fontId="1"/>
  </si>
  <si>
    <t>車　　　名</t>
    <rPh sb="0" eb="1">
      <t>クルマ</t>
    </rPh>
    <rPh sb="4" eb="5">
      <t>メイ</t>
    </rPh>
    <phoneticPr fontId="1"/>
  </si>
  <si>
    <t>型　　　式</t>
    <rPh sb="0" eb="1">
      <t>カタ</t>
    </rPh>
    <rPh sb="4" eb="5">
      <t>シキ</t>
    </rPh>
    <phoneticPr fontId="1"/>
  </si>
  <si>
    <t>（アルファベットには下欄にチェックしてください）</t>
    <rPh sb="10" eb="12">
      <t>カラン</t>
    </rPh>
    <phoneticPr fontId="1"/>
  </si>
  <si>
    <t xml:space="preserve"> 長さ</t>
    <rPh sb="1" eb="2">
      <t>ナガ</t>
    </rPh>
    <phoneticPr fontId="1"/>
  </si>
  <si>
    <t xml:space="preserve"> 幅</t>
    <rPh sb="1" eb="2">
      <t>ハバ</t>
    </rPh>
    <phoneticPr fontId="1"/>
  </si>
  <si>
    <t xml:space="preserve"> 高さ</t>
    <rPh sb="1" eb="2">
      <t>タカ</t>
    </rPh>
    <phoneticPr fontId="1"/>
  </si>
  <si>
    <t>センチメートル</t>
    <phoneticPr fontId="1"/>
  </si>
  <si>
    <t>自動車の大きさ</t>
    <rPh sb="0" eb="1">
      <t>ジ</t>
    </rPh>
    <rPh sb="1" eb="2">
      <t>ドウ</t>
    </rPh>
    <rPh sb="2" eb="3">
      <t>クルマ</t>
    </rPh>
    <rPh sb="4" eb="5">
      <t>オオ</t>
    </rPh>
    <phoneticPr fontId="1"/>
  </si>
  <si>
    <t>自動車の使用の本拠の位置</t>
    <rPh sb="0" eb="1">
      <t>ジ</t>
    </rPh>
    <rPh sb="1" eb="2">
      <t>ドウ</t>
    </rPh>
    <rPh sb="2" eb="3">
      <t>クルマ</t>
    </rPh>
    <rPh sb="4" eb="5">
      <t>シ</t>
    </rPh>
    <rPh sb="5" eb="6">
      <t>ヨウ</t>
    </rPh>
    <rPh sb="7" eb="8">
      <t>ホン</t>
    </rPh>
    <rPh sb="8" eb="9">
      <t>キョ</t>
    </rPh>
    <rPh sb="10" eb="11">
      <t>クライ</t>
    </rPh>
    <rPh sb="11" eb="12">
      <t>チ</t>
    </rPh>
    <phoneticPr fontId="1"/>
  </si>
  <si>
    <t>自動車の保管場所の位置</t>
    <rPh sb="0" eb="1">
      <t>ジ</t>
    </rPh>
    <rPh sb="1" eb="2">
      <t>ドウ</t>
    </rPh>
    <rPh sb="2" eb="3">
      <t>クルマ</t>
    </rPh>
    <rPh sb="4" eb="5">
      <t>タモツ</t>
    </rPh>
    <rPh sb="5" eb="6">
      <t>カン</t>
    </rPh>
    <rPh sb="6" eb="7">
      <t>バ</t>
    </rPh>
    <rPh sb="7" eb="8">
      <t>ショ</t>
    </rPh>
    <rPh sb="9" eb="10">
      <t>クライ</t>
    </rPh>
    <rPh sb="10" eb="11">
      <t>チ</t>
    </rPh>
    <phoneticPr fontId="1"/>
  </si>
  <si>
    <t>車　　台　　番　　号</t>
    <rPh sb="0" eb="1">
      <t>クルマ</t>
    </rPh>
    <rPh sb="3" eb="4">
      <t>ダイ</t>
    </rPh>
    <rPh sb="6" eb="7">
      <t>バン</t>
    </rPh>
    <rPh sb="9" eb="10">
      <t>ゴウ</t>
    </rPh>
    <phoneticPr fontId="1"/>
  </si>
  <si>
    <t>警察署長　殿</t>
    <rPh sb="0" eb="4">
      <t>ケイサツショチョウ</t>
    </rPh>
    <rPh sb="5" eb="6">
      <t>ドノ</t>
    </rPh>
    <phoneticPr fontId="1"/>
  </si>
  <si>
    <t>－</t>
    <phoneticPr fontId="1"/>
  </si>
  <si>
    <t>）</t>
  </si>
  <si>
    <t>）</t>
    <phoneticPr fontId="1"/>
  </si>
  <si>
    <t>自動車登録番号</t>
    <rPh sb="0" eb="3">
      <t>ジドウシャ</t>
    </rPh>
    <rPh sb="3" eb="5">
      <t>トウロク</t>
    </rPh>
    <rPh sb="5" eb="7">
      <t>バンゴウ</t>
    </rPh>
    <phoneticPr fontId="1"/>
  </si>
  <si>
    <t>提出者
連絡先</t>
    <rPh sb="0" eb="3">
      <t>テイシュツシャ</t>
    </rPh>
    <rPh sb="4" eb="7">
      <t>レンラクサキ</t>
    </rPh>
    <phoneticPr fontId="1"/>
  </si>
  <si>
    <t>（事業所名</t>
    <rPh sb="1" eb="4">
      <t>ジギョウショ</t>
    </rPh>
    <rPh sb="4" eb="5">
      <t>メイ</t>
    </rPh>
    <phoneticPr fontId="1"/>
  </si>
  <si>
    <t>（氏名</t>
    <rPh sb="1" eb="3">
      <t>シメイ</t>
    </rPh>
    <phoneticPr fontId="1"/>
  </si>
  <si>
    <t>局</t>
    <rPh sb="0" eb="1">
      <t>キョク</t>
    </rPh>
    <phoneticPr fontId="1"/>
  </si>
  <si>
    <t>番</t>
    <rPh sb="0" eb="1">
      <t>バン</t>
    </rPh>
    <phoneticPr fontId="1"/>
  </si>
  <si>
    <t>氏名</t>
    <rPh sb="0" eb="2">
      <t>シメイ</t>
    </rPh>
    <phoneticPr fontId="1"/>
  </si>
  <si>
    <t>ﾌﾘｶﾞﾅ</t>
    <phoneticPr fontId="1"/>
  </si>
  <si>
    <t>副署長・次長</t>
    <rPh sb="0" eb="3">
      <t>フクショチョウ</t>
    </rPh>
    <rPh sb="4" eb="6">
      <t>ジチョウ</t>
    </rPh>
    <phoneticPr fontId="2"/>
  </si>
  <si>
    <t>係</t>
    <rPh sb="0" eb="1">
      <t>カカリ</t>
    </rPh>
    <phoneticPr fontId="2"/>
  </si>
  <si>
    <t>署　　長</t>
    <rPh sb="0" eb="1">
      <t>ショ</t>
    </rPh>
    <rPh sb="3" eb="4">
      <t>チョウ</t>
    </rPh>
    <phoneticPr fontId="2"/>
  </si>
  <si>
    <t>課　　長</t>
    <rPh sb="0" eb="1">
      <t>カ</t>
    </rPh>
    <rPh sb="3" eb="4">
      <t>チョウ</t>
    </rPh>
    <phoneticPr fontId="2"/>
  </si>
  <si>
    <t>係　　長</t>
    <rPh sb="0" eb="1">
      <t>カカリ</t>
    </rPh>
    <rPh sb="3" eb="4">
      <t>チョウ</t>
    </rPh>
    <phoneticPr fontId="2"/>
  </si>
  <si>
    <t>主　　任</t>
    <rPh sb="0" eb="1">
      <t>シュ</t>
    </rPh>
    <rPh sb="3" eb="4">
      <t>ニン</t>
    </rPh>
    <phoneticPr fontId="2"/>
  </si>
  <si>
    <t>☎（</t>
    <phoneticPr fontId="1"/>
  </si>
  <si>
    <t>上記事項について届出ます。</t>
    <rPh sb="0" eb="2">
      <t>ジョウキ</t>
    </rPh>
    <rPh sb="2" eb="4">
      <t>ジコウ</t>
    </rPh>
    <rPh sb="8" eb="9">
      <t>トド</t>
    </rPh>
    <rPh sb="9" eb="10">
      <t>デ</t>
    </rPh>
    <phoneticPr fontId="1"/>
  </si>
  <si>
    <t>（変更前</t>
    <rPh sb="1" eb="4">
      <t>ヘンコウマエ</t>
    </rPh>
    <phoneticPr fontId="1"/>
  </si>
  <si>
    <t>）</t>
    <phoneticPr fontId="9"/>
  </si>
  <si>
    <t>（　新　規　・　変　更　）</t>
  </si>
  <si>
    <t>自動車の区分</t>
    <rPh sb="0" eb="3">
      <t>ジドウシャ</t>
    </rPh>
    <rPh sb="4" eb="6">
      <t>クブン</t>
    </rPh>
    <phoneticPr fontId="9"/>
  </si>
  <si>
    <t>別記様式第２号（第３条関係）</t>
    <rPh sb="0" eb="2">
      <t>ベッキ</t>
    </rPh>
    <rPh sb="2" eb="4">
      <t>ヨウシキ</t>
    </rPh>
    <rPh sb="4" eb="5">
      <t>ダイ</t>
    </rPh>
    <rPh sb="6" eb="7">
      <t>ゴウ</t>
    </rPh>
    <rPh sb="8" eb="9">
      <t>ダイ</t>
    </rPh>
    <rPh sb="10" eb="11">
      <t>ジョウ</t>
    </rPh>
    <rPh sb="11" eb="13">
      <t>カンケイ</t>
    </rPh>
    <phoneticPr fontId="1"/>
  </si>
  <si>
    <t>　自動車の区分の欄は、法第４条第１項の処分に係る自動車の届出にあっては「登録」の文字を、軽自動車である自動車の届出にあっては「軽」の文字を○で囲むこと。</t>
    <rPh sb="1" eb="4">
      <t>ジドウシャ</t>
    </rPh>
    <rPh sb="5" eb="7">
      <t>クブン</t>
    </rPh>
    <rPh sb="8" eb="9">
      <t>ラン</t>
    </rPh>
    <rPh sb="11" eb="12">
      <t>ホウ</t>
    </rPh>
    <rPh sb="12" eb="13">
      <t>ダイ</t>
    </rPh>
    <rPh sb="14" eb="15">
      <t>ジョウ</t>
    </rPh>
    <rPh sb="15" eb="16">
      <t>ダイ</t>
    </rPh>
    <rPh sb="17" eb="18">
      <t>コウ</t>
    </rPh>
    <rPh sb="19" eb="21">
      <t>ショブン</t>
    </rPh>
    <rPh sb="22" eb="23">
      <t>カカ</t>
    </rPh>
    <rPh sb="24" eb="27">
      <t>ジドウシャ</t>
    </rPh>
    <rPh sb="28" eb="30">
      <t>トドケデ</t>
    </rPh>
    <rPh sb="36" eb="38">
      <t>トウロク</t>
    </rPh>
    <rPh sb="40" eb="42">
      <t>モジ</t>
    </rPh>
    <rPh sb="44" eb="48">
      <t>ケイジドウシャ</t>
    </rPh>
    <rPh sb="51" eb="54">
      <t>ジドウシャ</t>
    </rPh>
    <rPh sb="55" eb="57">
      <t>トドケデ</t>
    </rPh>
    <rPh sb="63" eb="64">
      <t>ケイ</t>
    </rPh>
    <rPh sb="66" eb="68">
      <t>モジ</t>
    </rPh>
    <rPh sb="71" eb="72">
      <t>カコ</t>
    </rPh>
    <phoneticPr fontId="9"/>
  </si>
  <si>
    <t>　変更届出をする場合において、自動車の保管場所の位置欄には変更後の自動車の保管場所の位置を記入するほか、同欄括弧内に変更前の自動車の保管場所の位置を記入すること。</t>
    <rPh sb="1" eb="4">
      <t>ヘンコウトド</t>
    </rPh>
    <rPh sb="4" eb="5">
      <t>デ</t>
    </rPh>
    <rPh sb="8" eb="10">
      <t>バアイ</t>
    </rPh>
    <rPh sb="15" eb="18">
      <t>ジドウシャ</t>
    </rPh>
    <rPh sb="19" eb="21">
      <t>ホカン</t>
    </rPh>
    <rPh sb="21" eb="23">
      <t>バショ</t>
    </rPh>
    <rPh sb="24" eb="26">
      <t>イチ</t>
    </rPh>
    <rPh sb="26" eb="27">
      <t>ラン</t>
    </rPh>
    <rPh sb="29" eb="32">
      <t>ヘンコウゴ</t>
    </rPh>
    <rPh sb="33" eb="36">
      <t>ジドウシャ</t>
    </rPh>
    <rPh sb="37" eb="39">
      <t>ホカン</t>
    </rPh>
    <rPh sb="39" eb="41">
      <t>バショ</t>
    </rPh>
    <rPh sb="42" eb="44">
      <t>イチ</t>
    </rPh>
    <rPh sb="45" eb="47">
      <t>キニュウ</t>
    </rPh>
    <rPh sb="52" eb="53">
      <t>ドウ</t>
    </rPh>
    <rPh sb="53" eb="54">
      <t>ラン</t>
    </rPh>
    <rPh sb="54" eb="57">
      <t>カッコナイ</t>
    </rPh>
    <rPh sb="58" eb="61">
      <t>ヘンコウマエ</t>
    </rPh>
    <rPh sb="62" eb="65">
      <t>ジドウシャ</t>
    </rPh>
    <rPh sb="66" eb="68">
      <t>ホカン</t>
    </rPh>
    <rPh sb="68" eb="70">
      <t>バショ</t>
    </rPh>
    <rPh sb="71" eb="73">
      <t>イチ</t>
    </rPh>
    <rPh sb="74" eb="76">
      <t>キニュウ</t>
    </rPh>
    <phoneticPr fontId="9"/>
  </si>
  <si>
    <t>　次に掲げる場合は、所在図の添付を省略することができる。ただし、警察署長は、保管場所の付近の目標となる地物及びその位置を知るため特に必要があると認めるときは、</t>
    <rPh sb="1" eb="2">
      <t>ツギ</t>
    </rPh>
    <rPh sb="3" eb="4">
      <t>カカ</t>
    </rPh>
    <rPh sb="6" eb="8">
      <t>バアイ</t>
    </rPh>
    <rPh sb="10" eb="12">
      <t>ショザイ</t>
    </rPh>
    <rPh sb="12" eb="13">
      <t>ズ</t>
    </rPh>
    <rPh sb="14" eb="16">
      <t>テンプ</t>
    </rPh>
    <rPh sb="17" eb="19">
      <t>ショウリャク</t>
    </rPh>
    <rPh sb="32" eb="36">
      <t>ケイサツショチョウ</t>
    </rPh>
    <rPh sb="38" eb="40">
      <t>ホカン</t>
    </rPh>
    <rPh sb="40" eb="42">
      <t>バショ</t>
    </rPh>
    <rPh sb="43" eb="45">
      <t>フキン</t>
    </rPh>
    <rPh sb="46" eb="48">
      <t>モクヒョウ</t>
    </rPh>
    <rPh sb="51" eb="53">
      <t>チブツ</t>
    </rPh>
    <rPh sb="53" eb="54">
      <t>オヨ</t>
    </rPh>
    <rPh sb="57" eb="59">
      <t>イチ</t>
    </rPh>
    <rPh sb="60" eb="61">
      <t>シ</t>
    </rPh>
    <rPh sb="64" eb="65">
      <t>トク</t>
    </rPh>
    <rPh sb="66" eb="68">
      <t>ヒツヨウ</t>
    </rPh>
    <phoneticPr fontId="1"/>
  </si>
  <si>
    <t>所在図の提出を求めることができる。　　</t>
  </si>
  <si>
    <t>⑴</t>
    <phoneticPr fontId="1"/>
  </si>
  <si>
    <t>自動車の使用の本拠の位置が、旧自動車（申請者が保有者である自動車であって申請に係るもの以外のものをいう。以下同じ。）に係る使用の本拠の位置と同一であり、</t>
    <rPh sb="0" eb="3">
      <t>ジドウシャ</t>
    </rPh>
    <rPh sb="4" eb="6">
      <t>シヨウ</t>
    </rPh>
    <rPh sb="7" eb="9">
      <t>ホンキョ</t>
    </rPh>
    <rPh sb="10" eb="12">
      <t>イチ</t>
    </rPh>
    <rPh sb="14" eb="15">
      <t>キュウ</t>
    </rPh>
    <rPh sb="15" eb="18">
      <t>ジドウシャ</t>
    </rPh>
    <rPh sb="19" eb="22">
      <t>シンセイシャ</t>
    </rPh>
    <rPh sb="23" eb="26">
      <t>ホユウシャ</t>
    </rPh>
    <rPh sb="29" eb="32">
      <t>ジドウシャ</t>
    </rPh>
    <rPh sb="36" eb="38">
      <t>シンセイ</t>
    </rPh>
    <rPh sb="39" eb="40">
      <t>カカ</t>
    </rPh>
    <rPh sb="43" eb="45">
      <t>イガイ</t>
    </rPh>
    <rPh sb="52" eb="54">
      <t>イカ</t>
    </rPh>
    <rPh sb="54" eb="55">
      <t>オナ</t>
    </rPh>
    <rPh sb="59" eb="60">
      <t>カカ</t>
    </rPh>
    <rPh sb="61" eb="63">
      <t>シヨウ</t>
    </rPh>
    <rPh sb="64" eb="66">
      <t>ホンキョ</t>
    </rPh>
    <rPh sb="67" eb="69">
      <t>イチ</t>
    </rPh>
    <phoneticPr fontId="1"/>
  </si>
  <si>
    <t>　かつ、申請に係る場所が旧自動車の保管場所とされているとき。</t>
    <rPh sb="4" eb="6">
      <t>シンセイ</t>
    </rPh>
    <rPh sb="7" eb="8">
      <t>カカ</t>
    </rPh>
    <rPh sb="9" eb="11">
      <t>バショ</t>
    </rPh>
    <rPh sb="12" eb="13">
      <t>キュウ</t>
    </rPh>
    <rPh sb="13" eb="16">
      <t>ジドウシャ</t>
    </rPh>
    <rPh sb="17" eb="19">
      <t>ホカン</t>
    </rPh>
    <rPh sb="19" eb="21">
      <t>バショ</t>
    </rPh>
    <phoneticPr fontId="1"/>
  </si>
  <si>
    <t>⑵</t>
    <phoneticPr fontId="1"/>
  </si>
  <si>
    <t>自動車の使用の本拠の位置が、保管場所の位置と同一であるとき（(1)に該当する場合を除く。）。</t>
    <rPh sb="0" eb="3">
      <t>ジドウシャ</t>
    </rPh>
    <rPh sb="4" eb="6">
      <t>シヨウ</t>
    </rPh>
    <rPh sb="7" eb="9">
      <t>ホンキョ</t>
    </rPh>
    <rPh sb="10" eb="12">
      <t>イチ</t>
    </rPh>
    <rPh sb="14" eb="16">
      <t>ホカン</t>
    </rPh>
    <rPh sb="16" eb="18">
      <t>バショ</t>
    </rPh>
    <rPh sb="19" eb="21">
      <t>イチ</t>
    </rPh>
    <rPh sb="22" eb="24">
      <t>ドウイツ</t>
    </rPh>
    <rPh sb="34" eb="36">
      <t>ガイトウ</t>
    </rPh>
    <rPh sb="38" eb="40">
      <t>バアイ</t>
    </rPh>
    <rPh sb="41" eb="42">
      <t>ノゾ</t>
    </rPh>
    <phoneticPr fontId="1"/>
  </si>
  <si>
    <t>規定による届出（以下「変更届出」という。）にあては「変更」の文字を○で囲むこと。</t>
    <rPh sb="11" eb="14">
      <t>ヘンコウトド</t>
    </rPh>
    <rPh sb="14" eb="15">
      <t>デ</t>
    </rPh>
    <rPh sb="26" eb="28">
      <t>ヘンコウ</t>
    </rPh>
    <rPh sb="30" eb="32">
      <t>モジ</t>
    </rPh>
    <rPh sb="35" eb="36">
      <t>カコ</t>
    </rPh>
    <phoneticPr fontId="9"/>
  </si>
  <si>
    <t>自　動　車　保　管　場　所　届　出　書　</t>
    <rPh sb="0" eb="1">
      <t>ジ</t>
    </rPh>
    <rPh sb="2" eb="3">
      <t>ドウ</t>
    </rPh>
    <rPh sb="4" eb="5">
      <t>クルマ</t>
    </rPh>
    <rPh sb="6" eb="7">
      <t>ホ</t>
    </rPh>
    <rPh sb="8" eb="9">
      <t>カン</t>
    </rPh>
    <rPh sb="10" eb="11">
      <t>バ</t>
    </rPh>
    <rPh sb="12" eb="13">
      <t>ショ</t>
    </rPh>
    <rPh sb="14" eb="15">
      <t>トドケ</t>
    </rPh>
    <rPh sb="16" eb="17">
      <t>デ</t>
    </rPh>
    <rPh sb="18" eb="19">
      <t>ショ</t>
    </rPh>
    <phoneticPr fontId="1"/>
  </si>
  <si>
    <t>登録 ・ 軽</t>
    <rPh sb="0" eb="2">
      <t>トウロク</t>
    </rPh>
    <rPh sb="5" eb="6">
      <t>ケイ</t>
    </rPh>
    <phoneticPr fontId="9"/>
  </si>
  <si>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
  </si>
  <si>
    <t>車台番号</t>
    <rPh sb="0" eb="4">
      <t>シャダイバンゴウ</t>
    </rPh>
    <phoneticPr fontId="9"/>
  </si>
  <si>
    <t>長さ</t>
    <rPh sb="0" eb="1">
      <t>ナガ</t>
    </rPh>
    <phoneticPr fontId="9"/>
  </si>
  <si>
    <t>幅</t>
    <rPh sb="0" eb="1">
      <t>ハバ</t>
    </rPh>
    <phoneticPr fontId="9"/>
  </si>
  <si>
    <t>高さ</t>
    <rPh sb="0" eb="1">
      <t>タカ</t>
    </rPh>
    <phoneticPr fontId="9"/>
  </si>
  <si>
    <t>車名</t>
    <rPh sb="0" eb="2">
      <t>シャメイ</t>
    </rPh>
    <phoneticPr fontId="9"/>
  </si>
  <si>
    <t>型式</t>
    <rPh sb="0" eb="2">
      <t>カタシキ</t>
    </rPh>
    <phoneticPr fontId="9"/>
  </si>
  <si>
    <t>センチメートルで入力してください。</t>
    <rPh sb="8" eb="10">
      <t>ニュウリョク</t>
    </rPh>
    <phoneticPr fontId="9"/>
  </si>
  <si>
    <t>入力欄</t>
    <rPh sb="0" eb="3">
      <t>ニュウリョクラン</t>
    </rPh>
    <phoneticPr fontId="9"/>
  </si>
  <si>
    <t>自己単独所有・その他</t>
    <rPh sb="0" eb="2">
      <t>ジコ</t>
    </rPh>
    <rPh sb="2" eb="4">
      <t>タンドク</t>
    </rPh>
    <rPh sb="4" eb="6">
      <t>ショユウ</t>
    </rPh>
    <rPh sb="9" eb="10">
      <t>タ</t>
    </rPh>
    <phoneticPr fontId="9"/>
  </si>
  <si>
    <t>　法５条、第13条第３項及び附則第６項の規定による届出にあっては「新規」の文字を、法第７条（第13条第４項及び附則第７項において準用する場合を含む。）の</t>
    <rPh sb="1" eb="2">
      <t>ホウ</t>
    </rPh>
    <rPh sb="3" eb="4">
      <t>ジョウ</t>
    </rPh>
    <rPh sb="5" eb="6">
      <t>ダイ</t>
    </rPh>
    <rPh sb="8" eb="9">
      <t>ジョウ</t>
    </rPh>
    <rPh sb="9" eb="10">
      <t>ダイ</t>
    </rPh>
    <rPh sb="11" eb="12">
      <t>コウ</t>
    </rPh>
    <rPh sb="12" eb="13">
      <t>オヨ</t>
    </rPh>
    <rPh sb="14" eb="16">
      <t>フソク</t>
    </rPh>
    <rPh sb="16" eb="17">
      <t>ダイ</t>
    </rPh>
    <rPh sb="18" eb="19">
      <t>コウ</t>
    </rPh>
    <rPh sb="20" eb="22">
      <t>キテイ</t>
    </rPh>
    <rPh sb="25" eb="27">
      <t>トドケデ</t>
    </rPh>
    <rPh sb="33" eb="35">
      <t>シンキ</t>
    </rPh>
    <rPh sb="37" eb="39">
      <t>モジ</t>
    </rPh>
    <rPh sb="41" eb="42">
      <t>ホウ</t>
    </rPh>
    <rPh sb="42" eb="43">
      <t>ダイ</t>
    </rPh>
    <rPh sb="44" eb="45">
      <t>ジョウ</t>
    </rPh>
    <rPh sb="46" eb="47">
      <t>ダイ</t>
    </rPh>
    <rPh sb="49" eb="50">
      <t>ジョウ</t>
    </rPh>
    <rPh sb="50" eb="51">
      <t>ダイ</t>
    </rPh>
    <rPh sb="52" eb="53">
      <t>コウ</t>
    </rPh>
    <rPh sb="53" eb="54">
      <t>オヨ</t>
    </rPh>
    <rPh sb="55" eb="57">
      <t>フソク</t>
    </rPh>
    <rPh sb="57" eb="58">
      <t>ダイ</t>
    </rPh>
    <rPh sb="59" eb="60">
      <t>コウ</t>
    </rPh>
    <rPh sb="64" eb="66">
      <t>ジュンヨウ</t>
    </rPh>
    <rPh sb="68" eb="70">
      <t>バアイ</t>
    </rPh>
    <rPh sb="71" eb="72">
      <t>フク</t>
    </rPh>
    <phoneticPr fontId="1"/>
  </si>
  <si>
    <t>電話</t>
    <rPh sb="0" eb="2">
      <t>デンワ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</si>
</sst>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12"/>
      <color theme="1"/>
      <name val="ＭＳ Ｐゴシック"/>
      <family val="3"/>
      <charset val="128"/>
      <scheme val="minor"/>
    </font>
    <font>
      <b/>
      <sz val="14"/>
      <color theme="1"/>
      <name val="ＭＳ ゴシック"/>
      <family val="3"/>
      <charset val="128"/>
    </font>
    <font>
      <sz val="6"/>
      <name val="ＭＳ Ｐゴシック"/>
      <family val="3"/>
      <charset val="128"/>
      <scheme val="minor"/>
    </font>
    <font>
      <sz val="14"/>
      <color theme="1"/>
      <name val="ＭＳ Ｐ明朝"/>
      <family val="1"/>
      <charset val="128"/>
    </font>
    <font>
      <sz val="14"/>
      <color theme="1"/>
      <name val="ＭＳ Ｐゴシック"/>
      <family val="3"/>
      <charset val="128"/>
      <scheme val="minor"/>
    </font>
    <font>
      <b/>
      <sz val="11"/>
      <color rgb="FFFF0000"/>
      <name val="ＭＳ 明朝"/>
      <family val="1"/>
      <charset val="128"/>
    </font>
  </fonts>
  <fills count="2">
    <fill>
      <patternFill patternType="none"/>
    </fill>
    <fill>
      <patternFill patternType="gray125"/>
    </fill>
  </fills>
  <borders count="48">
    <border>
      <left/>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style="dotted">
        <color indexed="64"/>
      </left>
      <right style="dotted">
        <color indexed="64"/>
      </right>
      <top style="thin">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double">
        <color indexed="64"/>
      </top>
      <bottom/>
      <diagonal/>
    </border>
  </borders>
  <cellStyleXfs count="1">
    <xf numFmtId="0" fontId="0" fillId="0" borderId="0">
      <alignment vertical="center"/>
    </xf>
  </cellStyleXfs>
  <cellXfs count="162">
    <xf numFmtId="0" fontId="0" fillId="0" borderId="0" xfId="0">
      <alignment vertical="center"/>
    </xf>
    <xf numFmtId="0" fontId="3" fillId="0" borderId="1" xfId="0" applyNumberFormat="1" applyFont="1" applyFill="1" applyBorder="1" applyAlignment="1">
      <alignment vertical="center"/>
    </xf>
    <xf numFmtId="0" fontId="3" fillId="0" borderId="11" xfId="0" applyNumberFormat="1" applyFont="1" applyFill="1" applyBorder="1" applyAlignment="1">
      <alignment horizontal="center" vertical="center"/>
    </xf>
    <xf numFmtId="0" fontId="3" fillId="0" borderId="0" xfId="0" applyNumberFormat="1" applyFont="1" applyFill="1" applyBorder="1" applyAlignment="1">
      <alignment vertical="center"/>
    </xf>
    <xf numFmtId="0" fontId="7" fillId="0" borderId="9" xfId="0" applyNumberFormat="1" applyFont="1" applyFill="1" applyBorder="1">
      <alignment vertical="center"/>
    </xf>
    <xf numFmtId="0" fontId="6" fillId="0" borderId="0" xfId="0" applyNumberFormat="1" applyFont="1" applyFill="1" applyBorder="1" applyAlignment="1">
      <alignment vertical="center"/>
    </xf>
    <xf numFmtId="0" fontId="6" fillId="0" borderId="0" xfId="0" applyNumberFormat="1" applyFont="1" applyFill="1" applyBorder="1">
      <alignment vertical="center"/>
    </xf>
    <xf numFmtId="0" fontId="7" fillId="0" borderId="0" xfId="0" applyNumberFormat="1" applyFont="1" applyFill="1" applyBorder="1">
      <alignment vertical="center"/>
    </xf>
    <xf numFmtId="0" fontId="6" fillId="0" borderId="12" xfId="0" applyNumberFormat="1" applyFont="1" applyFill="1" applyBorder="1" applyAlignment="1">
      <alignment vertical="center"/>
    </xf>
    <xf numFmtId="0" fontId="6" fillId="0" borderId="9" xfId="0" applyNumberFormat="1" applyFont="1" applyFill="1" applyBorder="1">
      <alignment vertical="center"/>
    </xf>
    <xf numFmtId="0" fontId="6" fillId="0" borderId="0" xfId="0" applyNumberFormat="1" applyFont="1" applyFill="1" applyBorder="1" applyAlignment="1">
      <alignment horizontal="right" vertical="center"/>
    </xf>
    <xf numFmtId="0" fontId="7" fillId="0" borderId="12" xfId="0" applyNumberFormat="1" applyFont="1" applyFill="1" applyBorder="1">
      <alignment vertical="center"/>
    </xf>
    <xf numFmtId="0"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left" vertical="center" indent="2"/>
    </xf>
    <xf numFmtId="0" fontId="3" fillId="0" borderId="1"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5" fillId="0" borderId="0" xfId="0" applyNumberFormat="1" applyFont="1" applyFill="1" applyBorder="1" applyAlignment="1">
      <alignment horizontal="left" vertical="center" shrinkToFit="1"/>
    </xf>
    <xf numFmtId="0" fontId="3" fillId="0" borderId="0" xfId="0" applyNumberFormat="1" applyFont="1" applyFill="1">
      <alignment vertical="center"/>
    </xf>
    <xf numFmtId="0" fontId="5" fillId="0" borderId="0" xfId="0" applyNumberFormat="1" applyFont="1" applyFill="1" applyAlignment="1">
      <alignment vertical="center"/>
    </xf>
    <xf numFmtId="0" fontId="0" fillId="0" borderId="0" xfId="0" applyNumberFormat="1" applyFill="1">
      <alignment vertical="center"/>
    </xf>
    <xf numFmtId="0" fontId="3" fillId="0" borderId="2" xfId="0" applyNumberFormat="1" applyFont="1" applyFill="1" applyBorder="1" applyAlignment="1">
      <alignment vertical="center"/>
    </xf>
    <xf numFmtId="0" fontId="6" fillId="0" borderId="8" xfId="0" applyNumberFormat="1" applyFont="1" applyFill="1" applyBorder="1">
      <alignment vertical="center"/>
    </xf>
    <xf numFmtId="0" fontId="6" fillId="0" borderId="8" xfId="0" applyNumberFormat="1" applyFont="1" applyFill="1" applyBorder="1" applyAlignment="1">
      <alignment vertical="center"/>
    </xf>
    <xf numFmtId="0" fontId="3" fillId="0" borderId="3" xfId="0" applyNumberFormat="1" applyFont="1" applyFill="1" applyBorder="1" applyAlignment="1">
      <alignment vertical="center"/>
    </xf>
    <xf numFmtId="0" fontId="3" fillId="0" borderId="0" xfId="0" applyNumberFormat="1" applyFont="1" applyFill="1" applyAlignment="1">
      <alignment vertical="center"/>
    </xf>
    <xf numFmtId="0" fontId="6" fillId="0" borderId="0" xfId="0" applyNumberFormat="1" applyFont="1" applyFill="1">
      <alignment vertical="center"/>
    </xf>
    <xf numFmtId="0" fontId="8" fillId="0" borderId="0" xfId="0" applyNumberFormat="1" applyFont="1" applyFill="1" applyBorder="1" applyAlignment="1">
      <alignment horizontal="center" vertical="center"/>
    </xf>
    <xf numFmtId="0" fontId="7" fillId="0" borderId="0" xfId="0" applyNumberFormat="1" applyFont="1" applyFill="1">
      <alignment vertical="center"/>
    </xf>
    <xf numFmtId="0" fontId="6" fillId="0" borderId="15" xfId="0" applyNumberFormat="1" applyFont="1" applyFill="1" applyBorder="1">
      <alignment vertical="center"/>
    </xf>
    <xf numFmtId="0" fontId="6" fillId="0" borderId="16" xfId="0" applyNumberFormat="1" applyFont="1" applyFill="1" applyBorder="1">
      <alignment vertical="center"/>
    </xf>
    <xf numFmtId="0" fontId="6" fillId="0" borderId="16" xfId="0" applyNumberFormat="1" applyFont="1" applyFill="1" applyBorder="1" applyAlignment="1">
      <alignment vertical="center"/>
    </xf>
    <xf numFmtId="0" fontId="6" fillId="0" borderId="17" xfId="0" applyNumberFormat="1" applyFont="1" applyFill="1" applyBorder="1" applyAlignment="1">
      <alignment vertical="center"/>
    </xf>
    <xf numFmtId="0" fontId="4" fillId="0" borderId="47" xfId="0" applyNumberFormat="1" applyFont="1" applyFill="1" applyBorder="1" applyAlignment="1">
      <alignment horizontal="center" shrinkToFit="1"/>
    </xf>
    <xf numFmtId="0" fontId="4" fillId="0" borderId="0" xfId="0" applyNumberFormat="1" applyFont="1" applyFill="1" applyBorder="1" applyAlignment="1">
      <alignment horizontal="center" shrinkToFit="1"/>
    </xf>
    <xf numFmtId="0" fontId="3" fillId="0" borderId="4" xfId="0" applyNumberFormat="1" applyFont="1" applyFill="1" applyBorder="1" applyAlignment="1" applyProtection="1">
      <alignment vertical="center"/>
    </xf>
    <xf numFmtId="0" fontId="3" fillId="0" borderId="5" xfId="0" applyNumberFormat="1" applyFont="1" applyFill="1" applyBorder="1" applyAlignment="1" applyProtection="1">
      <alignment vertical="center"/>
    </xf>
    <xf numFmtId="0" fontId="3" fillId="0" borderId="6" xfId="0" applyNumberFormat="1" applyFont="1" applyFill="1" applyBorder="1" applyAlignment="1" applyProtection="1">
      <alignment vertical="center"/>
    </xf>
    <xf numFmtId="0" fontId="7" fillId="0" borderId="0" xfId="0" applyFont="1">
      <alignment vertical="center"/>
    </xf>
    <xf numFmtId="0" fontId="11" fillId="0" borderId="0" xfId="0" applyFont="1">
      <alignment vertical="center"/>
    </xf>
    <xf numFmtId="0" fontId="11" fillId="0" borderId="0" xfId="0" applyFont="1" applyProtection="1">
      <alignment vertical="center"/>
      <protection locked="0"/>
    </xf>
    <xf numFmtId="0" fontId="11" fillId="0" borderId="0" xfId="0" applyNumberFormat="1" applyFont="1" applyAlignment="1" applyProtection="1">
      <alignment horizontal="left" vertical="center"/>
      <protection locked="0"/>
    </xf>
    <xf numFmtId="0" fontId="0" fillId="0" borderId="14"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left" vertical="center"/>
      <protection locked="0"/>
    </xf>
    <xf numFmtId="0" fontId="6" fillId="0" borderId="0" xfId="0" applyNumberFormat="1" applyFont="1" applyFill="1" applyBorder="1" applyAlignment="1" applyProtection="1">
      <alignment horizontal="left" vertical="center"/>
      <protection locked="0"/>
    </xf>
    <xf numFmtId="0" fontId="6" fillId="0" borderId="0"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49" fontId="7" fillId="0" borderId="1"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0" fontId="6" fillId="0" borderId="1"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6" fillId="0" borderId="16" xfId="0" applyNumberFormat="1" applyFont="1" applyFill="1" applyBorder="1" applyAlignment="1" applyProtection="1">
      <alignment horizontal="left" vertical="center"/>
      <protection locked="0"/>
    </xf>
    <xf numFmtId="0" fontId="5" fillId="0" borderId="0" xfId="0" applyNumberFormat="1" applyFont="1" applyFill="1" applyAlignment="1">
      <alignment horizontal="left" vertical="center"/>
    </xf>
    <xf numFmtId="49" fontId="6" fillId="0" borderId="0" xfId="0" applyNumberFormat="1" applyFont="1" applyFill="1" applyBorder="1" applyAlignment="1" applyProtection="1">
      <alignment horizontal="center" vertical="center"/>
      <protection locked="0"/>
    </xf>
    <xf numFmtId="0" fontId="12" fillId="0" borderId="0" xfId="0" applyNumberFormat="1" applyFont="1" applyFill="1" applyBorder="1" applyAlignment="1">
      <alignment horizontal="left" vertical="center" shrinkToFit="1"/>
    </xf>
    <xf numFmtId="0" fontId="6" fillId="0" borderId="18"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6" fillId="0" borderId="19"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6" fillId="0" borderId="18" xfId="0" applyNumberFormat="1" applyFont="1" applyFill="1" applyBorder="1" applyAlignment="1">
      <alignment horizontal="center" vertical="center"/>
    </xf>
    <xf numFmtId="0" fontId="6" fillId="0" borderId="19"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3" fillId="0" borderId="18"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protection locked="0"/>
    </xf>
    <xf numFmtId="0" fontId="3" fillId="0" borderId="19" xfId="0" applyNumberFormat="1" applyFont="1" applyFill="1" applyBorder="1" applyAlignment="1" applyProtection="1">
      <alignment horizontal="center" vertical="center"/>
      <protection locked="0"/>
    </xf>
    <xf numFmtId="0" fontId="3" fillId="0" borderId="13" xfId="0" applyNumberFormat="1" applyFont="1" applyFill="1" applyBorder="1" applyAlignment="1" applyProtection="1">
      <alignment horizontal="center" vertical="center"/>
      <protection locked="0"/>
    </xf>
    <xf numFmtId="0" fontId="3" fillId="0" borderId="8" xfId="0"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protection locked="0"/>
    </xf>
    <xf numFmtId="0" fontId="6" fillId="0" borderId="0" xfId="0" applyNumberFormat="1" applyFont="1" applyFill="1" applyBorder="1" applyAlignment="1" applyProtection="1">
      <alignment horizontal="center" vertical="center"/>
      <protection locked="0"/>
    </xf>
    <xf numFmtId="0" fontId="6" fillId="0" borderId="8" xfId="0" applyNumberFormat="1" applyFont="1" applyFill="1" applyBorder="1" applyAlignment="1" applyProtection="1">
      <alignment horizontal="center" vertical="center"/>
      <protection locked="0"/>
    </xf>
    <xf numFmtId="0" fontId="6" fillId="0" borderId="18"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0" fillId="0" borderId="20" xfId="0" applyNumberFormat="1" applyFont="1" applyFill="1" applyBorder="1" applyAlignment="1" applyProtection="1">
      <alignment horizontal="center" vertical="center"/>
    </xf>
    <xf numFmtId="0" fontId="0" fillId="0" borderId="21" xfId="0" applyNumberFormat="1" applyFont="1" applyFill="1" applyBorder="1" applyAlignment="1" applyProtection="1">
      <alignment horizontal="center" vertical="center"/>
    </xf>
    <xf numFmtId="0" fontId="0" fillId="0" borderId="28" xfId="0" applyNumberFormat="1"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3" fillId="0" borderId="34" xfId="0" applyNumberFormat="1" applyFont="1" applyFill="1" applyBorder="1" applyAlignment="1" applyProtection="1">
      <alignment horizontal="left" vertical="center"/>
      <protection locked="0"/>
    </xf>
    <xf numFmtId="0" fontId="3" fillId="0" borderId="23" xfId="0" applyNumberFormat="1" applyFont="1" applyFill="1" applyBorder="1" applyAlignment="1" applyProtection="1">
      <alignment horizontal="left" vertical="center"/>
      <protection locked="0"/>
    </xf>
    <xf numFmtId="0" fontId="3" fillId="0" borderId="35" xfId="0" applyNumberFormat="1" applyFont="1" applyFill="1" applyBorder="1" applyAlignment="1" applyProtection="1">
      <alignment horizontal="left" vertical="center"/>
      <protection locked="0"/>
    </xf>
    <xf numFmtId="0" fontId="3" fillId="0" borderId="41" xfId="0" applyNumberFormat="1" applyFont="1" applyFill="1" applyBorder="1" applyAlignment="1" applyProtection="1">
      <alignment horizontal="left" vertical="center"/>
      <protection locked="0"/>
    </xf>
    <xf numFmtId="0" fontId="3" fillId="0" borderId="42" xfId="0" applyNumberFormat="1" applyFont="1" applyFill="1" applyBorder="1" applyAlignment="1" applyProtection="1">
      <alignment horizontal="left" vertical="center"/>
      <protection locked="0"/>
    </xf>
    <xf numFmtId="0" fontId="3" fillId="0" borderId="43" xfId="0" applyNumberFormat="1" applyFont="1" applyFill="1" applyBorder="1" applyAlignment="1" applyProtection="1">
      <alignment horizontal="left" vertical="center"/>
      <protection locked="0"/>
    </xf>
    <xf numFmtId="0" fontId="6" fillId="0" borderId="9" xfId="0" applyNumberFormat="1" applyFont="1" applyFill="1" applyBorder="1" applyAlignment="1">
      <alignment horizontal="left" vertical="center" indent="2"/>
    </xf>
    <xf numFmtId="0" fontId="6" fillId="0" borderId="0" xfId="0" applyNumberFormat="1" applyFont="1" applyFill="1" applyBorder="1" applyAlignment="1">
      <alignment horizontal="left" vertical="center" indent="2"/>
    </xf>
    <xf numFmtId="0" fontId="6" fillId="0" borderId="12" xfId="0" applyNumberFormat="1" applyFont="1" applyFill="1" applyBorder="1" applyAlignment="1">
      <alignment horizontal="left" vertical="center" indent="2"/>
    </xf>
    <xf numFmtId="0" fontId="6" fillId="0" borderId="10" xfId="0" applyNumberFormat="1" applyFont="1" applyFill="1" applyBorder="1" applyAlignment="1">
      <alignment horizontal="distributed" vertical="center" indent="2"/>
    </xf>
    <xf numFmtId="0" fontId="6" fillId="0" borderId="1" xfId="0" applyNumberFormat="1" applyFont="1" applyFill="1" applyBorder="1" applyAlignment="1">
      <alignment horizontal="distributed" vertical="center" indent="2"/>
    </xf>
    <xf numFmtId="0" fontId="6" fillId="0" borderId="19" xfId="0" applyNumberFormat="1" applyFont="1" applyFill="1" applyBorder="1" applyAlignment="1">
      <alignment horizontal="distributed" vertical="center" indent="2"/>
    </xf>
    <xf numFmtId="0" fontId="6" fillId="0" borderId="27" xfId="0" applyNumberFormat="1" applyFont="1" applyFill="1" applyBorder="1" applyAlignment="1">
      <alignment horizontal="distributed" vertical="center" indent="2"/>
    </xf>
    <xf numFmtId="0" fontId="6" fillId="0" borderId="8" xfId="0" applyNumberFormat="1" applyFont="1" applyFill="1" applyBorder="1" applyAlignment="1">
      <alignment horizontal="distributed" vertical="center" indent="2"/>
    </xf>
    <xf numFmtId="0" fontId="6" fillId="0" borderId="3" xfId="0" applyNumberFormat="1" applyFont="1" applyFill="1" applyBorder="1" applyAlignment="1">
      <alignment horizontal="distributed" vertical="center" indent="2"/>
    </xf>
    <xf numFmtId="0" fontId="3" fillId="0" borderId="13"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8" xfId="0" applyNumberFormat="1" applyFont="1" applyFill="1" applyBorder="1" applyAlignment="1" applyProtection="1">
      <alignment horizontal="left" vertical="center"/>
      <protection locked="0"/>
    </xf>
    <xf numFmtId="0" fontId="3" fillId="0" borderId="33" xfId="0" applyNumberFormat="1" applyFont="1" applyFill="1" applyBorder="1" applyAlignment="1">
      <alignment horizontal="center" vertical="center"/>
    </xf>
    <xf numFmtId="49" fontId="7" fillId="0" borderId="0" xfId="0" applyNumberFormat="1" applyFont="1" applyFill="1" applyBorder="1" applyAlignment="1" applyProtection="1">
      <alignment horizontal="center" vertical="center"/>
    </xf>
    <xf numFmtId="0" fontId="6" fillId="0" borderId="22" xfId="0" applyNumberFormat="1" applyFont="1" applyFill="1" applyBorder="1" applyAlignment="1">
      <alignment horizontal="distributed" vertical="center" indent="2"/>
    </xf>
    <xf numFmtId="0" fontId="6" fillId="0" borderId="23" xfId="0" applyNumberFormat="1" applyFont="1" applyFill="1" applyBorder="1" applyAlignment="1">
      <alignment horizontal="distributed" vertical="center" indent="2"/>
    </xf>
    <xf numFmtId="0" fontId="6" fillId="0" borderId="24" xfId="0" applyNumberFormat="1" applyFont="1" applyFill="1" applyBorder="1" applyAlignment="1">
      <alignment horizontal="distributed" vertical="center" indent="2"/>
    </xf>
    <xf numFmtId="0" fontId="5" fillId="0" borderId="18"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9" xfId="0" applyNumberFormat="1" applyFont="1" applyFill="1" applyBorder="1" applyAlignment="1">
      <alignment horizontal="center" vertical="center"/>
    </xf>
    <xf numFmtId="0" fontId="5" fillId="0" borderId="13"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0" fillId="0" borderId="38" xfId="0" applyNumberFormat="1" applyFont="1" applyFill="1" applyBorder="1" applyAlignment="1" applyProtection="1">
      <alignment horizontal="center" vertical="center"/>
    </xf>
    <xf numFmtId="0" fontId="5" fillId="0" borderId="31" xfId="0" applyNumberFormat="1" applyFont="1" applyFill="1" applyBorder="1" applyAlignment="1">
      <alignment horizontal="left" vertical="center" shrinkToFit="1"/>
    </xf>
    <xf numFmtId="0" fontId="5" fillId="0" borderId="0" xfId="0" applyNumberFormat="1" applyFont="1" applyFill="1" applyBorder="1" applyAlignment="1">
      <alignment horizontal="left" vertical="center" shrinkToFit="1"/>
    </xf>
    <xf numFmtId="0" fontId="5" fillId="0" borderId="12" xfId="0" applyNumberFormat="1" applyFont="1" applyFill="1" applyBorder="1" applyAlignment="1">
      <alignment horizontal="left" vertical="center" shrinkToFit="1"/>
    </xf>
    <xf numFmtId="0" fontId="5" fillId="0" borderId="32" xfId="0" applyNumberFormat="1" applyFont="1" applyFill="1" applyBorder="1" applyAlignment="1">
      <alignment horizontal="left" vertical="center" shrinkToFit="1"/>
    </xf>
    <xf numFmtId="0" fontId="5" fillId="0" borderId="8" xfId="0" applyNumberFormat="1" applyFont="1" applyFill="1" applyBorder="1" applyAlignment="1">
      <alignment horizontal="left" vertical="center" shrinkToFit="1"/>
    </xf>
    <xf numFmtId="0" fontId="5" fillId="0" borderId="33" xfId="0" applyNumberFormat="1" applyFont="1" applyFill="1" applyBorder="1" applyAlignment="1">
      <alignment horizontal="left" vertical="center" shrinkToFit="1"/>
    </xf>
    <xf numFmtId="0" fontId="5" fillId="0" borderId="30" xfId="0" applyNumberFormat="1" applyFont="1" applyFill="1" applyBorder="1" applyAlignment="1">
      <alignment horizontal="left" vertical="center" shrinkToFit="1"/>
    </xf>
    <xf numFmtId="0" fontId="5" fillId="0" borderId="1" xfId="0" applyNumberFormat="1" applyFont="1" applyFill="1" applyBorder="1" applyAlignment="1">
      <alignment horizontal="left" vertical="center" shrinkToFit="1"/>
    </xf>
    <xf numFmtId="0" fontId="5" fillId="0" borderId="11" xfId="0" applyNumberFormat="1" applyFont="1" applyFill="1" applyBorder="1" applyAlignment="1">
      <alignment horizontal="left" vertical="center" shrinkToFit="1"/>
    </xf>
    <xf numFmtId="0" fontId="3" fillId="0" borderId="7"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0" fillId="0" borderId="39" xfId="0" applyNumberFormat="1" applyFont="1" applyFill="1" applyBorder="1" applyAlignment="1" applyProtection="1">
      <alignment horizontal="center" vertical="center"/>
    </xf>
    <xf numFmtId="0" fontId="3" fillId="0" borderId="18"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13" xfId="0" applyNumberFormat="1" applyFont="1" applyFill="1" applyBorder="1" applyAlignment="1">
      <alignment horizontal="left" vertical="center"/>
    </xf>
    <xf numFmtId="0" fontId="3" fillId="0" borderId="8" xfId="0" applyNumberFormat="1" applyFont="1" applyFill="1" applyBorder="1" applyAlignment="1">
      <alignment horizontal="left" vertical="center"/>
    </xf>
    <xf numFmtId="0" fontId="3" fillId="0" borderId="40" xfId="0" applyNumberFormat="1" applyFont="1" applyFill="1" applyBorder="1" applyAlignment="1">
      <alignment horizontal="center" vertical="center"/>
    </xf>
    <xf numFmtId="0" fontId="6" fillId="0" borderId="40" xfId="0" applyNumberFormat="1" applyFont="1" applyFill="1" applyBorder="1" applyAlignment="1">
      <alignment horizontal="center" vertical="center"/>
    </xf>
    <xf numFmtId="0" fontId="6" fillId="0" borderId="40" xfId="0" applyNumberFormat="1" applyFont="1" applyFill="1" applyBorder="1" applyAlignment="1">
      <alignment horizontal="center" vertical="center" shrinkToFit="1"/>
    </xf>
    <xf numFmtId="0" fontId="6" fillId="0" borderId="22" xfId="0" applyNumberFormat="1" applyFont="1" applyFill="1" applyBorder="1" applyAlignment="1">
      <alignment horizontal="center" vertical="center"/>
    </xf>
    <xf numFmtId="0" fontId="6" fillId="0" borderId="23" xfId="0" applyNumberFormat="1" applyFont="1" applyFill="1" applyBorder="1" applyAlignment="1">
      <alignment horizontal="center" vertical="center"/>
    </xf>
    <xf numFmtId="0" fontId="6" fillId="0" borderId="24" xfId="0" applyNumberFormat="1" applyFont="1" applyFill="1" applyBorder="1" applyAlignment="1">
      <alignment horizontal="center" vertical="center"/>
    </xf>
    <xf numFmtId="0" fontId="8" fillId="0" borderId="36" xfId="0" applyNumberFormat="1" applyFont="1" applyFill="1" applyBorder="1" applyAlignment="1">
      <alignment horizontal="center" vertical="center"/>
    </xf>
    <xf numFmtId="0" fontId="8" fillId="0" borderId="37" xfId="0" applyNumberFormat="1" applyFont="1" applyFill="1" applyBorder="1" applyAlignment="1">
      <alignment horizontal="center" vertical="center"/>
    </xf>
    <xf numFmtId="0" fontId="8" fillId="0" borderId="46" xfId="0" applyNumberFormat="1" applyFont="1" applyFill="1" applyBorder="1" applyAlignment="1">
      <alignment horizontal="center" vertical="center"/>
    </xf>
    <xf numFmtId="0" fontId="10" fillId="0" borderId="45"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6" fillId="0" borderId="35" xfId="0" applyNumberFormat="1" applyFont="1" applyFill="1" applyBorder="1" applyAlignment="1">
      <alignment horizontal="center" vertical="center"/>
    </xf>
    <xf numFmtId="0" fontId="10" fillId="0" borderId="44" xfId="0" applyNumberFormat="1" applyFont="1" applyFill="1" applyBorder="1" applyAlignment="1">
      <alignment horizontal="center" vertical="center"/>
    </xf>
    <xf numFmtId="0" fontId="3" fillId="0" borderId="1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27"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shrinkToFit="1"/>
    </xf>
    <xf numFmtId="0" fontId="3" fillId="0" borderId="1" xfId="0" applyNumberFormat="1" applyFont="1" applyFill="1" applyBorder="1" applyAlignment="1" applyProtection="1">
      <alignment horizontal="center" vertical="center" wrapText="1" shrinkToFit="1"/>
    </xf>
    <xf numFmtId="0" fontId="3" fillId="0" borderId="19" xfId="0" applyNumberFormat="1" applyFont="1" applyFill="1" applyBorder="1" applyAlignment="1" applyProtection="1">
      <alignment horizontal="center" vertical="center" wrapText="1" shrinkToFit="1"/>
    </xf>
    <xf numFmtId="0" fontId="3" fillId="0" borderId="9" xfId="0" applyNumberFormat="1" applyFont="1" applyFill="1" applyBorder="1" applyAlignment="1" applyProtection="1">
      <alignment horizontal="center" vertical="center" wrapText="1" shrinkToFit="1"/>
    </xf>
    <xf numFmtId="0" fontId="3" fillId="0" borderId="0" xfId="0" applyNumberFormat="1" applyFont="1" applyFill="1" applyBorder="1" applyAlignment="1" applyProtection="1">
      <alignment horizontal="center" vertical="center" wrapText="1" shrinkToFit="1"/>
    </xf>
    <xf numFmtId="0" fontId="3" fillId="0" borderId="2" xfId="0" applyNumberFormat="1" applyFont="1" applyFill="1" applyBorder="1" applyAlignment="1" applyProtection="1">
      <alignment horizontal="center" vertical="center" wrapText="1" shrinkToFit="1"/>
    </xf>
    <xf numFmtId="0" fontId="3" fillId="0" borderId="27" xfId="0" applyNumberFormat="1" applyFont="1" applyFill="1" applyBorder="1" applyAlignment="1" applyProtection="1">
      <alignment horizontal="center" vertical="center" wrapText="1" shrinkToFit="1"/>
    </xf>
    <xf numFmtId="0" fontId="3" fillId="0" borderId="8" xfId="0" applyNumberFormat="1" applyFont="1" applyFill="1" applyBorder="1" applyAlignment="1" applyProtection="1">
      <alignment horizontal="center" vertical="center" wrapText="1" shrinkToFit="1"/>
    </xf>
    <xf numFmtId="0" fontId="3" fillId="0" borderId="3" xfId="0" applyNumberFormat="1" applyFont="1" applyFill="1" applyBorder="1" applyAlignment="1" applyProtection="1">
      <alignment horizontal="center" vertical="center" wrapText="1" shrinkToFit="1"/>
    </xf>
    <xf numFmtId="0" fontId="0" fillId="0" borderId="25" xfId="0" applyNumberFormat="1" applyFont="1" applyFill="1" applyBorder="1" applyAlignment="1" applyProtection="1">
      <alignment horizontal="center" vertical="center"/>
    </xf>
    <xf numFmtId="0" fontId="0" fillId="0" borderId="26" xfId="0" applyNumberFormat="1" applyFont="1" applyFill="1" applyBorder="1" applyAlignment="1" applyProtection="1">
      <alignment horizontal="center" vertical="center"/>
    </xf>
  </cellXfs>
  <cellStyles count="1">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H7"/>
  <sheetViews>
    <sheetView tabSelected="1" workbookViewId="0">
      <selection activeCell="C13" sqref="C13"/>
    </sheetView>
  </sheetViews>
  <sheetFormatPr defaultColWidth="9" defaultRowHeight="16.2" x14ac:dyDescent="0.2"/>
  <cols>
    <col min="1" max="1" width="9" style="38"/>
    <col min="2" max="2" width="11.33203125" style="38" bestFit="1" customWidth="1"/>
    <col min="3" max="3" width="40.33203125" style="39" customWidth="1"/>
    <col min="4" max="4" width="32.6640625" style="38" bestFit="1" customWidth="1"/>
    <col min="5" max="6" width="9" style="38"/>
    <col min="7" max="8" width="9" style="38" hidden="1" customWidth="1"/>
    <col min="9" max="16384" width="9" style="38"/>
  </cols>
  <sheetData>
    <row r="1" spans="2:8" x14ac:dyDescent="0.2">
      <c r="C1" s="39" t="s">
        <v>64</v>
      </c>
    </row>
    <row r="2" spans="2:8" x14ac:dyDescent="0.2">
      <c r="B2" s="39" t="s">
        <v>61</v>
      </c>
    </row>
    <row r="3" spans="2:8" x14ac:dyDescent="0.2">
      <c r="B3" s="39" t="s">
        <v>62</v>
      </c>
    </row>
    <row r="4" spans="2:8" x14ac:dyDescent="0.2">
      <c r="B4" s="39" t="s">
        <v>57</v>
      </c>
      <c r="C4" s="40"/>
      <c r="G4" s="38">
        <f>LEN(C4)</f>
        <v>0</v>
      </c>
      <c r="H4" s="38">
        <v>25</v>
      </c>
    </row>
    <row r="5" spans="2:8" x14ac:dyDescent="0.2">
      <c r="B5" s="39" t="s">
        <v>58</v>
      </c>
      <c r="C5" s="41"/>
      <c r="D5" s="38" t="s">
        <v>63</v>
      </c>
      <c r="G5" s="38">
        <f t="shared" ref="G5:G7" si="0">LEN(C5)</f>
        <v>0</v>
      </c>
      <c r="H5" s="38">
        <v>4</v>
      </c>
    </row>
    <row r="6" spans="2:8" x14ac:dyDescent="0.2">
      <c r="B6" s="39" t="s">
        <v>59</v>
      </c>
      <c r="C6" s="41"/>
      <c r="D6" s="38" t="s">
        <v>63</v>
      </c>
      <c r="G6" s="38">
        <f t="shared" si="0"/>
        <v>0</v>
      </c>
      <c r="H6" s="38">
        <v>3</v>
      </c>
    </row>
    <row r="7" spans="2:8" x14ac:dyDescent="0.2">
      <c r="B7" s="39" t="s">
        <v>60</v>
      </c>
      <c r="C7" s="41"/>
      <c r="D7" s="38" t="s">
        <v>63</v>
      </c>
      <c r="G7" s="38">
        <f t="shared" si="0"/>
        <v>0</v>
      </c>
      <c r="H7" s="38">
        <v>3</v>
      </c>
    </row>
  </sheetData>
  <phoneticPr fontId="9"/>
  <dataValidations count="2">
    <dataValidation type="textLength" allowBlank="1" showInputMessage="1" showErrorMessage="1" sqref="C5:C7" xr:uid="{00000000-0002-0000-0000-000000000000}">
      <formula1>1</formula1>
      <formula2>4</formula2>
    </dataValidation>
    <dataValidation type="textLength" imeMode="disabled" allowBlank="1" showInputMessage="1" showErrorMessage="1" sqref="C4" xr:uid="{00000000-0002-0000-0000-000001000000}">
      <formula1>1</formula1>
      <formula2>25</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41"/>
  <sheetViews>
    <sheetView view="pageBreakPreview" zoomScaleNormal="100" zoomScaleSheetLayoutView="100" workbookViewId="0">
      <selection activeCell="R12" sqref="R12"/>
    </sheetView>
  </sheetViews>
  <sheetFormatPr defaultColWidth="9" defaultRowHeight="13.2" x14ac:dyDescent="0.2"/>
  <cols>
    <col min="1" max="10" width="3.6640625" style="20" customWidth="1"/>
    <col min="11" max="35" width="3.109375" style="20" customWidth="1"/>
    <col min="36" max="44" width="3.6640625" style="20" customWidth="1"/>
    <col min="45" max="46" width="1.109375" style="20" customWidth="1"/>
    <col min="47" max="48" width="9" style="20"/>
    <col min="49" max="49" width="9" style="20" hidden="1" customWidth="1"/>
    <col min="50" max="16384" width="9" style="20"/>
  </cols>
  <sheetData>
    <row r="1" spans="1:46" s="18" customFormat="1" ht="20.25" customHeight="1" x14ac:dyDescent="0.2">
      <c r="L1" s="130" t="s">
        <v>33</v>
      </c>
      <c r="M1" s="130"/>
      <c r="N1" s="130"/>
      <c r="O1" s="131" t="s">
        <v>31</v>
      </c>
      <c r="P1" s="131"/>
      <c r="Q1" s="131"/>
      <c r="R1" s="130" t="s">
        <v>34</v>
      </c>
      <c r="S1" s="130"/>
      <c r="T1" s="130"/>
      <c r="U1" s="130" t="s">
        <v>35</v>
      </c>
      <c r="V1" s="130"/>
      <c r="W1" s="130"/>
      <c r="X1" s="130" t="s">
        <v>36</v>
      </c>
      <c r="Y1" s="130"/>
      <c r="Z1" s="130"/>
      <c r="AA1" s="130" t="s">
        <v>32</v>
      </c>
      <c r="AB1" s="130"/>
      <c r="AC1" s="130"/>
      <c r="AD1" s="130"/>
      <c r="AE1" s="130"/>
      <c r="AF1" s="130"/>
      <c r="AG1" s="130"/>
      <c r="AH1" s="130"/>
      <c r="AI1" s="25"/>
    </row>
    <row r="2" spans="1:46" s="18" customFormat="1" ht="20.25" customHeight="1" x14ac:dyDescent="0.2">
      <c r="L2" s="129"/>
      <c r="M2" s="129"/>
      <c r="N2" s="129"/>
      <c r="O2" s="129"/>
      <c r="P2" s="129"/>
      <c r="Q2" s="129"/>
      <c r="R2" s="129"/>
      <c r="S2" s="129"/>
      <c r="T2" s="129"/>
      <c r="U2" s="129"/>
      <c r="V2" s="129"/>
      <c r="W2" s="129"/>
      <c r="X2" s="129"/>
      <c r="Y2" s="129"/>
      <c r="Z2" s="129"/>
      <c r="AA2" s="129"/>
      <c r="AB2" s="129"/>
      <c r="AC2" s="129"/>
      <c r="AD2" s="129"/>
      <c r="AE2" s="129"/>
      <c r="AF2" s="129"/>
      <c r="AG2" s="129"/>
      <c r="AH2" s="129"/>
      <c r="AI2" s="25"/>
    </row>
    <row r="3" spans="1:46" s="18" customFormat="1" ht="20.25" customHeight="1" x14ac:dyDescent="0.2">
      <c r="L3" s="129"/>
      <c r="M3" s="129"/>
      <c r="N3" s="129"/>
      <c r="O3" s="129"/>
      <c r="P3" s="129"/>
      <c r="Q3" s="129"/>
      <c r="R3" s="129"/>
      <c r="S3" s="129"/>
      <c r="T3" s="129"/>
      <c r="U3" s="129"/>
      <c r="V3" s="129"/>
      <c r="W3" s="129"/>
      <c r="X3" s="129"/>
      <c r="Y3" s="129"/>
      <c r="Z3" s="129"/>
      <c r="AA3" s="129"/>
      <c r="AB3" s="129"/>
      <c r="AC3" s="129"/>
      <c r="AD3" s="129"/>
      <c r="AE3" s="129"/>
      <c r="AF3" s="129"/>
      <c r="AG3" s="129"/>
      <c r="AH3" s="129"/>
      <c r="AI3" s="25"/>
    </row>
    <row r="4" spans="1:46" s="18" customFormat="1" ht="20.25" customHeight="1" x14ac:dyDescent="0.2">
      <c r="A4" s="26" t="s">
        <v>43</v>
      </c>
      <c r="L4" s="129"/>
      <c r="M4" s="129"/>
      <c r="N4" s="129"/>
      <c r="O4" s="129"/>
      <c r="P4" s="129"/>
      <c r="Q4" s="129"/>
      <c r="R4" s="129"/>
      <c r="S4" s="129"/>
      <c r="T4" s="129"/>
      <c r="U4" s="129"/>
      <c r="V4" s="129"/>
      <c r="W4" s="129"/>
      <c r="X4" s="129"/>
      <c r="Y4" s="129"/>
      <c r="Z4" s="129"/>
      <c r="AA4" s="129"/>
      <c r="AB4" s="129"/>
      <c r="AC4" s="129"/>
      <c r="AD4" s="129"/>
      <c r="AE4" s="129"/>
      <c r="AF4" s="129"/>
      <c r="AG4" s="129"/>
      <c r="AH4" s="129"/>
      <c r="AI4" s="25"/>
    </row>
    <row r="5" spans="1:46" ht="7.5" customHeight="1" thickBot="1" x14ac:dyDescent="0.25">
      <c r="A5" s="26"/>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3"/>
      <c r="AT5" s="3"/>
    </row>
    <row r="6" spans="1:46" ht="18" customHeight="1" x14ac:dyDescent="0.2">
      <c r="A6" s="135" t="s">
        <v>54</v>
      </c>
      <c r="B6" s="136"/>
      <c r="C6" s="136"/>
      <c r="D6" s="136"/>
      <c r="E6" s="136"/>
      <c r="F6" s="136"/>
      <c r="G6" s="136"/>
      <c r="H6" s="136"/>
      <c r="I6" s="136"/>
      <c r="J6" s="136"/>
      <c r="K6" s="136"/>
      <c r="L6" s="136"/>
      <c r="M6" s="136"/>
      <c r="N6" s="136"/>
      <c r="O6" s="136"/>
      <c r="P6" s="136"/>
      <c r="Q6" s="136"/>
      <c r="R6" s="136"/>
      <c r="S6" s="136" t="s">
        <v>41</v>
      </c>
      <c r="T6" s="136"/>
      <c r="U6" s="136"/>
      <c r="V6" s="136"/>
      <c r="W6" s="136"/>
      <c r="X6" s="136"/>
      <c r="Y6" s="136"/>
      <c r="Z6" s="136"/>
      <c r="AA6" s="136"/>
      <c r="AB6" s="136"/>
      <c r="AC6" s="136"/>
      <c r="AD6" s="137"/>
      <c r="AE6" s="138" t="s">
        <v>42</v>
      </c>
      <c r="AF6" s="138"/>
      <c r="AG6" s="138"/>
      <c r="AH6" s="138"/>
      <c r="AI6" s="138"/>
      <c r="AJ6" s="138"/>
      <c r="AK6" s="138"/>
      <c r="AL6" s="138"/>
      <c r="AM6" s="138"/>
      <c r="AN6" s="138"/>
      <c r="AO6" s="138" t="s">
        <v>55</v>
      </c>
      <c r="AP6" s="138"/>
      <c r="AQ6" s="138"/>
      <c r="AR6" s="138"/>
      <c r="AS6" s="141"/>
      <c r="AT6" s="27"/>
    </row>
    <row r="7" spans="1:46" s="28" customFormat="1" ht="18" customHeight="1" x14ac:dyDescent="0.2">
      <c r="A7" s="132" t="s">
        <v>8</v>
      </c>
      <c r="B7" s="133"/>
      <c r="C7" s="133"/>
      <c r="D7" s="133"/>
      <c r="E7" s="134"/>
      <c r="F7" s="130" t="s">
        <v>9</v>
      </c>
      <c r="G7" s="130"/>
      <c r="H7" s="130"/>
      <c r="I7" s="130"/>
      <c r="J7" s="130"/>
      <c r="K7" s="133" t="s">
        <v>18</v>
      </c>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9" t="s">
        <v>15</v>
      </c>
      <c r="AK7" s="133"/>
      <c r="AL7" s="133"/>
      <c r="AM7" s="133"/>
      <c r="AN7" s="133"/>
      <c r="AO7" s="133"/>
      <c r="AP7" s="133"/>
      <c r="AQ7" s="133"/>
      <c r="AR7" s="133"/>
      <c r="AS7" s="140"/>
      <c r="AT7" s="12"/>
    </row>
    <row r="8" spans="1:46" ht="20.25" customHeight="1" x14ac:dyDescent="0.2">
      <c r="A8" s="142" t="str">
        <f>IF(入力シート!C2="","入力シートに入力してください。",入力シート!C2)</f>
        <v>入力シートに入力してください。</v>
      </c>
      <c r="B8" s="143"/>
      <c r="C8" s="143"/>
      <c r="D8" s="143"/>
      <c r="E8" s="144"/>
      <c r="F8" s="151" t="str">
        <f>IF(入力シート!C3="","入力シートに入力してください。",入力シート!C3)</f>
        <v>入力シートに入力してください。</v>
      </c>
      <c r="G8" s="152"/>
      <c r="H8" s="152"/>
      <c r="I8" s="152"/>
      <c r="J8" s="153"/>
      <c r="K8" s="160" t="str">
        <f>IFERROR(MID(入力シート!$C$4,1,1),"")</f>
        <v/>
      </c>
      <c r="L8" s="79" t="str">
        <f>IFERROR(MID(入力シート!$C$4,2,1),"")</f>
        <v/>
      </c>
      <c r="M8" s="79" t="str">
        <f>IFERROR(MID(入力シート!$C$4,3,1),"")</f>
        <v/>
      </c>
      <c r="N8" s="79" t="str">
        <f>IFERROR(MID(入力シート!$C$4,4,1),"")</f>
        <v/>
      </c>
      <c r="O8" s="79" t="str">
        <f>IFERROR(MID(入力シート!$C$4,5,1),"")</f>
        <v/>
      </c>
      <c r="P8" s="79" t="str">
        <f>IFERROR(MID(入力シート!$C$4,6,1),"")</f>
        <v/>
      </c>
      <c r="Q8" s="79" t="str">
        <f>IFERROR(MID(入力シート!$C$4,7,1),"")</f>
        <v/>
      </c>
      <c r="R8" s="79" t="str">
        <f>IFERROR(MID(入力シート!$C$4,8,1),"")</f>
        <v/>
      </c>
      <c r="S8" s="79" t="str">
        <f>IFERROR(MID(入力シート!$C$4,9,1),"")</f>
        <v/>
      </c>
      <c r="T8" s="79" t="str">
        <f>IFERROR(MID(入力シート!$C$4,10,1),"")</f>
        <v/>
      </c>
      <c r="U8" s="79" t="str">
        <f>IFERROR(MID(入力シート!$C$4,11,1),"")</f>
        <v/>
      </c>
      <c r="V8" s="79" t="str">
        <f>IFERROR(MID(入力シート!$C$4,12,1),"")</f>
        <v/>
      </c>
      <c r="W8" s="79" t="str">
        <f>IFERROR(MID(入力シート!$C$4,13,1),"")</f>
        <v/>
      </c>
      <c r="X8" s="79" t="str">
        <f>IFERROR(MID(入力シート!$C$4,14,1),"")</f>
        <v/>
      </c>
      <c r="Y8" s="79" t="str">
        <f>IFERROR(MID(入力シート!$C$4,15,1),"")</f>
        <v/>
      </c>
      <c r="Z8" s="79" t="str">
        <f>IFERROR(MID(入力シート!$C$4,16,1),"")</f>
        <v/>
      </c>
      <c r="AA8" s="79" t="str">
        <f>IFERROR(MID(入力シート!$C$4,17,1),"")</f>
        <v/>
      </c>
      <c r="AB8" s="79" t="str">
        <f>IFERROR(MID(入力シート!$C$4,18,1),"")</f>
        <v/>
      </c>
      <c r="AC8" s="79" t="str">
        <f>IFERROR(MID(入力シート!$C$4,19,1),"")</f>
        <v/>
      </c>
      <c r="AD8" s="79" t="str">
        <f>IFERROR(MID(入力シート!$C$4,20,1),"")</f>
        <v/>
      </c>
      <c r="AE8" s="79" t="str">
        <f>IFERROR(MID(入力シート!$C$4,21,1),"")</f>
        <v/>
      </c>
      <c r="AF8" s="79" t="str">
        <f>IFERROR(MID(入力シート!$C$4,22,1),"")</f>
        <v/>
      </c>
      <c r="AG8" s="79" t="str">
        <f>IFERROR(MID(入力シート!$C$4,23,1),"")</f>
        <v/>
      </c>
      <c r="AH8" s="79" t="str">
        <f>IFERROR(MID(入力シート!$C$4,24,1),"")</f>
        <v/>
      </c>
      <c r="AI8" s="81" t="str">
        <f>IFERROR(MID(入力シート!$C$4,25,1),"")</f>
        <v/>
      </c>
      <c r="AJ8" s="125" t="s">
        <v>11</v>
      </c>
      <c r="AK8" s="126"/>
      <c r="AL8" s="42" t="str">
        <f>IF(入力シート!$G$5=3,"",MID(入力シート!$C$5,1,1))</f>
        <v/>
      </c>
      <c r="AM8" s="42" t="str">
        <f>IF(入力シート!$G$5=3,MID(入力シート!$C$5,1,1),MID(入力シート!$C$5,2,1))</f>
        <v/>
      </c>
      <c r="AN8" s="42" t="str">
        <f>IF(入力シート!$G$5=3,MID(入力シート!$C$5,2,1),MID(入力シート!$C$5,3,1))</f>
        <v/>
      </c>
      <c r="AO8" s="42" t="str">
        <f>IF(入力シート!$G$5=3,MID(入力シート!$C$5,3,1),MID(入力シート!$C$5,4,1))</f>
        <v/>
      </c>
      <c r="AP8" s="119" t="s">
        <v>14</v>
      </c>
      <c r="AQ8" s="120"/>
      <c r="AR8" s="120"/>
      <c r="AS8" s="121"/>
      <c r="AT8" s="17"/>
    </row>
    <row r="9" spans="1:46" ht="10.5" customHeight="1" x14ac:dyDescent="0.2">
      <c r="A9" s="145"/>
      <c r="B9" s="146"/>
      <c r="C9" s="146"/>
      <c r="D9" s="146"/>
      <c r="E9" s="147"/>
      <c r="F9" s="154"/>
      <c r="G9" s="155"/>
      <c r="H9" s="155"/>
      <c r="I9" s="155"/>
      <c r="J9" s="156"/>
      <c r="K9" s="161"/>
      <c r="L9" s="80"/>
      <c r="M9" s="80"/>
      <c r="N9" s="80"/>
      <c r="O9" s="80"/>
      <c r="P9" s="80"/>
      <c r="Q9" s="80"/>
      <c r="R9" s="80"/>
      <c r="S9" s="80"/>
      <c r="T9" s="80"/>
      <c r="U9" s="80"/>
      <c r="V9" s="80"/>
      <c r="W9" s="80"/>
      <c r="X9" s="80"/>
      <c r="Y9" s="80"/>
      <c r="Z9" s="80"/>
      <c r="AA9" s="80"/>
      <c r="AB9" s="80"/>
      <c r="AC9" s="80"/>
      <c r="AD9" s="80"/>
      <c r="AE9" s="80"/>
      <c r="AF9" s="80"/>
      <c r="AG9" s="80"/>
      <c r="AH9" s="80"/>
      <c r="AI9" s="82"/>
      <c r="AJ9" s="122" t="s">
        <v>12</v>
      </c>
      <c r="AK9" s="123"/>
      <c r="AL9" s="123"/>
      <c r="AM9" s="112" t="str">
        <f>IFERROR(MID(入力シート!$C$6,1,1),"")</f>
        <v/>
      </c>
      <c r="AN9" s="112" t="str">
        <f>IFERROR(MID(入力シート!$C$6,2,1),"")</f>
        <v/>
      </c>
      <c r="AO9" s="112" t="str">
        <f>IFERROR(MID(入力シート!$C$6,3,1),"")</f>
        <v/>
      </c>
      <c r="AP9" s="113" t="s">
        <v>14</v>
      </c>
      <c r="AQ9" s="114"/>
      <c r="AR9" s="114"/>
      <c r="AS9" s="115"/>
      <c r="AT9" s="17"/>
    </row>
    <row r="10" spans="1:46" ht="10.5" customHeight="1" x14ac:dyDescent="0.2">
      <c r="A10" s="145"/>
      <c r="B10" s="146"/>
      <c r="C10" s="146"/>
      <c r="D10" s="146"/>
      <c r="E10" s="147"/>
      <c r="F10" s="154"/>
      <c r="G10" s="155"/>
      <c r="H10" s="155"/>
      <c r="I10" s="155"/>
      <c r="J10" s="156"/>
      <c r="K10" s="106" t="s">
        <v>10</v>
      </c>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8"/>
      <c r="AJ10" s="122"/>
      <c r="AK10" s="123"/>
      <c r="AL10" s="123"/>
      <c r="AM10" s="124"/>
      <c r="AN10" s="124"/>
      <c r="AO10" s="124"/>
      <c r="AP10" s="113"/>
      <c r="AQ10" s="114"/>
      <c r="AR10" s="114"/>
      <c r="AS10" s="115"/>
      <c r="AT10" s="17"/>
    </row>
    <row r="11" spans="1:46" ht="5.25" customHeight="1" x14ac:dyDescent="0.2">
      <c r="A11" s="145"/>
      <c r="B11" s="146"/>
      <c r="C11" s="146"/>
      <c r="D11" s="146"/>
      <c r="E11" s="147"/>
      <c r="F11" s="154"/>
      <c r="G11" s="155"/>
      <c r="H11" s="155"/>
      <c r="I11" s="155"/>
      <c r="J11" s="156"/>
      <c r="K11" s="109"/>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1"/>
      <c r="AJ11" s="122" t="s">
        <v>13</v>
      </c>
      <c r="AK11" s="123"/>
      <c r="AL11" s="123"/>
      <c r="AM11" s="112" t="str">
        <f>IFERROR(MID(入力シート!$C$7,1,1),"")</f>
        <v/>
      </c>
      <c r="AN11" s="112" t="str">
        <f>IFERROR(MID(入力シート!$C$7,2,1),"")</f>
        <v/>
      </c>
      <c r="AO11" s="112" t="str">
        <f>IFERROR(MID(入力シート!$C$7,3,1),"")</f>
        <v/>
      </c>
      <c r="AP11" s="113" t="s">
        <v>14</v>
      </c>
      <c r="AQ11" s="114"/>
      <c r="AR11" s="114"/>
      <c r="AS11" s="115"/>
      <c r="AT11" s="17"/>
    </row>
    <row r="12" spans="1:46" ht="15" customHeight="1" x14ac:dyDescent="0.2">
      <c r="A12" s="148"/>
      <c r="B12" s="149"/>
      <c r="C12" s="149"/>
      <c r="D12" s="149"/>
      <c r="E12" s="150"/>
      <c r="F12" s="157"/>
      <c r="G12" s="158"/>
      <c r="H12" s="158"/>
      <c r="I12" s="158"/>
      <c r="J12" s="159"/>
      <c r="K12" s="35" t="str">
        <f>IF(OR(K8="A",K8="B",K8="C",K8="D",K8="E",K8="F",K8="G",K8="H",K8="I",K8="J",K8="K",K8="L",K8="M",K8="N",K8="O",K8="P",K8="Q",K8="R",K8="S",K8="T",K8="U",K8="V",K8="W",K8="X",K8="Y",K8="Z"),"✓","")</f>
        <v/>
      </c>
      <c r="L12" s="35" t="str">
        <f>IF(OR(L8="A",L8="B",L8="C",L8="D",L8="E",L8="F",L8="G",L8="H",L8="I",L8="J",L8="K",L8="L",L8="M",L8="N",L8="O",L8="P",L8="Q",L8="R",L8="S",L8="T",L8="U",L8="V",L8="W",L8="X",L8="Y",L8="Z"),"✓","")</f>
        <v/>
      </c>
      <c r="M12" s="36" t="str">
        <f t="shared" ref="M12:AI12" si="0">IF(OR(M8="A",M8="B",M8="C",M8="D",M8="E",M8="F",M8="G",M8="H",M8="I",M8="J",M8="K",M8="L",M8="M",M8="N",M8="O",M8="P",M8="Q",M8="R",M8="S",M8="T",M8="U",M8="V",M8="W",M8="X",M8="Y",M8="Z"),"✓","")</f>
        <v/>
      </c>
      <c r="N12" s="36" t="str">
        <f t="shared" si="0"/>
        <v/>
      </c>
      <c r="O12" s="36" t="str">
        <f t="shared" si="0"/>
        <v/>
      </c>
      <c r="P12" s="36" t="str">
        <f t="shared" si="0"/>
        <v/>
      </c>
      <c r="Q12" s="36" t="str">
        <f t="shared" si="0"/>
        <v/>
      </c>
      <c r="R12" s="36" t="str">
        <f t="shared" si="0"/>
        <v/>
      </c>
      <c r="S12" s="36" t="str">
        <f t="shared" si="0"/>
        <v/>
      </c>
      <c r="T12" s="36" t="str">
        <f t="shared" si="0"/>
        <v/>
      </c>
      <c r="U12" s="36" t="str">
        <f t="shared" si="0"/>
        <v/>
      </c>
      <c r="V12" s="36" t="str">
        <f t="shared" si="0"/>
        <v/>
      </c>
      <c r="W12" s="36" t="str">
        <f t="shared" si="0"/>
        <v/>
      </c>
      <c r="X12" s="36" t="str">
        <f t="shared" si="0"/>
        <v/>
      </c>
      <c r="Y12" s="36" t="str">
        <f t="shared" si="0"/>
        <v/>
      </c>
      <c r="Z12" s="36" t="str">
        <f t="shared" si="0"/>
        <v/>
      </c>
      <c r="AA12" s="36" t="str">
        <f t="shared" si="0"/>
        <v/>
      </c>
      <c r="AB12" s="36" t="str">
        <f t="shared" si="0"/>
        <v/>
      </c>
      <c r="AC12" s="36" t="str">
        <f t="shared" si="0"/>
        <v/>
      </c>
      <c r="AD12" s="36" t="str">
        <f t="shared" si="0"/>
        <v/>
      </c>
      <c r="AE12" s="36" t="str">
        <f t="shared" si="0"/>
        <v/>
      </c>
      <c r="AF12" s="36" t="str">
        <f t="shared" si="0"/>
        <v/>
      </c>
      <c r="AG12" s="36" t="str">
        <f t="shared" si="0"/>
        <v/>
      </c>
      <c r="AH12" s="36" t="str">
        <f t="shared" si="0"/>
        <v/>
      </c>
      <c r="AI12" s="37" t="str">
        <f t="shared" si="0"/>
        <v/>
      </c>
      <c r="AJ12" s="127"/>
      <c r="AK12" s="128"/>
      <c r="AL12" s="128"/>
      <c r="AM12" s="80"/>
      <c r="AN12" s="80"/>
      <c r="AO12" s="80"/>
      <c r="AP12" s="116"/>
      <c r="AQ12" s="117"/>
      <c r="AR12" s="117"/>
      <c r="AS12" s="118"/>
      <c r="AT12" s="17"/>
    </row>
    <row r="13" spans="1:46" ht="30" customHeight="1" x14ac:dyDescent="0.2">
      <c r="A13" s="103" t="s">
        <v>16</v>
      </c>
      <c r="B13" s="104"/>
      <c r="C13" s="104"/>
      <c r="D13" s="104"/>
      <c r="E13" s="104"/>
      <c r="F13" s="104"/>
      <c r="G13" s="104"/>
      <c r="H13" s="104"/>
      <c r="I13" s="104"/>
      <c r="J13" s="105"/>
      <c r="K13" s="83"/>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5"/>
      <c r="AT13" s="15"/>
    </row>
    <row r="14" spans="1:46" ht="30" customHeight="1" x14ac:dyDescent="0.2">
      <c r="A14" s="92" t="s">
        <v>17</v>
      </c>
      <c r="B14" s="93"/>
      <c r="C14" s="93"/>
      <c r="D14" s="93"/>
      <c r="E14" s="93"/>
      <c r="F14" s="93"/>
      <c r="G14" s="93"/>
      <c r="H14" s="93"/>
      <c r="I14" s="93"/>
      <c r="J14" s="94"/>
      <c r="K14" s="86"/>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8"/>
      <c r="AT14" s="15"/>
    </row>
    <row r="15" spans="1:46" ht="21" customHeight="1" x14ac:dyDescent="0.2">
      <c r="A15" s="95"/>
      <c r="B15" s="96"/>
      <c r="C15" s="96"/>
      <c r="D15" s="96"/>
      <c r="E15" s="96"/>
      <c r="F15" s="96"/>
      <c r="G15" s="96"/>
      <c r="H15" s="96"/>
      <c r="I15" s="96"/>
      <c r="J15" s="97"/>
      <c r="K15" s="98" t="s">
        <v>39</v>
      </c>
      <c r="L15" s="99"/>
      <c r="M15" s="99"/>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99" t="s">
        <v>40</v>
      </c>
      <c r="AS15" s="101"/>
      <c r="AT15" s="15"/>
    </row>
    <row r="16" spans="1:46" ht="7.5" customHeight="1" x14ac:dyDescent="0.2">
      <c r="A16" s="16"/>
      <c r="B16" s="14"/>
      <c r="C16" s="14"/>
      <c r="D16" s="14"/>
      <c r="E16" s="14"/>
      <c r="F16" s="14"/>
      <c r="G16" s="14"/>
      <c r="H16" s="14"/>
      <c r="I16" s="14"/>
      <c r="J16" s="14"/>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4"/>
      <c r="AM16" s="14"/>
      <c r="AN16" s="14"/>
      <c r="AO16" s="14"/>
      <c r="AP16" s="14"/>
      <c r="AQ16" s="14"/>
      <c r="AR16" s="14"/>
      <c r="AS16" s="2"/>
      <c r="AT16" s="15"/>
    </row>
    <row r="17" spans="1:51" s="28" customFormat="1" ht="18" customHeight="1" x14ac:dyDescent="0.2">
      <c r="A17" s="89" t="s">
        <v>38</v>
      </c>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1"/>
      <c r="AT17" s="13"/>
    </row>
    <row r="18" spans="1:51" s="28" customFormat="1" ht="18" customHeight="1" x14ac:dyDescent="0.2">
      <c r="A18" s="4"/>
      <c r="B18" s="74"/>
      <c r="C18" s="74"/>
      <c r="D18" s="74"/>
      <c r="E18" s="74"/>
      <c r="F18" s="5" t="s">
        <v>19</v>
      </c>
      <c r="G18" s="5"/>
      <c r="H18" s="5"/>
      <c r="I18" s="5"/>
      <c r="J18" s="6"/>
      <c r="K18" s="6"/>
      <c r="L18" s="6"/>
      <c r="M18" s="6"/>
      <c r="N18" s="6"/>
      <c r="O18" s="6"/>
      <c r="P18" s="6"/>
      <c r="Q18" s="6"/>
      <c r="R18" s="6"/>
      <c r="S18" s="6"/>
      <c r="T18" s="6" t="s">
        <v>3</v>
      </c>
      <c r="U18" s="5" t="s">
        <v>4</v>
      </c>
      <c r="V18" s="48"/>
      <c r="W18" s="48"/>
      <c r="X18" s="6" t="s">
        <v>20</v>
      </c>
      <c r="Y18" s="48"/>
      <c r="Z18" s="48"/>
      <c r="AA18" s="48"/>
      <c r="AB18" s="6" t="s">
        <v>22</v>
      </c>
      <c r="AC18" s="7"/>
      <c r="AD18" s="74"/>
      <c r="AE18" s="74"/>
      <c r="AF18" s="74"/>
      <c r="AG18" s="102"/>
      <c r="AH18" s="102"/>
      <c r="AI18" s="6" t="s">
        <v>0</v>
      </c>
      <c r="AJ18" s="102"/>
      <c r="AK18" s="102"/>
      <c r="AL18" s="6" t="s">
        <v>5</v>
      </c>
      <c r="AM18" s="102"/>
      <c r="AN18" s="102"/>
      <c r="AO18" s="6" t="s">
        <v>6</v>
      </c>
      <c r="AP18" s="7"/>
      <c r="AQ18" s="7"/>
      <c r="AR18" s="7"/>
      <c r="AS18" s="8"/>
      <c r="AT18" s="5"/>
    </row>
    <row r="19" spans="1:51" s="28" customFormat="1" ht="18" customHeight="1" x14ac:dyDescent="0.2">
      <c r="A19" s="4"/>
      <c r="B19" s="5"/>
      <c r="C19" s="7"/>
      <c r="D19" s="7"/>
      <c r="E19" s="7"/>
      <c r="F19" s="7"/>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6"/>
      <c r="AM19" s="6"/>
      <c r="AN19" s="6"/>
      <c r="AO19" s="7"/>
      <c r="AP19" s="6"/>
      <c r="AQ19" s="7"/>
      <c r="AR19" s="5"/>
      <c r="AS19" s="8"/>
      <c r="AT19" s="5"/>
    </row>
    <row r="20" spans="1:51" s="28" customFormat="1" ht="18" customHeight="1" x14ac:dyDescent="0.2">
      <c r="A20" s="9"/>
      <c r="B20" s="6"/>
      <c r="C20" s="6"/>
      <c r="D20" s="6"/>
      <c r="E20" s="6"/>
      <c r="F20" s="6"/>
      <c r="G20" s="6"/>
      <c r="H20" s="6"/>
      <c r="I20" s="6"/>
      <c r="J20" s="6"/>
      <c r="K20" s="6"/>
      <c r="L20" s="6"/>
      <c r="M20" s="6"/>
      <c r="N20" s="6"/>
      <c r="O20" s="6"/>
      <c r="P20" s="6"/>
      <c r="Q20" s="6"/>
      <c r="R20" s="6"/>
      <c r="S20" s="6"/>
      <c r="T20" s="45" t="s">
        <v>2</v>
      </c>
      <c r="U20" s="45"/>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8"/>
      <c r="AT20" s="5"/>
    </row>
    <row r="21" spans="1:51" s="28" customFormat="1" ht="18" customHeight="1" x14ac:dyDescent="0.2">
      <c r="A21" s="9"/>
      <c r="B21" s="6"/>
      <c r="C21" s="6"/>
      <c r="D21" s="6"/>
      <c r="E21" s="6"/>
      <c r="F21" s="6"/>
      <c r="G21" s="6"/>
      <c r="H21" s="6"/>
      <c r="I21" s="6"/>
      <c r="J21" s="6"/>
      <c r="K21" s="6"/>
      <c r="L21" s="6"/>
      <c r="M21" s="6" t="s">
        <v>1</v>
      </c>
      <c r="N21" s="6"/>
      <c r="O21" s="6"/>
      <c r="P21" s="6"/>
      <c r="Q21" s="6"/>
      <c r="R21" s="6"/>
      <c r="S21" s="6"/>
      <c r="T21" s="45"/>
      <c r="U21" s="45"/>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8"/>
      <c r="AT21" s="5"/>
    </row>
    <row r="22" spans="1:51" s="28" customFormat="1" ht="18" customHeight="1" x14ac:dyDescent="0.2">
      <c r="A22" s="9"/>
      <c r="B22" s="6"/>
      <c r="C22" s="6"/>
      <c r="D22" s="6"/>
      <c r="E22" s="6"/>
      <c r="F22" s="6"/>
      <c r="G22" s="6"/>
      <c r="H22" s="6"/>
      <c r="I22" s="6"/>
      <c r="J22" s="6"/>
      <c r="K22" s="6"/>
      <c r="L22" s="6"/>
      <c r="M22" s="6"/>
      <c r="N22" s="6"/>
      <c r="O22" s="6"/>
      <c r="P22" s="6"/>
      <c r="Q22" s="6"/>
      <c r="R22" s="6"/>
      <c r="S22" s="6"/>
      <c r="T22" s="6"/>
      <c r="U22" s="56" t="str">
        <f>IF(AW23=0,"フリガナ欄の上の行に入力すると塗りつぶしが消えます","")</f>
        <v>フリガナ欄の上の行に入力すると塗りつぶしが消えます</v>
      </c>
      <c r="V22" s="56"/>
      <c r="W22" s="56"/>
      <c r="X22" s="56"/>
      <c r="Y22" s="56"/>
      <c r="Z22" s="56"/>
      <c r="AA22" s="56"/>
      <c r="AB22" s="56"/>
      <c r="AC22" s="56"/>
      <c r="AD22" s="56"/>
      <c r="AE22" s="56"/>
      <c r="AF22" s="10"/>
      <c r="AG22" s="55" t="s">
        <v>67</v>
      </c>
      <c r="AH22" s="55"/>
      <c r="AI22" s="55"/>
      <c r="AJ22" s="55"/>
      <c r="AK22" s="6"/>
      <c r="AL22" s="48"/>
      <c r="AM22" s="48"/>
      <c r="AN22" s="6"/>
      <c r="AO22" s="48"/>
      <c r="AP22" s="48"/>
      <c r="AQ22" s="48"/>
      <c r="AR22" s="6"/>
      <c r="AS22" s="11"/>
      <c r="AT22" s="7"/>
    </row>
    <row r="23" spans="1:51" s="28" customFormat="1" ht="14.4" x14ac:dyDescent="0.2">
      <c r="A23" s="9"/>
      <c r="B23" s="6"/>
      <c r="C23" s="6"/>
      <c r="D23" s="6"/>
      <c r="E23" s="6"/>
      <c r="F23" s="6"/>
      <c r="G23" s="6"/>
      <c r="H23" s="6"/>
      <c r="I23" s="6"/>
      <c r="J23" s="6"/>
      <c r="K23" s="6"/>
      <c r="L23" s="6"/>
      <c r="M23" s="6"/>
      <c r="N23" s="6"/>
      <c r="O23" s="6"/>
      <c r="P23" s="6"/>
      <c r="Q23" s="6"/>
      <c r="R23" s="6"/>
      <c r="S23" s="6"/>
      <c r="T23" s="52" t="s">
        <v>30</v>
      </c>
      <c r="U23" s="52"/>
      <c r="V23" s="43"/>
      <c r="W23" s="43"/>
      <c r="X23" s="43"/>
      <c r="Y23" s="43"/>
      <c r="Z23" s="43"/>
      <c r="AA23" s="43"/>
      <c r="AB23" s="43"/>
      <c r="AC23" s="43"/>
      <c r="AD23" s="43"/>
      <c r="AE23" s="43"/>
      <c r="AF23" s="43"/>
      <c r="AG23" s="43"/>
      <c r="AH23" s="43"/>
      <c r="AI23" s="43"/>
      <c r="AJ23" s="43"/>
      <c r="AK23" s="43"/>
      <c r="AL23" s="43"/>
      <c r="AM23" s="43"/>
      <c r="AN23" s="43"/>
      <c r="AO23" s="45"/>
      <c r="AP23" s="45"/>
      <c r="AQ23" s="5"/>
      <c r="AR23" s="5"/>
      <c r="AS23" s="8"/>
      <c r="AT23" s="5"/>
      <c r="AW23" s="28">
        <f>LEN(V23)</f>
        <v>0</v>
      </c>
    </row>
    <row r="24" spans="1:51" s="28" customFormat="1" ht="14.4" x14ac:dyDescent="0.2">
      <c r="A24" s="9"/>
      <c r="B24" s="6"/>
      <c r="C24" s="6"/>
      <c r="D24" s="6"/>
      <c r="E24" s="6"/>
      <c r="F24" s="6"/>
      <c r="G24" s="6"/>
      <c r="H24" s="6"/>
      <c r="I24" s="6"/>
      <c r="J24" s="6"/>
      <c r="K24" s="6"/>
      <c r="L24" s="6"/>
      <c r="M24" s="6"/>
      <c r="N24" s="6"/>
      <c r="O24" s="6"/>
      <c r="P24" s="6"/>
      <c r="Q24" s="6"/>
      <c r="R24" s="6"/>
      <c r="S24" s="6"/>
      <c r="T24" s="52"/>
      <c r="U24" s="52"/>
      <c r="V24" s="43"/>
      <c r="W24" s="43"/>
      <c r="X24" s="43"/>
      <c r="Y24" s="43"/>
      <c r="Z24" s="43"/>
      <c r="AA24" s="43"/>
      <c r="AB24" s="43"/>
      <c r="AC24" s="43"/>
      <c r="AD24" s="43"/>
      <c r="AE24" s="43"/>
      <c r="AF24" s="43"/>
      <c r="AG24" s="43"/>
      <c r="AH24" s="43"/>
      <c r="AI24" s="43"/>
      <c r="AJ24" s="43"/>
      <c r="AK24" s="43"/>
      <c r="AL24" s="43"/>
      <c r="AM24" s="43"/>
      <c r="AN24" s="43"/>
      <c r="AO24" s="45"/>
      <c r="AP24" s="45"/>
      <c r="AQ24" s="5"/>
      <c r="AR24" s="5"/>
      <c r="AS24" s="8"/>
      <c r="AT24" s="5"/>
      <c r="AW24" s="28">
        <f>LEN(V24)</f>
        <v>0</v>
      </c>
      <c r="AX24" s="45"/>
      <c r="AY24" s="45"/>
    </row>
    <row r="25" spans="1:51" s="28" customFormat="1" ht="30" customHeight="1" x14ac:dyDescent="0.2">
      <c r="A25" s="9"/>
      <c r="B25" s="6"/>
      <c r="C25" s="6"/>
      <c r="D25" s="6"/>
      <c r="E25" s="6"/>
      <c r="F25" s="6"/>
      <c r="G25" s="6"/>
      <c r="H25" s="6"/>
      <c r="I25" s="6"/>
      <c r="J25" s="6"/>
      <c r="K25" s="6"/>
      <c r="L25" s="6"/>
      <c r="M25" s="6"/>
      <c r="N25" s="6"/>
      <c r="O25" s="6"/>
      <c r="P25" s="6"/>
      <c r="Q25" s="6"/>
      <c r="R25" s="6"/>
      <c r="S25" s="6"/>
      <c r="T25" s="45" t="s">
        <v>29</v>
      </c>
      <c r="U25" s="45"/>
      <c r="V25" s="44"/>
      <c r="W25" s="44"/>
      <c r="X25" s="44"/>
      <c r="Y25" s="44"/>
      <c r="Z25" s="44"/>
      <c r="AA25" s="44"/>
      <c r="AB25" s="44"/>
      <c r="AC25" s="44"/>
      <c r="AD25" s="44"/>
      <c r="AE25" s="44"/>
      <c r="AF25" s="44"/>
      <c r="AG25" s="44"/>
      <c r="AH25" s="44"/>
      <c r="AI25" s="44"/>
      <c r="AJ25" s="44"/>
      <c r="AK25" s="44"/>
      <c r="AL25" s="44"/>
      <c r="AM25" s="44"/>
      <c r="AN25" s="44"/>
      <c r="AO25" s="45"/>
      <c r="AP25" s="45"/>
      <c r="AQ25" s="5"/>
      <c r="AR25" s="5"/>
      <c r="AS25" s="8"/>
      <c r="AT25" s="5"/>
      <c r="AX25" s="45"/>
      <c r="AY25" s="45"/>
    </row>
    <row r="26" spans="1:51" s="28" customFormat="1" ht="30" customHeight="1" thickBot="1" x14ac:dyDescent="0.25">
      <c r="A26" s="29"/>
      <c r="B26" s="30"/>
      <c r="C26" s="30"/>
      <c r="D26" s="30"/>
      <c r="E26" s="30"/>
      <c r="F26" s="30"/>
      <c r="G26" s="30"/>
      <c r="H26" s="30"/>
      <c r="I26" s="30"/>
      <c r="J26" s="30"/>
      <c r="K26" s="30"/>
      <c r="L26" s="30"/>
      <c r="M26" s="30"/>
      <c r="N26" s="30"/>
      <c r="O26" s="30"/>
      <c r="P26" s="30"/>
      <c r="Q26" s="30"/>
      <c r="R26" s="30"/>
      <c r="S26" s="30"/>
      <c r="T26" s="46"/>
      <c r="U26" s="46"/>
      <c r="V26" s="53"/>
      <c r="W26" s="53"/>
      <c r="X26" s="53"/>
      <c r="Y26" s="53"/>
      <c r="Z26" s="53"/>
      <c r="AA26" s="53"/>
      <c r="AB26" s="53"/>
      <c r="AC26" s="53"/>
      <c r="AD26" s="53"/>
      <c r="AE26" s="53"/>
      <c r="AF26" s="53"/>
      <c r="AG26" s="53"/>
      <c r="AH26" s="53"/>
      <c r="AI26" s="53"/>
      <c r="AJ26" s="53"/>
      <c r="AK26" s="53"/>
      <c r="AL26" s="53"/>
      <c r="AM26" s="53"/>
      <c r="AN26" s="53"/>
      <c r="AO26" s="46"/>
      <c r="AP26" s="46"/>
      <c r="AQ26" s="31"/>
      <c r="AR26" s="31"/>
      <c r="AS26" s="32"/>
      <c r="AT26" s="5"/>
    </row>
    <row r="27" spans="1:51" ht="11.25" customHeight="1" thickTop="1" x14ac:dyDescent="0.15">
      <c r="A27" s="33" t="s">
        <v>7</v>
      </c>
      <c r="B27" s="19">
        <v>1</v>
      </c>
      <c r="C27" s="19" t="s">
        <v>66</v>
      </c>
      <c r="D27" s="19"/>
      <c r="E27" s="19"/>
      <c r="F27" s="19"/>
      <c r="G27" s="19"/>
      <c r="H27" s="19"/>
      <c r="I27" s="19"/>
      <c r="J27" s="19"/>
      <c r="K27" s="19"/>
      <c r="L27" s="19"/>
      <c r="M27" s="19"/>
      <c r="N27" s="19"/>
      <c r="O27" s="19"/>
      <c r="P27" s="19"/>
      <c r="Q27" s="19"/>
      <c r="R27" s="19"/>
      <c r="S27" s="19"/>
      <c r="T27" s="19"/>
      <c r="U27" s="19"/>
      <c r="V27" s="19"/>
      <c r="W27" s="18"/>
      <c r="X27" s="18"/>
      <c r="Y27" s="18"/>
      <c r="Z27" s="18"/>
      <c r="AA27" s="18"/>
      <c r="AB27" s="18"/>
      <c r="AC27" s="18"/>
      <c r="AD27" s="18"/>
      <c r="AE27" s="18"/>
      <c r="AF27" s="18"/>
      <c r="AG27" s="18"/>
      <c r="AH27" s="18"/>
      <c r="AI27" s="18"/>
    </row>
    <row r="28" spans="1:51" ht="11.25" customHeight="1" x14ac:dyDescent="0.15">
      <c r="A28" s="34"/>
      <c r="B28" s="19"/>
      <c r="C28" s="19" t="s">
        <v>53</v>
      </c>
      <c r="D28" s="19"/>
      <c r="E28" s="19"/>
      <c r="F28" s="19"/>
      <c r="G28" s="19"/>
      <c r="H28" s="19"/>
      <c r="I28" s="19"/>
      <c r="J28" s="19"/>
      <c r="K28" s="19"/>
      <c r="L28" s="19"/>
      <c r="M28" s="19"/>
      <c r="N28" s="19"/>
      <c r="O28" s="19"/>
      <c r="P28" s="19"/>
      <c r="Q28" s="19"/>
      <c r="R28" s="19"/>
      <c r="S28" s="19"/>
      <c r="T28" s="19"/>
      <c r="U28" s="19"/>
      <c r="V28" s="19"/>
      <c r="W28" s="18"/>
      <c r="X28" s="18"/>
      <c r="Y28" s="18"/>
      <c r="Z28" s="18"/>
      <c r="AA28" s="18"/>
      <c r="AB28" s="18"/>
      <c r="AC28" s="18"/>
      <c r="AD28" s="18"/>
      <c r="AE28" s="18"/>
      <c r="AF28" s="18"/>
      <c r="AG28" s="18"/>
      <c r="AH28" s="18"/>
      <c r="AI28" s="18"/>
    </row>
    <row r="29" spans="1:51" ht="11.25" customHeight="1" x14ac:dyDescent="0.15">
      <c r="A29" s="34"/>
      <c r="B29" s="19">
        <v>2</v>
      </c>
      <c r="C29" s="19" t="s">
        <v>44</v>
      </c>
      <c r="D29" s="19"/>
      <c r="E29" s="19"/>
      <c r="F29" s="19"/>
      <c r="G29" s="19"/>
      <c r="H29" s="19"/>
      <c r="I29" s="19"/>
      <c r="J29" s="19"/>
      <c r="K29" s="19"/>
      <c r="L29" s="19"/>
      <c r="M29" s="19"/>
      <c r="N29" s="19"/>
      <c r="O29" s="19"/>
      <c r="P29" s="19"/>
      <c r="Q29" s="19"/>
      <c r="R29" s="19"/>
      <c r="S29" s="19"/>
      <c r="T29" s="19"/>
      <c r="U29" s="19"/>
      <c r="V29" s="19"/>
      <c r="W29" s="18"/>
      <c r="X29" s="18"/>
      <c r="Y29" s="18"/>
      <c r="Z29" s="18"/>
      <c r="AA29" s="18"/>
      <c r="AB29" s="18"/>
      <c r="AC29" s="18"/>
      <c r="AD29" s="18"/>
      <c r="AE29" s="18"/>
      <c r="AF29" s="18"/>
      <c r="AG29" s="18"/>
      <c r="AH29" s="18"/>
      <c r="AI29" s="18"/>
    </row>
    <row r="30" spans="1:51" ht="11.25" customHeight="1" x14ac:dyDescent="0.15">
      <c r="A30" s="34"/>
      <c r="B30" s="19">
        <v>3</v>
      </c>
      <c r="C30" s="19" t="s">
        <v>45</v>
      </c>
      <c r="D30" s="19"/>
      <c r="E30" s="19"/>
      <c r="F30" s="19"/>
      <c r="G30" s="19"/>
      <c r="H30" s="19"/>
      <c r="I30" s="19"/>
      <c r="J30" s="19"/>
      <c r="K30" s="19"/>
      <c r="L30" s="19"/>
      <c r="M30" s="19"/>
      <c r="N30" s="19"/>
      <c r="O30" s="19"/>
      <c r="P30" s="19"/>
      <c r="Q30" s="19"/>
      <c r="R30" s="19"/>
      <c r="S30" s="19"/>
      <c r="T30" s="19"/>
      <c r="U30" s="19"/>
      <c r="V30" s="19"/>
      <c r="W30" s="18"/>
      <c r="X30" s="18"/>
      <c r="Y30" s="18"/>
      <c r="Z30" s="18"/>
      <c r="AA30" s="18"/>
      <c r="AB30" s="18"/>
      <c r="AC30" s="18"/>
      <c r="AD30" s="18"/>
      <c r="AE30" s="18"/>
      <c r="AF30" s="18"/>
      <c r="AG30" s="18"/>
      <c r="AH30" s="18"/>
      <c r="AI30" s="18"/>
    </row>
    <row r="31" spans="1:51" ht="11.25" customHeight="1" x14ac:dyDescent="0.15">
      <c r="A31" s="34"/>
      <c r="B31" s="19">
        <v>4</v>
      </c>
      <c r="C31" s="54" t="s">
        <v>46</v>
      </c>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row>
    <row r="32" spans="1:51" ht="11.25" customHeight="1" x14ac:dyDescent="0.15">
      <c r="A32" s="34"/>
      <c r="B32" s="19"/>
      <c r="C32" s="54" t="s">
        <v>47</v>
      </c>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row>
    <row r="33" spans="1:46" ht="11.25" customHeight="1" x14ac:dyDescent="0.15">
      <c r="A33" s="34"/>
      <c r="B33" s="19"/>
      <c r="C33" s="19" t="s">
        <v>48</v>
      </c>
      <c r="D33" s="54" t="s">
        <v>49</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row>
    <row r="34" spans="1:46" ht="11.25" customHeight="1" x14ac:dyDescent="0.15">
      <c r="A34" s="34"/>
      <c r="C34" s="19" t="s">
        <v>50</v>
      </c>
      <c r="D34" s="19"/>
      <c r="E34" s="19"/>
      <c r="F34" s="19"/>
      <c r="G34" s="19"/>
      <c r="H34" s="19"/>
      <c r="I34" s="19"/>
      <c r="J34" s="19"/>
      <c r="K34" s="19"/>
      <c r="L34" s="19"/>
      <c r="M34" s="19"/>
      <c r="N34" s="19"/>
      <c r="O34" s="19"/>
      <c r="P34" s="19"/>
      <c r="Q34" s="19"/>
      <c r="R34" s="19"/>
      <c r="S34" s="19"/>
      <c r="T34" s="19"/>
      <c r="U34" s="19"/>
      <c r="V34" s="19"/>
      <c r="W34" s="18"/>
      <c r="X34" s="18"/>
      <c r="Y34" s="18"/>
      <c r="Z34" s="18"/>
      <c r="AA34" s="18"/>
      <c r="AB34" s="18"/>
      <c r="AC34" s="18"/>
      <c r="AD34" s="18"/>
      <c r="AE34" s="18"/>
      <c r="AF34" s="18"/>
      <c r="AG34" s="18"/>
      <c r="AH34" s="18"/>
      <c r="AI34" s="18"/>
    </row>
    <row r="35" spans="1:46" ht="11.25" customHeight="1" x14ac:dyDescent="0.15">
      <c r="A35" s="34"/>
      <c r="B35" s="19"/>
      <c r="C35" s="19" t="s">
        <v>51</v>
      </c>
      <c r="D35" s="19" t="s">
        <v>52</v>
      </c>
      <c r="E35" s="19"/>
      <c r="F35" s="19"/>
      <c r="G35" s="19"/>
      <c r="H35" s="19"/>
      <c r="I35" s="19"/>
      <c r="J35" s="19"/>
      <c r="K35" s="19"/>
      <c r="L35" s="19"/>
      <c r="M35" s="19"/>
      <c r="N35" s="19"/>
      <c r="O35" s="19"/>
      <c r="P35" s="19"/>
      <c r="Q35" s="19"/>
      <c r="R35" s="19"/>
      <c r="S35" s="19"/>
      <c r="T35" s="19"/>
      <c r="U35" s="19"/>
      <c r="V35" s="19"/>
      <c r="W35" s="18"/>
      <c r="X35" s="18"/>
      <c r="Y35" s="18"/>
      <c r="Z35" s="18"/>
      <c r="AA35" s="18"/>
      <c r="AB35" s="18"/>
      <c r="AC35" s="18"/>
      <c r="AD35" s="18"/>
      <c r="AE35" s="18"/>
      <c r="AF35" s="18"/>
      <c r="AG35" s="18"/>
      <c r="AH35" s="18"/>
      <c r="AI35" s="18"/>
    </row>
    <row r="36" spans="1:46" ht="11.25" customHeight="1" x14ac:dyDescent="0.15">
      <c r="A36" s="34"/>
      <c r="B36" s="19">
        <v>5</v>
      </c>
      <c r="C36" s="19" t="s">
        <v>56</v>
      </c>
      <c r="D36" s="19"/>
      <c r="E36" s="19"/>
      <c r="F36" s="19"/>
      <c r="G36" s="19"/>
      <c r="H36" s="19"/>
      <c r="I36" s="19"/>
      <c r="J36" s="19"/>
      <c r="K36" s="19"/>
      <c r="L36" s="19"/>
      <c r="M36" s="19"/>
      <c r="N36" s="19"/>
      <c r="O36" s="19"/>
      <c r="P36" s="19"/>
      <c r="Q36" s="19"/>
      <c r="R36" s="19"/>
      <c r="S36" s="19"/>
      <c r="T36" s="19"/>
      <c r="U36" s="19"/>
      <c r="V36" s="19"/>
      <c r="W36" s="18"/>
      <c r="X36" s="18"/>
      <c r="Y36" s="18"/>
      <c r="Z36" s="18"/>
      <c r="AA36" s="18"/>
      <c r="AB36" s="18"/>
      <c r="AC36" s="18"/>
      <c r="AD36" s="18"/>
      <c r="AE36" s="18"/>
      <c r="AF36" s="18"/>
      <c r="AG36" s="18"/>
      <c r="AH36" s="18"/>
      <c r="AI36" s="18"/>
    </row>
    <row r="37" spans="1:46" ht="11.25" customHeight="1" x14ac:dyDescent="0.15">
      <c r="A37" s="34"/>
      <c r="B37" s="19"/>
      <c r="C37" s="19"/>
      <c r="D37" s="19"/>
      <c r="E37" s="19"/>
      <c r="F37" s="19"/>
      <c r="G37" s="19"/>
      <c r="H37" s="19"/>
      <c r="I37" s="19"/>
      <c r="J37" s="19"/>
      <c r="K37" s="19"/>
      <c r="L37" s="19"/>
      <c r="M37" s="19"/>
      <c r="N37" s="19"/>
      <c r="O37" s="19"/>
      <c r="P37" s="19"/>
      <c r="Q37" s="19"/>
      <c r="R37" s="19"/>
      <c r="S37" s="19"/>
      <c r="T37" s="19"/>
      <c r="U37" s="19"/>
      <c r="V37" s="19"/>
      <c r="W37" s="18"/>
      <c r="X37" s="18"/>
      <c r="Y37" s="18"/>
      <c r="Z37" s="18"/>
      <c r="AA37" s="18"/>
      <c r="AB37" s="18"/>
      <c r="AC37" s="18"/>
      <c r="AD37" s="18"/>
      <c r="AE37" s="18"/>
      <c r="AF37" s="18"/>
      <c r="AG37" s="18"/>
      <c r="AH37" s="18"/>
      <c r="AI37" s="18"/>
    </row>
    <row r="38" spans="1:46" ht="11.25" customHeight="1" x14ac:dyDescent="0.2">
      <c r="A38" s="18"/>
      <c r="B38" s="19"/>
      <c r="D38" s="19"/>
      <c r="E38" s="19"/>
      <c r="F38" s="19"/>
      <c r="G38" s="19"/>
      <c r="H38" s="19"/>
      <c r="I38" s="19"/>
      <c r="J38" s="19"/>
      <c r="K38" s="19"/>
      <c r="L38" s="19"/>
      <c r="M38" s="19"/>
      <c r="N38" s="19"/>
      <c r="O38" s="19"/>
      <c r="P38" s="19"/>
      <c r="Q38" s="19"/>
      <c r="R38" s="19"/>
      <c r="S38" s="19"/>
      <c r="T38" s="19"/>
      <c r="U38" s="19"/>
      <c r="V38" s="19"/>
      <c r="W38" s="18"/>
      <c r="X38" s="18"/>
      <c r="Y38" s="18"/>
      <c r="Z38" s="18"/>
      <c r="AA38" s="18"/>
      <c r="AB38" s="18"/>
      <c r="AC38" s="18"/>
      <c r="AD38" s="76" t="s">
        <v>24</v>
      </c>
      <c r="AE38" s="49"/>
      <c r="AF38" s="64"/>
      <c r="AG38" s="49" t="s">
        <v>37</v>
      </c>
      <c r="AH38" s="49"/>
      <c r="AI38" s="47"/>
      <c r="AJ38" s="47"/>
      <c r="AK38" s="47"/>
      <c r="AL38" s="49" t="s">
        <v>22</v>
      </c>
      <c r="AM38" s="47"/>
      <c r="AN38" s="47"/>
      <c r="AO38" s="49" t="s">
        <v>27</v>
      </c>
      <c r="AP38" s="47"/>
      <c r="AQ38" s="47"/>
      <c r="AR38" s="49" t="s">
        <v>28</v>
      </c>
      <c r="AS38" s="50"/>
      <c r="AT38" s="15"/>
    </row>
    <row r="39" spans="1:46" ht="6.75"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77"/>
      <c r="AE39" s="45"/>
      <c r="AF39" s="78"/>
      <c r="AG39" s="45"/>
      <c r="AH39" s="45"/>
      <c r="AI39" s="48"/>
      <c r="AJ39" s="48"/>
      <c r="AK39" s="48"/>
      <c r="AL39" s="45"/>
      <c r="AM39" s="48"/>
      <c r="AN39" s="48"/>
      <c r="AO39" s="45"/>
      <c r="AP39" s="48"/>
      <c r="AQ39" s="48"/>
      <c r="AR39" s="45"/>
      <c r="AS39" s="51"/>
      <c r="AT39" s="15"/>
    </row>
    <row r="40" spans="1:46" ht="18" customHeight="1" x14ac:dyDescent="0.2">
      <c r="A40" s="57" t="s">
        <v>65</v>
      </c>
      <c r="B40" s="58"/>
      <c r="C40" s="58"/>
      <c r="D40" s="58"/>
      <c r="E40" s="58"/>
      <c r="F40" s="58"/>
      <c r="G40" s="58"/>
      <c r="H40" s="58"/>
      <c r="I40" s="59"/>
      <c r="J40" s="18"/>
      <c r="K40" s="18"/>
      <c r="N40" s="63" t="s">
        <v>23</v>
      </c>
      <c r="O40" s="49"/>
      <c r="P40" s="49"/>
      <c r="Q40" s="49"/>
      <c r="R40" s="49"/>
      <c r="S40" s="49"/>
      <c r="T40" s="64"/>
      <c r="U40" s="68"/>
      <c r="V40" s="69"/>
      <c r="W40" s="69"/>
      <c r="X40" s="69"/>
      <c r="Y40" s="69"/>
      <c r="Z40" s="69"/>
      <c r="AA40" s="70"/>
      <c r="AB40" s="18"/>
      <c r="AC40" s="18"/>
      <c r="AD40" s="77"/>
      <c r="AE40" s="45"/>
      <c r="AF40" s="78"/>
      <c r="AG40" s="6" t="s">
        <v>25</v>
      </c>
      <c r="AH40" s="6"/>
      <c r="AI40" s="6"/>
      <c r="AJ40" s="12"/>
      <c r="AK40" s="74"/>
      <c r="AL40" s="74"/>
      <c r="AM40" s="74"/>
      <c r="AN40" s="74"/>
      <c r="AO40" s="74"/>
      <c r="AP40" s="74"/>
      <c r="AQ40" s="74"/>
      <c r="AR40" s="5" t="s">
        <v>21</v>
      </c>
      <c r="AS40" s="21"/>
      <c r="AT40" s="3"/>
    </row>
    <row r="41" spans="1:46" ht="18" customHeight="1" x14ac:dyDescent="0.2">
      <c r="A41" s="60"/>
      <c r="B41" s="61"/>
      <c r="C41" s="61"/>
      <c r="D41" s="61"/>
      <c r="E41" s="61"/>
      <c r="F41" s="61"/>
      <c r="G41" s="61"/>
      <c r="H41" s="61"/>
      <c r="I41" s="62"/>
      <c r="J41" s="18"/>
      <c r="K41" s="18"/>
      <c r="N41" s="65"/>
      <c r="O41" s="66"/>
      <c r="P41" s="66"/>
      <c r="Q41" s="66"/>
      <c r="R41" s="66"/>
      <c r="S41" s="66"/>
      <c r="T41" s="67"/>
      <c r="U41" s="71"/>
      <c r="V41" s="72"/>
      <c r="W41" s="72"/>
      <c r="X41" s="72"/>
      <c r="Y41" s="72"/>
      <c r="Z41" s="72"/>
      <c r="AA41" s="73"/>
      <c r="AB41" s="18"/>
      <c r="AC41" s="18"/>
      <c r="AD41" s="65"/>
      <c r="AE41" s="66"/>
      <c r="AF41" s="67"/>
      <c r="AG41" s="22" t="s">
        <v>26</v>
      </c>
      <c r="AH41" s="22"/>
      <c r="AI41" s="22"/>
      <c r="AJ41" s="75"/>
      <c r="AK41" s="75"/>
      <c r="AL41" s="75"/>
      <c r="AM41" s="75"/>
      <c r="AN41" s="75"/>
      <c r="AO41" s="75"/>
      <c r="AP41" s="75"/>
      <c r="AQ41" s="75"/>
      <c r="AR41" s="23" t="s">
        <v>21</v>
      </c>
      <c r="AS41" s="24"/>
      <c r="AT41" s="3"/>
    </row>
  </sheetData>
  <sheetProtection selectLockedCells="1"/>
  <mergeCells count="107">
    <mergeCell ref="A8:E12"/>
    <mergeCell ref="F8:J12"/>
    <mergeCell ref="K8:K9"/>
    <mergeCell ref="L8:L9"/>
    <mergeCell ref="L2:N4"/>
    <mergeCell ref="O2:Q4"/>
    <mergeCell ref="R2:T4"/>
    <mergeCell ref="U2:W4"/>
    <mergeCell ref="A7:E7"/>
    <mergeCell ref="F7:J7"/>
    <mergeCell ref="K7:AI7"/>
    <mergeCell ref="A6:R6"/>
    <mergeCell ref="S6:AD6"/>
    <mergeCell ref="AE6:AN6"/>
    <mergeCell ref="AJ7:AS7"/>
    <mergeCell ref="AA2:AH4"/>
    <mergeCell ref="AO6:AS6"/>
    <mergeCell ref="M8:M9"/>
    <mergeCell ref="N8:N9"/>
    <mergeCell ref="O8:O9"/>
    <mergeCell ref="P8:P9"/>
    <mergeCell ref="Q8:Q9"/>
    <mergeCell ref="R8:R9"/>
    <mergeCell ref="AX24:AY25"/>
    <mergeCell ref="L1:N1"/>
    <mergeCell ref="O1:Q1"/>
    <mergeCell ref="R1:T1"/>
    <mergeCell ref="U1:W1"/>
    <mergeCell ref="X1:Z1"/>
    <mergeCell ref="AA1:AH1"/>
    <mergeCell ref="AA8:AA9"/>
    <mergeCell ref="AB8:AB9"/>
    <mergeCell ref="AC8:AC9"/>
    <mergeCell ref="AD8:AD9"/>
    <mergeCell ref="AJ11:AL12"/>
    <mergeCell ref="AM11:AM12"/>
    <mergeCell ref="X2:Z4"/>
    <mergeCell ref="S8:S9"/>
    <mergeCell ref="T8:T9"/>
    <mergeCell ref="U8:U9"/>
    <mergeCell ref="V8:V9"/>
    <mergeCell ref="W8:W9"/>
    <mergeCell ref="X8:X9"/>
    <mergeCell ref="AO11:AO12"/>
    <mergeCell ref="AP11:AS12"/>
    <mergeCell ref="AP8:AS8"/>
    <mergeCell ref="AJ9:AL10"/>
    <mergeCell ref="AM9:AM10"/>
    <mergeCell ref="AN9:AN10"/>
    <mergeCell ref="AO9:AO10"/>
    <mergeCell ref="AP9:AS10"/>
    <mergeCell ref="AJ8:AK8"/>
    <mergeCell ref="B18:E18"/>
    <mergeCell ref="V18:W18"/>
    <mergeCell ref="Y18:AA18"/>
    <mergeCell ref="AD18:AF18"/>
    <mergeCell ref="AE8:AE9"/>
    <mergeCell ref="AF8:AF9"/>
    <mergeCell ref="AG8:AG9"/>
    <mergeCell ref="AH8:AH9"/>
    <mergeCell ref="AI8:AI9"/>
    <mergeCell ref="K13:AS13"/>
    <mergeCell ref="K14:AS14"/>
    <mergeCell ref="A17:AS17"/>
    <mergeCell ref="A14:J15"/>
    <mergeCell ref="K15:M15"/>
    <mergeCell ref="N15:AQ15"/>
    <mergeCell ref="AR15:AS15"/>
    <mergeCell ref="AG18:AH18"/>
    <mergeCell ref="AJ18:AK18"/>
    <mergeCell ref="AM18:AN18"/>
    <mergeCell ref="A13:J13"/>
    <mergeCell ref="K10:AI11"/>
    <mergeCell ref="Y8:Y9"/>
    <mergeCell ref="Z8:Z9"/>
    <mergeCell ref="AN11:AN12"/>
    <mergeCell ref="A40:I41"/>
    <mergeCell ref="N40:T41"/>
    <mergeCell ref="U40:AA41"/>
    <mergeCell ref="AK40:AQ40"/>
    <mergeCell ref="AJ41:AQ41"/>
    <mergeCell ref="AD38:AF41"/>
    <mergeCell ref="AG38:AH39"/>
    <mergeCell ref="AI38:AK39"/>
    <mergeCell ref="AL38:AL39"/>
    <mergeCell ref="AM38:AN39"/>
    <mergeCell ref="AO38:AO39"/>
    <mergeCell ref="V24:AN24"/>
    <mergeCell ref="V25:AN25"/>
    <mergeCell ref="T25:U26"/>
    <mergeCell ref="AP38:AQ39"/>
    <mergeCell ref="AR38:AR39"/>
    <mergeCell ref="AS38:AS39"/>
    <mergeCell ref="T23:U24"/>
    <mergeCell ref="T20:U21"/>
    <mergeCell ref="V26:AN26"/>
    <mergeCell ref="C31:AS31"/>
    <mergeCell ref="C32:AS32"/>
    <mergeCell ref="D33:AS33"/>
    <mergeCell ref="V23:AN23"/>
    <mergeCell ref="AO23:AP26"/>
    <mergeCell ref="V20:AR20"/>
    <mergeCell ref="V21:AR21"/>
    <mergeCell ref="AG22:AJ22"/>
    <mergeCell ref="AL22:AM22"/>
    <mergeCell ref="AO22:AQ22"/>
    <mergeCell ref="U22:AE22"/>
  </mergeCells>
  <phoneticPr fontId="9"/>
  <conditionalFormatting sqref="V23:AN24">
    <cfRule type="expression" dxfId="0" priority="1">
      <formula>$AW$23=0</formula>
    </cfRule>
  </conditionalFormatting>
  <dataValidations count="2">
    <dataValidation imeMode="disabled" allowBlank="1" showInputMessage="1" showErrorMessage="1" sqref="AM9:AO12 V18:W18 Y18:AA18 AG18:AH18 AJ18:AK18 AM18:AN18 AG22:AJ22 AL22:AM22 AO22:AQ22 AI38:AK39 AM38:AN39 AP38:AQ39 AL8:AO8" xr:uid="{00000000-0002-0000-0100-000000000000}"/>
    <dataValidation imeMode="on" allowBlank="1" showInputMessage="1" showErrorMessage="1" sqref="A8:J12 K13:AS14 N15:AQ15 B18:E18 V26:AN26 V20:AR21 AK40:AQ40 AJ41:AQ41 AD18:AF18" xr:uid="{00000000-0002-0000-0100-000001000000}"/>
  </dataValidations>
  <printOptions horizontalCentered="1" verticalCentered="1"/>
  <pageMargins left="0.31496062992125984" right="0.31496062992125984" top="0.55118110236220474" bottom="0.35433070866141736"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様式2（正）</vt:lpstr>
      <vt:lpstr>'様式2（正）'!Print_Area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2025-09-22T02:06:41Z</dcterms:created>
  <dcterms:modified xsi:type="dcterms:W3CDTF">2025-09-22T02:06:41Z</dcterms:modified>
</cp:coreProperties>
</file>