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fs.ad.pref.shimane.jp\健康福祉部\医療政策課\【地域医療支援第一Ｇ】\00_補助金事務（ハード系）\Ｒ７\01_要綱\県要綱改正\03_提供施設\04_施行\"/>
    </mc:Choice>
  </mc:AlternateContent>
  <xr:revisionPtr revIDLastSave="0" documentId="13_ncr:1_{B2636A30-D5FB-4CCA-A77B-600BEE7BCE57}" xr6:coauthVersionLast="47" xr6:coauthVersionMax="47" xr10:uidLastSave="{00000000-0000-0000-0000-000000000000}"/>
  <bookViews>
    <workbookView xWindow="28680" yWindow="-120" windowWidth="29040" windowHeight="15720" tabRatio="917" xr2:uid="{00000000-000D-0000-FFFF-FFFF00000000}"/>
  </bookViews>
  <sheets>
    <sheet name="別紙１" sheetId="4" r:id="rId1"/>
    <sheet name="別紙１－１" sheetId="8" r:id="rId2"/>
    <sheet name="別紙２" sheetId="39" r:id="rId3"/>
    <sheet name="別紙２－１" sheetId="53" r:id="rId4"/>
    <sheet name="別紙３" sheetId="42" r:id="rId5"/>
    <sheet name="別紙３別表" sheetId="43" r:id="rId6"/>
    <sheet name="別紙４" sheetId="44" r:id="rId7"/>
    <sheet name="別紙４－１" sheetId="54" r:id="rId8"/>
    <sheet name="別紙５" sheetId="47" r:id="rId9"/>
    <sheet name="別紙５別表" sheetId="48" r:id="rId10"/>
    <sheet name="別紙６" sheetId="49" r:id="rId11"/>
    <sheet name="別紙７" sheetId="51" r:id="rId12"/>
    <sheet name="DB" sheetId="38" state="hidden" r:id="rId13"/>
  </sheets>
  <definedNames>
    <definedName name="_xlnm.Print_Area" localSheetId="0">別紙１!$A$1:$J$29</definedName>
    <definedName name="_xlnm.Print_Area" localSheetId="1">'別紙１－１'!$A$1:$P$30</definedName>
    <definedName name="_xlnm.Print_Area" localSheetId="2">別紙２!$A$1:$J$29</definedName>
    <definedName name="_xlnm.Print_Area" localSheetId="3">'別紙２－１'!$A$1:$R$30</definedName>
    <definedName name="_xlnm.Print_Area" localSheetId="4">別紙３!$A$1:$J$23</definedName>
    <definedName name="_xlnm.Print_Area" localSheetId="5">別紙３別表!$B$1:$J$16</definedName>
    <definedName name="_xlnm.Print_Area" localSheetId="6">別紙４!$A$1:$J$32</definedName>
    <definedName name="_xlnm.Print_Area" localSheetId="7">'別紙４－１'!$A$1:$U$30</definedName>
    <definedName name="_xlnm.Print_Area" localSheetId="8">別紙５!$A$1:$J$22</definedName>
    <definedName name="_xlnm.Print_Area" localSheetId="9">別紙５別表!$A$1:$K$25</definedName>
    <definedName name="_xlnm.Print_Area" localSheetId="10">別紙６!$A$1:$J$45</definedName>
    <definedName name="_xlnm.Print_Area" localSheetId="11">別紙７!$A$1:$N$27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1" i="53" l="1"/>
  <c r="O11" i="53"/>
  <c r="O12" i="53"/>
  <c r="O13" i="53"/>
  <c r="O14" i="53"/>
  <c r="O15" i="53"/>
  <c r="O16" i="53"/>
  <c r="O17" i="53"/>
  <c r="O18" i="53"/>
  <c r="O19" i="53"/>
  <c r="O20" i="53"/>
  <c r="O10" i="53"/>
  <c r="H24" i="48" l="1"/>
  <c r="F24" i="48"/>
  <c r="D24" i="48"/>
  <c r="R19" i="54"/>
  <c r="R14" i="54"/>
  <c r="R10" i="54"/>
  <c r="F20" i="54"/>
  <c r="H20" i="54" s="1"/>
  <c r="J20" i="54" s="1"/>
  <c r="M20" i="54" s="1"/>
  <c r="R20" i="54" s="1"/>
  <c r="F19" i="54"/>
  <c r="H19" i="54" s="1"/>
  <c r="J19" i="54" s="1"/>
  <c r="M19" i="54" s="1"/>
  <c r="F18" i="54"/>
  <c r="H18" i="54" s="1"/>
  <c r="J18" i="54" s="1"/>
  <c r="M18" i="54" s="1"/>
  <c r="R18" i="54" s="1"/>
  <c r="F17" i="54"/>
  <c r="H17" i="54" s="1"/>
  <c r="J17" i="54" s="1"/>
  <c r="M17" i="54" s="1"/>
  <c r="R17" i="54" s="1"/>
  <c r="F16" i="54"/>
  <c r="H16" i="54" s="1"/>
  <c r="J16" i="54" s="1"/>
  <c r="M16" i="54" s="1"/>
  <c r="R16" i="54" s="1"/>
  <c r="F15" i="54"/>
  <c r="H15" i="54" s="1"/>
  <c r="J15" i="54" s="1"/>
  <c r="M15" i="54" s="1"/>
  <c r="R15" i="54" s="1"/>
  <c r="F14" i="54"/>
  <c r="H14" i="54" s="1"/>
  <c r="J14" i="54" s="1"/>
  <c r="M14" i="54" s="1"/>
  <c r="F13" i="54"/>
  <c r="H13" i="54" s="1"/>
  <c r="J13" i="54" s="1"/>
  <c r="M13" i="54" s="1"/>
  <c r="R13" i="54" s="1"/>
  <c r="F12" i="54"/>
  <c r="H12" i="54" s="1"/>
  <c r="J12" i="54" s="1"/>
  <c r="M12" i="54" s="1"/>
  <c r="R12" i="54" s="1"/>
  <c r="F11" i="54"/>
  <c r="H11" i="54" s="1"/>
  <c r="J11" i="54" s="1"/>
  <c r="M11" i="54" s="1"/>
  <c r="R11" i="54" s="1"/>
  <c r="F10" i="54"/>
  <c r="H10" i="54" s="1"/>
  <c r="J10" i="54" s="1"/>
  <c r="M10" i="54" s="1"/>
  <c r="F20" i="53"/>
  <c r="H20" i="53" s="1"/>
  <c r="J20" i="53" s="1"/>
  <c r="M20" i="53" s="1"/>
  <c r="F19" i="53"/>
  <c r="H19" i="53" s="1"/>
  <c r="J19" i="53" s="1"/>
  <c r="M19" i="53" s="1"/>
  <c r="F18" i="53"/>
  <c r="H18" i="53" s="1"/>
  <c r="J18" i="53" s="1"/>
  <c r="M18" i="53" s="1"/>
  <c r="F17" i="53"/>
  <c r="H17" i="53" s="1"/>
  <c r="J17" i="53" s="1"/>
  <c r="M17" i="53" s="1"/>
  <c r="F16" i="53"/>
  <c r="H16" i="53" s="1"/>
  <c r="J16" i="53" s="1"/>
  <c r="M16" i="53" s="1"/>
  <c r="F15" i="53"/>
  <c r="H15" i="53" s="1"/>
  <c r="J15" i="53" s="1"/>
  <c r="M15" i="53" s="1"/>
  <c r="F14" i="53"/>
  <c r="H14" i="53" s="1"/>
  <c r="J14" i="53" s="1"/>
  <c r="M14" i="53" s="1"/>
  <c r="F13" i="53"/>
  <c r="H13" i="53" s="1"/>
  <c r="J13" i="53" s="1"/>
  <c r="M13" i="53" s="1"/>
  <c r="F12" i="53"/>
  <c r="H12" i="53" s="1"/>
  <c r="J12" i="53" s="1"/>
  <c r="M12" i="53" s="1"/>
  <c r="F11" i="53"/>
  <c r="H11" i="53" s="1"/>
  <c r="J11" i="53" s="1"/>
  <c r="M11" i="53" s="1"/>
  <c r="F10" i="53"/>
  <c r="H10" i="53" s="1"/>
  <c r="J10" i="53" s="1"/>
  <c r="M10" i="53" s="1"/>
  <c r="M21" i="54" l="1"/>
  <c r="M21" i="53"/>
  <c r="E15" i="43" l="1"/>
  <c r="H13" i="43" l="1"/>
  <c r="I13" i="43" s="1"/>
  <c r="H10" i="43"/>
  <c r="I10" i="43" s="1"/>
  <c r="H11" i="43"/>
  <c r="I11" i="43" s="1"/>
  <c r="H12" i="43"/>
  <c r="I12" i="43" s="1"/>
  <c r="I15" i="43" l="1"/>
  <c r="F20" i="8"/>
  <c r="H20" i="8" s="1"/>
  <c r="J20" i="8" s="1"/>
  <c r="M20" i="8" s="1"/>
  <c r="F19" i="8"/>
  <c r="H19" i="8" s="1"/>
  <c r="J19" i="8" s="1"/>
  <c r="M19" i="8" s="1"/>
  <c r="F18" i="8"/>
  <c r="H18" i="8" s="1"/>
  <c r="J18" i="8" s="1"/>
  <c r="M18" i="8" s="1"/>
  <c r="F10" i="8" l="1"/>
  <c r="F17" i="8"/>
  <c r="F16" i="8"/>
  <c r="F15" i="8"/>
  <c r="F14" i="8"/>
  <c r="F13" i="8"/>
  <c r="F12" i="8"/>
  <c r="F11" i="8"/>
  <c r="H17" i="8" l="1"/>
  <c r="J17" i="8" s="1"/>
  <c r="M17" i="8" s="1"/>
  <c r="H16" i="8"/>
  <c r="J16" i="8" s="1"/>
  <c r="M16" i="8" s="1"/>
  <c r="H15" i="8"/>
  <c r="J15" i="8" s="1"/>
  <c r="M15" i="8" s="1"/>
  <c r="H14" i="8"/>
  <c r="J14" i="8" s="1"/>
  <c r="M14" i="8" s="1"/>
  <c r="H13" i="8"/>
  <c r="J13" i="8" s="1"/>
  <c r="M13" i="8" s="1"/>
  <c r="H12" i="8"/>
  <c r="J12" i="8" s="1"/>
  <c r="M12" i="8" s="1"/>
  <c r="H11" i="8"/>
  <c r="J11" i="8" s="1"/>
  <c r="M11" i="8" s="1"/>
  <c r="H10" i="8"/>
  <c r="J10" i="8" s="1"/>
  <c r="M10" i="8" s="1"/>
  <c r="M21" i="8" s="1"/>
</calcChain>
</file>

<file path=xl/sharedStrings.xml><?xml version="1.0" encoding="utf-8"?>
<sst xmlns="http://schemas.openxmlformats.org/spreadsheetml/2006/main" count="469" uniqueCount="277">
  <si>
    <t>番　　　　　号</t>
  </si>
  <si>
    <t>　　　　　　　　　　　　　　　　　　　　　　</t>
    <phoneticPr fontId="1"/>
  </si>
  <si>
    <t>　標記について、次のとおり関係書類を添えて提出する。</t>
    <phoneticPr fontId="1"/>
  </si>
  <si>
    <t>（都道府県名）</t>
    <rPh sb="1" eb="5">
      <t>トドウフケン</t>
    </rPh>
    <rPh sb="5" eb="6">
      <t>メイ</t>
    </rPh>
    <phoneticPr fontId="4"/>
  </si>
  <si>
    <t>事業区分</t>
    <rPh sb="0" eb="2">
      <t>ジギョウ</t>
    </rPh>
    <rPh sb="2" eb="3">
      <t>ク</t>
    </rPh>
    <rPh sb="3" eb="4">
      <t>ブン</t>
    </rPh>
    <phoneticPr fontId="4"/>
  </si>
  <si>
    <t>設置主体</t>
    <rPh sb="0" eb="2">
      <t>セッチ</t>
    </rPh>
    <rPh sb="2" eb="4">
      <t>シュタイ</t>
    </rPh>
    <phoneticPr fontId="4"/>
  </si>
  <si>
    <t>総事業費から</t>
    <rPh sb="0" eb="3">
      <t>ソウジギョウ</t>
    </rPh>
    <rPh sb="3" eb="4">
      <t>ヒ</t>
    </rPh>
    <phoneticPr fontId="4"/>
  </si>
  <si>
    <t>新規・</t>
    <rPh sb="0" eb="2">
      <t>シンキ</t>
    </rPh>
    <phoneticPr fontId="4"/>
  </si>
  <si>
    <t>施設の名称</t>
    <rPh sb="0" eb="1">
      <t>シ</t>
    </rPh>
    <rPh sb="1" eb="2">
      <t>セツ</t>
    </rPh>
    <rPh sb="3" eb="5">
      <t>メイショウ</t>
    </rPh>
    <phoneticPr fontId="4"/>
  </si>
  <si>
    <t>に掲げる対象</t>
    <rPh sb="1" eb="2">
      <t>カカ</t>
    </rPh>
    <rPh sb="4" eb="6">
      <t>タイショウ</t>
    </rPh>
    <phoneticPr fontId="4"/>
  </si>
  <si>
    <t>選　定　額</t>
    <rPh sb="0" eb="1">
      <t>セン</t>
    </rPh>
    <rPh sb="2" eb="3">
      <t>サダム</t>
    </rPh>
    <rPh sb="4" eb="5">
      <t>ガク</t>
    </rPh>
    <phoneticPr fontId="4"/>
  </si>
  <si>
    <t>寄付金その他</t>
    <rPh sb="0" eb="1">
      <t>ヤドリキ</t>
    </rPh>
    <rPh sb="1" eb="2">
      <t>フ</t>
    </rPh>
    <rPh sb="2" eb="3">
      <t>キン</t>
    </rPh>
    <rPh sb="5" eb="6">
      <t>タ</t>
    </rPh>
    <phoneticPr fontId="4"/>
  </si>
  <si>
    <t>交付基礎額</t>
    <rPh sb="0" eb="2">
      <t>コウフ</t>
    </rPh>
    <rPh sb="2" eb="5">
      <t>キソガク</t>
    </rPh>
    <phoneticPr fontId="4"/>
  </si>
  <si>
    <t xml:space="preserve">病床割合に </t>
    <rPh sb="0" eb="2">
      <t>ビョウショウ</t>
    </rPh>
    <rPh sb="2" eb="4">
      <t>ワリアイ</t>
    </rPh>
    <phoneticPr fontId="4"/>
  </si>
  <si>
    <t xml:space="preserve">業区分に </t>
    <rPh sb="0" eb="1">
      <t>ギョウ</t>
    </rPh>
    <rPh sb="1" eb="3">
      <t>クブン</t>
    </rPh>
    <phoneticPr fontId="4"/>
  </si>
  <si>
    <t>交　付　額</t>
    <rPh sb="0" eb="1">
      <t>コウ</t>
    </rPh>
    <rPh sb="2" eb="3">
      <t>ヅケ</t>
    </rPh>
    <rPh sb="4" eb="5">
      <t>ガク</t>
    </rPh>
    <phoneticPr fontId="4"/>
  </si>
  <si>
    <t>継続の</t>
    <rPh sb="0" eb="2">
      <t>ケイゾク</t>
    </rPh>
    <phoneticPr fontId="4"/>
  </si>
  <si>
    <t>経費の支出予</t>
    <rPh sb="0" eb="2">
      <t>ケイヒ</t>
    </rPh>
    <rPh sb="3" eb="5">
      <t>シシュツ</t>
    </rPh>
    <rPh sb="5" eb="6">
      <t>ヨ</t>
    </rPh>
    <phoneticPr fontId="4"/>
  </si>
  <si>
    <t>収入額を控除</t>
    <rPh sb="0" eb="3">
      <t>シュウニュウガク</t>
    </rPh>
    <rPh sb="4" eb="6">
      <t>コウジョ</t>
    </rPh>
    <phoneticPr fontId="4"/>
  </si>
  <si>
    <t xml:space="preserve">よる調整率 </t>
    <rPh sb="2" eb="4">
      <t>チョウセイ</t>
    </rPh>
    <rPh sb="4" eb="5">
      <t>リツ</t>
    </rPh>
    <phoneticPr fontId="4"/>
  </si>
  <si>
    <t xml:space="preserve">よる調整 </t>
    <rPh sb="2" eb="3">
      <t>チョウ</t>
    </rPh>
    <rPh sb="3" eb="4">
      <t>タダシ</t>
    </rPh>
    <phoneticPr fontId="4"/>
  </si>
  <si>
    <t>別　　</t>
    <rPh sb="0" eb="1">
      <t>ベツ</t>
    </rPh>
    <phoneticPr fontId="4"/>
  </si>
  <si>
    <t xml:space="preserve"> (A)</t>
    <phoneticPr fontId="4"/>
  </si>
  <si>
    <t>定額　　 (B)</t>
    <rPh sb="0" eb="1">
      <t>テイ</t>
    </rPh>
    <rPh sb="1" eb="2">
      <t>ガク</t>
    </rPh>
    <phoneticPr fontId="4"/>
  </si>
  <si>
    <t>(C)</t>
    <phoneticPr fontId="4"/>
  </si>
  <si>
    <t>した額　 (D)</t>
    <rPh sb="2" eb="3">
      <t>ガク</t>
    </rPh>
    <phoneticPr fontId="4"/>
  </si>
  <si>
    <t>　　　　 (E)</t>
    <phoneticPr fontId="4"/>
  </si>
  <si>
    <t>　　 　 (F)</t>
    <phoneticPr fontId="4"/>
  </si>
  <si>
    <t>率　 (G)</t>
    <rPh sb="0" eb="1">
      <t>リツ</t>
    </rPh>
    <phoneticPr fontId="4"/>
  </si>
  <si>
    <t>(E)×(F)×(G)
／1,000=(H)</t>
    <phoneticPr fontId="4"/>
  </si>
  <si>
    <t>①㎡</t>
    <phoneticPr fontId="4"/>
  </si>
  <si>
    <t>②円</t>
    <rPh sb="1" eb="2">
      <t>エン</t>
    </rPh>
    <phoneticPr fontId="4"/>
  </si>
  <si>
    <t>③＝①×②円</t>
    <rPh sb="5" eb="6">
      <t>エン</t>
    </rPh>
    <phoneticPr fontId="4"/>
  </si>
  <si>
    <t>円</t>
    <rPh sb="0" eb="1">
      <t>エン</t>
    </rPh>
    <phoneticPr fontId="4"/>
  </si>
  <si>
    <t>千円</t>
    <rPh sb="0" eb="1">
      <t>セン</t>
    </rPh>
    <rPh sb="1" eb="2">
      <t>エン</t>
    </rPh>
    <phoneticPr fontId="4"/>
  </si>
  <si>
    <t>合　　計</t>
    <rPh sb="0" eb="1">
      <t>ゴウ</t>
    </rPh>
    <rPh sb="3" eb="4">
      <t>ケイ</t>
    </rPh>
    <phoneticPr fontId="4"/>
  </si>
  <si>
    <t>（作成要領）</t>
    <rPh sb="1" eb="3">
      <t>サクセイ</t>
    </rPh>
    <rPh sb="3" eb="5">
      <t>ヨウリョウ</t>
    </rPh>
    <phoneticPr fontId="4"/>
  </si>
  <si>
    <t>　　　　・当該年度に新たに行う事業→「新規」　　・前年度において国庫補助金を受け、当該年度においても継続整備される事業→「継続」</t>
    <rPh sb="5" eb="7">
      <t>トウガイ</t>
    </rPh>
    <rPh sb="7" eb="9">
      <t>ネンド</t>
    </rPh>
    <rPh sb="10" eb="11">
      <t>アラ</t>
    </rPh>
    <rPh sb="13" eb="14">
      <t>オコナ</t>
    </rPh>
    <rPh sb="15" eb="17">
      <t>ジギョウ</t>
    </rPh>
    <rPh sb="19" eb="21">
      <t>シンキ</t>
    </rPh>
    <rPh sb="25" eb="27">
      <t>ゼンネン</t>
    </rPh>
    <rPh sb="27" eb="28">
      <t>ド</t>
    </rPh>
    <rPh sb="32" eb="34">
      <t>コッコ</t>
    </rPh>
    <rPh sb="34" eb="37">
      <t>ホジョキン</t>
    </rPh>
    <rPh sb="38" eb="39">
      <t>ウ</t>
    </rPh>
    <rPh sb="41" eb="43">
      <t>トウガイ</t>
    </rPh>
    <rPh sb="43" eb="45">
      <t>ネンド</t>
    </rPh>
    <rPh sb="50" eb="52">
      <t>ケイゾク</t>
    </rPh>
    <rPh sb="52" eb="54">
      <t>セイビ</t>
    </rPh>
    <rPh sb="57" eb="59">
      <t>ジギョウ</t>
    </rPh>
    <rPh sb="61" eb="63">
      <t>ケイゾク</t>
    </rPh>
    <phoneticPr fontId="4"/>
  </si>
  <si>
    <t>備　　　考</t>
    <phoneticPr fontId="1"/>
  </si>
  <si>
    <t>有無</t>
    <phoneticPr fontId="1"/>
  </si>
  <si>
    <t>抵当</t>
    <phoneticPr fontId="1"/>
  </si>
  <si>
    <t>権の</t>
    <phoneticPr fontId="1"/>
  </si>
  <si>
    <t>　　　少ない方の額とを乗じた額を記載すること。面積等の基準額算定の過程で生じた端数は第３位を四捨五入して第２位までとする。</t>
    <rPh sb="27" eb="30">
      <t>キジュンガク</t>
    </rPh>
    <rPh sb="30" eb="32">
      <t>サンテイ</t>
    </rPh>
    <phoneticPr fontId="4"/>
  </si>
  <si>
    <t>　３　「交付基礎額」(E)欄には、選定額(C)と総事業費から寄付金その他収入額を控除した額(D)を比較して少ない方の額を記入すること。</t>
    <rPh sb="4" eb="6">
      <t>コウフ</t>
    </rPh>
    <rPh sb="6" eb="9">
      <t>キソガク</t>
    </rPh>
    <rPh sb="13" eb="14">
      <t>ラン</t>
    </rPh>
    <rPh sb="17" eb="19">
      <t>センテイ</t>
    </rPh>
    <rPh sb="19" eb="20">
      <t>ガク</t>
    </rPh>
    <rPh sb="24" eb="27">
      <t>ソウジギョウ</t>
    </rPh>
    <rPh sb="27" eb="28">
      <t>ヒ</t>
    </rPh>
    <rPh sb="30" eb="33">
      <t>キフキン</t>
    </rPh>
    <rPh sb="35" eb="36">
      <t>タ</t>
    </rPh>
    <rPh sb="36" eb="38">
      <t>シュウニュウ</t>
    </rPh>
    <rPh sb="38" eb="39">
      <t>ガク</t>
    </rPh>
    <rPh sb="40" eb="42">
      <t>コウジョ</t>
    </rPh>
    <rPh sb="44" eb="45">
      <t>ガク</t>
    </rPh>
    <rPh sb="49" eb="51">
      <t>ヒカク</t>
    </rPh>
    <rPh sb="53" eb="54">
      <t>スク</t>
    </rPh>
    <rPh sb="56" eb="57">
      <t>ホウ</t>
    </rPh>
    <rPh sb="58" eb="59">
      <t>ガク</t>
    </rPh>
    <rPh sb="60" eb="62">
      <t>キニュウ</t>
    </rPh>
    <phoneticPr fontId="4"/>
  </si>
  <si>
    <t>　４　「新規・継続の別」欄は、次に該当するものを選択すること。</t>
    <rPh sb="4" eb="6">
      <t>シンキ</t>
    </rPh>
    <rPh sb="7" eb="9">
      <t>ケイゾク</t>
    </rPh>
    <rPh sb="10" eb="11">
      <t>ベツ</t>
    </rPh>
    <rPh sb="12" eb="13">
      <t>ラン</t>
    </rPh>
    <rPh sb="15" eb="16">
      <t>ツギ</t>
    </rPh>
    <rPh sb="17" eb="19">
      <t>ガイトウ</t>
    </rPh>
    <rPh sb="24" eb="26">
      <t>センタク</t>
    </rPh>
    <phoneticPr fontId="4"/>
  </si>
  <si>
    <t xml:space="preserve">　５　「抵当権設定の有無」欄は、補助財産を取得する際に、当該補助財産を取得するために設定される抵当権の有無を選択すること。
</t>
    <rPh sb="13" eb="14">
      <t>ラン</t>
    </rPh>
    <rPh sb="16" eb="18">
      <t>ホジョ</t>
    </rPh>
    <rPh sb="18" eb="20">
      <t>ザイサン</t>
    </rPh>
    <rPh sb="21" eb="23">
      <t>シュトク</t>
    </rPh>
    <rPh sb="25" eb="26">
      <t>サイ</t>
    </rPh>
    <rPh sb="28" eb="30">
      <t>トウガイ</t>
    </rPh>
    <rPh sb="30" eb="32">
      <t>ホジョ</t>
    </rPh>
    <rPh sb="32" eb="34">
      <t>ザイサン</t>
    </rPh>
    <rPh sb="35" eb="37">
      <t>シュトク</t>
    </rPh>
    <rPh sb="42" eb="44">
      <t>セッテイ</t>
    </rPh>
    <phoneticPr fontId="4"/>
  </si>
  <si>
    <t>↑対象経費のうち、当該年度進捗分のみの金額を記載すること。</t>
    <phoneticPr fontId="1"/>
  </si>
  <si>
    <t>↑事業計画が複数年度にわたる場合は基準面積に当該年度の進捗率を乗じた数値を記載すること。
交付要綱別表2に基準面積の設定がない場合は、当該年度の事業進捗率を記載すること。</t>
    <phoneticPr fontId="1"/>
  </si>
  <si>
    <t>↑対象外経費を含む総事業費のうち、当該年度進捗分のみの金額を記載すること。</t>
    <rPh sb="1" eb="3">
      <t>タイショウ</t>
    </rPh>
    <phoneticPr fontId="1"/>
  </si>
  <si>
    <t>←第１号様式別紙１より自動で反映</t>
    <rPh sb="1" eb="2">
      <t>ダイ</t>
    </rPh>
    <rPh sb="3" eb="4">
      <t>ゴウ</t>
    </rPh>
    <rPh sb="4" eb="6">
      <t>ヨウシキ</t>
    </rPh>
    <rPh sb="6" eb="8">
      <t>ベッシ</t>
    </rPh>
    <rPh sb="11" eb="13">
      <t>ジドウ</t>
    </rPh>
    <rPh sb="14" eb="16">
      <t>ハンエイ</t>
    </rPh>
    <phoneticPr fontId="1"/>
  </si>
  <si>
    <t>がん</t>
  </si>
  <si>
    <t>脳卒中</t>
  </si>
  <si>
    <t>急性心筋梗塞</t>
  </si>
  <si>
    <t>糖尿病</t>
  </si>
  <si>
    <t>精神疾患</t>
  </si>
  <si>
    <t>救急医療</t>
  </si>
  <si>
    <t>災害時医療</t>
  </si>
  <si>
    <t>へき地医療</t>
  </si>
  <si>
    <t>周産期医療</t>
  </si>
  <si>
    <t>小児救急医療を含む小児医療</t>
  </si>
  <si>
    <t>―</t>
  </si>
  <si>
    <t>5疾病5事業</t>
    <rPh sb="1" eb="3">
      <t>シッペイ</t>
    </rPh>
    <rPh sb="4" eb="6">
      <t>ジギョウ</t>
    </rPh>
    <phoneticPr fontId="1"/>
  </si>
  <si>
    <t>事業
分類</t>
    <rPh sb="0" eb="2">
      <t>ジギョウ</t>
    </rPh>
    <rPh sb="3" eb="5">
      <t>ブンルイ</t>
    </rPh>
    <phoneticPr fontId="1"/>
  </si>
  <si>
    <t>事業
区分</t>
    <rPh sb="0" eb="2">
      <t>ジギョウ</t>
    </rPh>
    <rPh sb="3" eb="5">
      <t>クブン</t>
    </rPh>
    <phoneticPr fontId="1"/>
  </si>
  <si>
    <t>A</t>
    <phoneticPr fontId="1"/>
  </si>
  <si>
    <t>↑建築構造が鉄筋コンクリート、ブロック、木造に該当しない場合における国庫補助基準単価の適用については、次のように取り扱うこと。
ア　鉄骨鉄筋コンクリート造については「鉄筋コンクリート」単価を適用する。
イ　鉄骨構造、その他の構造の場合で、強度・耐久性が鉄筋コンクリート造と同等の工法である場合には、「鉄筋コンクリート」単価を用い、その他は「ブロック」単価を適用する。</t>
    <phoneticPr fontId="1"/>
  </si>
  <si>
    <t>　なお、「鉄筋コンクリート」単価を用いる場合は、強度・耐久性が鉄筋コンクリート造と同等である旨を証明する書類（都道府県等の建築課又は一級建築士等による証明）を添付すること。</t>
    <phoneticPr fontId="1"/>
  </si>
  <si>
    <t>D</t>
    <phoneticPr fontId="1"/>
  </si>
  <si>
    <t>Ｃ</t>
    <phoneticPr fontId="1"/>
  </si>
  <si>
    <t>Ｂ</t>
    <phoneticPr fontId="1"/>
  </si>
  <si>
    <t>円</t>
    <rPh sb="0" eb="1">
      <t>エン</t>
    </rPh>
    <phoneticPr fontId="1"/>
  </si>
  <si>
    <t>金</t>
    <rPh sb="0" eb="1">
      <t>キン</t>
    </rPh>
    <phoneticPr fontId="1"/>
  </si>
  <si>
    <t>　　１　申　請　額</t>
    <phoneticPr fontId="1"/>
  </si>
  <si>
    <t>　標記について、次により交付金を交付されるよう関係書類を添えて申請する。</t>
    <phoneticPr fontId="1"/>
  </si>
  <si>
    <t>　　　　　　　　　　　　　　　　　　　　　　</t>
    <phoneticPr fontId="1"/>
  </si>
  <si>
    <t>　</t>
    <phoneticPr fontId="1"/>
  </si>
  <si>
    <t>第１７９号）第１２条の規定により、別表のとおり報告する。</t>
    <phoneticPr fontId="1"/>
  </si>
  <si>
    <t>　標記について、補助金等に係る予算の執行の適正化に関する法律（昭和３０年法律</t>
    <phoneticPr fontId="1"/>
  </si>
  <si>
    <t>↑全体計画中の進捗率ではなく、当該年度計画分の進捗状況について記載すること。</t>
    <rPh sb="1" eb="3">
      <t>ゼンタイ</t>
    </rPh>
    <rPh sb="3" eb="6">
      <t>ケイカクチュウ</t>
    </rPh>
    <rPh sb="7" eb="9">
      <t>シンチョク</t>
    </rPh>
    <rPh sb="9" eb="10">
      <t>リツ</t>
    </rPh>
    <rPh sb="15" eb="17">
      <t>トウガイ</t>
    </rPh>
    <rPh sb="17" eb="19">
      <t>ネンド</t>
    </rPh>
    <rPh sb="19" eb="21">
      <t>ケイカク</t>
    </rPh>
    <rPh sb="21" eb="22">
      <t>ブン</t>
    </rPh>
    <rPh sb="23" eb="25">
      <t>シンチョク</t>
    </rPh>
    <rPh sb="25" eb="27">
      <t>ジョウキョウ</t>
    </rPh>
    <rPh sb="31" eb="33">
      <t>キサイ</t>
    </rPh>
    <phoneticPr fontId="1"/>
  </si>
  <si>
    <t>↑交付決定額を記載すること。</t>
    <rPh sb="1" eb="3">
      <t>コウフ</t>
    </rPh>
    <rPh sb="3" eb="5">
      <t>ケッテイ</t>
    </rPh>
    <rPh sb="5" eb="6">
      <t>ガク</t>
    </rPh>
    <rPh sb="7" eb="9">
      <t>キサイ</t>
    </rPh>
    <phoneticPr fontId="1"/>
  </si>
  <si>
    <t>合　　　　計</t>
    <rPh sb="0" eb="1">
      <t>ゴウ</t>
    </rPh>
    <rPh sb="5" eb="6">
      <t>ケイ</t>
    </rPh>
    <phoneticPr fontId="4"/>
  </si>
  <si>
    <t>％</t>
    <phoneticPr fontId="4"/>
  </si>
  <si>
    <t>％</t>
    <phoneticPr fontId="4"/>
  </si>
  <si>
    <t>(E)=(A×D)</t>
    <phoneticPr fontId="4"/>
  </si>
  <si>
    <t>(D)=100-(C)</t>
    <phoneticPr fontId="4"/>
  </si>
  <si>
    <t>(B)</t>
    <phoneticPr fontId="4"/>
  </si>
  <si>
    <t>(A)</t>
    <phoneticPr fontId="4"/>
  </si>
  <si>
    <t>の出来高見込</t>
    <rPh sb="1" eb="4">
      <t>デキダカ</t>
    </rPh>
    <rPh sb="4" eb="6">
      <t>ミコ</t>
    </rPh>
    <phoneticPr fontId="4"/>
  </si>
  <si>
    <t>の 出 来 高</t>
    <rPh sb="2" eb="3">
      <t>デ</t>
    </rPh>
    <rPh sb="4" eb="5">
      <t>ライ</t>
    </rPh>
    <rPh sb="6" eb="7">
      <t>コウ</t>
    </rPh>
    <phoneticPr fontId="4"/>
  </si>
  <si>
    <t>備　　考</t>
    <rPh sb="0" eb="1">
      <t>ソナエ</t>
    </rPh>
    <rPh sb="3" eb="4">
      <t>コウ</t>
    </rPh>
    <phoneticPr fontId="4"/>
  </si>
  <si>
    <t>繰越見込額</t>
    <rPh sb="0" eb="1">
      <t>ク</t>
    </rPh>
    <rPh sb="1" eb="2">
      <t>コ</t>
    </rPh>
    <rPh sb="2" eb="5">
      <t>ミコミガク</t>
    </rPh>
    <phoneticPr fontId="4"/>
  </si>
  <si>
    <t>繰越見込高</t>
    <rPh sb="0" eb="1">
      <t>ク</t>
    </rPh>
    <rPh sb="1" eb="2">
      <t>コ</t>
    </rPh>
    <rPh sb="2" eb="4">
      <t>ミコ</t>
    </rPh>
    <rPh sb="4" eb="5">
      <t>ダカ</t>
    </rPh>
    <phoneticPr fontId="4"/>
  </si>
  <si>
    <t>充 当 額</t>
    <rPh sb="0" eb="1">
      <t>ミツル</t>
    </rPh>
    <rPh sb="2" eb="3">
      <t>トウ</t>
    </rPh>
    <rPh sb="4" eb="5">
      <t>ガク</t>
    </rPh>
    <phoneticPr fontId="4"/>
  </si>
  <si>
    <t>施設の名称</t>
    <rPh sb="0" eb="1">
      <t>シ</t>
    </rPh>
    <rPh sb="1" eb="2">
      <t>セツ</t>
    </rPh>
    <rPh sb="3" eb="4">
      <t>メイ</t>
    </rPh>
    <rPh sb="4" eb="5">
      <t>ショウ</t>
    </rPh>
    <phoneticPr fontId="4"/>
  </si>
  <si>
    <t>3月末日まで</t>
    <rPh sb="1" eb="2">
      <t>ゲツ</t>
    </rPh>
    <rPh sb="2" eb="4">
      <t>マツジツ</t>
    </rPh>
    <phoneticPr fontId="4"/>
  </si>
  <si>
    <t>12月末日まで</t>
    <rPh sb="2" eb="3">
      <t>ゲツ</t>
    </rPh>
    <rPh sb="3" eb="5">
      <t>マツジツ</t>
    </rPh>
    <phoneticPr fontId="4"/>
  </si>
  <si>
    <t>交 付 金</t>
    <rPh sb="0" eb="1">
      <t>コウ</t>
    </rPh>
    <rPh sb="2" eb="3">
      <t>ヅケ</t>
    </rPh>
    <rPh sb="4" eb="5">
      <t>キン</t>
    </rPh>
    <phoneticPr fontId="4"/>
  </si>
  <si>
    <t>医療提供体制施設整備交付金による施設の工事遂行状況報告</t>
    <rPh sb="0" eb="2">
      <t>イリョウ</t>
    </rPh>
    <rPh sb="2" eb="4">
      <t>テイキョウ</t>
    </rPh>
    <rPh sb="4" eb="6">
      <t>タイセイ</t>
    </rPh>
    <rPh sb="6" eb="8">
      <t>シセツ</t>
    </rPh>
    <rPh sb="8" eb="10">
      <t>セイビ</t>
    </rPh>
    <rPh sb="10" eb="13">
      <t>コウフキン</t>
    </rPh>
    <rPh sb="16" eb="18">
      <t>シセツ</t>
    </rPh>
    <rPh sb="19" eb="21">
      <t>コウジ</t>
    </rPh>
    <rPh sb="21" eb="23">
      <t>スイコウ</t>
    </rPh>
    <rPh sb="23" eb="25">
      <t>ジョウキョウ</t>
    </rPh>
    <rPh sb="25" eb="27">
      <t>ホウコク</t>
    </rPh>
    <phoneticPr fontId="4"/>
  </si>
  <si>
    <t>　</t>
    <phoneticPr fontId="1"/>
  </si>
  <si>
    <t>（４）補助対象区域の工事設計図</t>
    <rPh sb="3" eb="5">
      <t>ホジョ</t>
    </rPh>
    <phoneticPr fontId="1"/>
  </si>
  <si>
    <t>（３）契約書の写し（契約書が作成されない場合は、請求書等の写し）</t>
    <rPh sb="7" eb="8">
      <t>ウツ</t>
    </rPh>
    <rPh sb="29" eb="30">
      <t>ウツ</t>
    </rPh>
    <phoneticPr fontId="1"/>
  </si>
  <si>
    <t>（２）補助事業完了後の施設の写真</t>
    <rPh sb="3" eb="5">
      <t>ホジョ</t>
    </rPh>
    <rPh sb="7" eb="9">
      <t>カンリョウ</t>
    </rPh>
    <rPh sb="11" eb="13">
      <t>シセツ</t>
    </rPh>
    <phoneticPr fontId="1"/>
  </si>
  <si>
    <t>　　１　精　算　額</t>
    <phoneticPr fontId="1"/>
  </si>
  <si>
    <t>額　　　 (B)</t>
    <rPh sb="0" eb="1">
      <t>ガク</t>
    </rPh>
    <phoneticPr fontId="4"/>
  </si>
  <si>
    <t>経費の実支出</t>
    <rPh sb="0" eb="2">
      <t>ケイヒ</t>
    </rPh>
    <rPh sb="3" eb="4">
      <t>ジツ</t>
    </rPh>
    <rPh sb="4" eb="6">
      <t>シシュツ</t>
    </rPh>
    <phoneticPr fontId="4"/>
  </si>
  <si>
    <t>交付決定額</t>
    <rPh sb="0" eb="2">
      <t>コウフ</t>
    </rPh>
    <rPh sb="2" eb="5">
      <t>ケッテイガク</t>
    </rPh>
    <phoneticPr fontId="4"/>
  </si>
  <si>
    <t>　</t>
    <phoneticPr fontId="1"/>
  </si>
  <si>
    <t>第１７９号）第１４条後段の規定により、別表のとおり報告する。</t>
    <phoneticPr fontId="1"/>
  </si>
  <si>
    <t>　標記について、補助金等に係る予算の執行の適正化に関する法律（昭和３０年法律</t>
    <phoneticPr fontId="1"/>
  </si>
  <si>
    <t>↑翌債承認額を記載すること。</t>
    <rPh sb="1" eb="3">
      <t>ヨクサイ</t>
    </rPh>
    <rPh sb="3" eb="5">
      <t>ショウニン</t>
    </rPh>
    <rPh sb="5" eb="6">
      <t>ガク</t>
    </rPh>
    <rPh sb="7" eb="9">
      <t>キサイ</t>
    </rPh>
    <phoneticPr fontId="1"/>
  </si>
  <si>
    <t>↑交付決定通知に記載された事業分類毎の交付決定額を記載すること。</t>
    <rPh sb="1" eb="3">
      <t>コウフ</t>
    </rPh>
    <rPh sb="3" eb="5">
      <t>ケッテイ</t>
    </rPh>
    <rPh sb="5" eb="7">
      <t>ツウチ</t>
    </rPh>
    <rPh sb="8" eb="10">
      <t>キサイ</t>
    </rPh>
    <rPh sb="13" eb="15">
      <t>ジギョウ</t>
    </rPh>
    <rPh sb="15" eb="17">
      <t>ブンルイ</t>
    </rPh>
    <rPh sb="17" eb="18">
      <t>ゴト</t>
    </rPh>
    <rPh sb="19" eb="21">
      <t>コウフ</t>
    </rPh>
    <rPh sb="21" eb="23">
      <t>ケッテイ</t>
    </rPh>
    <rPh sb="23" eb="24">
      <t>ガク</t>
    </rPh>
    <rPh sb="25" eb="27">
      <t>キサイ</t>
    </rPh>
    <phoneticPr fontId="1"/>
  </si>
  <si>
    <t>年 月 日</t>
    <rPh sb="0" eb="1">
      <t>トシ</t>
    </rPh>
    <rPh sb="2" eb="3">
      <t>ツキ</t>
    </rPh>
    <rPh sb="4" eb="5">
      <t>ニチ</t>
    </rPh>
    <phoneticPr fontId="4"/>
  </si>
  <si>
    <t>実績見込額</t>
    <rPh sb="0" eb="2">
      <t>ジッセキ</t>
    </rPh>
    <rPh sb="2" eb="4">
      <t>ミコミ</t>
    </rPh>
    <rPh sb="4" eb="5">
      <t>ガク</t>
    </rPh>
    <phoneticPr fontId="4"/>
  </si>
  <si>
    <t>完了予定</t>
    <rPh sb="0" eb="2">
      <t>カンリョウ</t>
    </rPh>
    <rPh sb="2" eb="4">
      <t>ヨテイ</t>
    </rPh>
    <phoneticPr fontId="4"/>
  </si>
  <si>
    <t>着手年月日</t>
    <rPh sb="0" eb="2">
      <t>チャクシュ</t>
    </rPh>
    <rPh sb="2" eb="4">
      <t>ネンゲツ</t>
    </rPh>
    <rPh sb="4" eb="5">
      <t>ニチ</t>
    </rPh>
    <phoneticPr fontId="4"/>
  </si>
  <si>
    <t>事　業　費</t>
    <rPh sb="0" eb="1">
      <t>コト</t>
    </rPh>
    <rPh sb="2" eb="3">
      <t>ギョウ</t>
    </rPh>
    <rPh sb="4" eb="5">
      <t>ヒ</t>
    </rPh>
    <phoneticPr fontId="4"/>
  </si>
  <si>
    <t>事業費支払</t>
    <rPh sb="0" eb="3">
      <t>ジギョウヒ</t>
    </rPh>
    <rPh sb="3" eb="5">
      <t>シハラ</t>
    </rPh>
    <phoneticPr fontId="4"/>
  </si>
  <si>
    <t>施　設　名</t>
    <rPh sb="0" eb="1">
      <t>シ</t>
    </rPh>
    <rPh sb="2" eb="3">
      <t>セツ</t>
    </rPh>
    <rPh sb="4" eb="5">
      <t>メイ</t>
    </rPh>
    <phoneticPr fontId="4"/>
  </si>
  <si>
    <t>事業区分</t>
    <rPh sb="0" eb="2">
      <t>ジギョウ</t>
    </rPh>
    <rPh sb="2" eb="4">
      <t>クブン</t>
    </rPh>
    <phoneticPr fontId="4"/>
  </si>
  <si>
    <t>事業実施期間</t>
    <rPh sb="0" eb="2">
      <t>ジギョウ</t>
    </rPh>
    <rPh sb="2" eb="4">
      <t>ジッシ</t>
    </rPh>
    <rPh sb="4" eb="6">
      <t>キカン</t>
    </rPh>
    <phoneticPr fontId="4"/>
  </si>
  <si>
    <t>翌年度繰越額</t>
    <rPh sb="0" eb="3">
      <t>ヨクネンド</t>
    </rPh>
    <rPh sb="3" eb="4">
      <t>ク</t>
    </rPh>
    <rPh sb="4" eb="5">
      <t>コ</t>
    </rPh>
    <rPh sb="5" eb="6">
      <t>ガク</t>
    </rPh>
    <phoneticPr fontId="4"/>
  </si>
  <si>
    <t>交付決定の内容</t>
    <rPh sb="0" eb="2">
      <t>コウフ</t>
    </rPh>
    <rPh sb="2" eb="4">
      <t>ケッテイ</t>
    </rPh>
    <rPh sb="5" eb="7">
      <t>ナイヨウ</t>
    </rPh>
    <phoneticPr fontId="4"/>
  </si>
  <si>
    <t>　　（注）当該事業区分に係る各所管局課に提出すること。</t>
  </si>
  <si>
    <t>　　　</t>
    <phoneticPr fontId="1"/>
  </si>
  <si>
    <t>　４　添付書類</t>
  </si>
  <si>
    <t>　　　　　　　　　　　　　　　　　　　　　　　　　　金　　　　　　　　円</t>
  </si>
  <si>
    <t>　　　割合を確認できる資料等）を添付する。</t>
    <phoneticPr fontId="1"/>
  </si>
  <si>
    <t>　　　（積算内訳、確定申告書の写し、課税売上割合等が把握できる資料、特定収入の</t>
    <phoneticPr fontId="1"/>
  </si>
  <si>
    <t>　　　３の消費税及び地方消費税に係る仕入控除税額の記載内容を確認するための書類</t>
    <phoneticPr fontId="1"/>
  </si>
  <si>
    <t>　　第１５条の規定による確定額又は事業実績報告による精算額</t>
    <phoneticPr fontId="1"/>
  </si>
  <si>
    <t>　２　補助金等に係る予算の執行の適正化に関する法律（昭和３０年法律第１７９号）</t>
    <phoneticPr fontId="1"/>
  </si>
  <si>
    <t>　１　事業区分及び施設の名称</t>
    <phoneticPr fontId="1"/>
  </si>
  <si>
    <t>記</t>
    <rPh sb="0" eb="1">
      <t>シル</t>
    </rPh>
    <phoneticPr fontId="1"/>
  </si>
  <si>
    <t>　　の収入の科目に「前年度繰越額」を掲げる場合は、その「予算現額」及び「収入済額」の数字下欄に交付金額を内書（　　）をもって附記すること。</t>
    <rPh sb="3" eb="5">
      <t>シュウニュウ</t>
    </rPh>
    <rPh sb="15" eb="16">
      <t>ガク</t>
    </rPh>
    <rPh sb="62" eb="64">
      <t>フキ</t>
    </rPh>
    <phoneticPr fontId="4"/>
  </si>
  <si>
    <t>　５　補助事業等の地方公共団体の支出予算額の繰越が行われた場合における翌年度に行われる当該補助事業等に係る交付金についての調書の作成は、本表に準じること。この場合において地方公共団体</t>
    <rPh sb="16" eb="18">
      <t>シシュツ</t>
    </rPh>
    <rPh sb="18" eb="21">
      <t>ヨサンガク</t>
    </rPh>
    <rPh sb="51" eb="52">
      <t>カカ</t>
    </rPh>
    <rPh sb="89" eb="91">
      <t>ダンタイ</t>
    </rPh>
    <phoneticPr fontId="4"/>
  </si>
  <si>
    <t>　４　「備考」は、参考となるべき事項を適宜記入すること。</t>
    <phoneticPr fontId="4"/>
  </si>
  <si>
    <t>　３　「予算現額」は、収入にあっては、当初予算額、補正予算額等の区分を、支出にあっては、当初予算額、補正予算額、予備費支出額、流用増減額等の区分を明らかにすること。</t>
    <rPh sb="56" eb="59">
      <t>ヨビヒ</t>
    </rPh>
    <phoneticPr fontId="4"/>
  </si>
  <si>
    <t>　　訳に係るときは、当該経費の配分の目の内訳として記入すること。</t>
  </si>
  <si>
    <t>　２　「地方公共団体」の「科目」は、収入にあっては、款、項、目、節を、支出にあっては、款、項、目をそれぞれ記入すること。なお、支出については、前記１の額に対応する経費の配分が、目の内</t>
    <rPh sb="18" eb="20">
      <t>シュウニュウ</t>
    </rPh>
    <phoneticPr fontId="4"/>
  </si>
  <si>
    <t>　１　「国」の「交付決定の額」は、交付決定通知書の交付決定の額を記入すること。</t>
    <phoneticPr fontId="4"/>
  </si>
  <si>
    <t>　　　交付金</t>
    <rPh sb="3" eb="6">
      <t>コウフキン</t>
    </rPh>
    <phoneticPr fontId="4"/>
  </si>
  <si>
    <t>　（目）医療提供体制施設整備</t>
    <rPh sb="2" eb="3">
      <t>モク</t>
    </rPh>
    <rPh sb="4" eb="6">
      <t>イリョウ</t>
    </rPh>
    <rPh sb="6" eb="8">
      <t>テイキョウ</t>
    </rPh>
    <rPh sb="8" eb="10">
      <t>タイセイ</t>
    </rPh>
    <rPh sb="10" eb="12">
      <t>シセツ</t>
    </rPh>
    <rPh sb="12" eb="14">
      <t>セイビ</t>
    </rPh>
    <phoneticPr fontId="4"/>
  </si>
  <si>
    <t>（項）医療提供体制基盤整備費</t>
    <rPh sb="1" eb="2">
      <t>コウ</t>
    </rPh>
    <rPh sb="3" eb="5">
      <t>イリョウ</t>
    </rPh>
    <rPh sb="5" eb="7">
      <t>テイキョウ</t>
    </rPh>
    <rPh sb="7" eb="9">
      <t>タイセイ</t>
    </rPh>
    <rPh sb="9" eb="11">
      <t>キバン</t>
    </rPh>
    <rPh sb="11" eb="14">
      <t>セイビヒ</t>
    </rPh>
    <phoneticPr fontId="4"/>
  </si>
  <si>
    <t>相　当　額</t>
    <rPh sb="0" eb="1">
      <t>ソウ</t>
    </rPh>
    <rPh sb="2" eb="3">
      <t>トウ</t>
    </rPh>
    <rPh sb="4" eb="5">
      <t>ガク</t>
    </rPh>
    <phoneticPr fontId="4"/>
  </si>
  <si>
    <t>うち交付金</t>
    <rPh sb="2" eb="5">
      <t>コウフキン</t>
    </rPh>
    <phoneticPr fontId="4"/>
  </si>
  <si>
    <t>科　目</t>
    <rPh sb="0" eb="1">
      <t>カ</t>
    </rPh>
    <rPh sb="2" eb="3">
      <t>メ</t>
    </rPh>
    <phoneticPr fontId="4"/>
  </si>
  <si>
    <t>収入済額</t>
    <rPh sb="0" eb="2">
      <t>シュウニュウ</t>
    </rPh>
    <rPh sb="2" eb="3">
      <t>ズ</t>
    </rPh>
    <rPh sb="3" eb="4">
      <t>ガク</t>
    </rPh>
    <phoneticPr fontId="4"/>
  </si>
  <si>
    <t>予算現額</t>
    <rPh sb="0" eb="2">
      <t>ヨサン</t>
    </rPh>
    <rPh sb="2" eb="3">
      <t>ウツツ</t>
    </rPh>
    <rPh sb="3" eb="4">
      <t>ガク</t>
    </rPh>
    <phoneticPr fontId="4"/>
  </si>
  <si>
    <t>の　　額</t>
  </si>
  <si>
    <t>備　考</t>
    <rPh sb="0" eb="1">
      <t>ソナエ</t>
    </rPh>
    <rPh sb="2" eb="3">
      <t>コウ</t>
    </rPh>
    <phoneticPr fontId="4"/>
  </si>
  <si>
    <t>支出済額</t>
    <rPh sb="0" eb="2">
      <t>シシュツ</t>
    </rPh>
    <rPh sb="2" eb="3">
      <t>ズ</t>
    </rPh>
    <phoneticPr fontId="4"/>
  </si>
  <si>
    <t>予算現額</t>
  </si>
  <si>
    <t>交付決定</t>
    <rPh sb="0" eb="2">
      <t>コウフ</t>
    </rPh>
    <rPh sb="2" eb="4">
      <t>ケッテイ</t>
    </rPh>
    <phoneticPr fontId="4"/>
  </si>
  <si>
    <t>予 算 科 目</t>
    <rPh sb="0" eb="1">
      <t>ヨ</t>
    </rPh>
    <rPh sb="2" eb="3">
      <t>ザン</t>
    </rPh>
    <rPh sb="4" eb="5">
      <t>カ</t>
    </rPh>
    <rPh sb="6" eb="7">
      <t>メ</t>
    </rPh>
    <phoneticPr fontId="4"/>
  </si>
  <si>
    <t>支　　　　出</t>
    <rPh sb="5" eb="6">
      <t>イズル</t>
    </rPh>
    <phoneticPr fontId="4"/>
  </si>
  <si>
    <t>収　　入</t>
    <rPh sb="0" eb="1">
      <t>オサム</t>
    </rPh>
    <rPh sb="3" eb="4">
      <t>イリ</t>
    </rPh>
    <phoneticPr fontId="4"/>
  </si>
  <si>
    <t>地　方　公　共　団　体</t>
    <rPh sb="0" eb="1">
      <t>チ</t>
    </rPh>
    <rPh sb="2" eb="3">
      <t>カタ</t>
    </rPh>
    <rPh sb="4" eb="5">
      <t>コウ</t>
    </rPh>
    <rPh sb="6" eb="7">
      <t>トモ</t>
    </rPh>
    <rPh sb="8" eb="9">
      <t>ダン</t>
    </rPh>
    <rPh sb="10" eb="11">
      <t>カラダ</t>
    </rPh>
    <phoneticPr fontId="4"/>
  </si>
  <si>
    <t>国</t>
    <rPh sb="0" eb="1">
      <t>クニ</t>
    </rPh>
    <phoneticPr fontId="4"/>
  </si>
  <si>
    <t>（事業者名）</t>
    <rPh sb="1" eb="4">
      <t>ジギョウシャ</t>
    </rPh>
    <rPh sb="4" eb="5">
      <t>メイ</t>
    </rPh>
    <phoneticPr fontId="4"/>
  </si>
  <si>
    <t>厚生労働省所管</t>
    <rPh sb="0" eb="2">
      <t>コウセイ</t>
    </rPh>
    <rPh sb="2" eb="5">
      <t>ロウドウショウ</t>
    </rPh>
    <rPh sb="5" eb="7">
      <t>ショカン</t>
    </rPh>
    <phoneticPr fontId="4"/>
  </si>
  <si>
    <t>年度　交付金調書</t>
    <rPh sb="0" eb="2">
      <t>ネンド</t>
    </rPh>
    <rPh sb="3" eb="6">
      <t>コウフキン</t>
    </rPh>
    <rPh sb="6" eb="8">
      <t>チョウショ</t>
    </rPh>
    <phoneticPr fontId="4"/>
  </si>
  <si>
    <t>(1)休日夜間急患センター施設整備事業</t>
  </si>
  <si>
    <t>(2)病院群輪番制病院及び共同利用型病院施設整備事業</t>
  </si>
  <si>
    <t>(3)救急へリポート施設整備事業</t>
  </si>
  <si>
    <t>(4)へリポート周辺施設施設整備事業</t>
  </si>
  <si>
    <t>(5)救命救急センター施設整備事業</t>
  </si>
  <si>
    <t>(6)小児救急医療拠点病院施設整備事業</t>
  </si>
  <si>
    <t>(7)小児初期救急センター施設整備事業</t>
  </si>
  <si>
    <t>(8)小児集中治療室施設整備事業</t>
  </si>
  <si>
    <t>(9)小児医療施設施設整備事業</t>
  </si>
  <si>
    <t>(10)周産期医療施設施設整備事業</t>
  </si>
  <si>
    <t>(11)地域療育支援施設施設整備事業</t>
  </si>
  <si>
    <t>(12)共同利用施設施設整備事業</t>
  </si>
  <si>
    <t>(15)地域災害拠点病院施設整備事業</t>
  </si>
  <si>
    <t>(16)腎移植施設施設整備事業</t>
  </si>
  <si>
    <t>(17)特殊病室施設整備事業</t>
  </si>
  <si>
    <t>(18)肝移植施設施設整備事業</t>
  </si>
  <si>
    <t>(19)治験施設施設整備事業</t>
  </si>
  <si>
    <t>(28)地域拠点病院歯科診療助施設整備事業</t>
  </si>
  <si>
    <t>(20)特定地域病院施設整備事業</t>
  </si>
  <si>
    <t>(21)医療施設土砂災害防止施設震整備事業</t>
  </si>
  <si>
    <t>(22)医療施設等耐震整備事業</t>
  </si>
  <si>
    <t>(23)南海トラフ地震に係る津波避難対策緊急事業</t>
  </si>
  <si>
    <t>(24)アスベスト除去等整備事業</t>
  </si>
  <si>
    <t>(25)医療機器管理室施設整備事業</t>
  </si>
  <si>
    <t>(27)看護師の特定行為に係る指定研修機関等施設整備事業</t>
  </si>
  <si>
    <t>(14)基幹災害拠点病院施設整備事業</t>
  </si>
  <si>
    <t>(29)非常用自家発電設備及び給水設備整備事業</t>
    <phoneticPr fontId="1"/>
  </si>
  <si>
    <t>(13)医療施設近代化施設整備事業</t>
    <phoneticPr fontId="1"/>
  </si>
  <si>
    <t>(14)基幹災害拠点病院施設整備事業</t>
    <phoneticPr fontId="1"/>
  </si>
  <si>
    <t>(26)地球温暖化対策施設整備事業</t>
    <phoneticPr fontId="1"/>
  </si>
  <si>
    <t>（元号）　　年　　月　　日</t>
    <rPh sb="1" eb="3">
      <t>ゲンゴウ</t>
    </rPh>
    <rPh sb="6" eb="7">
      <t>ネン</t>
    </rPh>
    <rPh sb="9" eb="10">
      <t>ツキ</t>
    </rPh>
    <rPh sb="12" eb="13">
      <t>ニチ</t>
    </rPh>
    <phoneticPr fontId="1"/>
  </si>
  <si>
    <t>（元号）　　年度医療提供施設等の整備に関する計画の提出について</t>
    <rPh sb="1" eb="3">
      <t>ゲンゴウ</t>
    </rPh>
    <phoneticPr fontId="1"/>
  </si>
  <si>
    <t>（元号）　　年度医療提供体制施設整備交付金の交付申請書</t>
    <rPh sb="1" eb="3">
      <t>ゲンゴウ</t>
    </rPh>
    <phoneticPr fontId="1"/>
  </si>
  <si>
    <t>（元号）　　年度医療提供体制施設整備交付金の交付対象事業の</t>
    <rPh sb="1" eb="3">
      <t>ゲンゴウ</t>
    </rPh>
    <phoneticPr fontId="1"/>
  </si>
  <si>
    <t>（元号）　　年度医療提供体制施設整備交付金の事業実績報告書</t>
    <rPh sb="1" eb="3">
      <t>ゲンゴウ</t>
    </rPh>
    <phoneticPr fontId="1"/>
  </si>
  <si>
    <t>（元号）　　年度医療提供体制施設整備交付金の年度終了実績報告書</t>
    <rPh sb="1" eb="3">
      <t>ゲンゴウ</t>
    </rPh>
    <phoneticPr fontId="1"/>
  </si>
  <si>
    <t>(元号）　　年度消費税及び地方消費税に係る仕入控除税額報告書</t>
    <rPh sb="1" eb="3">
      <t>ゲンゴウ</t>
    </rPh>
    <phoneticPr fontId="1"/>
  </si>
  <si>
    <t/>
  </si>
  <si>
    <t>別紙１</t>
    <rPh sb="0" eb="2">
      <t>ベッシ</t>
    </rPh>
    <phoneticPr fontId="1"/>
  </si>
  <si>
    <t>番　　　　　号</t>
    <phoneticPr fontId="1"/>
  </si>
  <si>
    <t>　島　根　県　知　事　　様</t>
    <rPh sb="1" eb="2">
      <t>シマ</t>
    </rPh>
    <rPh sb="3" eb="4">
      <t>ネ</t>
    </rPh>
    <rPh sb="5" eb="6">
      <t>ケン</t>
    </rPh>
    <rPh sb="7" eb="8">
      <t>チ</t>
    </rPh>
    <rPh sb="9" eb="10">
      <t>コト</t>
    </rPh>
    <rPh sb="12" eb="13">
      <t>サマ</t>
    </rPh>
    <phoneticPr fontId="1"/>
  </si>
  <si>
    <t>（補助事業者）</t>
    <rPh sb="1" eb="3">
      <t>ホジョ</t>
    </rPh>
    <rPh sb="3" eb="5">
      <t>ジギョウ</t>
    </rPh>
    <rPh sb="5" eb="6">
      <t>シャ</t>
    </rPh>
    <phoneticPr fontId="1"/>
  </si>
  <si>
    <t>　　２　添付書類</t>
    <rPh sb="4" eb="6">
      <t>テンプ</t>
    </rPh>
    <rPh sb="6" eb="8">
      <t>ショルイ</t>
    </rPh>
    <phoneticPr fontId="1"/>
  </si>
  <si>
    <t>・施設設備の目的、必要性、施設整備による効果等を記載した資料</t>
    <rPh sb="1" eb="3">
      <t>シセツ</t>
    </rPh>
    <rPh sb="3" eb="5">
      <t>セツビ</t>
    </rPh>
    <rPh sb="6" eb="8">
      <t>モクテキ</t>
    </rPh>
    <rPh sb="9" eb="12">
      <t>ヒツヨウセイ</t>
    </rPh>
    <rPh sb="13" eb="15">
      <t>シセツ</t>
    </rPh>
    <rPh sb="15" eb="17">
      <t>セイビ</t>
    </rPh>
    <rPh sb="20" eb="22">
      <t>コウカ</t>
    </rPh>
    <rPh sb="22" eb="23">
      <t>トウ</t>
    </rPh>
    <rPh sb="24" eb="26">
      <t>キサイ</t>
    </rPh>
    <rPh sb="28" eb="30">
      <t>シリョウ</t>
    </rPh>
    <phoneticPr fontId="1"/>
  </si>
  <si>
    <t>・整備施設の構造、設備の概要及び運営方法を記載した資料</t>
    <rPh sb="1" eb="3">
      <t>セイビ</t>
    </rPh>
    <rPh sb="3" eb="5">
      <t>シセツ</t>
    </rPh>
    <rPh sb="6" eb="8">
      <t>コウゾウ</t>
    </rPh>
    <rPh sb="9" eb="11">
      <t>セツビ</t>
    </rPh>
    <rPh sb="12" eb="14">
      <t>ガイヨウ</t>
    </rPh>
    <rPh sb="14" eb="15">
      <t>オヨ</t>
    </rPh>
    <rPh sb="16" eb="18">
      <t>ウンエイ</t>
    </rPh>
    <rPh sb="18" eb="20">
      <t>ホウホウ</t>
    </rPh>
    <rPh sb="21" eb="23">
      <t>キサイ</t>
    </rPh>
    <rPh sb="25" eb="27">
      <t>シリョウ</t>
    </rPh>
    <phoneticPr fontId="1"/>
  </si>
  <si>
    <t>・別表１の第３欄に掲げる対象経費の実支出額を証する資料</t>
    <rPh sb="1" eb="3">
      <t>ベッピョウ</t>
    </rPh>
    <rPh sb="5" eb="6">
      <t>ダイ</t>
    </rPh>
    <rPh sb="7" eb="8">
      <t>ラン</t>
    </rPh>
    <rPh sb="9" eb="10">
      <t>カカ</t>
    </rPh>
    <rPh sb="12" eb="14">
      <t>タイショウ</t>
    </rPh>
    <rPh sb="14" eb="16">
      <t>ケイヒ</t>
    </rPh>
    <rPh sb="17" eb="20">
      <t>ジツシシュツ</t>
    </rPh>
    <rPh sb="20" eb="21">
      <t>ガク</t>
    </rPh>
    <rPh sb="22" eb="23">
      <t>ショウ</t>
    </rPh>
    <rPh sb="25" eb="27">
      <t>シリョウ</t>
    </rPh>
    <phoneticPr fontId="1"/>
  </si>
  <si>
    <t>・総事業費及び寄付金その他収入額を証する資料</t>
    <rPh sb="1" eb="5">
      <t>ソウジギョウヒ</t>
    </rPh>
    <rPh sb="5" eb="6">
      <t>オヨ</t>
    </rPh>
    <rPh sb="7" eb="10">
      <t>キフキン</t>
    </rPh>
    <rPh sb="12" eb="13">
      <t>タ</t>
    </rPh>
    <rPh sb="13" eb="15">
      <t>シュウニュウ</t>
    </rPh>
    <rPh sb="15" eb="16">
      <t>ガク</t>
    </rPh>
    <rPh sb="17" eb="18">
      <t>ショウ</t>
    </rPh>
    <rPh sb="20" eb="22">
      <t>シリョウ</t>
    </rPh>
    <phoneticPr fontId="1"/>
  </si>
  <si>
    <t>・その他参考となるべき資料</t>
    <rPh sb="3" eb="4">
      <t>タ</t>
    </rPh>
    <rPh sb="4" eb="6">
      <t>サンコウ</t>
    </rPh>
    <rPh sb="11" eb="13">
      <t>シリョウ</t>
    </rPh>
    <phoneticPr fontId="1"/>
  </si>
  <si>
    <t>別紙１－１</t>
    <rPh sb="0" eb="2">
      <t>ベッシ</t>
    </rPh>
    <phoneticPr fontId="4"/>
  </si>
  <si>
    <t>（補助事業者名）</t>
    <rPh sb="1" eb="3">
      <t>ホジョ</t>
    </rPh>
    <rPh sb="3" eb="5">
      <t>ジギョウ</t>
    </rPh>
    <rPh sb="5" eb="6">
      <t>シャ</t>
    </rPh>
    <rPh sb="6" eb="7">
      <t>メイ</t>
    </rPh>
    <phoneticPr fontId="4"/>
  </si>
  <si>
    <t>事業の実施に要する経費に関する調書</t>
    <rPh sb="0" eb="2">
      <t>ジギョウ</t>
    </rPh>
    <rPh sb="3" eb="5">
      <t>ジッシ</t>
    </rPh>
    <rPh sb="6" eb="7">
      <t>ヨウ</t>
    </rPh>
    <rPh sb="9" eb="11">
      <t>ケイヒ</t>
    </rPh>
    <rPh sb="12" eb="13">
      <t>カン</t>
    </rPh>
    <rPh sb="15" eb="17">
      <t>チョウショ</t>
    </rPh>
    <phoneticPr fontId="1"/>
  </si>
  <si>
    <t>別表1の第2欄に定める基準額</t>
    <rPh sb="0" eb="1">
      <t>ベツ</t>
    </rPh>
    <rPh sb="1" eb="2">
      <t>ヒョウ</t>
    </rPh>
    <rPh sb="4" eb="5">
      <t>ダイ</t>
    </rPh>
    <rPh sb="6" eb="7">
      <t>ラン</t>
    </rPh>
    <phoneticPr fontId="4"/>
  </si>
  <si>
    <t>別表1の第3欄</t>
    <rPh sb="0" eb="1">
      <t>ベツ</t>
    </rPh>
    <rPh sb="1" eb="2">
      <t>ヒョウ</t>
    </rPh>
    <rPh sb="4" eb="5">
      <t>ダイ</t>
    </rPh>
    <rPh sb="6" eb="7">
      <t>ラン</t>
    </rPh>
    <phoneticPr fontId="4"/>
  </si>
  <si>
    <t>別表3の既存</t>
    <rPh sb="0" eb="2">
      <t>ベッピョウ</t>
    </rPh>
    <rPh sb="4" eb="6">
      <t>キゾン</t>
    </rPh>
    <phoneticPr fontId="4"/>
  </si>
  <si>
    <t>別表4の事</t>
    <rPh sb="0" eb="2">
      <t>ベッピョウ</t>
    </rPh>
    <rPh sb="4" eb="5">
      <t>コト</t>
    </rPh>
    <phoneticPr fontId="4"/>
  </si>
  <si>
    <t>　１　「基準額」(A)欄には、①別表１の第２欄に定める基準面積と補助対象部分の建築面積とを比較して少ない方の面積と、②別表２に定める基準単価と補助対象部分の建築単価を比較して</t>
    <rPh sb="4" eb="7">
      <t>キジュンガク</t>
    </rPh>
    <rPh sb="11" eb="12">
      <t>ラン</t>
    </rPh>
    <rPh sb="16" eb="18">
      <t>ベッピョウ</t>
    </rPh>
    <rPh sb="20" eb="21">
      <t>ダイ</t>
    </rPh>
    <rPh sb="22" eb="23">
      <t>ラン</t>
    </rPh>
    <rPh sb="24" eb="25">
      <t>サダ</t>
    </rPh>
    <rPh sb="27" eb="29">
      <t>キジュン</t>
    </rPh>
    <rPh sb="29" eb="31">
      <t>メンセキ</t>
    </rPh>
    <rPh sb="32" eb="34">
      <t>ホジョ</t>
    </rPh>
    <rPh sb="34" eb="36">
      <t>タイショウ</t>
    </rPh>
    <rPh sb="36" eb="38">
      <t>ブブン</t>
    </rPh>
    <rPh sb="39" eb="41">
      <t>ケンチク</t>
    </rPh>
    <rPh sb="41" eb="43">
      <t>メンセキ</t>
    </rPh>
    <rPh sb="45" eb="47">
      <t>ヒカク</t>
    </rPh>
    <rPh sb="49" eb="50">
      <t>スク</t>
    </rPh>
    <rPh sb="52" eb="53">
      <t>ホウ</t>
    </rPh>
    <rPh sb="54" eb="56">
      <t>メンセキ</t>
    </rPh>
    <rPh sb="59" eb="61">
      <t>ベッピョウ</t>
    </rPh>
    <rPh sb="63" eb="64">
      <t>サダ</t>
    </rPh>
    <rPh sb="66" eb="68">
      <t>キジュン</t>
    </rPh>
    <rPh sb="68" eb="70">
      <t>タンカ</t>
    </rPh>
    <rPh sb="71" eb="73">
      <t>ホジョ</t>
    </rPh>
    <rPh sb="73" eb="75">
      <t>タイショウ</t>
    </rPh>
    <rPh sb="75" eb="77">
      <t>ブブン</t>
    </rPh>
    <rPh sb="78" eb="80">
      <t>ケンチク</t>
    </rPh>
    <rPh sb="80" eb="82">
      <t>タンカ</t>
    </rPh>
    <rPh sb="83" eb="85">
      <t>ヒカク</t>
    </rPh>
    <phoneticPr fontId="4"/>
  </si>
  <si>
    <t>　２　「選定額」(C)欄には、別表１の第２欄に定める基準額(A)と別表１の第３欄に掲げる対象経費の支出予定額(B)を比較して少ない方の額を記入すること。</t>
    <rPh sb="4" eb="6">
      <t>センテイ</t>
    </rPh>
    <rPh sb="6" eb="7">
      <t>ガク</t>
    </rPh>
    <rPh sb="11" eb="12">
      <t>ラン</t>
    </rPh>
    <rPh sb="15" eb="17">
      <t>ベッピョウ</t>
    </rPh>
    <rPh sb="19" eb="20">
      <t>ダイ</t>
    </rPh>
    <rPh sb="21" eb="22">
      <t>ラン</t>
    </rPh>
    <rPh sb="23" eb="24">
      <t>サダ</t>
    </rPh>
    <rPh sb="26" eb="29">
      <t>キジュンガク</t>
    </rPh>
    <rPh sb="33" eb="35">
      <t>ベッピョウ</t>
    </rPh>
    <rPh sb="37" eb="38">
      <t>ダイ</t>
    </rPh>
    <rPh sb="39" eb="40">
      <t>ラン</t>
    </rPh>
    <rPh sb="41" eb="42">
      <t>カカ</t>
    </rPh>
    <rPh sb="44" eb="46">
      <t>タイショウ</t>
    </rPh>
    <rPh sb="46" eb="48">
      <t>ケイヒ</t>
    </rPh>
    <rPh sb="49" eb="51">
      <t>シシュツ</t>
    </rPh>
    <rPh sb="51" eb="53">
      <t>ヨテイ</t>
    </rPh>
    <rPh sb="53" eb="54">
      <t>ガク</t>
    </rPh>
    <rPh sb="58" eb="60">
      <t>ヒカク</t>
    </rPh>
    <rPh sb="62" eb="63">
      <t>スク</t>
    </rPh>
    <rPh sb="65" eb="66">
      <t>ホウ</t>
    </rPh>
    <rPh sb="67" eb="68">
      <t>ガク</t>
    </rPh>
    <rPh sb="69" eb="71">
      <t>キニュウ</t>
    </rPh>
    <phoneticPr fontId="4"/>
  </si>
  <si>
    <t>新規</t>
    <rPh sb="0" eb="2">
      <t>シンキ</t>
    </rPh>
    <phoneticPr fontId="1"/>
  </si>
  <si>
    <t>継続</t>
    <rPh sb="0" eb="2">
      <t>ケイゾク</t>
    </rPh>
    <phoneticPr fontId="1"/>
  </si>
  <si>
    <t>有</t>
    <rPh sb="0" eb="1">
      <t>アリ</t>
    </rPh>
    <phoneticPr fontId="1"/>
  </si>
  <si>
    <t>無</t>
    <rPh sb="0" eb="1">
      <t>ナ</t>
    </rPh>
    <phoneticPr fontId="1"/>
  </si>
  <si>
    <t>別紙２</t>
    <rPh sb="0" eb="2">
      <t>ベッシ</t>
    </rPh>
    <phoneticPr fontId="1"/>
  </si>
  <si>
    <t>　　１　事業の実施に要する経費に関する調書（別紙１－１）</t>
    <phoneticPr fontId="1"/>
  </si>
  <si>
    <t>　　２　交付対象事業の実施に要する経費に関する調書（別紙２－１）</t>
    <rPh sb="4" eb="6">
      <t>コウフ</t>
    </rPh>
    <rPh sb="6" eb="8">
      <t>タイショウ</t>
    </rPh>
    <phoneticPr fontId="1"/>
  </si>
  <si>
    <t>　　３　添付書類</t>
    <rPh sb="4" eb="6">
      <t>テンプ</t>
    </rPh>
    <rPh sb="6" eb="8">
      <t>ショルイ</t>
    </rPh>
    <phoneticPr fontId="1"/>
  </si>
  <si>
    <t>・交付対象区域の工事設計図及び工事仕訳書</t>
    <rPh sb="1" eb="3">
      <t>コウフ</t>
    </rPh>
    <rPh sb="3" eb="5">
      <t>タイショウ</t>
    </rPh>
    <rPh sb="5" eb="7">
      <t>クイキ</t>
    </rPh>
    <rPh sb="8" eb="10">
      <t>コウジ</t>
    </rPh>
    <rPh sb="10" eb="13">
      <t>セッケイズ</t>
    </rPh>
    <rPh sb="13" eb="14">
      <t>オヨ</t>
    </rPh>
    <rPh sb="15" eb="17">
      <t>コウジ</t>
    </rPh>
    <rPh sb="17" eb="19">
      <t>シワケ</t>
    </rPh>
    <rPh sb="19" eb="20">
      <t>ショ</t>
    </rPh>
    <phoneticPr fontId="1"/>
  </si>
  <si>
    <t>・歳入歳出予算書（見込書）の抄本</t>
    <rPh sb="1" eb="3">
      <t>サイニュウ</t>
    </rPh>
    <rPh sb="3" eb="5">
      <t>サイシュツ</t>
    </rPh>
    <rPh sb="5" eb="7">
      <t>ヨサン</t>
    </rPh>
    <rPh sb="7" eb="8">
      <t>ショ</t>
    </rPh>
    <rPh sb="9" eb="11">
      <t>ミコミ</t>
    </rPh>
    <rPh sb="11" eb="12">
      <t>ショ</t>
    </rPh>
    <rPh sb="14" eb="16">
      <t>ショウホン</t>
    </rPh>
    <phoneticPr fontId="1"/>
  </si>
  <si>
    <t>別紙２－１</t>
    <rPh sb="0" eb="2">
      <t>ベッシ</t>
    </rPh>
    <phoneticPr fontId="4"/>
  </si>
  <si>
    <t>交付対象事業の実施に要する経費に関する調書</t>
    <rPh sb="0" eb="2">
      <t>コウフ</t>
    </rPh>
    <rPh sb="2" eb="4">
      <t>タイショウ</t>
    </rPh>
    <rPh sb="4" eb="6">
      <t>ジギョウ</t>
    </rPh>
    <rPh sb="7" eb="9">
      <t>ジッシ</t>
    </rPh>
    <rPh sb="10" eb="11">
      <t>ヨウ</t>
    </rPh>
    <rPh sb="13" eb="15">
      <t>ケイヒ</t>
    </rPh>
    <rPh sb="16" eb="17">
      <t>カン</t>
    </rPh>
    <rPh sb="19" eb="21">
      <t>チョウショ</t>
    </rPh>
    <phoneticPr fontId="1"/>
  </si>
  <si>
    <t>別紙３</t>
    <rPh sb="0" eb="2">
      <t>ベッシ</t>
    </rPh>
    <phoneticPr fontId="1"/>
  </si>
  <si>
    <t>遂行状況報告書について</t>
    <phoneticPr fontId="1"/>
  </si>
  <si>
    <t>別紙３別表</t>
    <rPh sb="0" eb="2">
      <t>ベッシ</t>
    </rPh>
    <rPh sb="3" eb="5">
      <t>ベッピョウ</t>
    </rPh>
    <phoneticPr fontId="4"/>
  </si>
  <si>
    <t>別紙４</t>
    <rPh sb="0" eb="2">
      <t>ベッシ</t>
    </rPh>
    <phoneticPr fontId="1"/>
  </si>
  <si>
    <t>　　　年　　月　　日付け　　　第　　  号をもって交付決定を受けた医療提供体制施設整備交付金に係る事業実績については、次の関係書類を添えて報告する。</t>
    <rPh sb="10" eb="11">
      <t>ヅ</t>
    </rPh>
    <rPh sb="15" eb="16">
      <t>ダイ</t>
    </rPh>
    <phoneticPr fontId="1"/>
  </si>
  <si>
    <t>　　２　医療提供体制施設整備交付金精算額算出内訳（別紙４－１）</t>
    <phoneticPr fontId="1"/>
  </si>
  <si>
    <t>（１）収入支出決算書（見込書）抄本</t>
    <rPh sb="3" eb="5">
      <t>シュウニュウ</t>
    </rPh>
    <rPh sb="5" eb="7">
      <t>シシュツ</t>
    </rPh>
    <rPh sb="11" eb="13">
      <t>ミコミ</t>
    </rPh>
    <rPh sb="13" eb="14">
      <t>ショ</t>
    </rPh>
    <phoneticPr fontId="1"/>
  </si>
  <si>
    <t>　　３　添付書類</t>
    <phoneticPr fontId="1"/>
  </si>
  <si>
    <t>（５）建築基準法第７条第５項の規定による竣工検査証の写し</t>
    <rPh sb="3" eb="5">
      <t>ケンチク</t>
    </rPh>
    <rPh sb="5" eb="8">
      <t>キジュンホウ</t>
    </rPh>
    <rPh sb="8" eb="9">
      <t>ダイ</t>
    </rPh>
    <rPh sb="10" eb="11">
      <t>ジョウ</t>
    </rPh>
    <rPh sb="11" eb="12">
      <t>ダイ</t>
    </rPh>
    <rPh sb="13" eb="14">
      <t>コウ</t>
    </rPh>
    <rPh sb="15" eb="17">
      <t>キテイ</t>
    </rPh>
    <rPh sb="20" eb="22">
      <t>シュンコウ</t>
    </rPh>
    <rPh sb="22" eb="24">
      <t>ケンサ</t>
    </rPh>
    <rPh sb="24" eb="25">
      <t>ショウ</t>
    </rPh>
    <rPh sb="26" eb="27">
      <t>ウツ</t>
    </rPh>
    <phoneticPr fontId="1"/>
  </si>
  <si>
    <t>（６）その他参考となるべき資料</t>
    <rPh sb="5" eb="6">
      <t>タ</t>
    </rPh>
    <rPh sb="6" eb="8">
      <t>サンコウ</t>
    </rPh>
    <rPh sb="13" eb="15">
      <t>シリョウ</t>
    </rPh>
    <phoneticPr fontId="1"/>
  </si>
  <si>
    <t>別紙４－１</t>
    <rPh sb="0" eb="2">
      <t>ベッシ</t>
    </rPh>
    <phoneticPr fontId="4"/>
  </si>
  <si>
    <t>医療提供体制施設整備費補助金精算額算出内訳</t>
    <rPh sb="0" eb="2">
      <t>イリョウ</t>
    </rPh>
    <rPh sb="2" eb="4">
      <t>テイキョウ</t>
    </rPh>
    <rPh sb="4" eb="6">
      <t>タイセイ</t>
    </rPh>
    <rPh sb="6" eb="8">
      <t>シセツ</t>
    </rPh>
    <rPh sb="8" eb="10">
      <t>セイビ</t>
    </rPh>
    <rPh sb="10" eb="11">
      <t>ヒ</t>
    </rPh>
    <rPh sb="11" eb="14">
      <t>ホジョキン</t>
    </rPh>
    <rPh sb="14" eb="17">
      <t>セイサンガク</t>
    </rPh>
    <rPh sb="17" eb="19">
      <t>サンシュツ</t>
    </rPh>
    <rPh sb="19" eb="21">
      <t>ウチワケ</t>
    </rPh>
    <phoneticPr fontId="1"/>
  </si>
  <si>
    <t>交付決定額</t>
    <rPh sb="0" eb="2">
      <t>コウフ</t>
    </rPh>
    <rPh sb="2" eb="4">
      <t>ケッテイ</t>
    </rPh>
    <rPh sb="4" eb="5">
      <t>ガク</t>
    </rPh>
    <phoneticPr fontId="1"/>
  </si>
  <si>
    <t>(I)</t>
    <phoneticPr fontId="1"/>
  </si>
  <si>
    <t>千円</t>
    <rPh sb="0" eb="2">
      <t>センエン</t>
    </rPh>
    <phoneticPr fontId="1"/>
  </si>
  <si>
    <t>(J)</t>
    <phoneticPr fontId="1"/>
  </si>
  <si>
    <t>補助金</t>
    <rPh sb="0" eb="3">
      <t>ホジョキン</t>
    </rPh>
    <phoneticPr fontId="1"/>
  </si>
  <si>
    <t>受入済額</t>
    <rPh sb="0" eb="2">
      <t>ウケイレ</t>
    </rPh>
    <rPh sb="2" eb="3">
      <t>ズ</t>
    </rPh>
    <rPh sb="3" eb="4">
      <t>ガク</t>
    </rPh>
    <phoneticPr fontId="1"/>
  </si>
  <si>
    <t>差引</t>
    <rPh sb="0" eb="2">
      <t>サシヒキ</t>
    </rPh>
    <phoneticPr fontId="1"/>
  </si>
  <si>
    <t>過不足額</t>
    <rPh sb="0" eb="3">
      <t>カブソク</t>
    </rPh>
    <rPh sb="3" eb="4">
      <t>ガク</t>
    </rPh>
    <phoneticPr fontId="1"/>
  </si>
  <si>
    <t>別紙５</t>
    <rPh sb="0" eb="2">
      <t>ベッシ</t>
    </rPh>
    <phoneticPr fontId="1"/>
  </si>
  <si>
    <t>別紙５別表</t>
    <rPh sb="0" eb="2">
      <t>ベッシ</t>
    </rPh>
    <rPh sb="3" eb="5">
      <t>ベッピョウ</t>
    </rPh>
    <phoneticPr fontId="4"/>
  </si>
  <si>
    <t>補助金</t>
    <rPh sb="0" eb="3">
      <t>ホジョキン</t>
    </rPh>
    <phoneticPr fontId="4"/>
  </si>
  <si>
    <t>〇〇年度内遂行実績</t>
    <rPh sb="2" eb="5">
      <t>ネンドナイ</t>
    </rPh>
    <rPh sb="5" eb="7">
      <t>スイコウ</t>
    </rPh>
    <rPh sb="7" eb="9">
      <t>ジッセキ</t>
    </rPh>
    <phoneticPr fontId="4"/>
  </si>
  <si>
    <t>補助金受入額</t>
    <rPh sb="0" eb="3">
      <t>ホジョキン</t>
    </rPh>
    <rPh sb="3" eb="6">
      <t>ウケイレガク</t>
    </rPh>
    <phoneticPr fontId="4"/>
  </si>
  <si>
    <t>補助金額</t>
    <rPh sb="0" eb="2">
      <t>ホジョ</t>
    </rPh>
    <rPh sb="2" eb="4">
      <t>キンガク</t>
    </rPh>
    <phoneticPr fontId="4"/>
  </si>
  <si>
    <t>別紙６</t>
    <rPh sb="0" eb="2">
      <t>ベッシ</t>
    </rPh>
    <phoneticPr fontId="1"/>
  </si>
  <si>
    <t>別紙７</t>
    <rPh sb="0" eb="2">
      <t>ベッシ</t>
    </rPh>
    <phoneticPr fontId="1"/>
  </si>
  <si>
    <t>　　　年　　月　　日付け　　　第　　  号で交付決定を受けた医療提供体制施設整備交付金に係る消費税及び地方消費税に係る仕入控除税額については、下記のとおり報告する。</t>
    <phoneticPr fontId="1"/>
  </si>
  <si>
    <t>　　税額（要返還相当額）</t>
    <phoneticPr fontId="1"/>
  </si>
  <si>
    <t>仕入に係る</t>
    <rPh sb="0" eb="2">
      <t>シイレ</t>
    </rPh>
    <rPh sb="3" eb="4">
      <t>カカ</t>
    </rPh>
    <phoneticPr fontId="1"/>
  </si>
  <si>
    <t>消費税等</t>
    <rPh sb="0" eb="3">
      <t>ショウヒゼイ</t>
    </rPh>
    <rPh sb="3" eb="4">
      <t>トウ</t>
    </rPh>
    <phoneticPr fontId="1"/>
  </si>
  <si>
    <t>相当額</t>
    <rPh sb="0" eb="2">
      <t>ソウトウ</t>
    </rPh>
    <rPh sb="2" eb="3">
      <t>ガク</t>
    </rPh>
    <phoneticPr fontId="1"/>
  </si>
  <si>
    <t>（I)</t>
    <phoneticPr fontId="1"/>
  </si>
  <si>
    <t>要県補助額</t>
    <rPh sb="0" eb="5">
      <t>ヨウケンホジョガク</t>
    </rPh>
    <phoneticPr fontId="1"/>
  </si>
  <si>
    <t>(J)＝(H)-(I)</t>
    <phoneticPr fontId="1"/>
  </si>
  <si>
    <t>消費税等</t>
    <rPh sb="0" eb="4">
      <t>ショウヒゼイトウ</t>
    </rPh>
    <phoneticPr fontId="1"/>
  </si>
  <si>
    <t>相当額</t>
    <rPh sb="0" eb="3">
      <t>ソウトウガク</t>
    </rPh>
    <phoneticPr fontId="1"/>
  </si>
  <si>
    <t>要国庫</t>
    <rPh sb="0" eb="1">
      <t>ヨウ</t>
    </rPh>
    <rPh sb="1" eb="3">
      <t>コッコ</t>
    </rPh>
    <phoneticPr fontId="1"/>
  </si>
  <si>
    <t>補助額</t>
    <rPh sb="0" eb="3">
      <t>ホジョガク</t>
    </rPh>
    <phoneticPr fontId="1"/>
  </si>
  <si>
    <t>(K)</t>
    <phoneticPr fontId="1"/>
  </si>
  <si>
    <t>(L)</t>
    <phoneticPr fontId="1"/>
  </si>
  <si>
    <t>(M)=(L)-(K)</t>
    <phoneticPr fontId="1"/>
  </si>
  <si>
    <t>　３　確定時に減額した仕入に係る消費税額</t>
    <rPh sb="3" eb="5">
      <t>カクテイ</t>
    </rPh>
    <rPh sb="5" eb="20">
      <t>ジニゲンガクシタシイレニカカルショウヒゼイガク</t>
    </rPh>
    <phoneticPr fontId="1"/>
  </si>
  <si>
    <t>　５　補助金返還相当額</t>
    <rPh sb="3" eb="11">
      <t>ホジョキンヘンカンソウトウガク</t>
    </rPh>
    <phoneticPr fontId="1"/>
  </si>
  <si>
    <t>　４　消費税及び地方消費税の申告により確定した消費税及び地方消費税に係る仕入控除</t>
    <phoneticPr fontId="1"/>
  </si>
  <si>
    <t>　６　添付書類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</si>
</sst>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4"/>
      <name val="ＭＳ 明朝"/>
      <family val="1"/>
      <charset val="128"/>
    </font>
    <font>
      <sz val="12"/>
      <name val="ＭＳ 明朝"/>
      <family val="1"/>
      <charset val="128"/>
    </font>
    <font>
      <sz val="9"/>
      <name val="ＭＳ 明朝"/>
      <family val="1"/>
      <charset val="128"/>
    </font>
    <font>
      <strike/>
      <sz val="12"/>
      <name val="ＭＳ 明朝"/>
      <family val="1"/>
      <charset val="128"/>
    </font>
    <font>
      <sz val="11"/>
      <name val="ＭＳ ゴシック"/>
      <family val="3"/>
      <charset val="128"/>
    </font>
    <font>
      <sz val="11"/>
      <name val="ＭＳ Ｐ明朝"/>
      <family val="1"/>
      <charset val="128"/>
    </font>
    <font>
      <b/>
      <sz val="12"/>
      <name val="Arial"/>
      <family val="2"/>
    </font>
    <font>
      <sz val="11"/>
      <name val="明朝"/>
      <family val="3"/>
      <charset val="128"/>
    </font>
    <font>
      <sz val="11"/>
      <color theme="1"/>
      <name val="ＭＳ Ｐゴシック"/>
      <family val="3"/>
      <charset val="128"/>
      <scheme val="minor"/>
    </font>
    <font>
      <sz val="11"/>
      <color theme="1"/>
      <name val="ＭＳ Ｐゴシック"/>
      <family val="2"/>
      <scheme val="minor"/>
    </font>
    <font>
      <sz val="11"/>
      <color theme="1"/>
      <name val="ＭＳ Ｐゴシック"/>
      <family val="2"/>
      <charset val="128"/>
      <scheme val="minor"/>
    </font>
    <font>
      <sz val="10"/>
      <color rgb="FF000000"/>
      <name val="ＭＳ 明朝"/>
      <family val="1"/>
      <charset val="128"/>
    </font>
    <font>
      <sz val="11"/>
      <color theme="0"/>
      <name val="ＭＳ 明朝"/>
      <family val="1"/>
      <charset val="128"/>
    </font>
    <font>
      <sz val="11"/>
      <color rgb="FFFF000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diagonalUp="1">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medium">
        <color indexed="64"/>
      </left>
      <right style="medium">
        <color indexed="64"/>
      </right>
      <top style="medium">
        <color indexed="64"/>
      </top>
      <bottom style="thin">
        <color indexed="64"/>
      </bottom>
      <diagonal style="thin">
        <color indexed="64"/>
      </diagonal>
    </border>
  </borders>
  <cellStyleXfs count="33">
    <xf numFmtId="0" fontId="0" fillId="0" borderId="0">
      <alignment vertical="center"/>
    </xf>
    <xf numFmtId="0" fontId="2" fillId="0" borderId="0"/>
    <xf numFmtId="0" fontId="9" fillId="0" borderId="0"/>
    <xf numFmtId="38" fontId="10" fillId="0" borderId="0"/>
    <xf numFmtId="0" fontId="10" fillId="0" borderId="0"/>
    <xf numFmtId="0" fontId="11" fillId="0" borderId="18" applyNumberFormat="0" applyAlignment="0" applyProtection="0">
      <alignment horizontal="left" vertical="center"/>
    </xf>
    <xf numFmtId="0" fontId="11" fillId="0" borderId="17">
      <alignment horizontal="left" vertical="center"/>
    </xf>
    <xf numFmtId="9" fontId="12" fillId="0" borderId="0" applyFont="0" applyFill="0" applyBorder="0" applyAlignment="0" applyProtection="0"/>
    <xf numFmtId="38" fontId="9" fillId="0" borderId="0" applyFont="0" applyFill="0" applyBorder="0" applyAlignment="0" applyProtection="0"/>
    <xf numFmtId="38" fontId="2" fillId="0" borderId="0" applyFont="0" applyFill="0" applyBorder="0" applyAlignment="0" applyProtection="0"/>
    <xf numFmtId="38" fontId="12" fillId="0" borderId="0" applyFont="0" applyFill="0" applyBorder="0" applyAlignment="0" applyProtection="0"/>
    <xf numFmtId="38" fontId="10" fillId="0" borderId="0" applyFont="0" applyFill="0" applyBorder="0" applyAlignment="0" applyProtection="0"/>
    <xf numFmtId="38" fontId="2" fillId="0" borderId="0" applyFont="0" applyFill="0" applyBorder="0" applyAlignment="0" applyProtection="0"/>
    <xf numFmtId="38" fontId="9" fillId="0" borderId="0" applyFont="0" applyFill="0" applyBorder="0" applyAlignment="0" applyProtection="0"/>
    <xf numFmtId="0" fontId="5" fillId="0" borderId="0"/>
    <xf numFmtId="0" fontId="10" fillId="0" borderId="0"/>
    <xf numFmtId="0" fontId="10" fillId="0" borderId="0"/>
    <xf numFmtId="0" fontId="2" fillId="0" borderId="0"/>
    <xf numFmtId="0" fontId="3" fillId="0" borderId="0"/>
    <xf numFmtId="0" fontId="2" fillId="0" borderId="0"/>
    <xf numFmtId="0" fontId="13" fillId="0" borderId="0">
      <alignment vertical="center"/>
    </xf>
    <xf numFmtId="0" fontId="13" fillId="0" borderId="0">
      <alignment vertical="center"/>
    </xf>
    <xf numFmtId="0" fontId="3" fillId="0" borderId="0"/>
    <xf numFmtId="0" fontId="13" fillId="0" borderId="0">
      <alignment vertical="center"/>
    </xf>
    <xf numFmtId="0" fontId="3" fillId="0" borderId="0"/>
    <xf numFmtId="0" fontId="13" fillId="0" borderId="0">
      <alignment vertical="center"/>
    </xf>
    <xf numFmtId="0" fontId="13" fillId="0" borderId="0">
      <alignment vertical="center"/>
    </xf>
    <xf numFmtId="0" fontId="13" fillId="0" borderId="0">
      <alignment vertical="center"/>
    </xf>
    <xf numFmtId="0" fontId="3" fillId="0" borderId="0"/>
    <xf numFmtId="0" fontId="14" fillId="0" borderId="0"/>
    <xf numFmtId="0" fontId="10" fillId="0" borderId="0"/>
    <xf numFmtId="38" fontId="15" fillId="0" borderId="0" applyFont="0" applyFill="0" applyBorder="0" applyAlignment="0" applyProtection="0">
      <alignment vertical="center"/>
    </xf>
    <xf numFmtId="0" fontId="2" fillId="0" borderId="0"/>
  </cellStyleXfs>
  <cellXfs count="154">
    <xf numFmtId="0" fontId="0" fillId="0" borderId="0" xfId="0">
      <alignment vertical="center"/>
    </xf>
    <xf numFmtId="0" fontId="3" fillId="0" borderId="0" xfId="1" applyFont="1" applyFill="1" applyAlignment="1">
      <alignment vertical="center"/>
    </xf>
    <xf numFmtId="0" fontId="5" fillId="0" borderId="0" xfId="1" applyFont="1" applyFill="1" applyAlignment="1">
      <alignment vertical="center"/>
    </xf>
    <xf numFmtId="0" fontId="3" fillId="0" borderId="0" xfId="1" applyFont="1" applyFill="1" applyBorder="1" applyAlignment="1">
      <alignment vertical="center"/>
    </xf>
    <xf numFmtId="0" fontId="3" fillId="0" borderId="6"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4" xfId="1" applyFont="1" applyFill="1" applyBorder="1" applyAlignment="1">
      <alignment vertical="center"/>
    </xf>
    <xf numFmtId="0" fontId="3" fillId="0" borderId="5" xfId="1" applyFont="1" applyFill="1" applyBorder="1" applyAlignment="1">
      <alignment horizontal="center" vertical="center"/>
    </xf>
    <xf numFmtId="0" fontId="3" fillId="0" borderId="5" xfId="1" applyFont="1" applyFill="1" applyBorder="1" applyAlignment="1">
      <alignment horizontal="right" vertical="center"/>
    </xf>
    <xf numFmtId="0" fontId="3" fillId="0" borderId="12" xfId="1" applyFont="1" applyFill="1" applyBorder="1" applyAlignment="1">
      <alignment horizontal="right" vertical="center" wrapText="1"/>
    </xf>
    <xf numFmtId="0" fontId="3" fillId="0" borderId="11" xfId="1" applyFont="1" applyFill="1" applyBorder="1" applyAlignment="1">
      <alignment vertical="center"/>
    </xf>
    <xf numFmtId="0" fontId="3" fillId="0" borderId="11" xfId="1" applyFont="1" applyFill="1" applyBorder="1" applyAlignment="1">
      <alignment horizontal="distributed" vertical="center"/>
    </xf>
    <xf numFmtId="0" fontId="3" fillId="0" borderId="11" xfId="1" applyFont="1" applyFill="1" applyBorder="1" applyAlignment="1">
      <alignment horizontal="right" vertical="center"/>
    </xf>
    <xf numFmtId="3" fontId="3" fillId="0" borderId="3" xfId="1" applyNumberFormat="1" applyFont="1" applyFill="1" applyBorder="1" applyAlignment="1">
      <alignment vertical="center"/>
    </xf>
    <xf numFmtId="0" fontId="3" fillId="0" borderId="3" xfId="1" applyFont="1" applyFill="1" applyBorder="1" applyAlignment="1">
      <alignment vertical="center"/>
    </xf>
    <xf numFmtId="0" fontId="3" fillId="0" borderId="5" xfId="1" applyFont="1" applyFill="1" applyBorder="1" applyAlignment="1">
      <alignment vertical="center"/>
    </xf>
    <xf numFmtId="3" fontId="3" fillId="0" borderId="1" xfId="1" applyNumberFormat="1" applyFont="1" applyFill="1" applyBorder="1" applyAlignment="1">
      <alignment vertical="center"/>
    </xf>
    <xf numFmtId="0" fontId="3" fillId="0" borderId="6" xfId="1" applyFont="1" applyFill="1" applyBorder="1" applyAlignment="1">
      <alignment vertical="center"/>
    </xf>
    <xf numFmtId="0" fontId="6" fillId="0" borderId="0" xfId="0" applyFont="1" applyFill="1">
      <alignment vertical="center"/>
    </xf>
    <xf numFmtId="0" fontId="6" fillId="0" borderId="0" xfId="0" applyFont="1" applyFill="1" applyAlignment="1">
      <alignment vertical="center"/>
    </xf>
    <xf numFmtId="20" fontId="6" fillId="0" borderId="0" xfId="0" applyNumberFormat="1" applyFont="1" applyFill="1">
      <alignment vertical="center"/>
    </xf>
    <xf numFmtId="0" fontId="6" fillId="0" borderId="0" xfId="0" applyFont="1" applyFill="1" applyAlignment="1">
      <alignment horizontal="center" vertical="center"/>
    </xf>
    <xf numFmtId="58" fontId="6" fillId="0" borderId="0" xfId="0" applyNumberFormat="1" applyFont="1" applyFill="1" applyAlignment="1">
      <alignment horizontal="center" vertical="center"/>
    </xf>
    <xf numFmtId="0" fontId="6" fillId="0" borderId="0" xfId="0" applyFont="1" applyFill="1" applyAlignment="1">
      <alignment horizontal="left" vertical="center"/>
    </xf>
    <xf numFmtId="0" fontId="3" fillId="0" borderId="5" xfId="1" applyFont="1" applyFill="1" applyBorder="1" applyAlignment="1">
      <alignment vertical="center" wrapText="1"/>
    </xf>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3" fillId="0" borderId="11" xfId="1" applyFont="1" applyFill="1" applyBorder="1" applyAlignment="1">
      <alignment horizontal="center" vertical="center"/>
    </xf>
    <xf numFmtId="0" fontId="3" fillId="0" borderId="12" xfId="1" applyFont="1" applyFill="1" applyBorder="1" applyAlignment="1">
      <alignment horizontal="center" vertical="center"/>
    </xf>
    <xf numFmtId="0" fontId="3" fillId="0" borderId="0" xfId="1" applyFont="1" applyFill="1" applyAlignment="1">
      <alignment vertical="top" wrapText="1"/>
    </xf>
    <xf numFmtId="0" fontId="0" fillId="0" borderId="0" xfId="0" applyAlignment="1">
      <alignment horizontal="center" vertical="center"/>
    </xf>
    <xf numFmtId="0" fontId="6" fillId="0" borderId="0" xfId="0" applyFont="1" applyFill="1" applyAlignment="1">
      <alignment horizontal="left" vertical="center"/>
    </xf>
    <xf numFmtId="0" fontId="3" fillId="0" borderId="0" xfId="32" applyFont="1" applyFill="1" applyAlignment="1">
      <alignment vertical="center"/>
    </xf>
    <xf numFmtId="0" fontId="2" fillId="0" borderId="0" xfId="32" applyFont="1" applyFill="1"/>
    <xf numFmtId="0" fontId="3" fillId="0" borderId="0" xfId="32" applyFont="1" applyFill="1" applyBorder="1" applyAlignment="1">
      <alignment vertical="center"/>
    </xf>
    <xf numFmtId="0" fontId="3" fillId="0" borderId="2" xfId="32" applyFont="1" applyFill="1" applyBorder="1" applyAlignment="1">
      <alignment horizontal="center" vertical="center"/>
    </xf>
    <xf numFmtId="0" fontId="3" fillId="0" borderId="0" xfId="32" applyFont="1" applyFill="1" applyAlignment="1">
      <alignment vertical="top" wrapText="1"/>
    </xf>
    <xf numFmtId="0" fontId="3" fillId="0" borderId="5" xfId="32" applyFont="1" applyFill="1" applyBorder="1" applyAlignment="1">
      <alignment horizontal="center" vertical="center"/>
    </xf>
    <xf numFmtId="0" fontId="3" fillId="0" borderId="2" xfId="32" applyFont="1" applyFill="1" applyBorder="1" applyAlignment="1">
      <alignment vertical="center"/>
    </xf>
    <xf numFmtId="0" fontId="3" fillId="0" borderId="5" xfId="32" applyFont="1" applyFill="1" applyBorder="1" applyAlignment="1">
      <alignment vertical="center"/>
    </xf>
    <xf numFmtId="0" fontId="3" fillId="0" borderId="11" xfId="32" applyFont="1" applyFill="1" applyBorder="1" applyAlignment="1">
      <alignment horizontal="right" vertical="center"/>
    </xf>
    <xf numFmtId="0" fontId="3" fillId="0" borderId="11" xfId="32" applyFont="1" applyFill="1" applyBorder="1" applyAlignment="1">
      <alignment vertical="center"/>
    </xf>
    <xf numFmtId="0" fontId="3" fillId="0" borderId="4" xfId="32" applyFont="1" applyFill="1" applyBorder="1" applyAlignment="1">
      <alignment vertical="center"/>
    </xf>
    <xf numFmtId="0" fontId="3" fillId="0" borderId="12" xfId="32" applyFont="1" applyFill="1" applyBorder="1" applyAlignment="1">
      <alignment horizontal="center" vertical="center"/>
    </xf>
    <xf numFmtId="0" fontId="3" fillId="0" borderId="4" xfId="32" applyFont="1" applyFill="1" applyBorder="1" applyAlignment="1">
      <alignment horizontal="center" vertical="center"/>
    </xf>
    <xf numFmtId="0" fontId="3" fillId="0" borderId="11" xfId="32" applyFont="1" applyFill="1" applyBorder="1" applyAlignment="1">
      <alignment horizontal="center" vertical="center"/>
    </xf>
    <xf numFmtId="0" fontId="3" fillId="0" borderId="6" xfId="32" applyFont="1" applyFill="1" applyBorder="1" applyAlignment="1">
      <alignment horizontal="center" vertical="center"/>
    </xf>
    <xf numFmtId="0" fontId="3" fillId="0" borderId="0" xfId="32" applyFont="1" applyFill="1" applyAlignment="1">
      <alignment vertical="top"/>
    </xf>
    <xf numFmtId="0" fontId="3" fillId="0" borderId="12" xfId="32" applyFont="1" applyFill="1" applyBorder="1" applyAlignment="1">
      <alignment vertical="center"/>
    </xf>
    <xf numFmtId="38" fontId="3" fillId="0" borderId="5" xfId="31" applyFont="1" applyFill="1" applyBorder="1" applyAlignment="1">
      <alignment vertical="center"/>
    </xf>
    <xf numFmtId="0" fontId="3" fillId="0" borderId="4" xfId="32" applyFont="1" applyFill="1" applyBorder="1" applyAlignment="1">
      <alignment vertical="top"/>
    </xf>
    <xf numFmtId="38" fontId="3" fillId="0" borderId="4" xfId="31" applyFont="1" applyFill="1" applyBorder="1" applyAlignment="1">
      <alignment vertical="top"/>
    </xf>
    <xf numFmtId="38" fontId="3" fillId="0" borderId="4" xfId="31" applyFont="1" applyFill="1" applyBorder="1" applyAlignment="1">
      <alignment vertical="center"/>
    </xf>
    <xf numFmtId="0" fontId="3" fillId="0" borderId="4" xfId="32" applyFont="1" applyFill="1" applyBorder="1" applyAlignment="1">
      <alignment horizontal="left" vertical="center"/>
    </xf>
    <xf numFmtId="0" fontId="3" fillId="0" borderId="4" xfId="32" applyFont="1" applyFill="1" applyBorder="1" applyAlignment="1">
      <alignment horizontal="right" vertical="center"/>
    </xf>
    <xf numFmtId="0" fontId="3" fillId="0" borderId="9" xfId="32" applyFont="1" applyFill="1" applyBorder="1" applyAlignment="1">
      <alignment horizontal="center" vertical="center"/>
    </xf>
    <xf numFmtId="0" fontId="6" fillId="0" borderId="0" xfId="32" applyFont="1" applyFill="1" applyAlignment="1">
      <alignment vertical="center"/>
    </xf>
    <xf numFmtId="0" fontId="3" fillId="0" borderId="14" xfId="32" applyFont="1" applyFill="1" applyBorder="1" applyAlignment="1">
      <alignment vertical="center"/>
    </xf>
    <xf numFmtId="38" fontId="3" fillId="0" borderId="1" xfId="31" applyFont="1" applyFill="1" applyBorder="1" applyAlignment="1">
      <alignment vertical="center"/>
    </xf>
    <xf numFmtId="0" fontId="3" fillId="0" borderId="15" xfId="32" applyFont="1" applyFill="1" applyBorder="1" applyAlignment="1">
      <alignment vertical="center"/>
    </xf>
    <xf numFmtId="0" fontId="3" fillId="0" borderId="4" xfId="32" applyFont="1" applyFill="1" applyBorder="1" applyAlignment="1">
      <alignment horizontal="right" vertical="top"/>
    </xf>
    <xf numFmtId="0" fontId="3" fillId="0" borderId="4" xfId="32" applyFont="1" applyFill="1" applyBorder="1" applyAlignment="1">
      <alignment vertical="center" wrapText="1"/>
    </xf>
    <xf numFmtId="0" fontId="3" fillId="0" borderId="7" xfId="32" applyFont="1" applyFill="1" applyBorder="1" applyAlignment="1">
      <alignment horizontal="center" vertical="center"/>
    </xf>
    <xf numFmtId="0" fontId="3" fillId="0" borderId="9" xfId="32" applyFont="1" applyFill="1" applyBorder="1" applyAlignment="1">
      <alignment vertical="center"/>
    </xf>
    <xf numFmtId="0" fontId="16" fillId="0" borderId="0" xfId="0" applyFont="1">
      <alignment vertical="center"/>
    </xf>
    <xf numFmtId="0" fontId="16" fillId="0" borderId="0" xfId="0" applyFont="1" applyAlignment="1">
      <alignment vertical="center"/>
    </xf>
    <xf numFmtId="3" fontId="3" fillId="0" borderId="6" xfId="1" applyNumberFormat="1" applyFont="1" applyFill="1" applyBorder="1" applyAlignment="1">
      <alignment vertical="center"/>
    </xf>
    <xf numFmtId="0" fontId="3" fillId="0" borderId="19" xfId="1" applyFont="1" applyFill="1" applyBorder="1" applyAlignment="1">
      <alignment horizontal="center" vertical="center"/>
    </xf>
    <xf numFmtId="0" fontId="3" fillId="0" borderId="20" xfId="1" applyFont="1" applyFill="1" applyBorder="1" applyAlignment="1">
      <alignment vertical="center"/>
    </xf>
    <xf numFmtId="3" fontId="3" fillId="0" borderId="21" xfId="1" applyNumberFormat="1" applyFont="1" applyFill="1" applyBorder="1" applyAlignment="1">
      <alignment vertical="center"/>
    </xf>
    <xf numFmtId="4" fontId="3" fillId="0" borderId="20" xfId="1" applyNumberFormat="1" applyFont="1" applyFill="1" applyBorder="1" applyAlignment="1">
      <alignment vertical="center"/>
    </xf>
    <xf numFmtId="4" fontId="3" fillId="0" borderId="22" xfId="1" applyNumberFormat="1" applyFont="1" applyFill="1" applyBorder="1" applyAlignment="1">
      <alignment vertical="center"/>
    </xf>
    <xf numFmtId="3" fontId="3" fillId="0" borderId="23" xfId="1" applyNumberFormat="1" applyFont="1" applyFill="1" applyBorder="1" applyAlignment="1">
      <alignment vertical="center"/>
    </xf>
    <xf numFmtId="3" fontId="3" fillId="0" borderId="19" xfId="1" applyNumberFormat="1" applyFont="1" applyFill="1" applyBorder="1" applyAlignment="1">
      <alignment vertical="center"/>
    </xf>
    <xf numFmtId="3" fontId="3" fillId="0" borderId="24" xfId="1" applyNumberFormat="1" applyFont="1" applyFill="1" applyBorder="1" applyAlignment="1">
      <alignment vertical="center"/>
    </xf>
    <xf numFmtId="0" fontId="7" fillId="2" borderId="3" xfId="1" applyFont="1" applyFill="1" applyBorder="1" applyAlignment="1">
      <alignment vertical="center" wrapText="1"/>
    </xf>
    <xf numFmtId="0" fontId="7" fillId="2" borderId="15" xfId="1" applyFont="1" applyFill="1" applyBorder="1" applyAlignment="1">
      <alignment vertical="center" wrapText="1"/>
    </xf>
    <xf numFmtId="3" fontId="3" fillId="2" borderId="3" xfId="1" applyNumberFormat="1" applyFont="1" applyFill="1" applyBorder="1" applyAlignment="1">
      <alignment vertical="center"/>
    </xf>
    <xf numFmtId="0" fontId="7" fillId="2" borderId="6" xfId="1" applyFont="1" applyFill="1" applyBorder="1" applyAlignment="1">
      <alignment vertical="center" wrapText="1"/>
    </xf>
    <xf numFmtId="0" fontId="7" fillId="2" borderId="9" xfId="1" applyFont="1" applyFill="1" applyBorder="1" applyAlignment="1">
      <alignment vertical="center" wrapText="1"/>
    </xf>
    <xf numFmtId="3" fontId="3" fillId="2" borderId="6" xfId="1" applyNumberFormat="1" applyFont="1" applyFill="1" applyBorder="1" applyAlignment="1">
      <alignment vertical="center"/>
    </xf>
    <xf numFmtId="4" fontId="3" fillId="2" borderId="3" xfId="1" applyNumberFormat="1" applyFont="1" applyFill="1" applyBorder="1" applyAlignment="1">
      <alignment vertical="center"/>
    </xf>
    <xf numFmtId="4" fontId="3" fillId="2" borderId="3" xfId="1" applyNumberFormat="1" applyFont="1" applyFill="1" applyBorder="1" applyAlignment="1">
      <alignment horizontal="center" vertical="center"/>
    </xf>
    <xf numFmtId="4" fontId="3" fillId="2" borderId="6" xfId="1" applyNumberFormat="1" applyFont="1" applyFill="1" applyBorder="1" applyAlignment="1">
      <alignment horizontal="center" vertical="center"/>
    </xf>
    <xf numFmtId="4" fontId="3" fillId="2" borderId="6" xfId="1" applyNumberFormat="1" applyFont="1" applyFill="1" applyBorder="1" applyAlignment="1">
      <alignment vertical="center"/>
    </xf>
    <xf numFmtId="3" fontId="3" fillId="2" borderId="3" xfId="1" applyNumberFormat="1" applyFont="1" applyFill="1" applyBorder="1" applyAlignment="1">
      <alignment horizontal="center" vertical="center"/>
    </xf>
    <xf numFmtId="3" fontId="3" fillId="2" borderId="6" xfId="1" applyNumberFormat="1" applyFont="1" applyFill="1" applyBorder="1" applyAlignment="1">
      <alignment horizontal="center" vertical="center"/>
    </xf>
    <xf numFmtId="0" fontId="17" fillId="0" borderId="0" xfId="1" applyFont="1" applyFill="1" applyAlignment="1">
      <alignment vertical="center"/>
    </xf>
    <xf numFmtId="0" fontId="3" fillId="0" borderId="11" xfId="1" applyFont="1" applyFill="1" applyBorder="1" applyAlignment="1">
      <alignment horizontal="center" vertical="center"/>
    </xf>
    <xf numFmtId="0" fontId="3" fillId="0" borderId="12" xfId="1" applyFont="1" applyFill="1" applyBorder="1" applyAlignment="1">
      <alignment horizontal="center" vertical="center"/>
    </xf>
    <xf numFmtId="0" fontId="3" fillId="2" borderId="4" xfId="32" applyFont="1" applyFill="1" applyBorder="1" applyAlignment="1">
      <alignment horizontal="left" vertical="center" wrapText="1"/>
    </xf>
    <xf numFmtId="0" fontId="3" fillId="2" borderId="4" xfId="32" applyFont="1" applyFill="1" applyBorder="1" applyAlignment="1">
      <alignment horizontal="left" vertical="center"/>
    </xf>
    <xf numFmtId="38" fontId="3" fillId="2" borderId="4" xfId="31" applyFont="1" applyFill="1" applyBorder="1" applyAlignment="1">
      <alignment vertical="center"/>
    </xf>
    <xf numFmtId="0" fontId="3" fillId="2" borderId="4" xfId="32" applyFont="1" applyFill="1" applyBorder="1" applyAlignment="1">
      <alignment vertical="center"/>
    </xf>
    <xf numFmtId="0" fontId="3" fillId="0" borderId="12" xfId="1" applyFont="1" applyFill="1" applyBorder="1" applyAlignment="1">
      <alignment horizontal="right" vertical="center"/>
    </xf>
    <xf numFmtId="0" fontId="3" fillId="2" borderId="5" xfId="32" applyFont="1" applyFill="1" applyBorder="1" applyAlignment="1">
      <alignment vertical="center" wrapText="1"/>
    </xf>
    <xf numFmtId="0" fontId="3" fillId="2" borderId="3" xfId="32" applyFont="1" applyFill="1" applyBorder="1" applyAlignment="1">
      <alignment vertical="center" wrapText="1"/>
    </xf>
    <xf numFmtId="38" fontId="3" fillId="2" borderId="5" xfId="31" applyFont="1" applyFill="1" applyBorder="1" applyAlignment="1">
      <alignment vertical="center"/>
    </xf>
    <xf numFmtId="38" fontId="3" fillId="2" borderId="3" xfId="31" applyFont="1" applyFill="1" applyBorder="1" applyAlignment="1">
      <alignment vertical="center"/>
    </xf>
    <xf numFmtId="3" fontId="3" fillId="2" borderId="3" xfId="32" applyNumberFormat="1" applyFont="1" applyFill="1" applyBorder="1" applyAlignment="1">
      <alignment vertical="center"/>
    </xf>
    <xf numFmtId="0" fontId="5" fillId="0" borderId="0" xfId="32" applyFont="1" applyFill="1" applyAlignment="1">
      <alignment vertical="center"/>
    </xf>
    <xf numFmtId="0" fontId="6" fillId="3" borderId="0" xfId="0" applyFont="1" applyFill="1" applyAlignment="1">
      <alignment vertical="center"/>
    </xf>
    <xf numFmtId="0" fontId="6" fillId="3" borderId="0" xfId="0" applyFont="1" applyFill="1">
      <alignment vertical="center"/>
    </xf>
    <xf numFmtId="0" fontId="8" fillId="3" borderId="0" xfId="0" applyFont="1" applyFill="1">
      <alignment vertical="center"/>
    </xf>
    <xf numFmtId="0" fontId="6" fillId="3" borderId="0" xfId="0" applyFont="1" applyFill="1" applyAlignment="1">
      <alignment horizontal="left" vertical="center" indent="4"/>
    </xf>
    <xf numFmtId="0" fontId="6" fillId="3" borderId="0" xfId="0" applyFont="1" applyFill="1" applyAlignment="1">
      <alignment horizontal="right" vertical="center"/>
    </xf>
    <xf numFmtId="38" fontId="6" fillId="3" borderId="0" xfId="31" applyFont="1" applyFill="1" applyAlignment="1">
      <alignment horizontal="right" vertical="center"/>
    </xf>
    <xf numFmtId="0" fontId="6" fillId="3" borderId="0" xfId="0" applyFont="1" applyFill="1" applyAlignment="1">
      <alignment horizontal="left" vertical="center" wrapText="1"/>
    </xf>
    <xf numFmtId="0" fontId="6" fillId="3" borderId="0" xfId="0" applyFont="1" applyFill="1" applyAlignment="1">
      <alignment vertical="center" wrapText="1"/>
    </xf>
    <xf numFmtId="0" fontId="3" fillId="3" borderId="0" xfId="0" applyFont="1" applyFill="1">
      <alignment vertical="center"/>
    </xf>
    <xf numFmtId="3" fontId="3" fillId="0" borderId="25" xfId="1" applyNumberFormat="1" applyFont="1" applyFill="1" applyBorder="1" applyAlignment="1">
      <alignment vertical="center"/>
    </xf>
    <xf numFmtId="0" fontId="18" fillId="0" borderId="11" xfId="1" applyFont="1" applyFill="1" applyBorder="1" applyAlignment="1">
      <alignment horizontal="right" vertical="center"/>
    </xf>
    <xf numFmtId="3" fontId="3" fillId="0" borderId="26" xfId="1" applyNumberFormat="1" applyFont="1" applyFill="1" applyBorder="1" applyAlignment="1">
      <alignment vertical="center"/>
    </xf>
    <xf numFmtId="0" fontId="3" fillId="0" borderId="11" xfId="1" applyFont="1" applyFill="1" applyBorder="1" applyAlignment="1">
      <alignment horizontal="center" vertical="center"/>
    </xf>
    <xf numFmtId="0" fontId="3" fillId="0" borderId="12" xfId="1" applyFont="1" applyFill="1" applyBorder="1" applyAlignment="1">
      <alignment horizontal="center" vertical="center"/>
    </xf>
    <xf numFmtId="0" fontId="6" fillId="3" borderId="0" xfId="0" applyFont="1" applyFill="1" applyAlignment="1">
      <alignment horizontal="right" vertical="center"/>
    </xf>
    <xf numFmtId="0" fontId="6" fillId="3" borderId="0" xfId="0" applyFont="1" applyFill="1" applyAlignment="1">
      <alignment horizontal="distributed" vertical="center"/>
    </xf>
    <xf numFmtId="58" fontId="6" fillId="3" borderId="0" xfId="0" applyNumberFormat="1" applyFont="1" applyFill="1" applyAlignment="1">
      <alignment horizontal="distributed" vertical="center"/>
    </xf>
    <xf numFmtId="0" fontId="6" fillId="3" borderId="0" xfId="0" applyFont="1" applyFill="1" applyAlignment="1">
      <alignment horizontal="left" vertical="center"/>
    </xf>
    <xf numFmtId="0" fontId="6" fillId="3" borderId="0" xfId="0" applyFont="1" applyFill="1" applyAlignment="1">
      <alignment horizontal="center" vertical="center"/>
    </xf>
    <xf numFmtId="0" fontId="6" fillId="0" borderId="0" xfId="0" applyFont="1" applyFill="1" applyBorder="1" applyAlignment="1">
      <alignment horizontal="center" vertical="center"/>
    </xf>
    <xf numFmtId="0" fontId="6" fillId="3" borderId="0" xfId="0" applyFont="1" applyFill="1" applyBorder="1" applyAlignment="1">
      <alignment horizontal="left" vertical="center"/>
    </xf>
    <xf numFmtId="0" fontId="3" fillId="0" borderId="0" xfId="1" applyFont="1" applyFill="1" applyAlignment="1">
      <alignment horizontal="left" vertical="top" wrapText="1"/>
    </xf>
    <xf numFmtId="0" fontId="5" fillId="0" borderId="0" xfId="1" applyFont="1" applyFill="1" applyAlignment="1">
      <alignment horizontal="center" vertical="center"/>
    </xf>
    <xf numFmtId="0" fontId="3" fillId="0" borderId="7"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13" xfId="1" applyFont="1" applyFill="1" applyBorder="1" applyAlignment="1">
      <alignment horizontal="center" vertical="center"/>
    </xf>
    <xf numFmtId="0" fontId="3" fillId="0" borderId="2" xfId="1" applyFont="1" applyFill="1" applyBorder="1" applyAlignment="1">
      <alignment horizontal="center" vertical="center"/>
    </xf>
    <xf numFmtId="0" fontId="3" fillId="0" borderId="12" xfId="1" applyFont="1" applyFill="1" applyBorder="1" applyAlignment="1">
      <alignment horizontal="center" vertical="center"/>
    </xf>
    <xf numFmtId="38" fontId="6" fillId="3" borderId="0" xfId="31" applyFont="1" applyFill="1" applyAlignment="1">
      <alignment horizontal="right" vertical="center"/>
    </xf>
    <xf numFmtId="0" fontId="6" fillId="3" borderId="0" xfId="0" applyFont="1" applyFill="1" applyAlignment="1">
      <alignment horizontal="right" vertical="center"/>
    </xf>
    <xf numFmtId="58" fontId="6" fillId="3" borderId="0" xfId="0" applyNumberFormat="1" applyFont="1" applyFill="1" applyAlignment="1">
      <alignment horizontal="right" vertical="center"/>
    </xf>
    <xf numFmtId="0" fontId="3" fillId="0" borderId="0" xfId="32" applyFont="1" applyFill="1" applyAlignment="1">
      <alignment vertical="top" wrapText="1"/>
    </xf>
    <xf numFmtId="0" fontId="5" fillId="0" borderId="0" xfId="32" applyFont="1" applyFill="1" applyAlignment="1">
      <alignment horizontal="center" vertical="center"/>
    </xf>
    <xf numFmtId="0" fontId="6" fillId="3" borderId="0" xfId="0" applyFont="1" applyFill="1" applyAlignment="1">
      <alignment horizontal="left" vertical="center" wrapText="1"/>
    </xf>
    <xf numFmtId="3" fontId="6" fillId="3" borderId="0" xfId="0" applyNumberFormat="1" applyFont="1" applyFill="1" applyAlignment="1">
      <alignment horizontal="right" vertical="center"/>
    </xf>
    <xf numFmtId="0" fontId="3" fillId="3" borderId="0" xfId="0" applyFont="1" applyFill="1" applyAlignment="1">
      <alignment horizontal="left" vertical="center"/>
    </xf>
    <xf numFmtId="0" fontId="3" fillId="0" borderId="16" xfId="32" applyFont="1" applyFill="1" applyBorder="1" applyAlignment="1">
      <alignment horizontal="center" vertical="center"/>
    </xf>
    <xf numFmtId="0" fontId="3" fillId="0" borderId="15" xfId="32" applyFont="1" applyFill="1" applyBorder="1" applyAlignment="1">
      <alignment horizontal="center" vertical="center"/>
    </xf>
    <xf numFmtId="0" fontId="3" fillId="2" borderId="16" xfId="32" applyFont="1" applyFill="1" applyBorder="1" applyAlignment="1">
      <alignment horizontal="center" vertical="center"/>
    </xf>
    <xf numFmtId="0" fontId="3" fillId="2" borderId="15" xfId="32" applyFont="1" applyFill="1" applyBorder="1" applyAlignment="1">
      <alignment horizontal="center" vertical="center"/>
    </xf>
    <xf numFmtId="0" fontId="6" fillId="3" borderId="0" xfId="0" applyFont="1" applyFill="1" applyAlignment="1">
      <alignment horizontal="center" vertical="center" wrapText="1"/>
    </xf>
    <xf numFmtId="0" fontId="6" fillId="3" borderId="0" xfId="0" applyFont="1" applyFill="1" applyAlignment="1">
      <alignment vertical="top" wrapText="1"/>
    </xf>
    <xf numFmtId="0" fontId="3" fillId="0" borderId="7" xfId="32" applyFont="1" applyFill="1" applyBorder="1" applyAlignment="1">
      <alignment horizontal="center" vertical="center"/>
    </xf>
    <xf numFmtId="0" fontId="3" fillId="0" borderId="9" xfId="32" applyFont="1" applyFill="1" applyBorder="1" applyAlignment="1">
      <alignment horizontal="center" vertical="center"/>
    </xf>
    <xf numFmtId="0" fontId="3" fillId="0" borderId="17" xfId="32" applyFont="1" applyFill="1" applyBorder="1" applyAlignment="1">
      <alignment horizontal="center" vertical="center"/>
    </xf>
    <xf numFmtId="0" fontId="0" fillId="0" borderId="0" xfId="0" applyAlignment="1">
      <alignment horizontal="center" vertical="center"/>
    </xf>
    <xf numFmtId="0" fontId="3" fillId="0" borderId="6" xfId="1" applyFont="1" applyFill="1" applyBorder="1" applyAlignment="1">
      <alignment horizontal="distributed" vertical="center"/>
    </xf>
    <xf numFmtId="0" fontId="3" fillId="0" borderId="4" xfId="1" applyFont="1" applyFill="1" applyBorder="1" applyAlignment="1">
      <alignment horizontal="distributed" vertical="center"/>
    </xf>
  </cellXfs>
  <cellStyles count="33">
    <cellStyle name="Excel Built-in Comma [0]" xfId="3" xr:uid="{00000000-0005-0000-0000-000000000000}"/>
    <cellStyle name="Excel Built-in Normal" xfId="4" xr:uid="{00000000-0005-0000-0000-000001000000}"/>
    <cellStyle name="Header1" xfId="5" xr:uid="{00000000-0005-0000-0000-000002000000}"/>
    <cellStyle name="Header2" xfId="6" xr:uid="{00000000-0005-0000-0000-000003000000}"/>
    <cellStyle name="パーセント 2" xfId="7" xr:uid="{00000000-0005-0000-0000-000004000000}"/>
    <cellStyle name="桁区切り" xfId="31" builtinId="6"/>
    <cellStyle name="桁区切り 2" xfId="9" xr:uid="{00000000-0005-0000-0000-000006000000}"/>
    <cellStyle name="桁区切り 2 2" xfId="10" xr:uid="{00000000-0005-0000-0000-000007000000}"/>
    <cellStyle name="桁区切り 2 3" xfId="11" xr:uid="{00000000-0005-0000-0000-000008000000}"/>
    <cellStyle name="桁区切り 3" xfId="12" xr:uid="{00000000-0005-0000-0000-000009000000}"/>
    <cellStyle name="桁区切り 4" xfId="13" xr:uid="{00000000-0005-0000-0000-00000A000000}"/>
    <cellStyle name="桁区切り 5" xfId="8" xr:uid="{00000000-0005-0000-0000-00000B000000}"/>
    <cellStyle name="標準" xfId="0" builtinId="0"/>
    <cellStyle name="標準 10" xfId="2" xr:uid="{00000000-0005-0000-0000-00000D000000}"/>
    <cellStyle name="標準 2" xfId="1" xr:uid="{00000000-0005-0000-0000-00000E000000}"/>
    <cellStyle name="標準 2 2" xfId="14" xr:uid="{00000000-0005-0000-0000-00000F000000}"/>
    <cellStyle name="標準 2 2 2" xfId="15" xr:uid="{00000000-0005-0000-0000-000010000000}"/>
    <cellStyle name="標準 2 2 3" xfId="32" xr:uid="{00000000-0005-0000-0000-000011000000}"/>
    <cellStyle name="標準 2 3" xfId="16" xr:uid="{00000000-0005-0000-0000-000012000000}"/>
    <cellStyle name="標準 2 4" xfId="17" xr:uid="{00000000-0005-0000-0000-000013000000}"/>
    <cellStyle name="標準 2 5" xfId="18" xr:uid="{00000000-0005-0000-0000-000014000000}"/>
    <cellStyle name="標準 2 6" xfId="29" xr:uid="{00000000-0005-0000-0000-000015000000}"/>
    <cellStyle name="標準 3" xfId="19" xr:uid="{00000000-0005-0000-0000-000016000000}"/>
    <cellStyle name="標準 3 2" xfId="20" xr:uid="{00000000-0005-0000-0000-000017000000}"/>
    <cellStyle name="標準 4" xfId="21" xr:uid="{00000000-0005-0000-0000-000018000000}"/>
    <cellStyle name="標準 4 2" xfId="22" xr:uid="{00000000-0005-0000-0000-000019000000}"/>
    <cellStyle name="標準 4 3" xfId="30" xr:uid="{00000000-0005-0000-0000-00001A000000}"/>
    <cellStyle name="標準 5" xfId="23" xr:uid="{00000000-0005-0000-0000-00001B000000}"/>
    <cellStyle name="標準 5 2" xfId="24" xr:uid="{00000000-0005-0000-0000-00001C000000}"/>
    <cellStyle name="標準 6" xfId="25" xr:uid="{00000000-0005-0000-0000-00001D000000}"/>
    <cellStyle name="標準 7" xfId="26" xr:uid="{00000000-0005-0000-0000-00001E000000}"/>
    <cellStyle name="標準 8" xfId="27" xr:uid="{00000000-0005-0000-0000-00001F000000}"/>
    <cellStyle name="標準 9" xfId="28" xr:uid="{00000000-0005-0000-0000-000020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0</xdr:colOff>
      <xdr:row>20</xdr:row>
      <xdr:rowOff>0</xdr:rowOff>
    </xdr:from>
    <xdr:to>
      <xdr:col>3</xdr:col>
      <xdr:colOff>0</xdr:colOff>
      <xdr:row>21</xdr:row>
      <xdr:rowOff>9525</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flipV="1">
          <a:off x="4610100" y="6972300"/>
          <a:ext cx="0"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20</xdr:row>
      <xdr:rowOff>0</xdr:rowOff>
    </xdr:from>
    <xdr:to>
      <xdr:col>3</xdr:col>
      <xdr:colOff>0</xdr:colOff>
      <xdr:row>21</xdr:row>
      <xdr:rowOff>0</xdr:rowOff>
    </xdr:to>
    <xdr:sp macro="" textlink="">
      <xdr:nvSpPr>
        <xdr:cNvPr id="6" name="Line 6">
          <a:extLst>
            <a:ext uri="{FF2B5EF4-FFF2-40B4-BE49-F238E27FC236}">
              <a16:creationId xmlns:a16="http://schemas.microsoft.com/office/drawing/2014/main" id="{00000000-0008-0000-0200-000006000000}"/>
            </a:ext>
          </a:extLst>
        </xdr:cNvPr>
        <xdr:cNvSpPr>
          <a:spLocks noChangeShapeType="1"/>
        </xdr:cNvSpPr>
      </xdr:nvSpPr>
      <xdr:spPr bwMode="auto">
        <a:xfrm flipH="1">
          <a:off x="4610100" y="6972300"/>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20</xdr:row>
      <xdr:rowOff>0</xdr:rowOff>
    </xdr:from>
    <xdr:to>
      <xdr:col>3</xdr:col>
      <xdr:colOff>0</xdr:colOff>
      <xdr:row>21</xdr:row>
      <xdr:rowOff>9525</xdr:rowOff>
    </xdr:to>
    <xdr:sp macro="" textlink="">
      <xdr:nvSpPr>
        <xdr:cNvPr id="4" name="Line 1">
          <a:extLst>
            <a:ext uri="{FF2B5EF4-FFF2-40B4-BE49-F238E27FC236}">
              <a16:creationId xmlns:a16="http://schemas.microsoft.com/office/drawing/2014/main" id="{00000000-0008-0000-0200-000004000000}"/>
            </a:ext>
          </a:extLst>
        </xdr:cNvPr>
        <xdr:cNvSpPr>
          <a:spLocks noChangeShapeType="1"/>
        </xdr:cNvSpPr>
      </xdr:nvSpPr>
      <xdr:spPr bwMode="auto">
        <a:xfrm flipV="1">
          <a:off x="4924425" y="7762875"/>
          <a:ext cx="0"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20</xdr:row>
      <xdr:rowOff>0</xdr:rowOff>
    </xdr:from>
    <xdr:to>
      <xdr:col>3</xdr:col>
      <xdr:colOff>0</xdr:colOff>
      <xdr:row>21</xdr:row>
      <xdr:rowOff>0</xdr:rowOff>
    </xdr:to>
    <xdr:sp macro="" textlink="">
      <xdr:nvSpPr>
        <xdr:cNvPr id="5" name="Line 6">
          <a:extLst>
            <a:ext uri="{FF2B5EF4-FFF2-40B4-BE49-F238E27FC236}">
              <a16:creationId xmlns:a16="http://schemas.microsoft.com/office/drawing/2014/main" id="{00000000-0008-0000-0200-000005000000}"/>
            </a:ext>
          </a:extLst>
        </xdr:cNvPr>
        <xdr:cNvSpPr>
          <a:spLocks noChangeShapeType="1"/>
        </xdr:cNvSpPr>
      </xdr:nvSpPr>
      <xdr:spPr bwMode="auto">
        <a:xfrm flipH="1">
          <a:off x="4924425" y="7762875"/>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20</xdr:row>
      <xdr:rowOff>0</xdr:rowOff>
    </xdr:from>
    <xdr:to>
      <xdr:col>3</xdr:col>
      <xdr:colOff>0</xdr:colOff>
      <xdr:row>21</xdr:row>
      <xdr:rowOff>9525</xdr:rowOff>
    </xdr:to>
    <xdr:sp macro="" textlink="">
      <xdr:nvSpPr>
        <xdr:cNvPr id="2" name="Line 1">
          <a:extLst>
            <a:ext uri="{FF2B5EF4-FFF2-40B4-BE49-F238E27FC236}">
              <a16:creationId xmlns:a16="http://schemas.microsoft.com/office/drawing/2014/main" id="{3638AB71-A1D4-42F5-91BE-555512FB4C1E}"/>
            </a:ext>
          </a:extLst>
        </xdr:cNvPr>
        <xdr:cNvSpPr>
          <a:spLocks noChangeShapeType="1"/>
        </xdr:cNvSpPr>
      </xdr:nvSpPr>
      <xdr:spPr bwMode="auto">
        <a:xfrm flipV="1">
          <a:off x="3133725" y="5715000"/>
          <a:ext cx="0"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20</xdr:row>
      <xdr:rowOff>0</xdr:rowOff>
    </xdr:from>
    <xdr:to>
      <xdr:col>3</xdr:col>
      <xdr:colOff>0</xdr:colOff>
      <xdr:row>21</xdr:row>
      <xdr:rowOff>0</xdr:rowOff>
    </xdr:to>
    <xdr:sp macro="" textlink="">
      <xdr:nvSpPr>
        <xdr:cNvPr id="3" name="Line 6">
          <a:extLst>
            <a:ext uri="{FF2B5EF4-FFF2-40B4-BE49-F238E27FC236}">
              <a16:creationId xmlns:a16="http://schemas.microsoft.com/office/drawing/2014/main" id="{3DEC51AB-4787-45BA-90B8-E3D3A5C49E9E}"/>
            </a:ext>
          </a:extLst>
        </xdr:cNvPr>
        <xdr:cNvSpPr>
          <a:spLocks noChangeShapeType="1"/>
        </xdr:cNvSpPr>
      </xdr:nvSpPr>
      <xdr:spPr bwMode="auto">
        <a:xfrm flipH="1">
          <a:off x="3133725" y="5715000"/>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20</xdr:row>
      <xdr:rowOff>0</xdr:rowOff>
    </xdr:from>
    <xdr:to>
      <xdr:col>3</xdr:col>
      <xdr:colOff>0</xdr:colOff>
      <xdr:row>21</xdr:row>
      <xdr:rowOff>9525</xdr:rowOff>
    </xdr:to>
    <xdr:sp macro="" textlink="">
      <xdr:nvSpPr>
        <xdr:cNvPr id="4" name="Line 1">
          <a:extLst>
            <a:ext uri="{FF2B5EF4-FFF2-40B4-BE49-F238E27FC236}">
              <a16:creationId xmlns:a16="http://schemas.microsoft.com/office/drawing/2014/main" id="{AAF20835-D8F4-4AB0-8E17-F75F247920BE}"/>
            </a:ext>
          </a:extLst>
        </xdr:cNvPr>
        <xdr:cNvSpPr>
          <a:spLocks noChangeShapeType="1"/>
        </xdr:cNvSpPr>
      </xdr:nvSpPr>
      <xdr:spPr bwMode="auto">
        <a:xfrm flipV="1">
          <a:off x="3133725" y="5715000"/>
          <a:ext cx="0"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20</xdr:row>
      <xdr:rowOff>0</xdr:rowOff>
    </xdr:from>
    <xdr:to>
      <xdr:col>3</xdr:col>
      <xdr:colOff>0</xdr:colOff>
      <xdr:row>21</xdr:row>
      <xdr:rowOff>0</xdr:rowOff>
    </xdr:to>
    <xdr:sp macro="" textlink="">
      <xdr:nvSpPr>
        <xdr:cNvPr id="5" name="Line 6">
          <a:extLst>
            <a:ext uri="{FF2B5EF4-FFF2-40B4-BE49-F238E27FC236}">
              <a16:creationId xmlns:a16="http://schemas.microsoft.com/office/drawing/2014/main" id="{60B77941-0EF4-4A94-9F0E-48BD114F5173}"/>
            </a:ext>
          </a:extLst>
        </xdr:cNvPr>
        <xdr:cNvSpPr>
          <a:spLocks noChangeShapeType="1"/>
        </xdr:cNvSpPr>
      </xdr:nvSpPr>
      <xdr:spPr bwMode="auto">
        <a:xfrm flipH="1">
          <a:off x="3133725" y="5715000"/>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20</xdr:row>
      <xdr:rowOff>0</xdr:rowOff>
    </xdr:from>
    <xdr:to>
      <xdr:col>3</xdr:col>
      <xdr:colOff>0</xdr:colOff>
      <xdr:row>21</xdr:row>
      <xdr:rowOff>9525</xdr:rowOff>
    </xdr:to>
    <xdr:sp macro="" textlink="">
      <xdr:nvSpPr>
        <xdr:cNvPr id="2" name="Line 1">
          <a:extLst>
            <a:ext uri="{FF2B5EF4-FFF2-40B4-BE49-F238E27FC236}">
              <a16:creationId xmlns:a16="http://schemas.microsoft.com/office/drawing/2014/main" id="{10CB9915-A15E-432A-AD37-8FA36CFE0ADF}"/>
            </a:ext>
          </a:extLst>
        </xdr:cNvPr>
        <xdr:cNvSpPr>
          <a:spLocks noChangeShapeType="1"/>
        </xdr:cNvSpPr>
      </xdr:nvSpPr>
      <xdr:spPr bwMode="auto">
        <a:xfrm flipV="1">
          <a:off x="3133725" y="5715000"/>
          <a:ext cx="0"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20</xdr:row>
      <xdr:rowOff>0</xdr:rowOff>
    </xdr:from>
    <xdr:to>
      <xdr:col>3</xdr:col>
      <xdr:colOff>0</xdr:colOff>
      <xdr:row>21</xdr:row>
      <xdr:rowOff>0</xdr:rowOff>
    </xdr:to>
    <xdr:sp macro="" textlink="">
      <xdr:nvSpPr>
        <xdr:cNvPr id="3" name="Line 6">
          <a:extLst>
            <a:ext uri="{FF2B5EF4-FFF2-40B4-BE49-F238E27FC236}">
              <a16:creationId xmlns:a16="http://schemas.microsoft.com/office/drawing/2014/main" id="{937D7954-86B9-4821-BC92-2EBC5EE42069}"/>
            </a:ext>
          </a:extLst>
        </xdr:cNvPr>
        <xdr:cNvSpPr>
          <a:spLocks noChangeShapeType="1"/>
        </xdr:cNvSpPr>
      </xdr:nvSpPr>
      <xdr:spPr bwMode="auto">
        <a:xfrm flipH="1">
          <a:off x="3133725" y="5715000"/>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20</xdr:row>
      <xdr:rowOff>0</xdr:rowOff>
    </xdr:from>
    <xdr:to>
      <xdr:col>3</xdr:col>
      <xdr:colOff>0</xdr:colOff>
      <xdr:row>21</xdr:row>
      <xdr:rowOff>9525</xdr:rowOff>
    </xdr:to>
    <xdr:sp macro="" textlink="">
      <xdr:nvSpPr>
        <xdr:cNvPr id="4" name="Line 1">
          <a:extLst>
            <a:ext uri="{FF2B5EF4-FFF2-40B4-BE49-F238E27FC236}">
              <a16:creationId xmlns:a16="http://schemas.microsoft.com/office/drawing/2014/main" id="{75CA9573-DC82-4D53-BD65-F0A89EC788AF}"/>
            </a:ext>
          </a:extLst>
        </xdr:cNvPr>
        <xdr:cNvSpPr>
          <a:spLocks noChangeShapeType="1"/>
        </xdr:cNvSpPr>
      </xdr:nvSpPr>
      <xdr:spPr bwMode="auto">
        <a:xfrm flipV="1">
          <a:off x="3133725" y="5715000"/>
          <a:ext cx="0"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20</xdr:row>
      <xdr:rowOff>0</xdr:rowOff>
    </xdr:from>
    <xdr:to>
      <xdr:col>3</xdr:col>
      <xdr:colOff>0</xdr:colOff>
      <xdr:row>21</xdr:row>
      <xdr:rowOff>0</xdr:rowOff>
    </xdr:to>
    <xdr:sp macro="" textlink="">
      <xdr:nvSpPr>
        <xdr:cNvPr id="5" name="Line 6">
          <a:extLst>
            <a:ext uri="{FF2B5EF4-FFF2-40B4-BE49-F238E27FC236}">
              <a16:creationId xmlns:a16="http://schemas.microsoft.com/office/drawing/2014/main" id="{07FE19B1-240F-4DF0-A336-8DCEB272ED8E}"/>
            </a:ext>
          </a:extLst>
        </xdr:cNvPr>
        <xdr:cNvSpPr>
          <a:spLocks noChangeShapeType="1"/>
        </xdr:cNvSpPr>
      </xdr:nvSpPr>
      <xdr:spPr bwMode="auto">
        <a:xfrm flipH="1">
          <a:off x="3133725" y="5715000"/>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M44"/>
  <sheetViews>
    <sheetView tabSelected="1" view="pageBreakPreview" zoomScaleNormal="100" zoomScaleSheetLayoutView="100" zoomScalePageLayoutView="85" workbookViewId="0">
      <selection activeCell="H34" sqref="H34"/>
    </sheetView>
  </sheetViews>
  <sheetFormatPr defaultColWidth="9" defaultRowHeight="14"/>
  <cols>
    <col min="1" max="7" width="9.90625" style="18" customWidth="1"/>
    <col min="8" max="8" width="6.36328125" style="18" customWidth="1"/>
    <col min="9" max="9" width="9.90625" style="18" customWidth="1"/>
    <col min="10" max="10" width="3.7265625" style="18" customWidth="1"/>
    <col min="11" max="11" width="9.90625" style="18" customWidth="1"/>
    <col min="12" max="16384" width="9" style="18"/>
  </cols>
  <sheetData>
    <row r="1" spans="1:13" ht="18.75" customHeight="1">
      <c r="A1" s="102" t="s">
        <v>199</v>
      </c>
      <c r="B1" s="102"/>
      <c r="C1" s="103"/>
      <c r="D1" s="103"/>
      <c r="E1" s="103"/>
      <c r="F1" s="103"/>
      <c r="G1" s="103"/>
      <c r="H1" s="103"/>
      <c r="I1" s="103"/>
      <c r="J1" s="103"/>
    </row>
    <row r="2" spans="1:13" ht="18.75" customHeight="1">
      <c r="A2" s="103"/>
      <c r="B2" s="103"/>
      <c r="C2" s="103"/>
      <c r="D2" s="103"/>
      <c r="E2" s="103"/>
      <c r="F2" s="103"/>
      <c r="G2" s="103"/>
      <c r="H2" s="103"/>
      <c r="I2" s="103"/>
      <c r="J2" s="103"/>
    </row>
    <row r="3" spans="1:13" ht="18.75" customHeight="1">
      <c r="A3" s="103"/>
      <c r="B3" s="103"/>
      <c r="C3" s="103"/>
      <c r="D3" s="103"/>
      <c r="E3" s="103"/>
      <c r="F3" s="103"/>
      <c r="G3" s="103"/>
      <c r="H3" s="103"/>
      <c r="I3" s="103"/>
      <c r="J3" s="103"/>
    </row>
    <row r="4" spans="1:13" ht="18.75" customHeight="1">
      <c r="A4" s="103"/>
      <c r="B4" s="103"/>
      <c r="C4" s="103"/>
      <c r="D4" s="103"/>
      <c r="E4" s="103"/>
      <c r="F4" s="103"/>
      <c r="G4" s="117" t="s">
        <v>200</v>
      </c>
      <c r="H4" s="117"/>
      <c r="I4" s="117"/>
      <c r="J4" s="117"/>
      <c r="K4" s="21"/>
    </row>
    <row r="5" spans="1:13" ht="18.75" customHeight="1">
      <c r="A5" s="103"/>
      <c r="B5" s="103"/>
      <c r="C5" s="103"/>
      <c r="D5" s="103"/>
      <c r="E5" s="103"/>
      <c r="F5" s="103"/>
      <c r="G5" s="118" t="s">
        <v>191</v>
      </c>
      <c r="H5" s="118"/>
      <c r="I5" s="118"/>
      <c r="J5" s="118"/>
      <c r="K5" s="22"/>
    </row>
    <row r="6" spans="1:13" ht="18.75" customHeight="1">
      <c r="A6" s="103"/>
      <c r="B6" s="103"/>
      <c r="C6" s="103"/>
      <c r="D6" s="103"/>
      <c r="E6" s="103"/>
      <c r="F6" s="103"/>
      <c r="G6" s="103"/>
      <c r="H6" s="103"/>
      <c r="I6" s="103"/>
      <c r="J6" s="103"/>
      <c r="M6" s="20"/>
    </row>
    <row r="7" spans="1:13" ht="18.75" customHeight="1">
      <c r="A7" s="103"/>
      <c r="B7" s="103"/>
      <c r="C7" s="103"/>
      <c r="D7" s="103"/>
      <c r="E7" s="103"/>
      <c r="F7" s="103"/>
      <c r="G7" s="103"/>
      <c r="H7" s="103"/>
      <c r="I7" s="103"/>
      <c r="J7" s="103"/>
    </row>
    <row r="8" spans="1:13" ht="18.75" customHeight="1">
      <c r="A8" s="119" t="s">
        <v>201</v>
      </c>
      <c r="B8" s="119"/>
      <c r="C8" s="119"/>
      <c r="D8" s="103"/>
      <c r="E8" s="103"/>
      <c r="F8" s="103"/>
      <c r="G8" s="103"/>
      <c r="H8" s="103"/>
      <c r="I8" s="103"/>
      <c r="J8" s="103"/>
    </row>
    <row r="9" spans="1:13" ht="18.75" customHeight="1">
      <c r="A9" s="103"/>
      <c r="B9" s="103"/>
      <c r="C9" s="103"/>
      <c r="D9" s="103"/>
      <c r="E9" s="103"/>
      <c r="F9" s="103"/>
      <c r="G9" s="103"/>
      <c r="H9" s="103"/>
      <c r="I9" s="103"/>
      <c r="J9" s="103"/>
    </row>
    <row r="10" spans="1:13" ht="18.75" customHeight="1">
      <c r="A10" s="103"/>
      <c r="B10" s="103"/>
      <c r="C10" s="103"/>
      <c r="D10" s="103"/>
      <c r="E10" s="103"/>
      <c r="F10" s="103"/>
      <c r="G10" s="103"/>
      <c r="H10" s="103"/>
      <c r="I10" s="103"/>
      <c r="J10" s="103"/>
    </row>
    <row r="11" spans="1:13" ht="18.75" customHeight="1">
      <c r="A11" s="103"/>
      <c r="B11" s="103"/>
      <c r="C11" s="103"/>
      <c r="D11" s="103"/>
      <c r="E11" s="103"/>
      <c r="F11" s="119"/>
      <c r="G11" s="119"/>
      <c r="H11" s="122"/>
      <c r="I11" s="121"/>
      <c r="J11" s="103"/>
    </row>
    <row r="12" spans="1:13" ht="18.75" customHeight="1">
      <c r="A12" s="102" t="s">
        <v>1</v>
      </c>
      <c r="B12" s="102"/>
      <c r="C12" s="102"/>
      <c r="D12" s="102"/>
      <c r="E12" s="103"/>
      <c r="F12" s="119" t="s">
        <v>202</v>
      </c>
      <c r="G12" s="119"/>
      <c r="H12" s="122"/>
      <c r="I12" s="121"/>
      <c r="J12" s="103"/>
    </row>
    <row r="13" spans="1:13" ht="18.75" customHeight="1">
      <c r="A13" s="103"/>
      <c r="B13" s="103"/>
      <c r="C13" s="103"/>
      <c r="D13" s="103"/>
      <c r="E13" s="103"/>
      <c r="F13" s="103"/>
      <c r="G13" s="103"/>
      <c r="H13" s="103"/>
      <c r="I13" s="121"/>
      <c r="J13" s="103"/>
    </row>
    <row r="14" spans="1:13" ht="18.75" customHeight="1">
      <c r="A14" s="102"/>
      <c r="B14" s="102"/>
      <c r="C14" s="102"/>
      <c r="D14" s="102"/>
      <c r="E14" s="102"/>
      <c r="F14" s="102"/>
      <c r="G14" s="102"/>
      <c r="H14" s="102"/>
      <c r="I14" s="102"/>
      <c r="J14" s="102"/>
      <c r="K14" s="19"/>
    </row>
    <row r="15" spans="1:13" ht="18.75" customHeight="1">
      <c r="A15" s="120" t="s">
        <v>192</v>
      </c>
      <c r="B15" s="120"/>
      <c r="C15" s="120"/>
      <c r="D15" s="120"/>
      <c r="E15" s="120"/>
      <c r="F15" s="120"/>
      <c r="G15" s="120"/>
      <c r="H15" s="120"/>
      <c r="I15" s="120"/>
      <c r="J15" s="120"/>
      <c r="K15" s="23"/>
    </row>
    <row r="16" spans="1:13" ht="18.75" customHeight="1">
      <c r="A16" s="102"/>
      <c r="B16" s="102"/>
      <c r="C16" s="102"/>
      <c r="D16" s="102"/>
      <c r="E16" s="102"/>
      <c r="F16" s="102"/>
      <c r="G16" s="102"/>
      <c r="H16" s="102"/>
      <c r="I16" s="102"/>
      <c r="J16" s="102"/>
      <c r="K16" s="23"/>
    </row>
    <row r="17" spans="1:10" ht="18.75" customHeight="1">
      <c r="A17" s="103"/>
      <c r="B17" s="103"/>
      <c r="C17" s="103"/>
      <c r="D17" s="103"/>
      <c r="E17" s="103"/>
      <c r="F17" s="103"/>
      <c r="G17" s="103"/>
      <c r="H17" s="103"/>
      <c r="I17" s="103"/>
      <c r="J17" s="103"/>
    </row>
    <row r="18" spans="1:10" ht="18.75" customHeight="1">
      <c r="A18" s="103"/>
      <c r="B18" s="103"/>
      <c r="C18" s="103"/>
      <c r="D18" s="103"/>
      <c r="E18" s="103"/>
      <c r="F18" s="103"/>
      <c r="G18" s="103"/>
      <c r="H18" s="103"/>
      <c r="I18" s="103"/>
      <c r="J18" s="103"/>
    </row>
    <row r="19" spans="1:10" ht="18.75" customHeight="1">
      <c r="A19" s="103" t="s">
        <v>2</v>
      </c>
      <c r="B19" s="103"/>
      <c r="C19" s="103"/>
      <c r="D19" s="103"/>
      <c r="E19" s="103"/>
      <c r="F19" s="103"/>
      <c r="G19" s="103"/>
      <c r="H19" s="103"/>
      <c r="I19" s="103"/>
      <c r="J19" s="103"/>
    </row>
    <row r="20" spans="1:10" ht="18.75" customHeight="1">
      <c r="A20" s="103"/>
      <c r="B20" s="103"/>
      <c r="C20" s="103"/>
      <c r="D20" s="103"/>
      <c r="E20" s="103"/>
      <c r="F20" s="103"/>
      <c r="G20" s="103"/>
      <c r="H20" s="103"/>
      <c r="I20" s="103"/>
      <c r="J20" s="103"/>
    </row>
    <row r="21" spans="1:10" ht="18.75" customHeight="1">
      <c r="A21" s="103" t="s">
        <v>223</v>
      </c>
      <c r="B21" s="103"/>
      <c r="C21" s="103"/>
      <c r="D21" s="103"/>
      <c r="E21" s="103"/>
      <c r="F21" s="102"/>
      <c r="G21" s="102"/>
      <c r="H21" s="103"/>
      <c r="I21" s="103"/>
      <c r="J21" s="103"/>
    </row>
    <row r="22" spans="1:10" ht="18.75" customHeight="1">
      <c r="A22" s="103"/>
      <c r="B22" s="103"/>
      <c r="C22" s="103"/>
      <c r="D22" s="103"/>
      <c r="E22" s="103"/>
      <c r="F22" s="102"/>
      <c r="G22" s="102"/>
      <c r="H22" s="103"/>
      <c r="I22" s="103"/>
      <c r="J22" s="103"/>
    </row>
    <row r="23" spans="1:10" ht="18.75" customHeight="1">
      <c r="A23" s="103" t="s">
        <v>203</v>
      </c>
      <c r="B23" s="103"/>
      <c r="C23" s="103"/>
      <c r="D23" s="103"/>
      <c r="E23" s="103"/>
      <c r="F23" s="104"/>
      <c r="G23" s="103"/>
      <c r="H23" s="103"/>
      <c r="I23" s="103"/>
      <c r="J23" s="103"/>
    </row>
    <row r="24" spans="1:10" ht="18.75" customHeight="1">
      <c r="A24" s="105" t="s">
        <v>204</v>
      </c>
      <c r="B24" s="103"/>
      <c r="C24" s="103"/>
      <c r="D24" s="103"/>
      <c r="E24" s="103"/>
      <c r="F24" s="102"/>
      <c r="G24" s="102"/>
      <c r="H24" s="103"/>
      <c r="I24" s="103"/>
      <c r="J24" s="103"/>
    </row>
    <row r="25" spans="1:10" ht="18.75" customHeight="1">
      <c r="A25" s="105" t="s">
        <v>205</v>
      </c>
      <c r="B25" s="103"/>
      <c r="C25" s="103"/>
      <c r="D25" s="103"/>
      <c r="E25" s="103"/>
      <c r="F25" s="104"/>
      <c r="G25" s="103"/>
      <c r="H25" s="103"/>
      <c r="I25" s="103"/>
      <c r="J25" s="103"/>
    </row>
    <row r="26" spans="1:10" ht="18.75" customHeight="1">
      <c r="A26" s="105" t="s">
        <v>206</v>
      </c>
      <c r="B26" s="103"/>
      <c r="C26" s="103"/>
      <c r="D26" s="103"/>
      <c r="E26" s="103"/>
      <c r="F26" s="104"/>
      <c r="G26" s="103"/>
      <c r="H26" s="103"/>
      <c r="I26" s="103"/>
      <c r="J26" s="103"/>
    </row>
    <row r="27" spans="1:10" ht="18.75" customHeight="1">
      <c r="A27" s="105" t="s">
        <v>207</v>
      </c>
      <c r="B27" s="103"/>
      <c r="C27" s="103"/>
      <c r="D27" s="103"/>
      <c r="E27" s="103"/>
      <c r="F27" s="102"/>
      <c r="G27" s="102"/>
      <c r="H27" s="103"/>
      <c r="I27" s="103"/>
      <c r="J27" s="103"/>
    </row>
    <row r="28" spans="1:10" ht="18.75" customHeight="1">
      <c r="A28" s="105" t="s">
        <v>208</v>
      </c>
      <c r="B28" s="103"/>
      <c r="C28" s="103"/>
      <c r="D28" s="103"/>
      <c r="E28" s="103"/>
      <c r="F28" s="104"/>
      <c r="G28" s="103"/>
      <c r="H28" s="103"/>
      <c r="I28" s="103"/>
      <c r="J28" s="103"/>
    </row>
    <row r="29" spans="1:10" ht="18.75" customHeight="1">
      <c r="A29" s="103"/>
      <c r="B29" s="103"/>
      <c r="C29" s="103"/>
      <c r="D29" s="103"/>
      <c r="E29" s="103"/>
      <c r="F29" s="103"/>
      <c r="G29" s="103"/>
      <c r="H29" s="103"/>
      <c r="I29" s="103"/>
      <c r="J29" s="103"/>
    </row>
    <row r="30" spans="1:10" ht="18.75" customHeight="1"/>
    <row r="31" spans="1:10" ht="18.75" customHeight="1"/>
    <row r="32" spans="1:10"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sheetData>
  <mergeCells count="7">
    <mergeCell ref="G4:J4"/>
    <mergeCell ref="G5:J5"/>
    <mergeCell ref="A8:C8"/>
    <mergeCell ref="A15:J15"/>
    <mergeCell ref="I11:I13"/>
    <mergeCell ref="F12:H12"/>
    <mergeCell ref="F11:H11"/>
  </mergeCells>
  <phoneticPr fontId="1"/>
  <printOptions horizontalCentered="1"/>
  <pageMargins left="0.70866141732283472" right="0.70866141732283472" top="0.74803149606299213" bottom="0.74803149606299213" header="0.31496062992125984" footer="0.31496062992125984"/>
  <pageSetup paperSize="9" scale="98"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L32"/>
  <sheetViews>
    <sheetView view="pageBreakPreview" zoomScale="70" zoomScaleNormal="75" zoomScaleSheetLayoutView="70" workbookViewId="0">
      <selection activeCell="H34" sqref="H34"/>
    </sheetView>
  </sheetViews>
  <sheetFormatPr defaultColWidth="12.6328125" defaultRowHeight="24" customHeight="1"/>
  <cols>
    <col min="1" max="1" width="36.7265625" style="33" customWidth="1"/>
    <col min="2" max="2" width="29.26953125" style="33" customWidth="1"/>
    <col min="3" max="10" width="14.6328125" style="33" customWidth="1"/>
    <col min="11" max="11" width="20.6328125" style="33" customWidth="1"/>
    <col min="12" max="255" width="12.6328125" style="33"/>
    <col min="256" max="258" width="29.26953125" style="33" customWidth="1"/>
    <col min="259" max="266" width="14.6328125" style="33" customWidth="1"/>
    <col min="267" max="267" width="20.6328125" style="33" customWidth="1"/>
    <col min="268" max="511" width="12.6328125" style="33"/>
    <col min="512" max="514" width="29.26953125" style="33" customWidth="1"/>
    <col min="515" max="522" width="14.6328125" style="33" customWidth="1"/>
    <col min="523" max="523" width="20.6328125" style="33" customWidth="1"/>
    <col min="524" max="767" width="12.6328125" style="33"/>
    <col min="768" max="770" width="29.26953125" style="33" customWidth="1"/>
    <col min="771" max="778" width="14.6328125" style="33" customWidth="1"/>
    <col min="779" max="779" width="20.6328125" style="33" customWidth="1"/>
    <col min="780" max="1023" width="12.6328125" style="33"/>
    <col min="1024" max="1026" width="29.26953125" style="33" customWidth="1"/>
    <col min="1027" max="1034" width="14.6328125" style="33" customWidth="1"/>
    <col min="1035" max="1035" width="20.6328125" style="33" customWidth="1"/>
    <col min="1036" max="1279" width="12.6328125" style="33"/>
    <col min="1280" max="1282" width="29.26953125" style="33" customWidth="1"/>
    <col min="1283" max="1290" width="14.6328125" style="33" customWidth="1"/>
    <col min="1291" max="1291" width="20.6328125" style="33" customWidth="1"/>
    <col min="1292" max="1535" width="12.6328125" style="33"/>
    <col min="1536" max="1538" width="29.26953125" style="33" customWidth="1"/>
    <col min="1539" max="1546" width="14.6328125" style="33" customWidth="1"/>
    <col min="1547" max="1547" width="20.6328125" style="33" customWidth="1"/>
    <col min="1548" max="1791" width="12.6328125" style="33"/>
    <col min="1792" max="1794" width="29.26953125" style="33" customWidth="1"/>
    <col min="1795" max="1802" width="14.6328125" style="33" customWidth="1"/>
    <col min="1803" max="1803" width="20.6328125" style="33" customWidth="1"/>
    <col min="1804" max="2047" width="12.6328125" style="33"/>
    <col min="2048" max="2050" width="29.26953125" style="33" customWidth="1"/>
    <col min="2051" max="2058" width="14.6328125" style="33" customWidth="1"/>
    <col min="2059" max="2059" width="20.6328125" style="33" customWidth="1"/>
    <col min="2060" max="2303" width="12.6328125" style="33"/>
    <col min="2304" max="2306" width="29.26953125" style="33" customWidth="1"/>
    <col min="2307" max="2314" width="14.6328125" style="33" customWidth="1"/>
    <col min="2315" max="2315" width="20.6328125" style="33" customWidth="1"/>
    <col min="2316" max="2559" width="12.6328125" style="33"/>
    <col min="2560" max="2562" width="29.26953125" style="33" customWidth="1"/>
    <col min="2563" max="2570" width="14.6328125" style="33" customWidth="1"/>
    <col min="2571" max="2571" width="20.6328125" style="33" customWidth="1"/>
    <col min="2572" max="2815" width="12.6328125" style="33"/>
    <col min="2816" max="2818" width="29.26953125" style="33" customWidth="1"/>
    <col min="2819" max="2826" width="14.6328125" style="33" customWidth="1"/>
    <col min="2827" max="2827" width="20.6328125" style="33" customWidth="1"/>
    <col min="2828" max="3071" width="12.6328125" style="33"/>
    <col min="3072" max="3074" width="29.26953125" style="33" customWidth="1"/>
    <col min="3075" max="3082" width="14.6328125" style="33" customWidth="1"/>
    <col min="3083" max="3083" width="20.6328125" style="33" customWidth="1"/>
    <col min="3084" max="3327" width="12.6328125" style="33"/>
    <col min="3328" max="3330" width="29.26953125" style="33" customWidth="1"/>
    <col min="3331" max="3338" width="14.6328125" style="33" customWidth="1"/>
    <col min="3339" max="3339" width="20.6328125" style="33" customWidth="1"/>
    <col min="3340" max="3583" width="12.6328125" style="33"/>
    <col min="3584" max="3586" width="29.26953125" style="33" customWidth="1"/>
    <col min="3587" max="3594" width="14.6328125" style="33" customWidth="1"/>
    <col min="3595" max="3595" width="20.6328125" style="33" customWidth="1"/>
    <col min="3596" max="3839" width="12.6328125" style="33"/>
    <col min="3840" max="3842" width="29.26953125" style="33" customWidth="1"/>
    <col min="3843" max="3850" width="14.6328125" style="33" customWidth="1"/>
    <col min="3851" max="3851" width="20.6328125" style="33" customWidth="1"/>
    <col min="3852" max="4095" width="12.6328125" style="33"/>
    <col min="4096" max="4098" width="29.26953125" style="33" customWidth="1"/>
    <col min="4099" max="4106" width="14.6328125" style="33" customWidth="1"/>
    <col min="4107" max="4107" width="20.6328125" style="33" customWidth="1"/>
    <col min="4108" max="4351" width="12.6328125" style="33"/>
    <col min="4352" max="4354" width="29.26953125" style="33" customWidth="1"/>
    <col min="4355" max="4362" width="14.6328125" style="33" customWidth="1"/>
    <col min="4363" max="4363" width="20.6328125" style="33" customWidth="1"/>
    <col min="4364" max="4607" width="12.6328125" style="33"/>
    <col min="4608" max="4610" width="29.26953125" style="33" customWidth="1"/>
    <col min="4611" max="4618" width="14.6328125" style="33" customWidth="1"/>
    <col min="4619" max="4619" width="20.6328125" style="33" customWidth="1"/>
    <col min="4620" max="4863" width="12.6328125" style="33"/>
    <col min="4864" max="4866" width="29.26953125" style="33" customWidth="1"/>
    <col min="4867" max="4874" width="14.6328125" style="33" customWidth="1"/>
    <col min="4875" max="4875" width="20.6328125" style="33" customWidth="1"/>
    <col min="4876" max="5119" width="12.6328125" style="33"/>
    <col min="5120" max="5122" width="29.26953125" style="33" customWidth="1"/>
    <col min="5123" max="5130" width="14.6328125" style="33" customWidth="1"/>
    <col min="5131" max="5131" width="20.6328125" style="33" customWidth="1"/>
    <col min="5132" max="5375" width="12.6328125" style="33"/>
    <col min="5376" max="5378" width="29.26953125" style="33" customWidth="1"/>
    <col min="5379" max="5386" width="14.6328125" style="33" customWidth="1"/>
    <col min="5387" max="5387" width="20.6328125" style="33" customWidth="1"/>
    <col min="5388" max="5631" width="12.6328125" style="33"/>
    <col min="5632" max="5634" width="29.26953125" style="33" customWidth="1"/>
    <col min="5635" max="5642" width="14.6328125" style="33" customWidth="1"/>
    <col min="5643" max="5643" width="20.6328125" style="33" customWidth="1"/>
    <col min="5644" max="5887" width="12.6328125" style="33"/>
    <col min="5888" max="5890" width="29.26953125" style="33" customWidth="1"/>
    <col min="5891" max="5898" width="14.6328125" style="33" customWidth="1"/>
    <col min="5899" max="5899" width="20.6328125" style="33" customWidth="1"/>
    <col min="5900" max="6143" width="12.6328125" style="33"/>
    <col min="6144" max="6146" width="29.26953125" style="33" customWidth="1"/>
    <col min="6147" max="6154" width="14.6328125" style="33" customWidth="1"/>
    <col min="6155" max="6155" width="20.6328125" style="33" customWidth="1"/>
    <col min="6156" max="6399" width="12.6328125" style="33"/>
    <col min="6400" max="6402" width="29.26953125" style="33" customWidth="1"/>
    <col min="6403" max="6410" width="14.6328125" style="33" customWidth="1"/>
    <col min="6411" max="6411" width="20.6328125" style="33" customWidth="1"/>
    <col min="6412" max="6655" width="12.6328125" style="33"/>
    <col min="6656" max="6658" width="29.26953125" style="33" customWidth="1"/>
    <col min="6659" max="6666" width="14.6328125" style="33" customWidth="1"/>
    <col min="6667" max="6667" width="20.6328125" style="33" customWidth="1"/>
    <col min="6668" max="6911" width="12.6328125" style="33"/>
    <col min="6912" max="6914" width="29.26953125" style="33" customWidth="1"/>
    <col min="6915" max="6922" width="14.6328125" style="33" customWidth="1"/>
    <col min="6923" max="6923" width="20.6328125" style="33" customWidth="1"/>
    <col min="6924" max="7167" width="12.6328125" style="33"/>
    <col min="7168" max="7170" width="29.26953125" style="33" customWidth="1"/>
    <col min="7171" max="7178" width="14.6328125" style="33" customWidth="1"/>
    <col min="7179" max="7179" width="20.6328125" style="33" customWidth="1"/>
    <col min="7180" max="7423" width="12.6328125" style="33"/>
    <col min="7424" max="7426" width="29.26953125" style="33" customWidth="1"/>
    <col min="7427" max="7434" width="14.6328125" style="33" customWidth="1"/>
    <col min="7435" max="7435" width="20.6328125" style="33" customWidth="1"/>
    <col min="7436" max="7679" width="12.6328125" style="33"/>
    <col min="7680" max="7682" width="29.26953125" style="33" customWidth="1"/>
    <col min="7683" max="7690" width="14.6328125" style="33" customWidth="1"/>
    <col min="7691" max="7691" width="20.6328125" style="33" customWidth="1"/>
    <col min="7692" max="7935" width="12.6328125" style="33"/>
    <col min="7936" max="7938" width="29.26953125" style="33" customWidth="1"/>
    <col min="7939" max="7946" width="14.6328125" style="33" customWidth="1"/>
    <col min="7947" max="7947" width="20.6328125" style="33" customWidth="1"/>
    <col min="7948" max="8191" width="12.6328125" style="33"/>
    <col min="8192" max="8194" width="29.26953125" style="33" customWidth="1"/>
    <col min="8195" max="8202" width="14.6328125" style="33" customWidth="1"/>
    <col min="8203" max="8203" width="20.6328125" style="33" customWidth="1"/>
    <col min="8204" max="8447" width="12.6328125" style="33"/>
    <col min="8448" max="8450" width="29.26953125" style="33" customWidth="1"/>
    <col min="8451" max="8458" width="14.6328125" style="33" customWidth="1"/>
    <col min="8459" max="8459" width="20.6328125" style="33" customWidth="1"/>
    <col min="8460" max="8703" width="12.6328125" style="33"/>
    <col min="8704" max="8706" width="29.26953125" style="33" customWidth="1"/>
    <col min="8707" max="8714" width="14.6328125" style="33" customWidth="1"/>
    <col min="8715" max="8715" width="20.6328125" style="33" customWidth="1"/>
    <col min="8716" max="8959" width="12.6328125" style="33"/>
    <col min="8960" max="8962" width="29.26953125" style="33" customWidth="1"/>
    <col min="8963" max="8970" width="14.6328125" style="33" customWidth="1"/>
    <col min="8971" max="8971" width="20.6328125" style="33" customWidth="1"/>
    <col min="8972" max="9215" width="12.6328125" style="33"/>
    <col min="9216" max="9218" width="29.26953125" style="33" customWidth="1"/>
    <col min="9219" max="9226" width="14.6328125" style="33" customWidth="1"/>
    <col min="9227" max="9227" width="20.6328125" style="33" customWidth="1"/>
    <col min="9228" max="9471" width="12.6328125" style="33"/>
    <col min="9472" max="9474" width="29.26953125" style="33" customWidth="1"/>
    <col min="9475" max="9482" width="14.6328125" style="33" customWidth="1"/>
    <col min="9483" max="9483" width="20.6328125" style="33" customWidth="1"/>
    <col min="9484" max="9727" width="12.6328125" style="33"/>
    <col min="9728" max="9730" width="29.26953125" style="33" customWidth="1"/>
    <col min="9731" max="9738" width="14.6328125" style="33" customWidth="1"/>
    <col min="9739" max="9739" width="20.6328125" style="33" customWidth="1"/>
    <col min="9740" max="9983" width="12.6328125" style="33"/>
    <col min="9984" max="9986" width="29.26953125" style="33" customWidth="1"/>
    <col min="9987" max="9994" width="14.6328125" style="33" customWidth="1"/>
    <col min="9995" max="9995" width="20.6328125" style="33" customWidth="1"/>
    <col min="9996" max="10239" width="12.6328125" style="33"/>
    <col min="10240" max="10242" width="29.26953125" style="33" customWidth="1"/>
    <col min="10243" max="10250" width="14.6328125" style="33" customWidth="1"/>
    <col min="10251" max="10251" width="20.6328125" style="33" customWidth="1"/>
    <col min="10252" max="10495" width="12.6328125" style="33"/>
    <col min="10496" max="10498" width="29.26953125" style="33" customWidth="1"/>
    <col min="10499" max="10506" width="14.6328125" style="33" customWidth="1"/>
    <col min="10507" max="10507" width="20.6328125" style="33" customWidth="1"/>
    <col min="10508" max="10751" width="12.6328125" style="33"/>
    <col min="10752" max="10754" width="29.26953125" style="33" customWidth="1"/>
    <col min="10755" max="10762" width="14.6328125" style="33" customWidth="1"/>
    <col min="10763" max="10763" width="20.6328125" style="33" customWidth="1"/>
    <col min="10764" max="11007" width="12.6328125" style="33"/>
    <col min="11008" max="11010" width="29.26953125" style="33" customWidth="1"/>
    <col min="11011" max="11018" width="14.6328125" style="33" customWidth="1"/>
    <col min="11019" max="11019" width="20.6328125" style="33" customWidth="1"/>
    <col min="11020" max="11263" width="12.6328125" style="33"/>
    <col min="11264" max="11266" width="29.26953125" style="33" customWidth="1"/>
    <col min="11267" max="11274" width="14.6328125" style="33" customWidth="1"/>
    <col min="11275" max="11275" width="20.6328125" style="33" customWidth="1"/>
    <col min="11276" max="11519" width="12.6328125" style="33"/>
    <col min="11520" max="11522" width="29.26953125" style="33" customWidth="1"/>
    <col min="11523" max="11530" width="14.6328125" style="33" customWidth="1"/>
    <col min="11531" max="11531" width="20.6328125" style="33" customWidth="1"/>
    <col min="11532" max="11775" width="12.6328125" style="33"/>
    <col min="11776" max="11778" width="29.26953125" style="33" customWidth="1"/>
    <col min="11779" max="11786" width="14.6328125" style="33" customWidth="1"/>
    <col min="11787" max="11787" width="20.6328125" style="33" customWidth="1"/>
    <col min="11788" max="12031" width="12.6328125" style="33"/>
    <col min="12032" max="12034" width="29.26953125" style="33" customWidth="1"/>
    <col min="12035" max="12042" width="14.6328125" style="33" customWidth="1"/>
    <col min="12043" max="12043" width="20.6328125" style="33" customWidth="1"/>
    <col min="12044" max="12287" width="12.6328125" style="33"/>
    <col min="12288" max="12290" width="29.26953125" style="33" customWidth="1"/>
    <col min="12291" max="12298" width="14.6328125" style="33" customWidth="1"/>
    <col min="12299" max="12299" width="20.6328125" style="33" customWidth="1"/>
    <col min="12300" max="12543" width="12.6328125" style="33"/>
    <col min="12544" max="12546" width="29.26953125" style="33" customWidth="1"/>
    <col min="12547" max="12554" width="14.6328125" style="33" customWidth="1"/>
    <col min="12555" max="12555" width="20.6328125" style="33" customWidth="1"/>
    <col min="12556" max="12799" width="12.6328125" style="33"/>
    <col min="12800" max="12802" width="29.26953125" style="33" customWidth="1"/>
    <col min="12803" max="12810" width="14.6328125" style="33" customWidth="1"/>
    <col min="12811" max="12811" width="20.6328125" style="33" customWidth="1"/>
    <col min="12812" max="13055" width="12.6328125" style="33"/>
    <col min="13056" max="13058" width="29.26953125" style="33" customWidth="1"/>
    <col min="13059" max="13066" width="14.6328125" style="33" customWidth="1"/>
    <col min="13067" max="13067" width="20.6328125" style="33" customWidth="1"/>
    <col min="13068" max="13311" width="12.6328125" style="33"/>
    <col min="13312" max="13314" width="29.26953125" style="33" customWidth="1"/>
    <col min="13315" max="13322" width="14.6328125" style="33" customWidth="1"/>
    <col min="13323" max="13323" width="20.6328125" style="33" customWidth="1"/>
    <col min="13324" max="13567" width="12.6328125" style="33"/>
    <col min="13568" max="13570" width="29.26953125" style="33" customWidth="1"/>
    <col min="13571" max="13578" width="14.6328125" style="33" customWidth="1"/>
    <col min="13579" max="13579" width="20.6328125" style="33" customWidth="1"/>
    <col min="13580" max="13823" width="12.6328125" style="33"/>
    <col min="13824" max="13826" width="29.26953125" style="33" customWidth="1"/>
    <col min="13827" max="13834" width="14.6328125" style="33" customWidth="1"/>
    <col min="13835" max="13835" width="20.6328125" style="33" customWidth="1"/>
    <col min="13836" max="14079" width="12.6328125" style="33"/>
    <col min="14080" max="14082" width="29.26953125" style="33" customWidth="1"/>
    <col min="14083" max="14090" width="14.6328125" style="33" customWidth="1"/>
    <col min="14091" max="14091" width="20.6328125" style="33" customWidth="1"/>
    <col min="14092" max="14335" width="12.6328125" style="33"/>
    <col min="14336" max="14338" width="29.26953125" style="33" customWidth="1"/>
    <col min="14339" max="14346" width="14.6328125" style="33" customWidth="1"/>
    <col min="14347" max="14347" width="20.6328125" style="33" customWidth="1"/>
    <col min="14348" max="14591" width="12.6328125" style="33"/>
    <col min="14592" max="14594" width="29.26953125" style="33" customWidth="1"/>
    <col min="14595" max="14602" width="14.6328125" style="33" customWidth="1"/>
    <col min="14603" max="14603" width="20.6328125" style="33" customWidth="1"/>
    <col min="14604" max="14847" width="12.6328125" style="33"/>
    <col min="14848" max="14850" width="29.26953125" style="33" customWidth="1"/>
    <col min="14851" max="14858" width="14.6328125" style="33" customWidth="1"/>
    <col min="14859" max="14859" width="20.6328125" style="33" customWidth="1"/>
    <col min="14860" max="15103" width="12.6328125" style="33"/>
    <col min="15104" max="15106" width="29.26953125" style="33" customWidth="1"/>
    <col min="15107" max="15114" width="14.6328125" style="33" customWidth="1"/>
    <col min="15115" max="15115" width="20.6328125" style="33" customWidth="1"/>
    <col min="15116" max="15359" width="12.6328125" style="33"/>
    <col min="15360" max="15362" width="29.26953125" style="33" customWidth="1"/>
    <col min="15363" max="15370" width="14.6328125" style="33" customWidth="1"/>
    <col min="15371" max="15371" width="20.6328125" style="33" customWidth="1"/>
    <col min="15372" max="15615" width="12.6328125" style="33"/>
    <col min="15616" max="15618" width="29.26953125" style="33" customWidth="1"/>
    <col min="15619" max="15626" width="14.6328125" style="33" customWidth="1"/>
    <col min="15627" max="15627" width="20.6328125" style="33" customWidth="1"/>
    <col min="15628" max="15871" width="12.6328125" style="33"/>
    <col min="15872" max="15874" width="29.26953125" style="33" customWidth="1"/>
    <col min="15875" max="15882" width="14.6328125" style="33" customWidth="1"/>
    <col min="15883" max="15883" width="20.6328125" style="33" customWidth="1"/>
    <col min="15884" max="16127" width="12.6328125" style="33"/>
    <col min="16128" max="16130" width="29.26953125" style="33" customWidth="1"/>
    <col min="16131" max="16138" width="14.6328125" style="33" customWidth="1"/>
    <col min="16139" max="16139" width="20.6328125" style="33" customWidth="1"/>
    <col min="16140" max="16384" width="12.6328125" style="33"/>
  </cols>
  <sheetData>
    <row r="1" spans="1:12" ht="24" customHeight="1">
      <c r="A1" s="57" t="s">
        <v>251</v>
      </c>
      <c r="B1" s="57"/>
    </row>
    <row r="2" spans="1:12" ht="24" customHeight="1">
      <c r="A2" s="35"/>
      <c r="B2" s="35"/>
      <c r="C2" s="35"/>
      <c r="D2" s="35"/>
      <c r="E2" s="35"/>
      <c r="F2" s="35"/>
      <c r="G2" s="35"/>
      <c r="H2" s="35"/>
      <c r="J2" s="39" t="s">
        <v>3</v>
      </c>
      <c r="K2" s="36" t="s">
        <v>198</v>
      </c>
      <c r="L2" s="35" t="s">
        <v>49</v>
      </c>
    </row>
    <row r="3" spans="1:12" ht="7.5" customHeight="1"/>
    <row r="4" spans="1:12" ht="24" customHeight="1">
      <c r="A4" s="63"/>
      <c r="B4" s="63"/>
      <c r="C4" s="142" t="s">
        <v>121</v>
      </c>
      <c r="D4" s="143"/>
      <c r="E4" s="144" t="s">
        <v>253</v>
      </c>
      <c r="F4" s="145"/>
      <c r="G4" s="142" t="s">
        <v>120</v>
      </c>
      <c r="H4" s="143"/>
      <c r="I4" s="142" t="s">
        <v>119</v>
      </c>
      <c r="J4" s="143"/>
      <c r="K4" s="56"/>
    </row>
    <row r="5" spans="1:12" ht="20.149999999999999" customHeight="1">
      <c r="A5" s="45" t="s">
        <v>118</v>
      </c>
      <c r="B5" s="45" t="s">
        <v>117</v>
      </c>
      <c r="C5" s="45" t="s">
        <v>115</v>
      </c>
      <c r="D5" s="45" t="s">
        <v>252</v>
      </c>
      <c r="E5" s="45" t="s">
        <v>116</v>
      </c>
      <c r="F5" s="45" t="s">
        <v>254</v>
      </c>
      <c r="G5" s="45" t="s">
        <v>115</v>
      </c>
      <c r="H5" s="45" t="s">
        <v>255</v>
      </c>
      <c r="I5" s="45" t="s">
        <v>114</v>
      </c>
      <c r="J5" s="45" t="s">
        <v>113</v>
      </c>
      <c r="K5" s="46" t="s">
        <v>89</v>
      </c>
    </row>
    <row r="6" spans="1:12" ht="24" customHeight="1">
      <c r="A6" s="38"/>
      <c r="B6" s="38"/>
      <c r="C6" s="38"/>
      <c r="D6" s="38" t="s">
        <v>105</v>
      </c>
      <c r="E6" s="38" t="s">
        <v>112</v>
      </c>
      <c r="F6" s="38"/>
      <c r="G6" s="38"/>
      <c r="H6" s="38"/>
      <c r="I6" s="38"/>
      <c r="J6" s="38" t="s">
        <v>111</v>
      </c>
      <c r="K6" s="44"/>
    </row>
    <row r="7" spans="1:12" ht="14.25" customHeight="1">
      <c r="A7" s="62"/>
      <c r="B7" s="62"/>
      <c r="C7" s="61" t="s">
        <v>33</v>
      </c>
      <c r="D7" s="61" t="s">
        <v>33</v>
      </c>
      <c r="E7" s="61" t="s">
        <v>33</v>
      </c>
      <c r="F7" s="61" t="s">
        <v>33</v>
      </c>
      <c r="G7" s="61" t="s">
        <v>33</v>
      </c>
      <c r="H7" s="61" t="s">
        <v>33</v>
      </c>
      <c r="I7" s="51"/>
      <c r="J7" s="51"/>
      <c r="K7" s="42"/>
    </row>
    <row r="8" spans="1:12" ht="24" customHeight="1">
      <c r="A8" s="96"/>
      <c r="B8" s="97"/>
      <c r="C8" s="99"/>
      <c r="D8" s="99"/>
      <c r="E8" s="99"/>
      <c r="F8" s="99"/>
      <c r="G8" s="99"/>
      <c r="H8" s="99"/>
      <c r="I8" s="99"/>
      <c r="J8" s="99"/>
      <c r="K8" s="49"/>
    </row>
    <row r="9" spans="1:12" ht="24" customHeight="1">
      <c r="A9" s="96"/>
      <c r="B9" s="97"/>
      <c r="C9" s="99"/>
      <c r="D9" s="99"/>
      <c r="E9" s="99"/>
      <c r="F9" s="99"/>
      <c r="G9" s="99"/>
      <c r="H9" s="99"/>
      <c r="I9" s="99"/>
      <c r="J9" s="99"/>
      <c r="K9" s="49"/>
    </row>
    <row r="10" spans="1:12" ht="24" customHeight="1">
      <c r="A10" s="96"/>
      <c r="B10" s="97"/>
      <c r="C10" s="99"/>
      <c r="D10" s="99"/>
      <c r="E10" s="99"/>
      <c r="F10" s="99"/>
      <c r="G10" s="99"/>
      <c r="H10" s="99"/>
      <c r="I10" s="99"/>
      <c r="J10" s="99"/>
      <c r="K10" s="49"/>
    </row>
    <row r="11" spans="1:12" ht="24" customHeight="1">
      <c r="A11" s="97"/>
      <c r="B11" s="97"/>
      <c r="C11" s="99"/>
      <c r="D11" s="99"/>
      <c r="E11" s="99"/>
      <c r="F11" s="99"/>
      <c r="G11" s="99"/>
      <c r="H11" s="99"/>
      <c r="I11" s="99"/>
      <c r="J11" s="99"/>
      <c r="K11" s="60"/>
    </row>
    <row r="12" spans="1:12" ht="24" customHeight="1">
      <c r="A12" s="96"/>
      <c r="B12" s="97"/>
      <c r="C12" s="99"/>
      <c r="D12" s="99"/>
      <c r="E12" s="99"/>
      <c r="F12" s="99"/>
      <c r="G12" s="99"/>
      <c r="H12" s="99"/>
      <c r="I12" s="99"/>
      <c r="J12" s="99"/>
      <c r="K12" s="49"/>
    </row>
    <row r="13" spans="1:12" ht="24" customHeight="1">
      <c r="A13" s="96"/>
      <c r="B13" s="97"/>
      <c r="C13" s="99"/>
      <c r="D13" s="99"/>
      <c r="E13" s="99"/>
      <c r="F13" s="99"/>
      <c r="G13" s="99"/>
      <c r="H13" s="99"/>
      <c r="I13" s="99"/>
      <c r="J13" s="99"/>
      <c r="K13" s="49"/>
    </row>
    <row r="14" spans="1:12" ht="24" customHeight="1">
      <c r="A14" s="96"/>
      <c r="B14" s="97"/>
      <c r="C14" s="99"/>
      <c r="D14" s="99"/>
      <c r="E14" s="99"/>
      <c r="F14" s="99"/>
      <c r="G14" s="99"/>
      <c r="H14" s="99"/>
      <c r="I14" s="99"/>
      <c r="J14" s="99"/>
      <c r="K14" s="49"/>
    </row>
    <row r="15" spans="1:12" ht="24" customHeight="1">
      <c r="A15" s="96"/>
      <c r="B15" s="97"/>
      <c r="C15" s="99"/>
      <c r="D15" s="99"/>
      <c r="E15" s="99"/>
      <c r="F15" s="99"/>
      <c r="G15" s="99"/>
      <c r="H15" s="99"/>
      <c r="I15" s="99"/>
      <c r="J15" s="99"/>
      <c r="K15" s="49"/>
    </row>
    <row r="16" spans="1:12" ht="24" customHeight="1">
      <c r="A16" s="96"/>
      <c r="B16" s="97"/>
      <c r="C16" s="99"/>
      <c r="D16" s="99"/>
      <c r="E16" s="99"/>
      <c r="F16" s="99"/>
      <c r="G16" s="99"/>
      <c r="H16" s="99"/>
      <c r="I16" s="99"/>
      <c r="J16" s="99"/>
      <c r="K16" s="49"/>
    </row>
    <row r="17" spans="1:11" ht="24" customHeight="1">
      <c r="A17" s="96"/>
      <c r="B17" s="97"/>
      <c r="C17" s="99"/>
      <c r="D17" s="99"/>
      <c r="E17" s="99"/>
      <c r="F17" s="99"/>
      <c r="G17" s="99"/>
      <c r="H17" s="99"/>
      <c r="I17" s="99"/>
      <c r="J17" s="99"/>
      <c r="K17" s="49"/>
    </row>
    <row r="18" spans="1:11" ht="24" customHeight="1">
      <c r="A18" s="96"/>
      <c r="B18" s="97"/>
      <c r="C18" s="100"/>
      <c r="D18" s="100"/>
      <c r="E18" s="100"/>
      <c r="F18" s="100"/>
      <c r="G18" s="100"/>
      <c r="H18" s="100"/>
      <c r="I18" s="100"/>
      <c r="J18" s="100"/>
      <c r="K18" s="49"/>
    </row>
    <row r="19" spans="1:11" ht="24" customHeight="1">
      <c r="A19" s="96"/>
      <c r="B19" s="97"/>
      <c r="C19" s="99"/>
      <c r="D19" s="99"/>
      <c r="E19" s="99"/>
      <c r="F19" s="99"/>
      <c r="G19" s="99"/>
      <c r="H19" s="99"/>
      <c r="I19" s="99"/>
      <c r="J19" s="99"/>
      <c r="K19" s="49"/>
    </row>
    <row r="20" spans="1:11" ht="24" customHeight="1">
      <c r="A20" s="96"/>
      <c r="B20" s="97"/>
      <c r="C20" s="99"/>
      <c r="D20" s="99"/>
      <c r="E20" s="99"/>
      <c r="F20" s="99"/>
      <c r="G20" s="99"/>
      <c r="H20" s="99"/>
      <c r="I20" s="99"/>
      <c r="J20" s="99"/>
      <c r="K20" s="49"/>
    </row>
    <row r="21" spans="1:11" ht="24" customHeight="1">
      <c r="A21" s="96"/>
      <c r="B21" s="97"/>
      <c r="C21" s="100"/>
      <c r="D21" s="100"/>
      <c r="E21" s="100"/>
      <c r="F21" s="100"/>
      <c r="G21" s="100"/>
      <c r="H21" s="100"/>
      <c r="I21" s="100"/>
      <c r="J21" s="100"/>
      <c r="K21" s="49"/>
    </row>
    <row r="22" spans="1:11" ht="24" customHeight="1">
      <c r="A22" s="96"/>
      <c r="B22" s="96"/>
      <c r="C22" s="98"/>
      <c r="D22" s="98"/>
      <c r="E22" s="98"/>
      <c r="F22" s="98"/>
      <c r="G22" s="98"/>
      <c r="H22" s="98"/>
      <c r="I22" s="98"/>
      <c r="J22" s="98"/>
      <c r="K22" s="49"/>
    </row>
    <row r="23" spans="1:11" ht="24" customHeight="1" thickBot="1">
      <c r="A23" s="96"/>
      <c r="B23" s="96"/>
      <c r="C23" s="98"/>
      <c r="D23" s="98"/>
      <c r="E23" s="98"/>
      <c r="F23" s="98"/>
      <c r="G23" s="98"/>
      <c r="H23" s="98"/>
      <c r="I23" s="98"/>
      <c r="J23" s="98"/>
      <c r="K23" s="49"/>
    </row>
    <row r="24" spans="1:11" ht="24" customHeight="1" thickBot="1">
      <c r="A24" s="58"/>
      <c r="B24" s="58"/>
      <c r="C24" s="58"/>
      <c r="D24" s="59">
        <f>SUM(D8:D23)</f>
        <v>0</v>
      </c>
      <c r="E24" s="58"/>
      <c r="F24" s="59">
        <f>SUM(F8:F23)</f>
        <v>0</v>
      </c>
      <c r="G24" s="58"/>
      <c r="H24" s="59">
        <f>SUM(H8:H23)</f>
        <v>0</v>
      </c>
      <c r="I24" s="58"/>
      <c r="J24" s="58"/>
      <c r="K24" s="58"/>
    </row>
    <row r="25" spans="1:11" ht="20.149999999999999" customHeight="1"/>
    <row r="26" spans="1:11" ht="20.149999999999999" customHeight="1"/>
    <row r="27" spans="1:11" ht="82.5" customHeight="1">
      <c r="D27" s="37" t="s">
        <v>110</v>
      </c>
      <c r="H27" s="37" t="s">
        <v>109</v>
      </c>
    </row>
    <row r="28" spans="1:11" ht="20.149999999999999" customHeight="1"/>
    <row r="29" spans="1:11" ht="20.149999999999999" customHeight="1"/>
    <row r="30" spans="1:11" ht="20.149999999999999" customHeight="1"/>
    <row r="31" spans="1:11" ht="20.149999999999999" customHeight="1"/>
    <row r="32" spans="1:11" ht="20.149999999999999" customHeight="1"/>
  </sheetData>
  <mergeCells count="4">
    <mergeCell ref="I4:J4"/>
    <mergeCell ref="C4:D4"/>
    <mergeCell ref="E4:F4"/>
    <mergeCell ref="G4:H4"/>
  </mergeCells>
  <phoneticPr fontId="1"/>
  <printOptions horizontalCentered="1"/>
  <pageMargins left="0.59055118110236227" right="0.39370078740157483" top="0.98425196850393704" bottom="0.39370078740157483" header="0.51181102362204722" footer="0.51181102362204722"/>
  <pageSetup paperSize="9" scale="68" orientation="landscape"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M80"/>
  <sheetViews>
    <sheetView view="pageBreakPreview" zoomScaleNormal="100" zoomScaleSheetLayoutView="100" zoomScalePageLayoutView="60" workbookViewId="0">
      <selection activeCell="E25" sqref="E25:I25"/>
    </sheetView>
  </sheetViews>
  <sheetFormatPr defaultColWidth="9" defaultRowHeight="14"/>
  <cols>
    <col min="1" max="6" width="9.90625" style="18" customWidth="1"/>
    <col min="7" max="7" width="6.6328125" style="18" customWidth="1"/>
    <col min="8" max="8" width="5.6328125" style="18" customWidth="1"/>
    <col min="9" max="9" width="9.90625" style="18" customWidth="1"/>
    <col min="10" max="10" width="7.453125" style="18" customWidth="1"/>
    <col min="11" max="11" width="9.90625" style="18" customWidth="1"/>
    <col min="12" max="16384" width="9" style="18"/>
  </cols>
  <sheetData>
    <row r="1" spans="1:13" ht="18.75" customHeight="1">
      <c r="A1" s="102" t="s">
        <v>256</v>
      </c>
      <c r="B1" s="102"/>
      <c r="C1" s="103"/>
      <c r="D1" s="103"/>
      <c r="E1" s="103"/>
      <c r="F1" s="103"/>
      <c r="G1" s="103"/>
      <c r="H1" s="103"/>
      <c r="I1" s="103"/>
      <c r="J1" s="103"/>
    </row>
    <row r="2" spans="1:13" ht="18.75" customHeight="1">
      <c r="A2" s="103"/>
      <c r="B2" s="103"/>
      <c r="C2" s="103"/>
      <c r="D2" s="103"/>
      <c r="E2" s="103"/>
      <c r="F2" s="103"/>
      <c r="G2" s="103"/>
      <c r="H2" s="103"/>
      <c r="I2" s="103"/>
      <c r="J2" s="103"/>
    </row>
    <row r="3" spans="1:13" ht="18.75" customHeight="1">
      <c r="A3" s="103"/>
      <c r="B3" s="103"/>
      <c r="C3" s="103"/>
      <c r="D3" s="103"/>
      <c r="E3" s="103"/>
      <c r="F3" s="103"/>
      <c r="G3" s="103"/>
      <c r="H3" s="103"/>
      <c r="I3" s="103"/>
      <c r="J3" s="103"/>
    </row>
    <row r="4" spans="1:13" ht="18.75" customHeight="1">
      <c r="A4" s="103"/>
      <c r="B4" s="103"/>
      <c r="C4" s="103"/>
      <c r="D4" s="103"/>
      <c r="E4" s="103"/>
      <c r="F4" s="103"/>
      <c r="G4" s="135" t="s">
        <v>0</v>
      </c>
      <c r="H4" s="135"/>
      <c r="I4" s="135"/>
      <c r="J4" s="135"/>
      <c r="K4" s="21"/>
    </row>
    <row r="5" spans="1:13" ht="18.75" customHeight="1">
      <c r="A5" s="103"/>
      <c r="B5" s="103"/>
      <c r="C5" s="103"/>
      <c r="D5" s="103"/>
      <c r="E5" s="103"/>
      <c r="F5" s="103"/>
      <c r="G5" s="136" t="s">
        <v>191</v>
      </c>
      <c r="H5" s="136"/>
      <c r="I5" s="136"/>
      <c r="J5" s="136"/>
      <c r="K5" s="22"/>
    </row>
    <row r="6" spans="1:13" ht="18.75" customHeight="1">
      <c r="A6" s="103"/>
      <c r="B6" s="103"/>
      <c r="C6" s="103"/>
      <c r="D6" s="103"/>
      <c r="E6" s="103"/>
      <c r="F6" s="103"/>
      <c r="G6" s="103"/>
      <c r="H6" s="103"/>
      <c r="I6" s="103"/>
      <c r="J6" s="103"/>
      <c r="M6" s="20"/>
    </row>
    <row r="7" spans="1:13" ht="18.75" customHeight="1">
      <c r="A7" s="103"/>
      <c r="B7" s="103"/>
      <c r="C7" s="103"/>
      <c r="D7" s="103"/>
      <c r="E7" s="103"/>
      <c r="F7" s="103"/>
      <c r="G7" s="103"/>
      <c r="H7" s="103"/>
      <c r="I7" s="103"/>
      <c r="J7" s="103"/>
    </row>
    <row r="8" spans="1:13" ht="18.75" customHeight="1">
      <c r="A8" s="119" t="s">
        <v>201</v>
      </c>
      <c r="B8" s="119"/>
      <c r="C8" s="119"/>
      <c r="D8" s="103"/>
      <c r="E8" s="103"/>
      <c r="F8" s="103"/>
      <c r="G8" s="103"/>
      <c r="H8" s="103"/>
      <c r="I8" s="103"/>
      <c r="J8" s="103"/>
    </row>
    <row r="9" spans="1:13" ht="18.75" customHeight="1">
      <c r="A9" s="103"/>
      <c r="B9" s="103"/>
      <c r="C9" s="103"/>
      <c r="D9" s="103"/>
      <c r="E9" s="103"/>
      <c r="F9" s="103"/>
      <c r="G9" s="103"/>
      <c r="H9" s="103"/>
      <c r="I9" s="103"/>
      <c r="J9" s="103"/>
    </row>
    <row r="10" spans="1:13" ht="18.75" customHeight="1">
      <c r="A10" s="103"/>
      <c r="B10" s="103"/>
      <c r="C10" s="103"/>
      <c r="D10" s="103"/>
      <c r="E10" s="103"/>
      <c r="F10" s="103"/>
      <c r="G10" s="103"/>
      <c r="H10" s="103"/>
      <c r="I10" s="103"/>
      <c r="J10" s="103"/>
    </row>
    <row r="11" spans="1:13" ht="18.75" customHeight="1">
      <c r="A11" s="103"/>
      <c r="B11" s="103"/>
      <c r="C11" s="103"/>
      <c r="D11" s="103"/>
      <c r="E11" s="103"/>
      <c r="F11" s="119"/>
      <c r="G11" s="119"/>
      <c r="H11" s="122"/>
      <c r="I11" s="121"/>
      <c r="J11" s="103"/>
    </row>
    <row r="12" spans="1:13" ht="18.75" customHeight="1">
      <c r="A12" s="102" t="s">
        <v>1</v>
      </c>
      <c r="B12" s="102"/>
      <c r="C12" s="102"/>
      <c r="D12" s="102"/>
      <c r="E12" s="103"/>
      <c r="F12" s="119" t="s">
        <v>202</v>
      </c>
      <c r="G12" s="119"/>
      <c r="H12" s="122"/>
      <c r="I12" s="121"/>
      <c r="J12" s="103"/>
    </row>
    <row r="13" spans="1:13" ht="18.75" customHeight="1">
      <c r="A13" s="103"/>
      <c r="B13" s="103"/>
      <c r="C13" s="103"/>
      <c r="D13" s="103"/>
      <c r="E13" s="103"/>
      <c r="F13" s="103"/>
      <c r="G13" s="103"/>
      <c r="H13" s="103"/>
      <c r="I13" s="121"/>
      <c r="J13" s="103"/>
    </row>
    <row r="14" spans="1:13" ht="18.75" customHeight="1">
      <c r="A14" s="102"/>
      <c r="B14" s="102"/>
      <c r="C14" s="102"/>
      <c r="D14" s="102"/>
      <c r="E14" s="102"/>
      <c r="F14" s="102"/>
      <c r="G14" s="102"/>
      <c r="H14" s="102"/>
      <c r="I14" s="102"/>
      <c r="J14" s="102"/>
      <c r="K14" s="19"/>
    </row>
    <row r="15" spans="1:13" ht="18.75" customHeight="1">
      <c r="A15" s="120" t="s">
        <v>197</v>
      </c>
      <c r="B15" s="120"/>
      <c r="C15" s="120"/>
      <c r="D15" s="120"/>
      <c r="E15" s="120"/>
      <c r="F15" s="120"/>
      <c r="G15" s="120"/>
      <c r="H15" s="120"/>
      <c r="I15" s="120"/>
      <c r="J15" s="103"/>
    </row>
    <row r="16" spans="1:13" ht="18.75" customHeight="1">
      <c r="A16" s="119"/>
      <c r="B16" s="119"/>
      <c r="C16" s="119"/>
      <c r="D16" s="119"/>
      <c r="E16" s="119"/>
      <c r="F16" s="119"/>
      <c r="G16" s="119"/>
      <c r="H16" s="119"/>
      <c r="I16" s="119"/>
      <c r="J16" s="103"/>
    </row>
    <row r="17" spans="1:11" ht="18.75" customHeight="1">
      <c r="A17" s="103"/>
      <c r="B17" s="103"/>
      <c r="C17" s="103"/>
      <c r="D17" s="103"/>
      <c r="E17" s="103"/>
      <c r="F17" s="103"/>
      <c r="G17" s="103"/>
      <c r="H17" s="103"/>
      <c r="I17" s="103"/>
      <c r="J17" s="103"/>
    </row>
    <row r="18" spans="1:11" ht="18.75" customHeight="1">
      <c r="A18" s="103"/>
      <c r="B18" s="103"/>
      <c r="C18" s="103"/>
      <c r="D18" s="103"/>
      <c r="E18" s="103"/>
      <c r="F18" s="103"/>
      <c r="G18" s="103"/>
      <c r="H18" s="103"/>
      <c r="I18" s="103"/>
      <c r="J18" s="103"/>
    </row>
    <row r="19" spans="1:11" ht="18.75" customHeight="1">
      <c r="A19" s="147" t="s">
        <v>258</v>
      </c>
      <c r="B19" s="147"/>
      <c r="C19" s="147"/>
      <c r="D19" s="147"/>
      <c r="E19" s="147"/>
      <c r="F19" s="147"/>
      <c r="G19" s="147"/>
      <c r="H19" s="147"/>
      <c r="I19" s="147"/>
      <c r="J19" s="147"/>
    </row>
    <row r="20" spans="1:11" ht="18.75" customHeight="1">
      <c r="A20" s="147"/>
      <c r="B20" s="147"/>
      <c r="C20" s="147"/>
      <c r="D20" s="147"/>
      <c r="E20" s="147"/>
      <c r="F20" s="147"/>
      <c r="G20" s="147"/>
      <c r="H20" s="147"/>
      <c r="I20" s="147"/>
      <c r="J20" s="147"/>
    </row>
    <row r="21" spans="1:11" ht="18.75" customHeight="1">
      <c r="A21" s="147"/>
      <c r="B21" s="147"/>
      <c r="C21" s="147"/>
      <c r="D21" s="147"/>
      <c r="E21" s="147"/>
      <c r="F21" s="147"/>
      <c r="G21" s="147"/>
      <c r="H21" s="147"/>
      <c r="I21" s="147"/>
      <c r="J21" s="147"/>
    </row>
    <row r="22" spans="1:11" ht="18.75" customHeight="1">
      <c r="A22" s="108"/>
      <c r="B22" s="108"/>
      <c r="C22" s="108"/>
      <c r="D22" s="108"/>
      <c r="E22" s="108"/>
      <c r="F22" s="108"/>
      <c r="G22" s="108"/>
      <c r="H22" s="108"/>
      <c r="I22" s="108"/>
      <c r="J22" s="102"/>
    </row>
    <row r="23" spans="1:11" ht="18.75" customHeight="1">
      <c r="A23" s="146" t="s">
        <v>132</v>
      </c>
      <c r="B23" s="146"/>
      <c r="C23" s="146"/>
      <c r="D23" s="146"/>
      <c r="E23" s="146"/>
      <c r="F23" s="146"/>
      <c r="G23" s="146"/>
      <c r="H23" s="146"/>
      <c r="I23" s="146"/>
      <c r="J23" s="146"/>
    </row>
    <row r="24" spans="1:11" ht="18.75" customHeight="1">
      <c r="A24" s="109"/>
      <c r="B24" s="109"/>
      <c r="C24" s="109"/>
      <c r="D24" s="109"/>
      <c r="E24" s="109"/>
      <c r="F24" s="109"/>
      <c r="G24" s="109"/>
      <c r="H24" s="109"/>
      <c r="I24" s="109"/>
      <c r="J24" s="102"/>
    </row>
    <row r="25" spans="1:11" ht="18.75" customHeight="1">
      <c r="A25" s="102" t="s">
        <v>131</v>
      </c>
      <c r="B25" s="102"/>
      <c r="C25" s="102"/>
      <c r="D25" s="102"/>
      <c r="E25" s="120"/>
      <c r="F25" s="120"/>
      <c r="G25" s="120"/>
      <c r="H25" s="120"/>
      <c r="I25" s="120"/>
      <c r="J25" s="102"/>
      <c r="K25" s="19"/>
    </row>
    <row r="26" spans="1:11" ht="18.75" customHeight="1">
      <c r="A26" s="102"/>
      <c r="B26" s="102"/>
      <c r="C26" s="102"/>
      <c r="D26" s="102"/>
      <c r="E26" s="102"/>
      <c r="F26" s="102"/>
      <c r="G26" s="102"/>
      <c r="H26" s="102"/>
      <c r="I26" s="102"/>
      <c r="J26" s="102"/>
      <c r="K26" s="19"/>
    </row>
    <row r="27" spans="1:11" ht="18.75" customHeight="1">
      <c r="A27" s="102" t="s">
        <v>130</v>
      </c>
      <c r="B27" s="102"/>
      <c r="C27" s="102"/>
      <c r="D27" s="102"/>
      <c r="E27" s="102"/>
      <c r="F27" s="102"/>
      <c r="G27" s="102"/>
      <c r="H27" s="102"/>
      <c r="I27" s="102"/>
      <c r="J27" s="102"/>
      <c r="K27" s="19"/>
    </row>
    <row r="28" spans="1:11" ht="18.75" customHeight="1">
      <c r="A28" s="102" t="s">
        <v>129</v>
      </c>
      <c r="B28" s="102"/>
      <c r="C28" s="102"/>
      <c r="D28" s="102"/>
      <c r="E28" s="102"/>
      <c r="F28" s="102"/>
      <c r="G28" s="102"/>
      <c r="H28" s="102"/>
      <c r="I28" s="102"/>
      <c r="J28" s="102"/>
      <c r="K28" s="19"/>
    </row>
    <row r="29" spans="1:11" ht="18.75" customHeight="1">
      <c r="A29" s="102"/>
      <c r="B29" s="102"/>
      <c r="C29" s="102"/>
      <c r="D29" s="102"/>
      <c r="E29" s="102"/>
      <c r="F29" s="106" t="s">
        <v>71</v>
      </c>
      <c r="G29" s="120"/>
      <c r="H29" s="120"/>
      <c r="I29" s="102" t="s">
        <v>70</v>
      </c>
      <c r="J29" s="102"/>
      <c r="K29" s="19"/>
    </row>
    <row r="30" spans="1:11" ht="18.75" customHeight="1">
      <c r="A30" s="102"/>
      <c r="B30" s="102"/>
      <c r="C30" s="102"/>
      <c r="D30" s="102"/>
      <c r="E30" s="102"/>
      <c r="F30" s="106"/>
      <c r="G30" s="102"/>
      <c r="H30" s="102"/>
      <c r="I30" s="102"/>
      <c r="J30" s="102"/>
      <c r="K30" s="19"/>
    </row>
    <row r="31" spans="1:11" ht="18.75" customHeight="1">
      <c r="A31" s="102" t="s">
        <v>273</v>
      </c>
      <c r="B31" s="102"/>
      <c r="C31" s="102"/>
      <c r="D31" s="102"/>
      <c r="E31" s="102"/>
      <c r="F31" s="116"/>
      <c r="G31" s="102"/>
      <c r="H31" s="102"/>
      <c r="I31" s="102"/>
      <c r="J31" s="102"/>
      <c r="K31" s="19"/>
    </row>
    <row r="32" spans="1:11" ht="18.75" customHeight="1">
      <c r="A32" s="102"/>
      <c r="B32" s="102"/>
      <c r="C32" s="102"/>
      <c r="D32" s="102"/>
      <c r="E32" s="102"/>
      <c r="F32" s="116" t="s">
        <v>71</v>
      </c>
      <c r="G32" s="135"/>
      <c r="H32" s="135"/>
      <c r="I32" s="102" t="s">
        <v>70</v>
      </c>
      <c r="J32" s="102"/>
      <c r="K32" s="19"/>
    </row>
    <row r="33" spans="1:11" ht="18.75" customHeight="1">
      <c r="A33" s="102"/>
      <c r="B33" s="102"/>
      <c r="C33" s="102"/>
      <c r="D33" s="102"/>
      <c r="E33" s="102"/>
      <c r="F33" s="116"/>
      <c r="G33" s="102"/>
      <c r="H33" s="102"/>
      <c r="I33" s="102"/>
      <c r="J33" s="102"/>
      <c r="K33" s="19"/>
    </row>
    <row r="34" spans="1:11" ht="18.75" customHeight="1">
      <c r="A34" s="110" t="s">
        <v>275</v>
      </c>
      <c r="B34" s="102"/>
      <c r="C34" s="102"/>
      <c r="D34" s="102"/>
      <c r="E34" s="102"/>
      <c r="F34" s="102"/>
      <c r="G34" s="102"/>
      <c r="H34" s="102"/>
      <c r="I34" s="102"/>
      <c r="J34" s="102"/>
      <c r="K34" s="19"/>
    </row>
    <row r="35" spans="1:11" ht="18.75" customHeight="1">
      <c r="A35" s="110" t="s">
        <v>259</v>
      </c>
      <c r="B35" s="102"/>
      <c r="C35" s="102"/>
      <c r="D35" s="102"/>
      <c r="E35" s="102"/>
      <c r="F35" s="102"/>
      <c r="G35" s="102"/>
      <c r="H35" s="102"/>
      <c r="I35" s="102"/>
      <c r="J35" s="102"/>
      <c r="K35" s="19"/>
    </row>
    <row r="36" spans="1:11" ht="18.75" customHeight="1">
      <c r="A36" s="103"/>
      <c r="B36" s="102"/>
      <c r="C36" s="102"/>
      <c r="D36" s="102"/>
      <c r="E36" s="102"/>
      <c r="F36" s="116" t="s">
        <v>71</v>
      </c>
      <c r="G36" s="120"/>
      <c r="H36" s="120"/>
      <c r="I36" s="102" t="s">
        <v>70</v>
      </c>
      <c r="J36" s="102"/>
      <c r="K36" s="19"/>
    </row>
    <row r="37" spans="1:11" ht="18.75" customHeight="1">
      <c r="A37" s="102"/>
      <c r="B37" s="102"/>
      <c r="C37" s="102"/>
      <c r="D37" s="102"/>
      <c r="E37" s="102"/>
      <c r="F37" s="102"/>
      <c r="G37" s="102"/>
      <c r="H37" s="102"/>
      <c r="I37" s="102"/>
      <c r="J37" s="102"/>
      <c r="K37" s="19"/>
    </row>
    <row r="38" spans="1:11" ht="18.75" customHeight="1">
      <c r="A38" s="102" t="s">
        <v>274</v>
      </c>
      <c r="B38" s="102"/>
      <c r="C38" s="102"/>
      <c r="D38" s="102"/>
      <c r="E38" s="102"/>
      <c r="F38" s="102"/>
      <c r="G38" s="102"/>
      <c r="H38" s="102"/>
      <c r="I38" s="102"/>
      <c r="J38" s="102"/>
      <c r="K38" s="19"/>
    </row>
    <row r="39" spans="1:11" ht="18.75" customHeight="1">
      <c r="A39" s="102"/>
      <c r="B39" s="102"/>
      <c r="C39" s="102"/>
      <c r="D39" s="102"/>
      <c r="E39" s="102"/>
      <c r="F39" s="116" t="s">
        <v>71</v>
      </c>
      <c r="G39" s="135"/>
      <c r="H39" s="135"/>
      <c r="I39" s="102" t="s">
        <v>70</v>
      </c>
      <c r="J39" s="102"/>
      <c r="K39" s="19"/>
    </row>
    <row r="40" spans="1:11" ht="18.75" customHeight="1">
      <c r="A40" s="102"/>
      <c r="B40" s="102"/>
      <c r="C40" s="102"/>
      <c r="D40" s="102"/>
      <c r="E40" s="102"/>
      <c r="F40" s="102"/>
      <c r="G40" s="102"/>
      <c r="H40" s="102"/>
      <c r="I40" s="102"/>
      <c r="J40" s="102"/>
      <c r="K40" s="19"/>
    </row>
    <row r="41" spans="1:11" ht="18.75" customHeight="1">
      <c r="A41" s="103" t="s">
        <v>276</v>
      </c>
      <c r="B41" s="103"/>
      <c r="C41" s="103"/>
      <c r="D41" s="103"/>
      <c r="E41" s="103"/>
      <c r="F41" s="103"/>
      <c r="G41" s="103"/>
      <c r="H41" s="102"/>
      <c r="I41" s="102"/>
      <c r="J41" s="102"/>
      <c r="K41" s="19"/>
    </row>
    <row r="42" spans="1:11" ht="18.75" customHeight="1">
      <c r="A42" s="103" t="s">
        <v>128</v>
      </c>
      <c r="B42" s="103"/>
      <c r="C42" s="103"/>
      <c r="D42" s="103"/>
      <c r="E42" s="103"/>
      <c r="F42" s="103"/>
      <c r="G42" s="103"/>
      <c r="H42" s="102"/>
      <c r="I42" s="102"/>
      <c r="J42" s="102"/>
      <c r="K42" s="19"/>
    </row>
    <row r="43" spans="1:11" ht="18.75" customHeight="1">
      <c r="A43" s="103" t="s">
        <v>127</v>
      </c>
      <c r="B43" s="103"/>
      <c r="C43" s="103"/>
      <c r="D43" s="103"/>
      <c r="E43" s="103"/>
      <c r="F43" s="103"/>
      <c r="G43" s="103"/>
      <c r="H43" s="102"/>
      <c r="I43" s="102"/>
      <c r="J43" s="102"/>
      <c r="K43" s="19"/>
    </row>
    <row r="44" spans="1:11" ht="18.75" customHeight="1">
      <c r="A44" s="103" t="s">
        <v>126</v>
      </c>
      <c r="B44" s="103"/>
      <c r="C44" s="103"/>
      <c r="D44" s="103"/>
      <c r="E44" s="103"/>
      <c r="F44" s="103"/>
      <c r="G44" s="103"/>
      <c r="H44" s="102"/>
      <c r="I44" s="102"/>
      <c r="J44" s="102"/>
      <c r="K44" s="19"/>
    </row>
    <row r="45" spans="1:11" ht="18.75" customHeight="1">
      <c r="A45" s="103"/>
      <c r="B45" s="103"/>
      <c r="C45" s="103"/>
      <c r="D45" s="103"/>
      <c r="E45" s="103"/>
      <c r="F45" s="103"/>
      <c r="G45" s="103"/>
      <c r="H45" s="102"/>
      <c r="I45" s="102"/>
      <c r="J45" s="102"/>
      <c r="K45" s="19"/>
    </row>
    <row r="46" spans="1:11" ht="18.75" customHeight="1">
      <c r="H46" s="19"/>
      <c r="I46" s="19"/>
      <c r="J46" s="19"/>
      <c r="K46" s="19"/>
    </row>
    <row r="47" spans="1:11" ht="18.75" customHeight="1">
      <c r="H47" s="19"/>
      <c r="I47" s="19"/>
      <c r="J47" s="19"/>
      <c r="K47" s="19"/>
    </row>
    <row r="48" spans="1:11" ht="18.75" customHeight="1">
      <c r="H48" s="19"/>
      <c r="I48" s="19"/>
      <c r="J48" s="19"/>
      <c r="K48" s="19"/>
    </row>
    <row r="49" spans="8:11" ht="18.75" customHeight="1">
      <c r="H49" s="19"/>
      <c r="I49" s="19"/>
      <c r="J49" s="19"/>
      <c r="K49" s="19"/>
    </row>
    <row r="75" spans="1:1">
      <c r="A75" s="18">
        <v>3</v>
      </c>
    </row>
    <row r="76" spans="1:1">
      <c r="A76" s="18" t="s">
        <v>125</v>
      </c>
    </row>
    <row r="77" spans="1:1">
      <c r="A77" s="18" t="s">
        <v>124</v>
      </c>
    </row>
    <row r="78" spans="1:1">
      <c r="A78" s="18" t="s">
        <v>123</v>
      </c>
    </row>
    <row r="80" spans="1:1">
      <c r="A80" s="18" t="s">
        <v>122</v>
      </c>
    </row>
  </sheetData>
  <mergeCells count="15">
    <mergeCell ref="G39:H39"/>
    <mergeCell ref="G29:H29"/>
    <mergeCell ref="G36:H36"/>
    <mergeCell ref="A15:I15"/>
    <mergeCell ref="A16:I16"/>
    <mergeCell ref="A23:J23"/>
    <mergeCell ref="E25:I25"/>
    <mergeCell ref="A19:J21"/>
    <mergeCell ref="G32:H32"/>
    <mergeCell ref="G4:J4"/>
    <mergeCell ref="G5:J5"/>
    <mergeCell ref="A8:C8"/>
    <mergeCell ref="I11:I13"/>
    <mergeCell ref="F12:H12"/>
    <mergeCell ref="F11:H11"/>
  </mergeCells>
  <phoneticPr fontId="1"/>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pageSetUpPr fitToPage="1"/>
  </sheetPr>
  <dimension ref="B1:N27"/>
  <sheetViews>
    <sheetView view="pageBreakPreview" topLeftCell="B1" zoomScale="75" zoomScaleNormal="75" zoomScaleSheetLayoutView="75" workbookViewId="0">
      <selection activeCell="H34" sqref="H34"/>
    </sheetView>
  </sheetViews>
  <sheetFormatPr defaultColWidth="12.6328125" defaultRowHeight="24" customHeight="1"/>
  <cols>
    <col min="1" max="1" width="3.08984375" style="33" customWidth="1"/>
    <col min="2" max="2" width="29.26953125" style="33" customWidth="1"/>
    <col min="3" max="3" width="15.6328125" style="33" customWidth="1"/>
    <col min="4" max="256" width="12.6328125" style="33"/>
    <col min="257" max="257" width="3.08984375" style="33" customWidth="1"/>
    <col min="258" max="258" width="29.26953125" style="33" customWidth="1"/>
    <col min="259" max="259" width="15.6328125" style="33" customWidth="1"/>
    <col min="260" max="512" width="12.6328125" style="33"/>
    <col min="513" max="513" width="3.08984375" style="33" customWidth="1"/>
    <col min="514" max="514" width="29.26953125" style="33" customWidth="1"/>
    <col min="515" max="515" width="15.6328125" style="33" customWidth="1"/>
    <col min="516" max="768" width="12.6328125" style="33"/>
    <col min="769" max="769" width="3.08984375" style="33" customWidth="1"/>
    <col min="770" max="770" width="29.26953125" style="33" customWidth="1"/>
    <col min="771" max="771" width="15.6328125" style="33" customWidth="1"/>
    <col min="772" max="1024" width="12.6328125" style="33"/>
    <col min="1025" max="1025" width="3.08984375" style="33" customWidth="1"/>
    <col min="1026" max="1026" width="29.26953125" style="33" customWidth="1"/>
    <col min="1027" max="1027" width="15.6328125" style="33" customWidth="1"/>
    <col min="1028" max="1280" width="12.6328125" style="33"/>
    <col min="1281" max="1281" width="3.08984375" style="33" customWidth="1"/>
    <col min="1282" max="1282" width="29.26953125" style="33" customWidth="1"/>
    <col min="1283" max="1283" width="15.6328125" style="33" customWidth="1"/>
    <col min="1284" max="1536" width="12.6328125" style="33"/>
    <col min="1537" max="1537" width="3.08984375" style="33" customWidth="1"/>
    <col min="1538" max="1538" width="29.26953125" style="33" customWidth="1"/>
    <col min="1539" max="1539" width="15.6328125" style="33" customWidth="1"/>
    <col min="1540" max="1792" width="12.6328125" style="33"/>
    <col min="1793" max="1793" width="3.08984375" style="33" customWidth="1"/>
    <col min="1794" max="1794" width="29.26953125" style="33" customWidth="1"/>
    <col min="1795" max="1795" width="15.6328125" style="33" customWidth="1"/>
    <col min="1796" max="2048" width="12.6328125" style="33"/>
    <col min="2049" max="2049" width="3.08984375" style="33" customWidth="1"/>
    <col min="2050" max="2050" width="29.26953125" style="33" customWidth="1"/>
    <col min="2051" max="2051" width="15.6328125" style="33" customWidth="1"/>
    <col min="2052" max="2304" width="12.6328125" style="33"/>
    <col min="2305" max="2305" width="3.08984375" style="33" customWidth="1"/>
    <col min="2306" max="2306" width="29.26953125" style="33" customWidth="1"/>
    <col min="2307" max="2307" width="15.6328125" style="33" customWidth="1"/>
    <col min="2308" max="2560" width="12.6328125" style="33"/>
    <col min="2561" max="2561" width="3.08984375" style="33" customWidth="1"/>
    <col min="2562" max="2562" width="29.26953125" style="33" customWidth="1"/>
    <col min="2563" max="2563" width="15.6328125" style="33" customWidth="1"/>
    <col min="2564" max="2816" width="12.6328125" style="33"/>
    <col min="2817" max="2817" width="3.08984375" style="33" customWidth="1"/>
    <col min="2818" max="2818" width="29.26953125" style="33" customWidth="1"/>
    <col min="2819" max="2819" width="15.6328125" style="33" customWidth="1"/>
    <col min="2820" max="3072" width="12.6328125" style="33"/>
    <col min="3073" max="3073" width="3.08984375" style="33" customWidth="1"/>
    <col min="3074" max="3074" width="29.26953125" style="33" customWidth="1"/>
    <col min="3075" max="3075" width="15.6328125" style="33" customWidth="1"/>
    <col min="3076" max="3328" width="12.6328125" style="33"/>
    <col min="3329" max="3329" width="3.08984375" style="33" customWidth="1"/>
    <col min="3330" max="3330" width="29.26953125" style="33" customWidth="1"/>
    <col min="3331" max="3331" width="15.6328125" style="33" customWidth="1"/>
    <col min="3332" max="3584" width="12.6328125" style="33"/>
    <col min="3585" max="3585" width="3.08984375" style="33" customWidth="1"/>
    <col min="3586" max="3586" width="29.26953125" style="33" customWidth="1"/>
    <col min="3587" max="3587" width="15.6328125" style="33" customWidth="1"/>
    <col min="3588" max="3840" width="12.6328125" style="33"/>
    <col min="3841" max="3841" width="3.08984375" style="33" customWidth="1"/>
    <col min="3842" max="3842" width="29.26953125" style="33" customWidth="1"/>
    <col min="3843" max="3843" width="15.6328125" style="33" customWidth="1"/>
    <col min="3844" max="4096" width="12.6328125" style="33"/>
    <col min="4097" max="4097" width="3.08984375" style="33" customWidth="1"/>
    <col min="4098" max="4098" width="29.26953125" style="33" customWidth="1"/>
    <col min="4099" max="4099" width="15.6328125" style="33" customWidth="1"/>
    <col min="4100" max="4352" width="12.6328125" style="33"/>
    <col min="4353" max="4353" width="3.08984375" style="33" customWidth="1"/>
    <col min="4354" max="4354" width="29.26953125" style="33" customWidth="1"/>
    <col min="4355" max="4355" width="15.6328125" style="33" customWidth="1"/>
    <col min="4356" max="4608" width="12.6328125" style="33"/>
    <col min="4609" max="4609" width="3.08984375" style="33" customWidth="1"/>
    <col min="4610" max="4610" width="29.26953125" style="33" customWidth="1"/>
    <col min="4611" max="4611" width="15.6328125" style="33" customWidth="1"/>
    <col min="4612" max="4864" width="12.6328125" style="33"/>
    <col min="4865" max="4865" width="3.08984375" style="33" customWidth="1"/>
    <col min="4866" max="4866" width="29.26953125" style="33" customWidth="1"/>
    <col min="4867" max="4867" width="15.6328125" style="33" customWidth="1"/>
    <col min="4868" max="5120" width="12.6328125" style="33"/>
    <col min="5121" max="5121" width="3.08984375" style="33" customWidth="1"/>
    <col min="5122" max="5122" width="29.26953125" style="33" customWidth="1"/>
    <col min="5123" max="5123" width="15.6328125" style="33" customWidth="1"/>
    <col min="5124" max="5376" width="12.6328125" style="33"/>
    <col min="5377" max="5377" width="3.08984375" style="33" customWidth="1"/>
    <col min="5378" max="5378" width="29.26953125" style="33" customWidth="1"/>
    <col min="5379" max="5379" width="15.6328125" style="33" customWidth="1"/>
    <col min="5380" max="5632" width="12.6328125" style="33"/>
    <col min="5633" max="5633" width="3.08984375" style="33" customWidth="1"/>
    <col min="5634" max="5634" width="29.26953125" style="33" customWidth="1"/>
    <col min="5635" max="5635" width="15.6328125" style="33" customWidth="1"/>
    <col min="5636" max="5888" width="12.6328125" style="33"/>
    <col min="5889" max="5889" width="3.08984375" style="33" customWidth="1"/>
    <col min="5890" max="5890" width="29.26953125" style="33" customWidth="1"/>
    <col min="5891" max="5891" width="15.6328125" style="33" customWidth="1"/>
    <col min="5892" max="6144" width="12.6328125" style="33"/>
    <col min="6145" max="6145" width="3.08984375" style="33" customWidth="1"/>
    <col min="6146" max="6146" width="29.26953125" style="33" customWidth="1"/>
    <col min="6147" max="6147" width="15.6328125" style="33" customWidth="1"/>
    <col min="6148" max="6400" width="12.6328125" style="33"/>
    <col min="6401" max="6401" width="3.08984375" style="33" customWidth="1"/>
    <col min="6402" max="6402" width="29.26953125" style="33" customWidth="1"/>
    <col min="6403" max="6403" width="15.6328125" style="33" customWidth="1"/>
    <col min="6404" max="6656" width="12.6328125" style="33"/>
    <col min="6657" max="6657" width="3.08984375" style="33" customWidth="1"/>
    <col min="6658" max="6658" width="29.26953125" style="33" customWidth="1"/>
    <col min="6659" max="6659" width="15.6328125" style="33" customWidth="1"/>
    <col min="6660" max="6912" width="12.6328125" style="33"/>
    <col min="6913" max="6913" width="3.08984375" style="33" customWidth="1"/>
    <col min="6914" max="6914" width="29.26953125" style="33" customWidth="1"/>
    <col min="6915" max="6915" width="15.6328125" style="33" customWidth="1"/>
    <col min="6916" max="7168" width="12.6328125" style="33"/>
    <col min="7169" max="7169" width="3.08984375" style="33" customWidth="1"/>
    <col min="7170" max="7170" width="29.26953125" style="33" customWidth="1"/>
    <col min="7171" max="7171" width="15.6328125" style="33" customWidth="1"/>
    <col min="7172" max="7424" width="12.6328125" style="33"/>
    <col min="7425" max="7425" width="3.08984375" style="33" customWidth="1"/>
    <col min="7426" max="7426" width="29.26953125" style="33" customWidth="1"/>
    <col min="7427" max="7427" width="15.6328125" style="33" customWidth="1"/>
    <col min="7428" max="7680" width="12.6328125" style="33"/>
    <col min="7681" max="7681" width="3.08984375" style="33" customWidth="1"/>
    <col min="7682" max="7682" width="29.26953125" style="33" customWidth="1"/>
    <col min="7683" max="7683" width="15.6328125" style="33" customWidth="1"/>
    <col min="7684" max="7936" width="12.6328125" style="33"/>
    <col min="7937" max="7937" width="3.08984375" style="33" customWidth="1"/>
    <col min="7938" max="7938" width="29.26953125" style="33" customWidth="1"/>
    <col min="7939" max="7939" width="15.6328125" style="33" customWidth="1"/>
    <col min="7940" max="8192" width="12.6328125" style="33"/>
    <col min="8193" max="8193" width="3.08984375" style="33" customWidth="1"/>
    <col min="8194" max="8194" width="29.26953125" style="33" customWidth="1"/>
    <col min="8195" max="8195" width="15.6328125" style="33" customWidth="1"/>
    <col min="8196" max="8448" width="12.6328125" style="33"/>
    <col min="8449" max="8449" width="3.08984375" style="33" customWidth="1"/>
    <col min="8450" max="8450" width="29.26953125" style="33" customWidth="1"/>
    <col min="8451" max="8451" width="15.6328125" style="33" customWidth="1"/>
    <col min="8452" max="8704" width="12.6328125" style="33"/>
    <col min="8705" max="8705" width="3.08984375" style="33" customWidth="1"/>
    <col min="8706" max="8706" width="29.26953125" style="33" customWidth="1"/>
    <col min="8707" max="8707" width="15.6328125" style="33" customWidth="1"/>
    <col min="8708" max="8960" width="12.6328125" style="33"/>
    <col min="8961" max="8961" width="3.08984375" style="33" customWidth="1"/>
    <col min="8962" max="8962" width="29.26953125" style="33" customWidth="1"/>
    <col min="8963" max="8963" width="15.6328125" style="33" customWidth="1"/>
    <col min="8964" max="9216" width="12.6328125" style="33"/>
    <col min="9217" max="9217" width="3.08984375" style="33" customWidth="1"/>
    <col min="9218" max="9218" width="29.26953125" style="33" customWidth="1"/>
    <col min="9219" max="9219" width="15.6328125" style="33" customWidth="1"/>
    <col min="9220" max="9472" width="12.6328125" style="33"/>
    <col min="9473" max="9473" width="3.08984375" style="33" customWidth="1"/>
    <col min="9474" max="9474" width="29.26953125" style="33" customWidth="1"/>
    <col min="9475" max="9475" width="15.6328125" style="33" customWidth="1"/>
    <col min="9476" max="9728" width="12.6328125" style="33"/>
    <col min="9729" max="9729" width="3.08984375" style="33" customWidth="1"/>
    <col min="9730" max="9730" width="29.26953125" style="33" customWidth="1"/>
    <col min="9731" max="9731" width="15.6328125" style="33" customWidth="1"/>
    <col min="9732" max="9984" width="12.6328125" style="33"/>
    <col min="9985" max="9985" width="3.08984375" style="33" customWidth="1"/>
    <col min="9986" max="9986" width="29.26953125" style="33" customWidth="1"/>
    <col min="9987" max="9987" width="15.6328125" style="33" customWidth="1"/>
    <col min="9988" max="10240" width="12.6328125" style="33"/>
    <col min="10241" max="10241" width="3.08984375" style="33" customWidth="1"/>
    <col min="10242" max="10242" width="29.26953125" style="33" customWidth="1"/>
    <col min="10243" max="10243" width="15.6328125" style="33" customWidth="1"/>
    <col min="10244" max="10496" width="12.6328125" style="33"/>
    <col min="10497" max="10497" width="3.08984375" style="33" customWidth="1"/>
    <col min="10498" max="10498" width="29.26953125" style="33" customWidth="1"/>
    <col min="10499" max="10499" width="15.6328125" style="33" customWidth="1"/>
    <col min="10500" max="10752" width="12.6328125" style="33"/>
    <col min="10753" max="10753" width="3.08984375" style="33" customWidth="1"/>
    <col min="10754" max="10754" width="29.26953125" style="33" customWidth="1"/>
    <col min="10755" max="10755" width="15.6328125" style="33" customWidth="1"/>
    <col min="10756" max="11008" width="12.6328125" style="33"/>
    <col min="11009" max="11009" width="3.08984375" style="33" customWidth="1"/>
    <col min="11010" max="11010" width="29.26953125" style="33" customWidth="1"/>
    <col min="11011" max="11011" width="15.6328125" style="33" customWidth="1"/>
    <col min="11012" max="11264" width="12.6328125" style="33"/>
    <col min="11265" max="11265" width="3.08984375" style="33" customWidth="1"/>
    <col min="11266" max="11266" width="29.26953125" style="33" customWidth="1"/>
    <col min="11267" max="11267" width="15.6328125" style="33" customWidth="1"/>
    <col min="11268" max="11520" width="12.6328125" style="33"/>
    <col min="11521" max="11521" width="3.08984375" style="33" customWidth="1"/>
    <col min="11522" max="11522" width="29.26953125" style="33" customWidth="1"/>
    <col min="11523" max="11523" width="15.6328125" style="33" customWidth="1"/>
    <col min="11524" max="11776" width="12.6328125" style="33"/>
    <col min="11777" max="11777" width="3.08984375" style="33" customWidth="1"/>
    <col min="11778" max="11778" width="29.26953125" style="33" customWidth="1"/>
    <col min="11779" max="11779" width="15.6328125" style="33" customWidth="1"/>
    <col min="11780" max="12032" width="12.6328125" style="33"/>
    <col min="12033" max="12033" width="3.08984375" style="33" customWidth="1"/>
    <col min="12034" max="12034" width="29.26953125" style="33" customWidth="1"/>
    <col min="12035" max="12035" width="15.6328125" style="33" customWidth="1"/>
    <col min="12036" max="12288" width="12.6328125" style="33"/>
    <col min="12289" max="12289" width="3.08984375" style="33" customWidth="1"/>
    <col min="12290" max="12290" width="29.26953125" style="33" customWidth="1"/>
    <col min="12291" max="12291" width="15.6328125" style="33" customWidth="1"/>
    <col min="12292" max="12544" width="12.6328125" style="33"/>
    <col min="12545" max="12545" width="3.08984375" style="33" customWidth="1"/>
    <col min="12546" max="12546" width="29.26953125" style="33" customWidth="1"/>
    <col min="12547" max="12547" width="15.6328125" style="33" customWidth="1"/>
    <col min="12548" max="12800" width="12.6328125" style="33"/>
    <col min="12801" max="12801" width="3.08984375" style="33" customWidth="1"/>
    <col min="12802" max="12802" width="29.26953125" style="33" customWidth="1"/>
    <col min="12803" max="12803" width="15.6328125" style="33" customWidth="1"/>
    <col min="12804" max="13056" width="12.6328125" style="33"/>
    <col min="13057" max="13057" width="3.08984375" style="33" customWidth="1"/>
    <col min="13058" max="13058" width="29.26953125" style="33" customWidth="1"/>
    <col min="13059" max="13059" width="15.6328125" style="33" customWidth="1"/>
    <col min="13060" max="13312" width="12.6328125" style="33"/>
    <col min="13313" max="13313" width="3.08984375" style="33" customWidth="1"/>
    <col min="13314" max="13314" width="29.26953125" style="33" customWidth="1"/>
    <col min="13315" max="13315" width="15.6328125" style="33" customWidth="1"/>
    <col min="13316" max="13568" width="12.6328125" style="33"/>
    <col min="13569" max="13569" width="3.08984375" style="33" customWidth="1"/>
    <col min="13570" max="13570" width="29.26953125" style="33" customWidth="1"/>
    <col min="13571" max="13571" width="15.6328125" style="33" customWidth="1"/>
    <col min="13572" max="13824" width="12.6328125" style="33"/>
    <col min="13825" max="13825" width="3.08984375" style="33" customWidth="1"/>
    <col min="13826" max="13826" width="29.26953125" style="33" customWidth="1"/>
    <col min="13827" max="13827" width="15.6328125" style="33" customWidth="1"/>
    <col min="13828" max="14080" width="12.6328125" style="33"/>
    <col min="14081" max="14081" width="3.08984375" style="33" customWidth="1"/>
    <col min="14082" max="14082" width="29.26953125" style="33" customWidth="1"/>
    <col min="14083" max="14083" width="15.6328125" style="33" customWidth="1"/>
    <col min="14084" max="14336" width="12.6328125" style="33"/>
    <col min="14337" max="14337" width="3.08984375" style="33" customWidth="1"/>
    <col min="14338" max="14338" width="29.26953125" style="33" customWidth="1"/>
    <col min="14339" max="14339" width="15.6328125" style="33" customWidth="1"/>
    <col min="14340" max="14592" width="12.6328125" style="33"/>
    <col min="14593" max="14593" width="3.08984375" style="33" customWidth="1"/>
    <col min="14594" max="14594" width="29.26953125" style="33" customWidth="1"/>
    <col min="14595" max="14595" width="15.6328125" style="33" customWidth="1"/>
    <col min="14596" max="14848" width="12.6328125" style="33"/>
    <col min="14849" max="14849" width="3.08984375" style="33" customWidth="1"/>
    <col min="14850" max="14850" width="29.26953125" style="33" customWidth="1"/>
    <col min="14851" max="14851" width="15.6328125" style="33" customWidth="1"/>
    <col min="14852" max="15104" width="12.6328125" style="33"/>
    <col min="15105" max="15105" width="3.08984375" style="33" customWidth="1"/>
    <col min="15106" max="15106" width="29.26953125" style="33" customWidth="1"/>
    <col min="15107" max="15107" width="15.6328125" style="33" customWidth="1"/>
    <col min="15108" max="15360" width="12.6328125" style="33"/>
    <col min="15361" max="15361" width="3.08984375" style="33" customWidth="1"/>
    <col min="15362" max="15362" width="29.26953125" style="33" customWidth="1"/>
    <col min="15363" max="15363" width="15.6328125" style="33" customWidth="1"/>
    <col min="15364" max="15616" width="12.6328125" style="33"/>
    <col min="15617" max="15617" width="3.08984375" style="33" customWidth="1"/>
    <col min="15618" max="15618" width="29.26953125" style="33" customWidth="1"/>
    <col min="15619" max="15619" width="15.6328125" style="33" customWidth="1"/>
    <col min="15620" max="15872" width="12.6328125" style="33"/>
    <col min="15873" max="15873" width="3.08984375" style="33" customWidth="1"/>
    <col min="15874" max="15874" width="29.26953125" style="33" customWidth="1"/>
    <col min="15875" max="15875" width="15.6328125" style="33" customWidth="1"/>
    <col min="15876" max="16128" width="12.6328125" style="33"/>
    <col min="16129" max="16129" width="3.08984375" style="33" customWidth="1"/>
    <col min="16130" max="16130" width="29.26953125" style="33" customWidth="1"/>
    <col min="16131" max="16131" width="15.6328125" style="33" customWidth="1"/>
    <col min="16132" max="16384" width="12.6328125" style="33"/>
  </cols>
  <sheetData>
    <row r="1" spans="2:14" ht="11.25" customHeight="1"/>
    <row r="2" spans="2:14" ht="24" customHeight="1">
      <c r="B2" s="19" t="s">
        <v>257</v>
      </c>
    </row>
    <row r="3" spans="2:14" ht="24" customHeight="1">
      <c r="B3" s="138" t="s">
        <v>160</v>
      </c>
      <c r="C3" s="138"/>
      <c r="D3" s="138"/>
      <c r="E3" s="138"/>
      <c r="F3" s="138"/>
      <c r="G3" s="138"/>
      <c r="H3" s="138"/>
      <c r="I3" s="138"/>
      <c r="J3" s="138"/>
      <c r="K3" s="138"/>
      <c r="L3" s="138"/>
      <c r="M3" s="138"/>
      <c r="N3" s="138"/>
    </row>
    <row r="4" spans="2:14" ht="24" customHeight="1">
      <c r="B4" s="33" t="s">
        <v>159</v>
      </c>
      <c r="L4" s="39" t="s">
        <v>158</v>
      </c>
      <c r="M4" s="39"/>
      <c r="N4" s="39"/>
    </row>
    <row r="5" spans="2:14" ht="7.5" customHeight="1"/>
    <row r="6" spans="2:14" ht="24" customHeight="1">
      <c r="B6" s="142" t="s">
        <v>157</v>
      </c>
      <c r="C6" s="143"/>
      <c r="D6" s="142" t="s">
        <v>156</v>
      </c>
      <c r="E6" s="150"/>
      <c r="F6" s="150"/>
      <c r="G6" s="150"/>
      <c r="H6" s="150"/>
      <c r="I6" s="150"/>
      <c r="J6" s="150"/>
      <c r="K6" s="150"/>
      <c r="L6" s="150"/>
      <c r="M6" s="143"/>
      <c r="N6" s="64"/>
    </row>
    <row r="7" spans="2:14" ht="24" customHeight="1">
      <c r="B7" s="43"/>
      <c r="C7" s="42"/>
      <c r="D7" s="142" t="s">
        <v>155</v>
      </c>
      <c r="E7" s="150"/>
      <c r="F7" s="143"/>
      <c r="G7" s="142" t="s">
        <v>154</v>
      </c>
      <c r="H7" s="150"/>
      <c r="I7" s="150"/>
      <c r="J7" s="150"/>
      <c r="K7" s="150"/>
      <c r="L7" s="150"/>
      <c r="M7" s="143"/>
      <c r="N7" s="42"/>
    </row>
    <row r="8" spans="2:14" ht="24" customHeight="1">
      <c r="B8" s="45" t="s">
        <v>153</v>
      </c>
      <c r="C8" s="46" t="s">
        <v>152</v>
      </c>
      <c r="D8" s="47"/>
      <c r="E8" s="47"/>
      <c r="F8" s="46"/>
      <c r="G8" s="47"/>
      <c r="H8" s="148" t="s">
        <v>151</v>
      </c>
      <c r="I8" s="149"/>
      <c r="J8" s="148" t="s">
        <v>150</v>
      </c>
      <c r="K8" s="149"/>
      <c r="L8" s="148" t="s">
        <v>120</v>
      </c>
      <c r="M8" s="149"/>
      <c r="N8" s="46" t="s">
        <v>149</v>
      </c>
    </row>
    <row r="9" spans="2:14" ht="24" customHeight="1">
      <c r="B9" s="43"/>
      <c r="C9" s="46" t="s">
        <v>148</v>
      </c>
      <c r="D9" s="45" t="s">
        <v>145</v>
      </c>
      <c r="E9" s="45" t="s">
        <v>147</v>
      </c>
      <c r="F9" s="46" t="s">
        <v>146</v>
      </c>
      <c r="G9" s="45" t="s">
        <v>145</v>
      </c>
      <c r="H9" s="45"/>
      <c r="I9" s="47" t="s">
        <v>144</v>
      </c>
      <c r="J9" s="45"/>
      <c r="K9" s="47" t="s">
        <v>144</v>
      </c>
      <c r="L9" s="45"/>
      <c r="M9" s="47" t="s">
        <v>144</v>
      </c>
      <c r="N9" s="42"/>
    </row>
    <row r="10" spans="2:14" ht="24" customHeight="1">
      <c r="B10" s="40"/>
      <c r="C10" s="44"/>
      <c r="D10" s="38"/>
      <c r="E10" s="38"/>
      <c r="F10" s="44"/>
      <c r="G10" s="38"/>
      <c r="H10" s="38"/>
      <c r="I10" s="38" t="s">
        <v>143</v>
      </c>
      <c r="J10" s="38"/>
      <c r="K10" s="38" t="s">
        <v>143</v>
      </c>
      <c r="L10" s="38"/>
      <c r="M10" s="38" t="s">
        <v>143</v>
      </c>
      <c r="N10" s="49"/>
    </row>
    <row r="11" spans="2:14" ht="20.149999999999999" customHeight="1">
      <c r="B11" s="43"/>
      <c r="C11" s="41" t="s">
        <v>33</v>
      </c>
      <c r="D11" s="55"/>
      <c r="E11" s="55" t="s">
        <v>33</v>
      </c>
      <c r="F11" s="41" t="s">
        <v>33</v>
      </c>
      <c r="G11" s="55"/>
      <c r="H11" s="55" t="s">
        <v>33</v>
      </c>
      <c r="I11" s="55" t="s">
        <v>33</v>
      </c>
      <c r="J11" s="55" t="s">
        <v>33</v>
      </c>
      <c r="K11" s="55" t="s">
        <v>33</v>
      </c>
      <c r="L11" s="55" t="s">
        <v>33</v>
      </c>
      <c r="M11" s="41" t="s">
        <v>33</v>
      </c>
      <c r="N11" s="41"/>
    </row>
    <row r="12" spans="2:14" ht="24" customHeight="1">
      <c r="B12" s="43" t="s">
        <v>142</v>
      </c>
      <c r="C12" s="42"/>
      <c r="D12" s="43"/>
      <c r="E12" s="43"/>
      <c r="F12" s="42"/>
      <c r="G12" s="43"/>
      <c r="H12" s="43"/>
      <c r="I12" s="43"/>
      <c r="J12" s="43"/>
      <c r="K12" s="43"/>
      <c r="L12" s="43"/>
      <c r="M12" s="42"/>
      <c r="N12" s="42"/>
    </row>
    <row r="13" spans="2:14" ht="24" customHeight="1">
      <c r="B13" s="43"/>
      <c r="C13" s="42"/>
      <c r="D13" s="43"/>
      <c r="E13" s="43"/>
      <c r="F13" s="42"/>
      <c r="G13" s="43"/>
      <c r="H13" s="43"/>
      <c r="I13" s="43"/>
      <c r="J13" s="43"/>
      <c r="K13" s="43"/>
      <c r="L13" s="43"/>
      <c r="M13" s="42"/>
      <c r="N13" s="42"/>
    </row>
    <row r="14" spans="2:14" ht="24" customHeight="1">
      <c r="B14" s="43" t="s">
        <v>141</v>
      </c>
      <c r="C14" s="42"/>
      <c r="D14" s="43"/>
      <c r="E14" s="43"/>
      <c r="F14" s="42"/>
      <c r="G14" s="43"/>
      <c r="H14" s="43"/>
      <c r="I14" s="43"/>
      <c r="J14" s="43"/>
      <c r="K14" s="43"/>
      <c r="L14" s="43"/>
      <c r="M14" s="42"/>
      <c r="N14" s="42"/>
    </row>
    <row r="15" spans="2:14" ht="24" customHeight="1">
      <c r="B15" s="43" t="s">
        <v>140</v>
      </c>
      <c r="C15" s="42"/>
      <c r="D15" s="43"/>
      <c r="E15" s="43"/>
      <c r="F15" s="42"/>
      <c r="G15" s="43"/>
      <c r="H15" s="43"/>
      <c r="I15" s="43"/>
      <c r="J15" s="43"/>
      <c r="K15" s="43"/>
      <c r="L15" s="43"/>
      <c r="M15" s="42"/>
      <c r="N15" s="42"/>
    </row>
    <row r="16" spans="2:14" ht="24" customHeight="1">
      <c r="B16" s="43"/>
      <c r="C16" s="42"/>
      <c r="D16" s="43"/>
      <c r="E16" s="43"/>
      <c r="F16" s="42"/>
      <c r="G16" s="43"/>
      <c r="H16" s="43"/>
      <c r="I16" s="43"/>
      <c r="J16" s="43"/>
      <c r="K16" s="43"/>
      <c r="L16" s="43"/>
      <c r="M16" s="42"/>
      <c r="N16" s="42"/>
    </row>
    <row r="17" spans="2:14" ht="24" customHeight="1">
      <c r="B17" s="43"/>
      <c r="C17" s="42"/>
      <c r="D17" s="43"/>
      <c r="E17" s="43"/>
      <c r="F17" s="42"/>
      <c r="G17" s="43"/>
      <c r="H17" s="43"/>
      <c r="I17" s="43"/>
      <c r="J17" s="43"/>
      <c r="K17" s="43"/>
      <c r="L17" s="43"/>
      <c r="M17" s="42"/>
      <c r="N17" s="42"/>
    </row>
    <row r="18" spans="2:14" ht="24" customHeight="1">
      <c r="B18" s="40"/>
      <c r="C18" s="49"/>
      <c r="D18" s="40"/>
      <c r="E18" s="40"/>
      <c r="F18" s="49"/>
      <c r="G18" s="40"/>
      <c r="H18" s="40"/>
      <c r="I18" s="40"/>
      <c r="J18" s="40"/>
      <c r="K18" s="40"/>
      <c r="L18" s="40"/>
      <c r="M18" s="49"/>
      <c r="N18" s="49"/>
    </row>
    <row r="20" spans="2:14" ht="20.149999999999999" customHeight="1">
      <c r="B20" s="33" t="s">
        <v>36</v>
      </c>
    </row>
    <row r="21" spans="2:14" ht="20.149999999999999" customHeight="1">
      <c r="B21" s="33" t="s">
        <v>139</v>
      </c>
    </row>
    <row r="22" spans="2:14" ht="20.149999999999999" customHeight="1">
      <c r="B22" s="33" t="s">
        <v>138</v>
      </c>
    </row>
    <row r="23" spans="2:14" ht="20.149999999999999" customHeight="1">
      <c r="B23" s="33" t="s">
        <v>137</v>
      </c>
    </row>
    <row r="24" spans="2:14" ht="20.149999999999999" customHeight="1">
      <c r="B24" s="33" t="s">
        <v>136</v>
      </c>
    </row>
    <row r="25" spans="2:14" ht="20.149999999999999" customHeight="1">
      <c r="B25" s="33" t="s">
        <v>135</v>
      </c>
    </row>
    <row r="26" spans="2:14" ht="20.149999999999999" customHeight="1">
      <c r="B26" s="33" t="s">
        <v>134</v>
      </c>
    </row>
    <row r="27" spans="2:14" ht="20.149999999999999" customHeight="1">
      <c r="B27" s="33" t="s">
        <v>133</v>
      </c>
    </row>
  </sheetData>
  <mergeCells count="8">
    <mergeCell ref="H8:I8"/>
    <mergeCell ref="J8:K8"/>
    <mergeCell ref="L8:M8"/>
    <mergeCell ref="B3:N3"/>
    <mergeCell ref="B6:C6"/>
    <mergeCell ref="D6:M6"/>
    <mergeCell ref="D7:F7"/>
    <mergeCell ref="G7:M7"/>
  </mergeCells>
  <phoneticPr fontId="1"/>
  <printOptions horizontalCentered="1"/>
  <pageMargins left="0.39370078740157483" right="0.39370078740157483" top="0.98425196850393704" bottom="0.39370078740157483" header="0.51181102362204722" footer="0.51181102362204722"/>
  <pageSetup paperSize="9" scale="74" orientation="landscape"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3"/>
  <sheetViews>
    <sheetView zoomScale="85" zoomScaleNormal="85" workbookViewId="0">
      <selection activeCell="F14" sqref="F14"/>
    </sheetView>
  </sheetViews>
  <sheetFormatPr defaultRowHeight="13"/>
  <cols>
    <col min="1" max="1" width="5.26953125" style="25" bestFit="1" customWidth="1"/>
    <col min="2" max="2" width="54.453125" bestFit="1" customWidth="1"/>
    <col min="4" max="4" width="27" bestFit="1" customWidth="1"/>
  </cols>
  <sheetData>
    <row r="1" spans="1:4" s="25" customFormat="1" ht="26">
      <c r="A1" s="27" t="s">
        <v>62</v>
      </c>
      <c r="B1" s="27" t="s">
        <v>63</v>
      </c>
      <c r="D1" s="26" t="s">
        <v>61</v>
      </c>
    </row>
    <row r="2" spans="1:4">
      <c r="A2" s="151" t="s">
        <v>64</v>
      </c>
      <c r="B2" s="65" t="s">
        <v>161</v>
      </c>
      <c r="D2" t="s">
        <v>50</v>
      </c>
    </row>
    <row r="3" spans="1:4">
      <c r="A3" s="151"/>
      <c r="B3" s="65" t="s">
        <v>162</v>
      </c>
      <c r="D3" t="s">
        <v>51</v>
      </c>
    </row>
    <row r="4" spans="1:4">
      <c r="A4" s="151"/>
      <c r="B4" s="65" t="s">
        <v>163</v>
      </c>
      <c r="D4" t="s">
        <v>52</v>
      </c>
    </row>
    <row r="5" spans="1:4">
      <c r="A5" s="151"/>
      <c r="B5" s="65" t="s">
        <v>164</v>
      </c>
      <c r="D5" t="s">
        <v>53</v>
      </c>
    </row>
    <row r="6" spans="1:4">
      <c r="A6" s="151"/>
      <c r="B6" s="65" t="s">
        <v>165</v>
      </c>
      <c r="D6" t="s">
        <v>54</v>
      </c>
    </row>
    <row r="7" spans="1:4">
      <c r="A7" s="151"/>
      <c r="B7" s="65" t="s">
        <v>166</v>
      </c>
      <c r="D7" t="s">
        <v>55</v>
      </c>
    </row>
    <row r="8" spans="1:4">
      <c r="A8" s="151"/>
      <c r="B8" s="65" t="s">
        <v>167</v>
      </c>
      <c r="D8" t="s">
        <v>56</v>
      </c>
    </row>
    <row r="9" spans="1:4">
      <c r="A9" s="151"/>
      <c r="B9" s="65" t="s">
        <v>168</v>
      </c>
      <c r="D9" t="s">
        <v>57</v>
      </c>
    </row>
    <row r="10" spans="1:4">
      <c r="A10" s="151"/>
      <c r="B10" s="65" t="s">
        <v>169</v>
      </c>
      <c r="D10" t="s">
        <v>58</v>
      </c>
    </row>
    <row r="11" spans="1:4">
      <c r="A11" s="151"/>
      <c r="B11" s="65" t="s">
        <v>170</v>
      </c>
      <c r="D11" t="s">
        <v>59</v>
      </c>
    </row>
    <row r="12" spans="1:4">
      <c r="A12" s="151"/>
      <c r="B12" s="65" t="s">
        <v>171</v>
      </c>
      <c r="D12" t="s">
        <v>60</v>
      </c>
    </row>
    <row r="13" spans="1:4">
      <c r="A13" s="151"/>
      <c r="B13" s="65" t="s">
        <v>172</v>
      </c>
    </row>
    <row r="14" spans="1:4">
      <c r="A14" s="151"/>
      <c r="B14" s="65" t="s">
        <v>188</v>
      </c>
    </row>
    <row r="15" spans="1:4">
      <c r="A15" s="151"/>
      <c r="B15" s="65" t="s">
        <v>189</v>
      </c>
    </row>
    <row r="16" spans="1:4">
      <c r="A16" s="151"/>
      <c r="B16" s="65" t="s">
        <v>173</v>
      </c>
    </row>
    <row r="17" spans="1:2">
      <c r="A17" s="151"/>
      <c r="B17" s="65" t="s">
        <v>174</v>
      </c>
    </row>
    <row r="18" spans="1:2">
      <c r="A18" s="151"/>
      <c r="B18" s="65" t="s">
        <v>175</v>
      </c>
    </row>
    <row r="19" spans="1:2">
      <c r="A19" s="151"/>
      <c r="B19" s="65" t="s">
        <v>176</v>
      </c>
    </row>
    <row r="20" spans="1:2">
      <c r="A20" s="151"/>
      <c r="B20" s="65" t="s">
        <v>177</v>
      </c>
    </row>
    <row r="21" spans="1:2">
      <c r="A21" s="151"/>
      <c r="B21" s="65" t="s">
        <v>178</v>
      </c>
    </row>
    <row r="22" spans="1:2">
      <c r="A22" s="151" t="s">
        <v>69</v>
      </c>
      <c r="B22" s="65" t="s">
        <v>179</v>
      </c>
    </row>
    <row r="23" spans="1:2">
      <c r="A23" s="151"/>
      <c r="B23" s="65" t="s">
        <v>180</v>
      </c>
    </row>
    <row r="24" spans="1:2">
      <c r="A24" s="151"/>
      <c r="B24" s="65" t="s">
        <v>181</v>
      </c>
    </row>
    <row r="25" spans="1:2">
      <c r="A25" s="151"/>
      <c r="B25" s="65" t="s">
        <v>182</v>
      </c>
    </row>
    <row r="26" spans="1:2">
      <c r="A26" s="151"/>
      <c r="B26" s="65" t="s">
        <v>183</v>
      </c>
    </row>
    <row r="27" spans="1:2">
      <c r="A27" s="151"/>
      <c r="B27" s="65" t="s">
        <v>184</v>
      </c>
    </row>
    <row r="28" spans="1:2">
      <c r="A28" s="151"/>
      <c r="B28" s="65" t="s">
        <v>190</v>
      </c>
    </row>
    <row r="29" spans="1:2">
      <c r="A29" s="31" t="s">
        <v>68</v>
      </c>
      <c r="B29" s="65" t="s">
        <v>185</v>
      </c>
    </row>
    <row r="30" spans="1:2">
      <c r="A30" s="151" t="s">
        <v>67</v>
      </c>
      <c r="B30" s="65" t="s">
        <v>186</v>
      </c>
    </row>
    <row r="31" spans="1:2">
      <c r="A31" s="151"/>
      <c r="B31" s="65" t="s">
        <v>173</v>
      </c>
    </row>
    <row r="32" spans="1:2">
      <c r="A32" s="151"/>
      <c r="B32" s="65" t="s">
        <v>181</v>
      </c>
    </row>
    <row r="33" spans="1:2">
      <c r="A33" s="151"/>
      <c r="B33" s="66" t="s">
        <v>187</v>
      </c>
    </row>
  </sheetData>
  <mergeCells count="3">
    <mergeCell ref="A22:A28"/>
    <mergeCell ref="A2:A21"/>
    <mergeCell ref="A30:A33"/>
  </mergeCells>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F0"/>
    <pageSetUpPr fitToPage="1"/>
  </sheetPr>
  <dimension ref="A1:Q34"/>
  <sheetViews>
    <sheetView view="pageBreakPreview" zoomScaleNormal="75" zoomScaleSheetLayoutView="100" workbookViewId="0">
      <pane ySplit="9" topLeftCell="A10" activePane="bottomLeft" state="frozen"/>
      <selection activeCell="H34" sqref="H34"/>
      <selection pane="bottomLeft" activeCell="H34" sqref="H34"/>
    </sheetView>
  </sheetViews>
  <sheetFormatPr defaultColWidth="12.6328125" defaultRowHeight="24" customHeight="1"/>
  <cols>
    <col min="1" max="1" width="2.08984375" style="1" customWidth="1"/>
    <col min="2" max="2" width="25" style="1" customWidth="1"/>
    <col min="3" max="3" width="16.7265625" style="1" customWidth="1"/>
    <col min="4" max="5" width="10.08984375" style="1" customWidth="1"/>
    <col min="6" max="10" width="14.453125" style="1" customWidth="1"/>
    <col min="11" max="12" width="11.26953125" style="1" customWidth="1"/>
    <col min="13" max="13" width="14.453125" style="1" customWidth="1"/>
    <col min="14" max="14" width="6.6328125" style="1" customWidth="1"/>
    <col min="15" max="15" width="5.453125" style="1" bestFit="1" customWidth="1"/>
    <col min="16" max="16" width="14.7265625" style="1" customWidth="1"/>
    <col min="17" max="17" width="16.36328125" style="1" customWidth="1"/>
    <col min="18" max="256" width="12.6328125" style="1"/>
    <col min="257" max="257" width="2.08984375" style="1" customWidth="1"/>
    <col min="258" max="258" width="20.7265625" style="1" customWidth="1"/>
    <col min="259" max="259" width="20.90625" style="1" customWidth="1"/>
    <col min="260" max="260" width="16.7265625" style="1" customWidth="1"/>
    <col min="261" max="262" width="10.08984375" style="1" customWidth="1"/>
    <col min="263" max="267" width="14.453125" style="1" customWidth="1"/>
    <col min="268" max="269" width="11.26953125" style="1" customWidth="1"/>
    <col min="270" max="270" width="14.453125" style="1" customWidth="1"/>
    <col min="271" max="271" width="6.6328125" style="1" customWidth="1"/>
    <col min="272" max="272" width="14.453125" style="1" customWidth="1"/>
    <col min="273" max="273" width="16.36328125" style="1" customWidth="1"/>
    <col min="274" max="512" width="12.6328125" style="1"/>
    <col min="513" max="513" width="2.08984375" style="1" customWidth="1"/>
    <col min="514" max="514" width="20.7265625" style="1" customWidth="1"/>
    <col min="515" max="515" width="20.90625" style="1" customWidth="1"/>
    <col min="516" max="516" width="16.7265625" style="1" customWidth="1"/>
    <col min="517" max="518" width="10.08984375" style="1" customWidth="1"/>
    <col min="519" max="523" width="14.453125" style="1" customWidth="1"/>
    <col min="524" max="525" width="11.26953125" style="1" customWidth="1"/>
    <col min="526" max="526" width="14.453125" style="1" customWidth="1"/>
    <col min="527" max="527" width="6.6328125" style="1" customWidth="1"/>
    <col min="528" max="528" width="14.453125" style="1" customWidth="1"/>
    <col min="529" max="529" width="16.36328125" style="1" customWidth="1"/>
    <col min="530" max="768" width="12.6328125" style="1"/>
    <col min="769" max="769" width="2.08984375" style="1" customWidth="1"/>
    <col min="770" max="770" width="20.7265625" style="1" customWidth="1"/>
    <col min="771" max="771" width="20.90625" style="1" customWidth="1"/>
    <col min="772" max="772" width="16.7265625" style="1" customWidth="1"/>
    <col min="773" max="774" width="10.08984375" style="1" customWidth="1"/>
    <col min="775" max="779" width="14.453125" style="1" customWidth="1"/>
    <col min="780" max="781" width="11.26953125" style="1" customWidth="1"/>
    <col min="782" max="782" width="14.453125" style="1" customWidth="1"/>
    <col min="783" max="783" width="6.6328125" style="1" customWidth="1"/>
    <col min="784" max="784" width="14.453125" style="1" customWidth="1"/>
    <col min="785" max="785" width="16.36328125" style="1" customWidth="1"/>
    <col min="786" max="1024" width="12.6328125" style="1"/>
    <col min="1025" max="1025" width="2.08984375" style="1" customWidth="1"/>
    <col min="1026" max="1026" width="20.7265625" style="1" customWidth="1"/>
    <col min="1027" max="1027" width="20.90625" style="1" customWidth="1"/>
    <col min="1028" max="1028" width="16.7265625" style="1" customWidth="1"/>
    <col min="1029" max="1030" width="10.08984375" style="1" customWidth="1"/>
    <col min="1031" max="1035" width="14.453125" style="1" customWidth="1"/>
    <col min="1036" max="1037" width="11.26953125" style="1" customWidth="1"/>
    <col min="1038" max="1038" width="14.453125" style="1" customWidth="1"/>
    <col min="1039" max="1039" width="6.6328125" style="1" customWidth="1"/>
    <col min="1040" max="1040" width="14.453125" style="1" customWidth="1"/>
    <col min="1041" max="1041" width="16.36328125" style="1" customWidth="1"/>
    <col min="1042" max="1280" width="12.6328125" style="1"/>
    <col min="1281" max="1281" width="2.08984375" style="1" customWidth="1"/>
    <col min="1282" max="1282" width="20.7265625" style="1" customWidth="1"/>
    <col min="1283" max="1283" width="20.90625" style="1" customWidth="1"/>
    <col min="1284" max="1284" width="16.7265625" style="1" customWidth="1"/>
    <col min="1285" max="1286" width="10.08984375" style="1" customWidth="1"/>
    <col min="1287" max="1291" width="14.453125" style="1" customWidth="1"/>
    <col min="1292" max="1293" width="11.26953125" style="1" customWidth="1"/>
    <col min="1294" max="1294" width="14.453125" style="1" customWidth="1"/>
    <col min="1295" max="1295" width="6.6328125" style="1" customWidth="1"/>
    <col min="1296" max="1296" width="14.453125" style="1" customWidth="1"/>
    <col min="1297" max="1297" width="16.36328125" style="1" customWidth="1"/>
    <col min="1298" max="1536" width="12.6328125" style="1"/>
    <col min="1537" max="1537" width="2.08984375" style="1" customWidth="1"/>
    <col min="1538" max="1538" width="20.7265625" style="1" customWidth="1"/>
    <col min="1539" max="1539" width="20.90625" style="1" customWidth="1"/>
    <col min="1540" max="1540" width="16.7265625" style="1" customWidth="1"/>
    <col min="1541" max="1542" width="10.08984375" style="1" customWidth="1"/>
    <col min="1543" max="1547" width="14.453125" style="1" customWidth="1"/>
    <col min="1548" max="1549" width="11.26953125" style="1" customWidth="1"/>
    <col min="1550" max="1550" width="14.453125" style="1" customWidth="1"/>
    <col min="1551" max="1551" width="6.6328125" style="1" customWidth="1"/>
    <col min="1552" max="1552" width="14.453125" style="1" customWidth="1"/>
    <col min="1553" max="1553" width="16.36328125" style="1" customWidth="1"/>
    <col min="1554" max="1792" width="12.6328125" style="1"/>
    <col min="1793" max="1793" width="2.08984375" style="1" customWidth="1"/>
    <col min="1794" max="1794" width="20.7265625" style="1" customWidth="1"/>
    <col min="1795" max="1795" width="20.90625" style="1" customWidth="1"/>
    <col min="1796" max="1796" width="16.7265625" style="1" customWidth="1"/>
    <col min="1797" max="1798" width="10.08984375" style="1" customWidth="1"/>
    <col min="1799" max="1803" width="14.453125" style="1" customWidth="1"/>
    <col min="1804" max="1805" width="11.26953125" style="1" customWidth="1"/>
    <col min="1806" max="1806" width="14.453125" style="1" customWidth="1"/>
    <col min="1807" max="1807" width="6.6328125" style="1" customWidth="1"/>
    <col min="1808" max="1808" width="14.453125" style="1" customWidth="1"/>
    <col min="1809" max="1809" width="16.36328125" style="1" customWidth="1"/>
    <col min="1810" max="2048" width="12.6328125" style="1"/>
    <col min="2049" max="2049" width="2.08984375" style="1" customWidth="1"/>
    <col min="2050" max="2050" width="20.7265625" style="1" customWidth="1"/>
    <col min="2051" max="2051" width="20.90625" style="1" customWidth="1"/>
    <col min="2052" max="2052" width="16.7265625" style="1" customWidth="1"/>
    <col min="2053" max="2054" width="10.08984375" style="1" customWidth="1"/>
    <col min="2055" max="2059" width="14.453125" style="1" customWidth="1"/>
    <col min="2060" max="2061" width="11.26953125" style="1" customWidth="1"/>
    <col min="2062" max="2062" width="14.453125" style="1" customWidth="1"/>
    <col min="2063" max="2063" width="6.6328125" style="1" customWidth="1"/>
    <col min="2064" max="2064" width="14.453125" style="1" customWidth="1"/>
    <col min="2065" max="2065" width="16.36328125" style="1" customWidth="1"/>
    <col min="2066" max="2304" width="12.6328125" style="1"/>
    <col min="2305" max="2305" width="2.08984375" style="1" customWidth="1"/>
    <col min="2306" max="2306" width="20.7265625" style="1" customWidth="1"/>
    <col min="2307" max="2307" width="20.90625" style="1" customWidth="1"/>
    <col min="2308" max="2308" width="16.7265625" style="1" customWidth="1"/>
    <col min="2309" max="2310" width="10.08984375" style="1" customWidth="1"/>
    <col min="2311" max="2315" width="14.453125" style="1" customWidth="1"/>
    <col min="2316" max="2317" width="11.26953125" style="1" customWidth="1"/>
    <col min="2318" max="2318" width="14.453125" style="1" customWidth="1"/>
    <col min="2319" max="2319" width="6.6328125" style="1" customWidth="1"/>
    <col min="2320" max="2320" width="14.453125" style="1" customWidth="1"/>
    <col min="2321" max="2321" width="16.36328125" style="1" customWidth="1"/>
    <col min="2322" max="2560" width="12.6328125" style="1"/>
    <col min="2561" max="2561" width="2.08984375" style="1" customWidth="1"/>
    <col min="2562" max="2562" width="20.7265625" style="1" customWidth="1"/>
    <col min="2563" max="2563" width="20.90625" style="1" customWidth="1"/>
    <col min="2564" max="2564" width="16.7265625" style="1" customWidth="1"/>
    <col min="2565" max="2566" width="10.08984375" style="1" customWidth="1"/>
    <col min="2567" max="2571" width="14.453125" style="1" customWidth="1"/>
    <col min="2572" max="2573" width="11.26953125" style="1" customWidth="1"/>
    <col min="2574" max="2574" width="14.453125" style="1" customWidth="1"/>
    <col min="2575" max="2575" width="6.6328125" style="1" customWidth="1"/>
    <col min="2576" max="2576" width="14.453125" style="1" customWidth="1"/>
    <col min="2577" max="2577" width="16.36328125" style="1" customWidth="1"/>
    <col min="2578" max="2816" width="12.6328125" style="1"/>
    <col min="2817" max="2817" width="2.08984375" style="1" customWidth="1"/>
    <col min="2818" max="2818" width="20.7265625" style="1" customWidth="1"/>
    <col min="2819" max="2819" width="20.90625" style="1" customWidth="1"/>
    <col min="2820" max="2820" width="16.7265625" style="1" customWidth="1"/>
    <col min="2821" max="2822" width="10.08984375" style="1" customWidth="1"/>
    <col min="2823" max="2827" width="14.453125" style="1" customWidth="1"/>
    <col min="2828" max="2829" width="11.26953125" style="1" customWidth="1"/>
    <col min="2830" max="2830" width="14.453125" style="1" customWidth="1"/>
    <col min="2831" max="2831" width="6.6328125" style="1" customWidth="1"/>
    <col min="2832" max="2832" width="14.453125" style="1" customWidth="1"/>
    <col min="2833" max="2833" width="16.36328125" style="1" customWidth="1"/>
    <col min="2834" max="3072" width="12.6328125" style="1"/>
    <col min="3073" max="3073" width="2.08984375" style="1" customWidth="1"/>
    <col min="3074" max="3074" width="20.7265625" style="1" customWidth="1"/>
    <col min="3075" max="3075" width="20.90625" style="1" customWidth="1"/>
    <col min="3076" max="3076" width="16.7265625" style="1" customWidth="1"/>
    <col min="3077" max="3078" width="10.08984375" style="1" customWidth="1"/>
    <col min="3079" max="3083" width="14.453125" style="1" customWidth="1"/>
    <col min="3084" max="3085" width="11.26953125" style="1" customWidth="1"/>
    <col min="3086" max="3086" width="14.453125" style="1" customWidth="1"/>
    <col min="3087" max="3087" width="6.6328125" style="1" customWidth="1"/>
    <col min="3088" max="3088" width="14.453125" style="1" customWidth="1"/>
    <col min="3089" max="3089" width="16.36328125" style="1" customWidth="1"/>
    <col min="3090" max="3328" width="12.6328125" style="1"/>
    <col min="3329" max="3329" width="2.08984375" style="1" customWidth="1"/>
    <col min="3330" max="3330" width="20.7265625" style="1" customWidth="1"/>
    <col min="3331" max="3331" width="20.90625" style="1" customWidth="1"/>
    <col min="3332" max="3332" width="16.7265625" style="1" customWidth="1"/>
    <col min="3333" max="3334" width="10.08984375" style="1" customWidth="1"/>
    <col min="3335" max="3339" width="14.453125" style="1" customWidth="1"/>
    <col min="3340" max="3341" width="11.26953125" style="1" customWidth="1"/>
    <col min="3342" max="3342" width="14.453125" style="1" customWidth="1"/>
    <col min="3343" max="3343" width="6.6328125" style="1" customWidth="1"/>
    <col min="3344" max="3344" width="14.453125" style="1" customWidth="1"/>
    <col min="3345" max="3345" width="16.36328125" style="1" customWidth="1"/>
    <col min="3346" max="3584" width="12.6328125" style="1"/>
    <col min="3585" max="3585" width="2.08984375" style="1" customWidth="1"/>
    <col min="3586" max="3586" width="20.7265625" style="1" customWidth="1"/>
    <col min="3587" max="3587" width="20.90625" style="1" customWidth="1"/>
    <col min="3588" max="3588" width="16.7265625" style="1" customWidth="1"/>
    <col min="3589" max="3590" width="10.08984375" style="1" customWidth="1"/>
    <col min="3591" max="3595" width="14.453125" style="1" customWidth="1"/>
    <col min="3596" max="3597" width="11.26953125" style="1" customWidth="1"/>
    <col min="3598" max="3598" width="14.453125" style="1" customWidth="1"/>
    <col min="3599" max="3599" width="6.6328125" style="1" customWidth="1"/>
    <col min="3600" max="3600" width="14.453125" style="1" customWidth="1"/>
    <col min="3601" max="3601" width="16.36328125" style="1" customWidth="1"/>
    <col min="3602" max="3840" width="12.6328125" style="1"/>
    <col min="3841" max="3841" width="2.08984375" style="1" customWidth="1"/>
    <col min="3842" max="3842" width="20.7265625" style="1" customWidth="1"/>
    <col min="3843" max="3843" width="20.90625" style="1" customWidth="1"/>
    <col min="3844" max="3844" width="16.7265625" style="1" customWidth="1"/>
    <col min="3845" max="3846" width="10.08984375" style="1" customWidth="1"/>
    <col min="3847" max="3851" width="14.453125" style="1" customWidth="1"/>
    <col min="3852" max="3853" width="11.26953125" style="1" customWidth="1"/>
    <col min="3854" max="3854" width="14.453125" style="1" customWidth="1"/>
    <col min="3855" max="3855" width="6.6328125" style="1" customWidth="1"/>
    <col min="3856" max="3856" width="14.453125" style="1" customWidth="1"/>
    <col min="3857" max="3857" width="16.36328125" style="1" customWidth="1"/>
    <col min="3858" max="4096" width="12.6328125" style="1"/>
    <col min="4097" max="4097" width="2.08984375" style="1" customWidth="1"/>
    <col min="4098" max="4098" width="20.7265625" style="1" customWidth="1"/>
    <col min="4099" max="4099" width="20.90625" style="1" customWidth="1"/>
    <col min="4100" max="4100" width="16.7265625" style="1" customWidth="1"/>
    <col min="4101" max="4102" width="10.08984375" style="1" customWidth="1"/>
    <col min="4103" max="4107" width="14.453125" style="1" customWidth="1"/>
    <col min="4108" max="4109" width="11.26953125" style="1" customWidth="1"/>
    <col min="4110" max="4110" width="14.453125" style="1" customWidth="1"/>
    <col min="4111" max="4111" width="6.6328125" style="1" customWidth="1"/>
    <col min="4112" max="4112" width="14.453125" style="1" customWidth="1"/>
    <col min="4113" max="4113" width="16.36328125" style="1" customWidth="1"/>
    <col min="4114" max="4352" width="12.6328125" style="1"/>
    <col min="4353" max="4353" width="2.08984375" style="1" customWidth="1"/>
    <col min="4354" max="4354" width="20.7265625" style="1" customWidth="1"/>
    <col min="4355" max="4355" width="20.90625" style="1" customWidth="1"/>
    <col min="4356" max="4356" width="16.7265625" style="1" customWidth="1"/>
    <col min="4357" max="4358" width="10.08984375" style="1" customWidth="1"/>
    <col min="4359" max="4363" width="14.453125" style="1" customWidth="1"/>
    <col min="4364" max="4365" width="11.26953125" style="1" customWidth="1"/>
    <col min="4366" max="4366" width="14.453125" style="1" customWidth="1"/>
    <col min="4367" max="4367" width="6.6328125" style="1" customWidth="1"/>
    <col min="4368" max="4368" width="14.453125" style="1" customWidth="1"/>
    <col min="4369" max="4369" width="16.36328125" style="1" customWidth="1"/>
    <col min="4370" max="4608" width="12.6328125" style="1"/>
    <col min="4609" max="4609" width="2.08984375" style="1" customWidth="1"/>
    <col min="4610" max="4610" width="20.7265625" style="1" customWidth="1"/>
    <col min="4611" max="4611" width="20.90625" style="1" customWidth="1"/>
    <col min="4612" max="4612" width="16.7265625" style="1" customWidth="1"/>
    <col min="4613" max="4614" width="10.08984375" style="1" customWidth="1"/>
    <col min="4615" max="4619" width="14.453125" style="1" customWidth="1"/>
    <col min="4620" max="4621" width="11.26953125" style="1" customWidth="1"/>
    <col min="4622" max="4622" width="14.453125" style="1" customWidth="1"/>
    <col min="4623" max="4623" width="6.6328125" style="1" customWidth="1"/>
    <col min="4624" max="4624" width="14.453125" style="1" customWidth="1"/>
    <col min="4625" max="4625" width="16.36328125" style="1" customWidth="1"/>
    <col min="4626" max="4864" width="12.6328125" style="1"/>
    <col min="4865" max="4865" width="2.08984375" style="1" customWidth="1"/>
    <col min="4866" max="4866" width="20.7265625" style="1" customWidth="1"/>
    <col min="4867" max="4867" width="20.90625" style="1" customWidth="1"/>
    <col min="4868" max="4868" width="16.7265625" style="1" customWidth="1"/>
    <col min="4869" max="4870" width="10.08984375" style="1" customWidth="1"/>
    <col min="4871" max="4875" width="14.453125" style="1" customWidth="1"/>
    <col min="4876" max="4877" width="11.26953125" style="1" customWidth="1"/>
    <col min="4878" max="4878" width="14.453125" style="1" customWidth="1"/>
    <col min="4879" max="4879" width="6.6328125" style="1" customWidth="1"/>
    <col min="4880" max="4880" width="14.453125" style="1" customWidth="1"/>
    <col min="4881" max="4881" width="16.36328125" style="1" customWidth="1"/>
    <col min="4882" max="5120" width="12.6328125" style="1"/>
    <col min="5121" max="5121" width="2.08984375" style="1" customWidth="1"/>
    <col min="5122" max="5122" width="20.7265625" style="1" customWidth="1"/>
    <col min="5123" max="5123" width="20.90625" style="1" customWidth="1"/>
    <col min="5124" max="5124" width="16.7265625" style="1" customWidth="1"/>
    <col min="5125" max="5126" width="10.08984375" style="1" customWidth="1"/>
    <col min="5127" max="5131" width="14.453125" style="1" customWidth="1"/>
    <col min="5132" max="5133" width="11.26953125" style="1" customWidth="1"/>
    <col min="5134" max="5134" width="14.453125" style="1" customWidth="1"/>
    <col min="5135" max="5135" width="6.6328125" style="1" customWidth="1"/>
    <col min="5136" max="5136" width="14.453125" style="1" customWidth="1"/>
    <col min="5137" max="5137" width="16.36328125" style="1" customWidth="1"/>
    <col min="5138" max="5376" width="12.6328125" style="1"/>
    <col min="5377" max="5377" width="2.08984375" style="1" customWidth="1"/>
    <col min="5378" max="5378" width="20.7265625" style="1" customWidth="1"/>
    <col min="5379" max="5379" width="20.90625" style="1" customWidth="1"/>
    <col min="5380" max="5380" width="16.7265625" style="1" customWidth="1"/>
    <col min="5381" max="5382" width="10.08984375" style="1" customWidth="1"/>
    <col min="5383" max="5387" width="14.453125" style="1" customWidth="1"/>
    <col min="5388" max="5389" width="11.26953125" style="1" customWidth="1"/>
    <col min="5390" max="5390" width="14.453125" style="1" customWidth="1"/>
    <col min="5391" max="5391" width="6.6328125" style="1" customWidth="1"/>
    <col min="5392" max="5392" width="14.453125" style="1" customWidth="1"/>
    <col min="5393" max="5393" width="16.36328125" style="1" customWidth="1"/>
    <col min="5394" max="5632" width="12.6328125" style="1"/>
    <col min="5633" max="5633" width="2.08984375" style="1" customWidth="1"/>
    <col min="5634" max="5634" width="20.7265625" style="1" customWidth="1"/>
    <col min="5635" max="5635" width="20.90625" style="1" customWidth="1"/>
    <col min="5636" max="5636" width="16.7265625" style="1" customWidth="1"/>
    <col min="5637" max="5638" width="10.08984375" style="1" customWidth="1"/>
    <col min="5639" max="5643" width="14.453125" style="1" customWidth="1"/>
    <col min="5644" max="5645" width="11.26953125" style="1" customWidth="1"/>
    <col min="5646" max="5646" width="14.453125" style="1" customWidth="1"/>
    <col min="5647" max="5647" width="6.6328125" style="1" customWidth="1"/>
    <col min="5648" max="5648" width="14.453125" style="1" customWidth="1"/>
    <col min="5649" max="5649" width="16.36328125" style="1" customWidth="1"/>
    <col min="5650" max="5888" width="12.6328125" style="1"/>
    <col min="5889" max="5889" width="2.08984375" style="1" customWidth="1"/>
    <col min="5890" max="5890" width="20.7265625" style="1" customWidth="1"/>
    <col min="5891" max="5891" width="20.90625" style="1" customWidth="1"/>
    <col min="5892" max="5892" width="16.7265625" style="1" customWidth="1"/>
    <col min="5893" max="5894" width="10.08984375" style="1" customWidth="1"/>
    <col min="5895" max="5899" width="14.453125" style="1" customWidth="1"/>
    <col min="5900" max="5901" width="11.26953125" style="1" customWidth="1"/>
    <col min="5902" max="5902" width="14.453125" style="1" customWidth="1"/>
    <col min="5903" max="5903" width="6.6328125" style="1" customWidth="1"/>
    <col min="5904" max="5904" width="14.453125" style="1" customWidth="1"/>
    <col min="5905" max="5905" width="16.36328125" style="1" customWidth="1"/>
    <col min="5906" max="6144" width="12.6328125" style="1"/>
    <col min="6145" max="6145" width="2.08984375" style="1" customWidth="1"/>
    <col min="6146" max="6146" width="20.7265625" style="1" customWidth="1"/>
    <col min="6147" max="6147" width="20.90625" style="1" customWidth="1"/>
    <col min="6148" max="6148" width="16.7265625" style="1" customWidth="1"/>
    <col min="6149" max="6150" width="10.08984375" style="1" customWidth="1"/>
    <col min="6151" max="6155" width="14.453125" style="1" customWidth="1"/>
    <col min="6156" max="6157" width="11.26953125" style="1" customWidth="1"/>
    <col min="6158" max="6158" width="14.453125" style="1" customWidth="1"/>
    <col min="6159" max="6159" width="6.6328125" style="1" customWidth="1"/>
    <col min="6160" max="6160" width="14.453125" style="1" customWidth="1"/>
    <col min="6161" max="6161" width="16.36328125" style="1" customWidth="1"/>
    <col min="6162" max="6400" width="12.6328125" style="1"/>
    <col min="6401" max="6401" width="2.08984375" style="1" customWidth="1"/>
    <col min="6402" max="6402" width="20.7265625" style="1" customWidth="1"/>
    <col min="6403" max="6403" width="20.90625" style="1" customWidth="1"/>
    <col min="6404" max="6404" width="16.7265625" style="1" customWidth="1"/>
    <col min="6405" max="6406" width="10.08984375" style="1" customWidth="1"/>
    <col min="6407" max="6411" width="14.453125" style="1" customWidth="1"/>
    <col min="6412" max="6413" width="11.26953125" style="1" customWidth="1"/>
    <col min="6414" max="6414" width="14.453125" style="1" customWidth="1"/>
    <col min="6415" max="6415" width="6.6328125" style="1" customWidth="1"/>
    <col min="6416" max="6416" width="14.453125" style="1" customWidth="1"/>
    <col min="6417" max="6417" width="16.36328125" style="1" customWidth="1"/>
    <col min="6418" max="6656" width="12.6328125" style="1"/>
    <col min="6657" max="6657" width="2.08984375" style="1" customWidth="1"/>
    <col min="6658" max="6658" width="20.7265625" style="1" customWidth="1"/>
    <col min="6659" max="6659" width="20.90625" style="1" customWidth="1"/>
    <col min="6660" max="6660" width="16.7265625" style="1" customWidth="1"/>
    <col min="6661" max="6662" width="10.08984375" style="1" customWidth="1"/>
    <col min="6663" max="6667" width="14.453125" style="1" customWidth="1"/>
    <col min="6668" max="6669" width="11.26953125" style="1" customWidth="1"/>
    <col min="6670" max="6670" width="14.453125" style="1" customWidth="1"/>
    <col min="6671" max="6671" width="6.6328125" style="1" customWidth="1"/>
    <col min="6672" max="6672" width="14.453125" style="1" customWidth="1"/>
    <col min="6673" max="6673" width="16.36328125" style="1" customWidth="1"/>
    <col min="6674" max="6912" width="12.6328125" style="1"/>
    <col min="6913" max="6913" width="2.08984375" style="1" customWidth="1"/>
    <col min="6914" max="6914" width="20.7265625" style="1" customWidth="1"/>
    <col min="6915" max="6915" width="20.90625" style="1" customWidth="1"/>
    <col min="6916" max="6916" width="16.7265625" style="1" customWidth="1"/>
    <col min="6917" max="6918" width="10.08984375" style="1" customWidth="1"/>
    <col min="6919" max="6923" width="14.453125" style="1" customWidth="1"/>
    <col min="6924" max="6925" width="11.26953125" style="1" customWidth="1"/>
    <col min="6926" max="6926" width="14.453125" style="1" customWidth="1"/>
    <col min="6927" max="6927" width="6.6328125" style="1" customWidth="1"/>
    <col min="6928" max="6928" width="14.453125" style="1" customWidth="1"/>
    <col min="6929" max="6929" width="16.36328125" style="1" customWidth="1"/>
    <col min="6930" max="7168" width="12.6328125" style="1"/>
    <col min="7169" max="7169" width="2.08984375" style="1" customWidth="1"/>
    <col min="7170" max="7170" width="20.7265625" style="1" customWidth="1"/>
    <col min="7171" max="7171" width="20.90625" style="1" customWidth="1"/>
    <col min="7172" max="7172" width="16.7265625" style="1" customWidth="1"/>
    <col min="7173" max="7174" width="10.08984375" style="1" customWidth="1"/>
    <col min="7175" max="7179" width="14.453125" style="1" customWidth="1"/>
    <col min="7180" max="7181" width="11.26953125" style="1" customWidth="1"/>
    <col min="7182" max="7182" width="14.453125" style="1" customWidth="1"/>
    <col min="7183" max="7183" width="6.6328125" style="1" customWidth="1"/>
    <col min="7184" max="7184" width="14.453125" style="1" customWidth="1"/>
    <col min="7185" max="7185" width="16.36328125" style="1" customWidth="1"/>
    <col min="7186" max="7424" width="12.6328125" style="1"/>
    <col min="7425" max="7425" width="2.08984375" style="1" customWidth="1"/>
    <col min="7426" max="7426" width="20.7265625" style="1" customWidth="1"/>
    <col min="7427" max="7427" width="20.90625" style="1" customWidth="1"/>
    <col min="7428" max="7428" width="16.7265625" style="1" customWidth="1"/>
    <col min="7429" max="7430" width="10.08984375" style="1" customWidth="1"/>
    <col min="7431" max="7435" width="14.453125" style="1" customWidth="1"/>
    <col min="7436" max="7437" width="11.26953125" style="1" customWidth="1"/>
    <col min="7438" max="7438" width="14.453125" style="1" customWidth="1"/>
    <col min="7439" max="7439" width="6.6328125" style="1" customWidth="1"/>
    <col min="7440" max="7440" width="14.453125" style="1" customWidth="1"/>
    <col min="7441" max="7441" width="16.36328125" style="1" customWidth="1"/>
    <col min="7442" max="7680" width="12.6328125" style="1"/>
    <col min="7681" max="7681" width="2.08984375" style="1" customWidth="1"/>
    <col min="7682" max="7682" width="20.7265625" style="1" customWidth="1"/>
    <col min="7683" max="7683" width="20.90625" style="1" customWidth="1"/>
    <col min="7684" max="7684" width="16.7265625" style="1" customWidth="1"/>
    <col min="7685" max="7686" width="10.08984375" style="1" customWidth="1"/>
    <col min="7687" max="7691" width="14.453125" style="1" customWidth="1"/>
    <col min="7692" max="7693" width="11.26953125" style="1" customWidth="1"/>
    <col min="7694" max="7694" width="14.453125" style="1" customWidth="1"/>
    <col min="7695" max="7695" width="6.6328125" style="1" customWidth="1"/>
    <col min="7696" max="7696" width="14.453125" style="1" customWidth="1"/>
    <col min="7697" max="7697" width="16.36328125" style="1" customWidth="1"/>
    <col min="7698" max="7936" width="12.6328125" style="1"/>
    <col min="7937" max="7937" width="2.08984375" style="1" customWidth="1"/>
    <col min="7938" max="7938" width="20.7265625" style="1" customWidth="1"/>
    <col min="7939" max="7939" width="20.90625" style="1" customWidth="1"/>
    <col min="7940" max="7940" width="16.7265625" style="1" customWidth="1"/>
    <col min="7941" max="7942" width="10.08984375" style="1" customWidth="1"/>
    <col min="7943" max="7947" width="14.453125" style="1" customWidth="1"/>
    <col min="7948" max="7949" width="11.26953125" style="1" customWidth="1"/>
    <col min="7950" max="7950" width="14.453125" style="1" customWidth="1"/>
    <col min="7951" max="7951" width="6.6328125" style="1" customWidth="1"/>
    <col min="7952" max="7952" width="14.453125" style="1" customWidth="1"/>
    <col min="7953" max="7953" width="16.36328125" style="1" customWidth="1"/>
    <col min="7954" max="8192" width="12.6328125" style="1"/>
    <col min="8193" max="8193" width="2.08984375" style="1" customWidth="1"/>
    <col min="8194" max="8194" width="20.7265625" style="1" customWidth="1"/>
    <col min="8195" max="8195" width="20.90625" style="1" customWidth="1"/>
    <col min="8196" max="8196" width="16.7265625" style="1" customWidth="1"/>
    <col min="8197" max="8198" width="10.08984375" style="1" customWidth="1"/>
    <col min="8199" max="8203" width="14.453125" style="1" customWidth="1"/>
    <col min="8204" max="8205" width="11.26953125" style="1" customWidth="1"/>
    <col min="8206" max="8206" width="14.453125" style="1" customWidth="1"/>
    <col min="8207" max="8207" width="6.6328125" style="1" customWidth="1"/>
    <col min="8208" max="8208" width="14.453125" style="1" customWidth="1"/>
    <col min="8209" max="8209" width="16.36328125" style="1" customWidth="1"/>
    <col min="8210" max="8448" width="12.6328125" style="1"/>
    <col min="8449" max="8449" width="2.08984375" style="1" customWidth="1"/>
    <col min="8450" max="8450" width="20.7265625" style="1" customWidth="1"/>
    <col min="8451" max="8451" width="20.90625" style="1" customWidth="1"/>
    <col min="8452" max="8452" width="16.7265625" style="1" customWidth="1"/>
    <col min="8453" max="8454" width="10.08984375" style="1" customWidth="1"/>
    <col min="8455" max="8459" width="14.453125" style="1" customWidth="1"/>
    <col min="8460" max="8461" width="11.26953125" style="1" customWidth="1"/>
    <col min="8462" max="8462" width="14.453125" style="1" customWidth="1"/>
    <col min="8463" max="8463" width="6.6328125" style="1" customWidth="1"/>
    <col min="8464" max="8464" width="14.453125" style="1" customWidth="1"/>
    <col min="8465" max="8465" width="16.36328125" style="1" customWidth="1"/>
    <col min="8466" max="8704" width="12.6328125" style="1"/>
    <col min="8705" max="8705" width="2.08984375" style="1" customWidth="1"/>
    <col min="8706" max="8706" width="20.7265625" style="1" customWidth="1"/>
    <col min="8707" max="8707" width="20.90625" style="1" customWidth="1"/>
    <col min="8708" max="8708" width="16.7265625" style="1" customWidth="1"/>
    <col min="8709" max="8710" width="10.08984375" style="1" customWidth="1"/>
    <col min="8711" max="8715" width="14.453125" style="1" customWidth="1"/>
    <col min="8716" max="8717" width="11.26953125" style="1" customWidth="1"/>
    <col min="8718" max="8718" width="14.453125" style="1" customWidth="1"/>
    <col min="8719" max="8719" width="6.6328125" style="1" customWidth="1"/>
    <col min="8720" max="8720" width="14.453125" style="1" customWidth="1"/>
    <col min="8721" max="8721" width="16.36328125" style="1" customWidth="1"/>
    <col min="8722" max="8960" width="12.6328125" style="1"/>
    <col min="8961" max="8961" width="2.08984375" style="1" customWidth="1"/>
    <col min="8962" max="8962" width="20.7265625" style="1" customWidth="1"/>
    <col min="8963" max="8963" width="20.90625" style="1" customWidth="1"/>
    <col min="8964" max="8964" width="16.7265625" style="1" customWidth="1"/>
    <col min="8965" max="8966" width="10.08984375" style="1" customWidth="1"/>
    <col min="8967" max="8971" width="14.453125" style="1" customWidth="1"/>
    <col min="8972" max="8973" width="11.26953125" style="1" customWidth="1"/>
    <col min="8974" max="8974" width="14.453125" style="1" customWidth="1"/>
    <col min="8975" max="8975" width="6.6328125" style="1" customWidth="1"/>
    <col min="8976" max="8976" width="14.453125" style="1" customWidth="1"/>
    <col min="8977" max="8977" width="16.36328125" style="1" customWidth="1"/>
    <col min="8978" max="9216" width="12.6328125" style="1"/>
    <col min="9217" max="9217" width="2.08984375" style="1" customWidth="1"/>
    <col min="9218" max="9218" width="20.7265625" style="1" customWidth="1"/>
    <col min="9219" max="9219" width="20.90625" style="1" customWidth="1"/>
    <col min="9220" max="9220" width="16.7265625" style="1" customWidth="1"/>
    <col min="9221" max="9222" width="10.08984375" style="1" customWidth="1"/>
    <col min="9223" max="9227" width="14.453125" style="1" customWidth="1"/>
    <col min="9228" max="9229" width="11.26953125" style="1" customWidth="1"/>
    <col min="9230" max="9230" width="14.453125" style="1" customWidth="1"/>
    <col min="9231" max="9231" width="6.6328125" style="1" customWidth="1"/>
    <col min="9232" max="9232" width="14.453125" style="1" customWidth="1"/>
    <col min="9233" max="9233" width="16.36328125" style="1" customWidth="1"/>
    <col min="9234" max="9472" width="12.6328125" style="1"/>
    <col min="9473" max="9473" width="2.08984375" style="1" customWidth="1"/>
    <col min="9474" max="9474" width="20.7265625" style="1" customWidth="1"/>
    <col min="9475" max="9475" width="20.90625" style="1" customWidth="1"/>
    <col min="9476" max="9476" width="16.7265625" style="1" customWidth="1"/>
    <col min="9477" max="9478" width="10.08984375" style="1" customWidth="1"/>
    <col min="9479" max="9483" width="14.453125" style="1" customWidth="1"/>
    <col min="9484" max="9485" width="11.26953125" style="1" customWidth="1"/>
    <col min="9486" max="9486" width="14.453125" style="1" customWidth="1"/>
    <col min="9487" max="9487" width="6.6328125" style="1" customWidth="1"/>
    <col min="9488" max="9488" width="14.453125" style="1" customWidth="1"/>
    <col min="9489" max="9489" width="16.36328125" style="1" customWidth="1"/>
    <col min="9490" max="9728" width="12.6328125" style="1"/>
    <col min="9729" max="9729" width="2.08984375" style="1" customWidth="1"/>
    <col min="9730" max="9730" width="20.7265625" style="1" customWidth="1"/>
    <col min="9731" max="9731" width="20.90625" style="1" customWidth="1"/>
    <col min="9732" max="9732" width="16.7265625" style="1" customWidth="1"/>
    <col min="9733" max="9734" width="10.08984375" style="1" customWidth="1"/>
    <col min="9735" max="9739" width="14.453125" style="1" customWidth="1"/>
    <col min="9740" max="9741" width="11.26953125" style="1" customWidth="1"/>
    <col min="9742" max="9742" width="14.453125" style="1" customWidth="1"/>
    <col min="9743" max="9743" width="6.6328125" style="1" customWidth="1"/>
    <col min="9744" max="9744" width="14.453125" style="1" customWidth="1"/>
    <col min="9745" max="9745" width="16.36328125" style="1" customWidth="1"/>
    <col min="9746" max="9984" width="12.6328125" style="1"/>
    <col min="9985" max="9985" width="2.08984375" style="1" customWidth="1"/>
    <col min="9986" max="9986" width="20.7265625" style="1" customWidth="1"/>
    <col min="9987" max="9987" width="20.90625" style="1" customWidth="1"/>
    <col min="9988" max="9988" width="16.7265625" style="1" customWidth="1"/>
    <col min="9989" max="9990" width="10.08984375" style="1" customWidth="1"/>
    <col min="9991" max="9995" width="14.453125" style="1" customWidth="1"/>
    <col min="9996" max="9997" width="11.26953125" style="1" customWidth="1"/>
    <col min="9998" max="9998" width="14.453125" style="1" customWidth="1"/>
    <col min="9999" max="9999" width="6.6328125" style="1" customWidth="1"/>
    <col min="10000" max="10000" width="14.453125" style="1" customWidth="1"/>
    <col min="10001" max="10001" width="16.36328125" style="1" customWidth="1"/>
    <col min="10002" max="10240" width="12.6328125" style="1"/>
    <col min="10241" max="10241" width="2.08984375" style="1" customWidth="1"/>
    <col min="10242" max="10242" width="20.7265625" style="1" customWidth="1"/>
    <col min="10243" max="10243" width="20.90625" style="1" customWidth="1"/>
    <col min="10244" max="10244" width="16.7265625" style="1" customWidth="1"/>
    <col min="10245" max="10246" width="10.08984375" style="1" customWidth="1"/>
    <col min="10247" max="10251" width="14.453125" style="1" customWidth="1"/>
    <col min="10252" max="10253" width="11.26953125" style="1" customWidth="1"/>
    <col min="10254" max="10254" width="14.453125" style="1" customWidth="1"/>
    <col min="10255" max="10255" width="6.6328125" style="1" customWidth="1"/>
    <col min="10256" max="10256" width="14.453125" style="1" customWidth="1"/>
    <col min="10257" max="10257" width="16.36328125" style="1" customWidth="1"/>
    <col min="10258" max="10496" width="12.6328125" style="1"/>
    <col min="10497" max="10497" width="2.08984375" style="1" customWidth="1"/>
    <col min="10498" max="10498" width="20.7265625" style="1" customWidth="1"/>
    <col min="10499" max="10499" width="20.90625" style="1" customWidth="1"/>
    <col min="10500" max="10500" width="16.7265625" style="1" customWidth="1"/>
    <col min="10501" max="10502" width="10.08984375" style="1" customWidth="1"/>
    <col min="10503" max="10507" width="14.453125" style="1" customWidth="1"/>
    <col min="10508" max="10509" width="11.26953125" style="1" customWidth="1"/>
    <col min="10510" max="10510" width="14.453125" style="1" customWidth="1"/>
    <col min="10511" max="10511" width="6.6328125" style="1" customWidth="1"/>
    <col min="10512" max="10512" width="14.453125" style="1" customWidth="1"/>
    <col min="10513" max="10513" width="16.36328125" style="1" customWidth="1"/>
    <col min="10514" max="10752" width="12.6328125" style="1"/>
    <col min="10753" max="10753" width="2.08984375" style="1" customWidth="1"/>
    <col min="10754" max="10754" width="20.7265625" style="1" customWidth="1"/>
    <col min="10755" max="10755" width="20.90625" style="1" customWidth="1"/>
    <col min="10756" max="10756" width="16.7265625" style="1" customWidth="1"/>
    <col min="10757" max="10758" width="10.08984375" style="1" customWidth="1"/>
    <col min="10759" max="10763" width="14.453125" style="1" customWidth="1"/>
    <col min="10764" max="10765" width="11.26953125" style="1" customWidth="1"/>
    <col min="10766" max="10766" width="14.453125" style="1" customWidth="1"/>
    <col min="10767" max="10767" width="6.6328125" style="1" customWidth="1"/>
    <col min="10768" max="10768" width="14.453125" style="1" customWidth="1"/>
    <col min="10769" max="10769" width="16.36328125" style="1" customWidth="1"/>
    <col min="10770" max="11008" width="12.6328125" style="1"/>
    <col min="11009" max="11009" width="2.08984375" style="1" customWidth="1"/>
    <col min="11010" max="11010" width="20.7265625" style="1" customWidth="1"/>
    <col min="11011" max="11011" width="20.90625" style="1" customWidth="1"/>
    <col min="11012" max="11012" width="16.7265625" style="1" customWidth="1"/>
    <col min="11013" max="11014" width="10.08984375" style="1" customWidth="1"/>
    <col min="11015" max="11019" width="14.453125" style="1" customWidth="1"/>
    <col min="11020" max="11021" width="11.26953125" style="1" customWidth="1"/>
    <col min="11022" max="11022" width="14.453125" style="1" customWidth="1"/>
    <col min="11023" max="11023" width="6.6328125" style="1" customWidth="1"/>
    <col min="11024" max="11024" width="14.453125" style="1" customWidth="1"/>
    <col min="11025" max="11025" width="16.36328125" style="1" customWidth="1"/>
    <col min="11026" max="11264" width="12.6328125" style="1"/>
    <col min="11265" max="11265" width="2.08984375" style="1" customWidth="1"/>
    <col min="11266" max="11266" width="20.7265625" style="1" customWidth="1"/>
    <col min="11267" max="11267" width="20.90625" style="1" customWidth="1"/>
    <col min="11268" max="11268" width="16.7265625" style="1" customWidth="1"/>
    <col min="11269" max="11270" width="10.08984375" style="1" customWidth="1"/>
    <col min="11271" max="11275" width="14.453125" style="1" customWidth="1"/>
    <col min="11276" max="11277" width="11.26953125" style="1" customWidth="1"/>
    <col min="11278" max="11278" width="14.453125" style="1" customWidth="1"/>
    <col min="11279" max="11279" width="6.6328125" style="1" customWidth="1"/>
    <col min="11280" max="11280" width="14.453125" style="1" customWidth="1"/>
    <col min="11281" max="11281" width="16.36328125" style="1" customWidth="1"/>
    <col min="11282" max="11520" width="12.6328125" style="1"/>
    <col min="11521" max="11521" width="2.08984375" style="1" customWidth="1"/>
    <col min="11522" max="11522" width="20.7265625" style="1" customWidth="1"/>
    <col min="11523" max="11523" width="20.90625" style="1" customWidth="1"/>
    <col min="11524" max="11524" width="16.7265625" style="1" customWidth="1"/>
    <col min="11525" max="11526" width="10.08984375" style="1" customWidth="1"/>
    <col min="11527" max="11531" width="14.453125" style="1" customWidth="1"/>
    <col min="11532" max="11533" width="11.26953125" style="1" customWidth="1"/>
    <col min="11534" max="11534" width="14.453125" style="1" customWidth="1"/>
    <col min="11535" max="11535" width="6.6328125" style="1" customWidth="1"/>
    <col min="11536" max="11536" width="14.453125" style="1" customWidth="1"/>
    <col min="11537" max="11537" width="16.36328125" style="1" customWidth="1"/>
    <col min="11538" max="11776" width="12.6328125" style="1"/>
    <col min="11777" max="11777" width="2.08984375" style="1" customWidth="1"/>
    <col min="11778" max="11778" width="20.7265625" style="1" customWidth="1"/>
    <col min="11779" max="11779" width="20.90625" style="1" customWidth="1"/>
    <col min="11780" max="11780" width="16.7265625" style="1" customWidth="1"/>
    <col min="11781" max="11782" width="10.08984375" style="1" customWidth="1"/>
    <col min="11783" max="11787" width="14.453125" style="1" customWidth="1"/>
    <col min="11788" max="11789" width="11.26953125" style="1" customWidth="1"/>
    <col min="11790" max="11790" width="14.453125" style="1" customWidth="1"/>
    <col min="11791" max="11791" width="6.6328125" style="1" customWidth="1"/>
    <col min="11792" max="11792" width="14.453125" style="1" customWidth="1"/>
    <col min="11793" max="11793" width="16.36328125" style="1" customWidth="1"/>
    <col min="11794" max="12032" width="12.6328125" style="1"/>
    <col min="12033" max="12033" width="2.08984375" style="1" customWidth="1"/>
    <col min="12034" max="12034" width="20.7265625" style="1" customWidth="1"/>
    <col min="12035" max="12035" width="20.90625" style="1" customWidth="1"/>
    <col min="12036" max="12036" width="16.7265625" style="1" customWidth="1"/>
    <col min="12037" max="12038" width="10.08984375" style="1" customWidth="1"/>
    <col min="12039" max="12043" width="14.453125" style="1" customWidth="1"/>
    <col min="12044" max="12045" width="11.26953125" style="1" customWidth="1"/>
    <col min="12046" max="12046" width="14.453125" style="1" customWidth="1"/>
    <col min="12047" max="12047" width="6.6328125" style="1" customWidth="1"/>
    <col min="12048" max="12048" width="14.453125" style="1" customWidth="1"/>
    <col min="12049" max="12049" width="16.36328125" style="1" customWidth="1"/>
    <col min="12050" max="12288" width="12.6328125" style="1"/>
    <col min="12289" max="12289" width="2.08984375" style="1" customWidth="1"/>
    <col min="12290" max="12290" width="20.7265625" style="1" customWidth="1"/>
    <col min="12291" max="12291" width="20.90625" style="1" customWidth="1"/>
    <col min="12292" max="12292" width="16.7265625" style="1" customWidth="1"/>
    <col min="12293" max="12294" width="10.08984375" style="1" customWidth="1"/>
    <col min="12295" max="12299" width="14.453125" style="1" customWidth="1"/>
    <col min="12300" max="12301" width="11.26953125" style="1" customWidth="1"/>
    <col min="12302" max="12302" width="14.453125" style="1" customWidth="1"/>
    <col min="12303" max="12303" width="6.6328125" style="1" customWidth="1"/>
    <col min="12304" max="12304" width="14.453125" style="1" customWidth="1"/>
    <col min="12305" max="12305" width="16.36328125" style="1" customWidth="1"/>
    <col min="12306" max="12544" width="12.6328125" style="1"/>
    <col min="12545" max="12545" width="2.08984375" style="1" customWidth="1"/>
    <col min="12546" max="12546" width="20.7265625" style="1" customWidth="1"/>
    <col min="12547" max="12547" width="20.90625" style="1" customWidth="1"/>
    <col min="12548" max="12548" width="16.7265625" style="1" customWidth="1"/>
    <col min="12549" max="12550" width="10.08984375" style="1" customWidth="1"/>
    <col min="12551" max="12555" width="14.453125" style="1" customWidth="1"/>
    <col min="12556" max="12557" width="11.26953125" style="1" customWidth="1"/>
    <col min="12558" max="12558" width="14.453125" style="1" customWidth="1"/>
    <col min="12559" max="12559" width="6.6328125" style="1" customWidth="1"/>
    <col min="12560" max="12560" width="14.453125" style="1" customWidth="1"/>
    <col min="12561" max="12561" width="16.36328125" style="1" customWidth="1"/>
    <col min="12562" max="12800" width="12.6328125" style="1"/>
    <col min="12801" max="12801" width="2.08984375" style="1" customWidth="1"/>
    <col min="12802" max="12802" width="20.7265625" style="1" customWidth="1"/>
    <col min="12803" max="12803" width="20.90625" style="1" customWidth="1"/>
    <col min="12804" max="12804" width="16.7265625" style="1" customWidth="1"/>
    <col min="12805" max="12806" width="10.08984375" style="1" customWidth="1"/>
    <col min="12807" max="12811" width="14.453125" style="1" customWidth="1"/>
    <col min="12812" max="12813" width="11.26953125" style="1" customWidth="1"/>
    <col min="12814" max="12814" width="14.453125" style="1" customWidth="1"/>
    <col min="12815" max="12815" width="6.6328125" style="1" customWidth="1"/>
    <col min="12816" max="12816" width="14.453125" style="1" customWidth="1"/>
    <col min="12817" max="12817" width="16.36328125" style="1" customWidth="1"/>
    <col min="12818" max="13056" width="12.6328125" style="1"/>
    <col min="13057" max="13057" width="2.08984375" style="1" customWidth="1"/>
    <col min="13058" max="13058" width="20.7265625" style="1" customWidth="1"/>
    <col min="13059" max="13059" width="20.90625" style="1" customWidth="1"/>
    <col min="13060" max="13060" width="16.7265625" style="1" customWidth="1"/>
    <col min="13061" max="13062" width="10.08984375" style="1" customWidth="1"/>
    <col min="13063" max="13067" width="14.453125" style="1" customWidth="1"/>
    <col min="13068" max="13069" width="11.26953125" style="1" customWidth="1"/>
    <col min="13070" max="13070" width="14.453125" style="1" customWidth="1"/>
    <col min="13071" max="13071" width="6.6328125" style="1" customWidth="1"/>
    <col min="13072" max="13072" width="14.453125" style="1" customWidth="1"/>
    <col min="13073" max="13073" width="16.36328125" style="1" customWidth="1"/>
    <col min="13074" max="13312" width="12.6328125" style="1"/>
    <col min="13313" max="13313" width="2.08984375" style="1" customWidth="1"/>
    <col min="13314" max="13314" width="20.7265625" style="1" customWidth="1"/>
    <col min="13315" max="13315" width="20.90625" style="1" customWidth="1"/>
    <col min="13316" max="13316" width="16.7265625" style="1" customWidth="1"/>
    <col min="13317" max="13318" width="10.08984375" style="1" customWidth="1"/>
    <col min="13319" max="13323" width="14.453125" style="1" customWidth="1"/>
    <col min="13324" max="13325" width="11.26953125" style="1" customWidth="1"/>
    <col min="13326" max="13326" width="14.453125" style="1" customWidth="1"/>
    <col min="13327" max="13327" width="6.6328125" style="1" customWidth="1"/>
    <col min="13328" max="13328" width="14.453125" style="1" customWidth="1"/>
    <col min="13329" max="13329" width="16.36328125" style="1" customWidth="1"/>
    <col min="13330" max="13568" width="12.6328125" style="1"/>
    <col min="13569" max="13569" width="2.08984375" style="1" customWidth="1"/>
    <col min="13570" max="13570" width="20.7265625" style="1" customWidth="1"/>
    <col min="13571" max="13571" width="20.90625" style="1" customWidth="1"/>
    <col min="13572" max="13572" width="16.7265625" style="1" customWidth="1"/>
    <col min="13573" max="13574" width="10.08984375" style="1" customWidth="1"/>
    <col min="13575" max="13579" width="14.453125" style="1" customWidth="1"/>
    <col min="13580" max="13581" width="11.26953125" style="1" customWidth="1"/>
    <col min="13582" max="13582" width="14.453125" style="1" customWidth="1"/>
    <col min="13583" max="13583" width="6.6328125" style="1" customWidth="1"/>
    <col min="13584" max="13584" width="14.453125" style="1" customWidth="1"/>
    <col min="13585" max="13585" width="16.36328125" style="1" customWidth="1"/>
    <col min="13586" max="13824" width="12.6328125" style="1"/>
    <col min="13825" max="13825" width="2.08984375" style="1" customWidth="1"/>
    <col min="13826" max="13826" width="20.7265625" style="1" customWidth="1"/>
    <col min="13827" max="13827" width="20.90625" style="1" customWidth="1"/>
    <col min="13828" max="13828" width="16.7265625" style="1" customWidth="1"/>
    <col min="13829" max="13830" width="10.08984375" style="1" customWidth="1"/>
    <col min="13831" max="13835" width="14.453125" style="1" customWidth="1"/>
    <col min="13836" max="13837" width="11.26953125" style="1" customWidth="1"/>
    <col min="13838" max="13838" width="14.453125" style="1" customWidth="1"/>
    <col min="13839" max="13839" width="6.6328125" style="1" customWidth="1"/>
    <col min="13840" max="13840" width="14.453125" style="1" customWidth="1"/>
    <col min="13841" max="13841" width="16.36328125" style="1" customWidth="1"/>
    <col min="13842" max="14080" width="12.6328125" style="1"/>
    <col min="14081" max="14081" width="2.08984375" style="1" customWidth="1"/>
    <col min="14082" max="14082" width="20.7265625" style="1" customWidth="1"/>
    <col min="14083" max="14083" width="20.90625" style="1" customWidth="1"/>
    <col min="14084" max="14084" width="16.7265625" style="1" customWidth="1"/>
    <col min="14085" max="14086" width="10.08984375" style="1" customWidth="1"/>
    <col min="14087" max="14091" width="14.453125" style="1" customWidth="1"/>
    <col min="14092" max="14093" width="11.26953125" style="1" customWidth="1"/>
    <col min="14094" max="14094" width="14.453125" style="1" customWidth="1"/>
    <col min="14095" max="14095" width="6.6328125" style="1" customWidth="1"/>
    <col min="14096" max="14096" width="14.453125" style="1" customWidth="1"/>
    <col min="14097" max="14097" width="16.36328125" style="1" customWidth="1"/>
    <col min="14098" max="14336" width="12.6328125" style="1"/>
    <col min="14337" max="14337" width="2.08984375" style="1" customWidth="1"/>
    <col min="14338" max="14338" width="20.7265625" style="1" customWidth="1"/>
    <col min="14339" max="14339" width="20.90625" style="1" customWidth="1"/>
    <col min="14340" max="14340" width="16.7265625" style="1" customWidth="1"/>
    <col min="14341" max="14342" width="10.08984375" style="1" customWidth="1"/>
    <col min="14343" max="14347" width="14.453125" style="1" customWidth="1"/>
    <col min="14348" max="14349" width="11.26953125" style="1" customWidth="1"/>
    <col min="14350" max="14350" width="14.453125" style="1" customWidth="1"/>
    <col min="14351" max="14351" width="6.6328125" style="1" customWidth="1"/>
    <col min="14352" max="14352" width="14.453125" style="1" customWidth="1"/>
    <col min="14353" max="14353" width="16.36328125" style="1" customWidth="1"/>
    <col min="14354" max="14592" width="12.6328125" style="1"/>
    <col min="14593" max="14593" width="2.08984375" style="1" customWidth="1"/>
    <col min="14594" max="14594" width="20.7265625" style="1" customWidth="1"/>
    <col min="14595" max="14595" width="20.90625" style="1" customWidth="1"/>
    <col min="14596" max="14596" width="16.7265625" style="1" customWidth="1"/>
    <col min="14597" max="14598" width="10.08984375" style="1" customWidth="1"/>
    <col min="14599" max="14603" width="14.453125" style="1" customWidth="1"/>
    <col min="14604" max="14605" width="11.26953125" style="1" customWidth="1"/>
    <col min="14606" max="14606" width="14.453125" style="1" customWidth="1"/>
    <col min="14607" max="14607" width="6.6328125" style="1" customWidth="1"/>
    <col min="14608" max="14608" width="14.453125" style="1" customWidth="1"/>
    <col min="14609" max="14609" width="16.36328125" style="1" customWidth="1"/>
    <col min="14610" max="14848" width="12.6328125" style="1"/>
    <col min="14849" max="14849" width="2.08984375" style="1" customWidth="1"/>
    <col min="14850" max="14850" width="20.7265625" style="1" customWidth="1"/>
    <col min="14851" max="14851" width="20.90625" style="1" customWidth="1"/>
    <col min="14852" max="14852" width="16.7265625" style="1" customWidth="1"/>
    <col min="14853" max="14854" width="10.08984375" style="1" customWidth="1"/>
    <col min="14855" max="14859" width="14.453125" style="1" customWidth="1"/>
    <col min="14860" max="14861" width="11.26953125" style="1" customWidth="1"/>
    <col min="14862" max="14862" width="14.453125" style="1" customWidth="1"/>
    <col min="14863" max="14863" width="6.6328125" style="1" customWidth="1"/>
    <col min="14864" max="14864" width="14.453125" style="1" customWidth="1"/>
    <col min="14865" max="14865" width="16.36328125" style="1" customWidth="1"/>
    <col min="14866" max="15104" width="12.6328125" style="1"/>
    <col min="15105" max="15105" width="2.08984375" style="1" customWidth="1"/>
    <col min="15106" max="15106" width="20.7265625" style="1" customWidth="1"/>
    <col min="15107" max="15107" width="20.90625" style="1" customWidth="1"/>
    <col min="15108" max="15108" width="16.7265625" style="1" customWidth="1"/>
    <col min="15109" max="15110" width="10.08984375" style="1" customWidth="1"/>
    <col min="15111" max="15115" width="14.453125" style="1" customWidth="1"/>
    <col min="15116" max="15117" width="11.26953125" style="1" customWidth="1"/>
    <col min="15118" max="15118" width="14.453125" style="1" customWidth="1"/>
    <col min="15119" max="15119" width="6.6328125" style="1" customWidth="1"/>
    <col min="15120" max="15120" width="14.453125" style="1" customWidth="1"/>
    <col min="15121" max="15121" width="16.36328125" style="1" customWidth="1"/>
    <col min="15122" max="15360" width="12.6328125" style="1"/>
    <col min="15361" max="15361" width="2.08984375" style="1" customWidth="1"/>
    <col min="15362" max="15362" width="20.7265625" style="1" customWidth="1"/>
    <col min="15363" max="15363" width="20.90625" style="1" customWidth="1"/>
    <col min="15364" max="15364" width="16.7265625" style="1" customWidth="1"/>
    <col min="15365" max="15366" width="10.08984375" style="1" customWidth="1"/>
    <col min="15367" max="15371" width="14.453125" style="1" customWidth="1"/>
    <col min="15372" max="15373" width="11.26953125" style="1" customWidth="1"/>
    <col min="15374" max="15374" width="14.453125" style="1" customWidth="1"/>
    <col min="15375" max="15375" width="6.6328125" style="1" customWidth="1"/>
    <col min="15376" max="15376" width="14.453125" style="1" customWidth="1"/>
    <col min="15377" max="15377" width="16.36328125" style="1" customWidth="1"/>
    <col min="15378" max="15616" width="12.6328125" style="1"/>
    <col min="15617" max="15617" width="2.08984375" style="1" customWidth="1"/>
    <col min="15618" max="15618" width="20.7265625" style="1" customWidth="1"/>
    <col min="15619" max="15619" width="20.90625" style="1" customWidth="1"/>
    <col min="15620" max="15620" width="16.7265625" style="1" customWidth="1"/>
    <col min="15621" max="15622" width="10.08984375" style="1" customWidth="1"/>
    <col min="15623" max="15627" width="14.453125" style="1" customWidth="1"/>
    <col min="15628" max="15629" width="11.26953125" style="1" customWidth="1"/>
    <col min="15630" max="15630" width="14.453125" style="1" customWidth="1"/>
    <col min="15631" max="15631" width="6.6328125" style="1" customWidth="1"/>
    <col min="15632" max="15632" width="14.453125" style="1" customWidth="1"/>
    <col min="15633" max="15633" width="16.36328125" style="1" customWidth="1"/>
    <col min="15634" max="15872" width="12.6328125" style="1"/>
    <col min="15873" max="15873" width="2.08984375" style="1" customWidth="1"/>
    <col min="15874" max="15874" width="20.7265625" style="1" customWidth="1"/>
    <col min="15875" max="15875" width="20.90625" style="1" customWidth="1"/>
    <col min="15876" max="15876" width="16.7265625" style="1" customWidth="1"/>
    <col min="15877" max="15878" width="10.08984375" style="1" customWidth="1"/>
    <col min="15879" max="15883" width="14.453125" style="1" customWidth="1"/>
    <col min="15884" max="15885" width="11.26953125" style="1" customWidth="1"/>
    <col min="15886" max="15886" width="14.453125" style="1" customWidth="1"/>
    <col min="15887" max="15887" width="6.6328125" style="1" customWidth="1"/>
    <col min="15888" max="15888" width="14.453125" style="1" customWidth="1"/>
    <col min="15889" max="15889" width="16.36328125" style="1" customWidth="1"/>
    <col min="15890" max="16128" width="12.6328125" style="1"/>
    <col min="16129" max="16129" width="2.08984375" style="1" customWidth="1"/>
    <col min="16130" max="16130" width="20.7265625" style="1" customWidth="1"/>
    <col min="16131" max="16131" width="20.90625" style="1" customWidth="1"/>
    <col min="16132" max="16132" width="16.7265625" style="1" customWidth="1"/>
    <col min="16133" max="16134" width="10.08984375" style="1" customWidth="1"/>
    <col min="16135" max="16139" width="14.453125" style="1" customWidth="1"/>
    <col min="16140" max="16141" width="11.26953125" style="1" customWidth="1"/>
    <col min="16142" max="16142" width="14.453125" style="1" customWidth="1"/>
    <col min="16143" max="16143" width="6.6328125" style="1" customWidth="1"/>
    <col min="16144" max="16144" width="14.453125" style="1" customWidth="1"/>
    <col min="16145" max="16145" width="16.36328125" style="1" customWidth="1"/>
    <col min="16146" max="16384" width="12.6328125" style="1"/>
  </cols>
  <sheetData>
    <row r="1" spans="1:17" ht="15.75" customHeight="1">
      <c r="A1" s="1" t="s">
        <v>209</v>
      </c>
    </row>
    <row r="2" spans="1:17" ht="24" customHeight="1">
      <c r="B2" s="124" t="s">
        <v>211</v>
      </c>
      <c r="C2" s="124"/>
      <c r="D2" s="124"/>
      <c r="E2" s="124"/>
      <c r="F2" s="124"/>
      <c r="G2" s="124"/>
      <c r="H2" s="124"/>
      <c r="I2" s="124"/>
      <c r="J2" s="124"/>
      <c r="K2" s="124"/>
      <c r="L2" s="124"/>
      <c r="M2" s="124"/>
      <c r="N2" s="124"/>
      <c r="O2" s="124"/>
      <c r="P2" s="124"/>
      <c r="Q2" s="2"/>
    </row>
    <row r="3" spans="1:17" ht="24" customHeight="1">
      <c r="K3" s="132" t="s">
        <v>210</v>
      </c>
      <c r="L3" s="132"/>
      <c r="M3" s="132"/>
      <c r="N3" s="132"/>
      <c r="O3" s="132"/>
      <c r="P3" s="132"/>
      <c r="Q3" s="3"/>
    </row>
    <row r="4" spans="1:17" ht="7.5" customHeight="1"/>
    <row r="5" spans="1:17" ht="24" customHeight="1">
      <c r="B5" s="4"/>
      <c r="C5" s="4"/>
      <c r="D5" s="125" t="s">
        <v>212</v>
      </c>
      <c r="E5" s="126"/>
      <c r="F5" s="127"/>
      <c r="G5" s="4" t="s">
        <v>213</v>
      </c>
      <c r="H5" s="4"/>
      <c r="I5" s="4" t="s">
        <v>6</v>
      </c>
      <c r="J5" s="4"/>
      <c r="K5" s="4" t="s">
        <v>214</v>
      </c>
      <c r="L5" s="4" t="s">
        <v>215</v>
      </c>
      <c r="M5" s="4"/>
      <c r="N5" s="4" t="s">
        <v>7</v>
      </c>
      <c r="O5" s="17" t="s">
        <v>40</v>
      </c>
      <c r="P5" s="17"/>
    </row>
    <row r="6" spans="1:17" ht="24" customHeight="1">
      <c r="B6" s="5" t="s">
        <v>4</v>
      </c>
      <c r="C6" s="5" t="s">
        <v>8</v>
      </c>
      <c r="D6" s="128"/>
      <c r="E6" s="129"/>
      <c r="F6" s="130"/>
      <c r="G6" s="5" t="s">
        <v>9</v>
      </c>
      <c r="H6" s="5" t="s">
        <v>10</v>
      </c>
      <c r="I6" s="5" t="s">
        <v>11</v>
      </c>
      <c r="J6" s="5" t="s">
        <v>12</v>
      </c>
      <c r="K6" s="28" t="s">
        <v>13</v>
      </c>
      <c r="L6" s="28" t="s">
        <v>14</v>
      </c>
      <c r="M6" s="5" t="s">
        <v>15</v>
      </c>
      <c r="N6" s="5" t="s">
        <v>16</v>
      </c>
      <c r="O6" s="1" t="s">
        <v>41</v>
      </c>
      <c r="P6" s="5" t="s">
        <v>38</v>
      </c>
    </row>
    <row r="7" spans="1:17" ht="24" customHeight="1">
      <c r="B7" s="6"/>
      <c r="C7" s="6"/>
      <c r="D7" s="128"/>
      <c r="E7" s="129"/>
      <c r="F7" s="130"/>
      <c r="G7" s="5" t="s">
        <v>17</v>
      </c>
      <c r="H7" s="6"/>
      <c r="I7" s="5" t="s">
        <v>18</v>
      </c>
      <c r="J7" s="6"/>
      <c r="K7" s="28" t="s">
        <v>19</v>
      </c>
      <c r="L7" s="28" t="s">
        <v>20</v>
      </c>
      <c r="M7" s="6"/>
      <c r="N7" s="5" t="s">
        <v>21</v>
      </c>
      <c r="O7" s="6" t="s">
        <v>39</v>
      </c>
      <c r="P7" s="6"/>
    </row>
    <row r="8" spans="1:17" ht="30" customHeight="1">
      <c r="B8" s="7"/>
      <c r="C8" s="29"/>
      <c r="D8" s="131" t="s">
        <v>22</v>
      </c>
      <c r="E8" s="132"/>
      <c r="F8" s="133"/>
      <c r="G8" s="7" t="s">
        <v>23</v>
      </c>
      <c r="H8" s="8" t="s">
        <v>24</v>
      </c>
      <c r="I8" s="7" t="s">
        <v>25</v>
      </c>
      <c r="J8" s="7" t="s">
        <v>26</v>
      </c>
      <c r="K8" s="29" t="s">
        <v>27</v>
      </c>
      <c r="L8" s="29" t="s">
        <v>28</v>
      </c>
      <c r="M8" s="9" t="s">
        <v>29</v>
      </c>
      <c r="N8" s="9"/>
      <c r="O8" s="24"/>
      <c r="P8" s="15"/>
    </row>
    <row r="9" spans="1:17" ht="13">
      <c r="B9" s="6"/>
      <c r="C9" s="10"/>
      <c r="D9" s="11" t="s">
        <v>30</v>
      </c>
      <c r="E9" s="11" t="s">
        <v>31</v>
      </c>
      <c r="F9" s="11" t="s">
        <v>32</v>
      </c>
      <c r="G9" s="12" t="s">
        <v>33</v>
      </c>
      <c r="H9" s="12" t="s">
        <v>33</v>
      </c>
      <c r="I9" s="12" t="s">
        <v>33</v>
      </c>
      <c r="J9" s="12" t="s">
        <v>33</v>
      </c>
      <c r="K9" s="12"/>
      <c r="L9" s="12"/>
      <c r="M9" s="12" t="s">
        <v>34</v>
      </c>
      <c r="N9" s="12"/>
      <c r="O9" s="12"/>
      <c r="P9" s="12"/>
    </row>
    <row r="10" spans="1:17" ht="24" customHeight="1">
      <c r="B10" s="76"/>
      <c r="C10" s="77"/>
      <c r="D10" s="78"/>
      <c r="E10" s="78"/>
      <c r="F10" s="13">
        <f t="shared" ref="F10:F14" si="0">IF(D10="",1,D10)*E10</f>
        <v>0</v>
      </c>
      <c r="G10" s="78"/>
      <c r="H10" s="13">
        <f>MIN(F10:G10)</f>
        <v>0</v>
      </c>
      <c r="I10" s="78"/>
      <c r="J10" s="13">
        <f>MIN(H10:I10)</f>
        <v>0</v>
      </c>
      <c r="K10" s="82"/>
      <c r="L10" s="82"/>
      <c r="M10" s="13">
        <f>ROUNDDOWN(J10*K10*L10,-3)/1000</f>
        <v>0</v>
      </c>
      <c r="N10" s="86"/>
      <c r="O10" s="86"/>
      <c r="P10" s="14"/>
    </row>
    <row r="11" spans="1:17" ht="24" customHeight="1">
      <c r="B11" s="76"/>
      <c r="C11" s="77"/>
      <c r="D11" s="78"/>
      <c r="E11" s="78"/>
      <c r="F11" s="13">
        <f t="shared" si="0"/>
        <v>0</v>
      </c>
      <c r="G11" s="78"/>
      <c r="H11" s="13">
        <f>MIN(F11:G11)</f>
        <v>0</v>
      </c>
      <c r="I11" s="78"/>
      <c r="J11" s="13">
        <f>MIN(H11:I11)</f>
        <v>0</v>
      </c>
      <c r="K11" s="82"/>
      <c r="L11" s="82"/>
      <c r="M11" s="13">
        <f t="shared" ref="M11:M14" si="1">ROUNDDOWN(J11*K11*L11,-3)/1000</f>
        <v>0</v>
      </c>
      <c r="N11" s="86"/>
      <c r="O11" s="86"/>
      <c r="P11" s="14"/>
    </row>
    <row r="12" spans="1:17" ht="24" customHeight="1">
      <c r="B12" s="76"/>
      <c r="C12" s="77"/>
      <c r="D12" s="78"/>
      <c r="E12" s="78"/>
      <c r="F12" s="13">
        <f t="shared" si="0"/>
        <v>0</v>
      </c>
      <c r="G12" s="78"/>
      <c r="H12" s="13">
        <f t="shared" ref="H12:H14" si="2">MIN(F12:G12)</f>
        <v>0</v>
      </c>
      <c r="I12" s="78"/>
      <c r="J12" s="13">
        <f t="shared" ref="J12:J14" si="3">MIN(H12:I12)</f>
        <v>0</v>
      </c>
      <c r="K12" s="82"/>
      <c r="L12" s="82"/>
      <c r="M12" s="13">
        <f t="shared" si="1"/>
        <v>0</v>
      </c>
      <c r="N12" s="86"/>
      <c r="O12" s="86"/>
      <c r="P12" s="14"/>
    </row>
    <row r="13" spans="1:17" ht="24" customHeight="1">
      <c r="B13" s="76"/>
      <c r="C13" s="77"/>
      <c r="D13" s="78"/>
      <c r="E13" s="78"/>
      <c r="F13" s="13">
        <f t="shared" si="0"/>
        <v>0</v>
      </c>
      <c r="G13" s="78"/>
      <c r="H13" s="13">
        <f t="shared" si="2"/>
        <v>0</v>
      </c>
      <c r="I13" s="78"/>
      <c r="J13" s="13">
        <f t="shared" si="3"/>
        <v>0</v>
      </c>
      <c r="K13" s="82"/>
      <c r="L13" s="82"/>
      <c r="M13" s="13">
        <f t="shared" si="1"/>
        <v>0</v>
      </c>
      <c r="N13" s="86"/>
      <c r="O13" s="86"/>
      <c r="P13" s="14"/>
    </row>
    <row r="14" spans="1:17" ht="24" customHeight="1">
      <c r="B14" s="76"/>
      <c r="C14" s="77"/>
      <c r="D14" s="78"/>
      <c r="E14" s="78"/>
      <c r="F14" s="13">
        <f t="shared" si="0"/>
        <v>0</v>
      </c>
      <c r="G14" s="78"/>
      <c r="H14" s="13">
        <f t="shared" si="2"/>
        <v>0</v>
      </c>
      <c r="I14" s="78"/>
      <c r="J14" s="13">
        <f t="shared" si="3"/>
        <v>0</v>
      </c>
      <c r="K14" s="82"/>
      <c r="L14" s="82"/>
      <c r="M14" s="13">
        <f t="shared" si="1"/>
        <v>0</v>
      </c>
      <c r="N14" s="86"/>
      <c r="O14" s="86"/>
      <c r="P14" s="15"/>
    </row>
    <row r="15" spans="1:17" ht="24" customHeight="1">
      <c r="B15" s="76"/>
      <c r="C15" s="77"/>
      <c r="D15" s="78"/>
      <c r="E15" s="78"/>
      <c r="F15" s="13">
        <f t="shared" ref="F15:F17" si="4">IF(D15="",1,D15)*E15</f>
        <v>0</v>
      </c>
      <c r="G15" s="78"/>
      <c r="H15" s="13">
        <f t="shared" ref="H15:H20" si="5">MIN(F15:G15)</f>
        <v>0</v>
      </c>
      <c r="I15" s="78"/>
      <c r="J15" s="13">
        <f t="shared" ref="J15:J20" si="6">MIN(H15:I15)</f>
        <v>0</v>
      </c>
      <c r="K15" s="83"/>
      <c r="L15" s="82"/>
      <c r="M15" s="13">
        <f>ROUNDDOWN(J15*IF(K15="－",1,K15)*L15,-3)/1000</f>
        <v>0</v>
      </c>
      <c r="N15" s="86"/>
      <c r="O15" s="86"/>
      <c r="P15" s="14"/>
    </row>
    <row r="16" spans="1:17" ht="24" customHeight="1">
      <c r="B16" s="76"/>
      <c r="C16" s="77"/>
      <c r="D16" s="78"/>
      <c r="E16" s="78"/>
      <c r="F16" s="13">
        <f t="shared" si="4"/>
        <v>0</v>
      </c>
      <c r="G16" s="78"/>
      <c r="H16" s="13">
        <f t="shared" si="5"/>
        <v>0</v>
      </c>
      <c r="I16" s="78"/>
      <c r="J16" s="13">
        <f t="shared" si="6"/>
        <v>0</v>
      </c>
      <c r="K16" s="83"/>
      <c r="L16" s="82"/>
      <c r="M16" s="13">
        <f t="shared" ref="M16:M17" si="7">ROUNDDOWN(J16*IF(K16="－",1,K16)*L16,-3)/1000</f>
        <v>0</v>
      </c>
      <c r="N16" s="86"/>
      <c r="O16" s="86"/>
      <c r="P16" s="14"/>
    </row>
    <row r="17" spans="2:16" ht="24" customHeight="1">
      <c r="B17" s="76"/>
      <c r="C17" s="77"/>
      <c r="D17" s="78"/>
      <c r="E17" s="78"/>
      <c r="F17" s="13">
        <f t="shared" si="4"/>
        <v>0</v>
      </c>
      <c r="G17" s="78"/>
      <c r="H17" s="13">
        <f t="shared" si="5"/>
        <v>0</v>
      </c>
      <c r="I17" s="78"/>
      <c r="J17" s="13">
        <f t="shared" si="6"/>
        <v>0</v>
      </c>
      <c r="K17" s="83"/>
      <c r="L17" s="82"/>
      <c r="M17" s="13">
        <f t="shared" si="7"/>
        <v>0</v>
      </c>
      <c r="N17" s="86"/>
      <c r="O17" s="86"/>
      <c r="P17" s="14"/>
    </row>
    <row r="18" spans="2:16" ht="24" customHeight="1">
      <c r="B18" s="76"/>
      <c r="C18" s="77"/>
      <c r="D18" s="78"/>
      <c r="E18" s="78"/>
      <c r="F18" s="13">
        <f t="shared" ref="F18:F20" si="8">IF(D18="",1,D18)*E18</f>
        <v>0</v>
      </c>
      <c r="G18" s="78"/>
      <c r="H18" s="13">
        <f t="shared" si="5"/>
        <v>0</v>
      </c>
      <c r="I18" s="78"/>
      <c r="J18" s="13">
        <f t="shared" si="6"/>
        <v>0</v>
      </c>
      <c r="K18" s="83"/>
      <c r="L18" s="82"/>
      <c r="M18" s="13">
        <f>ROUNDDOWN(J18*IF(K18="－",1,K18)*L18,-3)/1000</f>
        <v>0</v>
      </c>
      <c r="N18" s="86"/>
      <c r="O18" s="86"/>
      <c r="P18" s="14"/>
    </row>
    <row r="19" spans="2:16" ht="24" customHeight="1">
      <c r="B19" s="76"/>
      <c r="C19" s="77"/>
      <c r="D19" s="78"/>
      <c r="E19" s="78"/>
      <c r="F19" s="13">
        <f t="shared" si="8"/>
        <v>0</v>
      </c>
      <c r="G19" s="78"/>
      <c r="H19" s="13">
        <f t="shared" si="5"/>
        <v>0</v>
      </c>
      <c r="I19" s="78"/>
      <c r="J19" s="13">
        <f t="shared" si="6"/>
        <v>0</v>
      </c>
      <c r="K19" s="83"/>
      <c r="L19" s="82"/>
      <c r="M19" s="13">
        <f t="shared" ref="M19:M20" si="9">ROUNDDOWN(J19*IF(K19="－",1,K19)*L19,-3)/1000</f>
        <v>0</v>
      </c>
      <c r="N19" s="86"/>
      <c r="O19" s="86"/>
      <c r="P19" s="14"/>
    </row>
    <row r="20" spans="2:16" ht="24" customHeight="1" thickBot="1">
      <c r="B20" s="79"/>
      <c r="C20" s="80"/>
      <c r="D20" s="81"/>
      <c r="E20" s="81"/>
      <c r="F20" s="67">
        <f t="shared" si="8"/>
        <v>0</v>
      </c>
      <c r="G20" s="81"/>
      <c r="H20" s="67">
        <f t="shared" si="5"/>
        <v>0</v>
      </c>
      <c r="I20" s="81"/>
      <c r="J20" s="67">
        <f t="shared" si="6"/>
        <v>0</v>
      </c>
      <c r="K20" s="84"/>
      <c r="L20" s="85"/>
      <c r="M20" s="67">
        <f t="shared" si="9"/>
        <v>0</v>
      </c>
      <c r="N20" s="87"/>
      <c r="O20" s="87"/>
      <c r="P20" s="17"/>
    </row>
    <row r="21" spans="2:16" ht="24" customHeight="1" thickBot="1">
      <c r="B21" s="68" t="s">
        <v>35</v>
      </c>
      <c r="C21" s="69"/>
      <c r="D21" s="70"/>
      <c r="E21" s="70"/>
      <c r="F21" s="70"/>
      <c r="G21" s="70"/>
      <c r="H21" s="70"/>
      <c r="I21" s="70"/>
      <c r="J21" s="70"/>
      <c r="K21" s="71"/>
      <c r="L21" s="72"/>
      <c r="M21" s="16">
        <f>SUM(M10:M20)</f>
        <v>0</v>
      </c>
      <c r="N21" s="73"/>
      <c r="O21" s="74"/>
      <c r="P21" s="75"/>
    </row>
    <row r="22" spans="2:16" ht="7.5" customHeight="1"/>
    <row r="23" spans="2:16" ht="21.4" customHeight="1">
      <c r="B23" s="1" t="s">
        <v>36</v>
      </c>
      <c r="K23" s="3"/>
    </row>
    <row r="24" spans="2:16" ht="21.4" customHeight="1">
      <c r="B24" s="1" t="s">
        <v>216</v>
      </c>
      <c r="K24" s="3"/>
      <c r="N24" s="88" t="s">
        <v>218</v>
      </c>
      <c r="O24" s="88" t="s">
        <v>220</v>
      </c>
    </row>
    <row r="25" spans="2:16" ht="21.4" customHeight="1">
      <c r="B25" s="1" t="s">
        <v>42</v>
      </c>
      <c r="K25" s="3"/>
      <c r="N25" s="88" t="s">
        <v>219</v>
      </c>
      <c r="O25" s="88" t="s">
        <v>221</v>
      </c>
    </row>
    <row r="26" spans="2:16" ht="21.4" customHeight="1">
      <c r="B26" s="1" t="s">
        <v>217</v>
      </c>
    </row>
    <row r="27" spans="2:16" ht="21.4" customHeight="1">
      <c r="B27" s="1" t="s">
        <v>43</v>
      </c>
    </row>
    <row r="28" spans="2:16" ht="21.4" customHeight="1">
      <c r="B28" s="1" t="s">
        <v>44</v>
      </c>
    </row>
    <row r="29" spans="2:16" ht="21.4" customHeight="1">
      <c r="B29" s="1" t="s">
        <v>37</v>
      </c>
    </row>
    <row r="30" spans="2:16" ht="21.4" customHeight="1">
      <c r="B30" s="1" t="s">
        <v>45</v>
      </c>
    </row>
    <row r="32" spans="2:16" ht="258" customHeight="1">
      <c r="D32" s="30" t="s">
        <v>47</v>
      </c>
      <c r="E32" s="123" t="s">
        <v>65</v>
      </c>
      <c r="F32" s="123"/>
      <c r="G32" s="30" t="s">
        <v>46</v>
      </c>
      <c r="I32" s="30" t="s">
        <v>48</v>
      </c>
    </row>
    <row r="33" spans="5:6" ht="118.5" customHeight="1">
      <c r="E33" s="123" t="s">
        <v>66</v>
      </c>
      <c r="F33" s="123"/>
    </row>
    <row r="34" spans="5:6" ht="13">
      <c r="E34" s="30"/>
    </row>
  </sheetData>
  <mergeCells count="7">
    <mergeCell ref="E32:F32"/>
    <mergeCell ref="E33:F33"/>
    <mergeCell ref="B2:P2"/>
    <mergeCell ref="D5:F7"/>
    <mergeCell ref="D8:F8"/>
    <mergeCell ref="K3:L3"/>
    <mergeCell ref="M3:P3"/>
  </mergeCells>
  <phoneticPr fontId="1"/>
  <dataValidations count="5">
    <dataValidation type="list" allowBlank="1" showInputMessage="1" showErrorMessage="1" sqref="K65545:K65550 JH65545:JH65550 TD65545:TD65550 ACZ65545:ACZ65550 AMV65545:AMV65550 AWR65545:AWR65550 BGN65545:BGN65550 BQJ65545:BQJ65550 CAF65545:CAF65550 CKB65545:CKB65550 CTX65545:CTX65550 DDT65545:DDT65550 DNP65545:DNP65550 DXL65545:DXL65550 EHH65545:EHH65550 ERD65545:ERD65550 FAZ65545:FAZ65550 FKV65545:FKV65550 FUR65545:FUR65550 GEN65545:GEN65550 GOJ65545:GOJ65550 GYF65545:GYF65550 HIB65545:HIB65550 HRX65545:HRX65550 IBT65545:IBT65550 ILP65545:ILP65550 IVL65545:IVL65550 JFH65545:JFH65550 JPD65545:JPD65550 JYZ65545:JYZ65550 KIV65545:KIV65550 KSR65545:KSR65550 LCN65545:LCN65550 LMJ65545:LMJ65550 LWF65545:LWF65550 MGB65545:MGB65550 MPX65545:MPX65550 MZT65545:MZT65550 NJP65545:NJP65550 NTL65545:NTL65550 ODH65545:ODH65550 OND65545:OND65550 OWZ65545:OWZ65550 PGV65545:PGV65550 PQR65545:PQR65550 QAN65545:QAN65550 QKJ65545:QKJ65550 QUF65545:QUF65550 REB65545:REB65550 RNX65545:RNX65550 RXT65545:RXT65550 SHP65545:SHP65550 SRL65545:SRL65550 TBH65545:TBH65550 TLD65545:TLD65550 TUZ65545:TUZ65550 UEV65545:UEV65550 UOR65545:UOR65550 UYN65545:UYN65550 VIJ65545:VIJ65550 VSF65545:VSF65550 WCB65545:WCB65550 WLX65545:WLX65550 WVT65545:WVT65550 K131081:K131086 JH131081:JH131086 TD131081:TD131086 ACZ131081:ACZ131086 AMV131081:AMV131086 AWR131081:AWR131086 BGN131081:BGN131086 BQJ131081:BQJ131086 CAF131081:CAF131086 CKB131081:CKB131086 CTX131081:CTX131086 DDT131081:DDT131086 DNP131081:DNP131086 DXL131081:DXL131086 EHH131081:EHH131086 ERD131081:ERD131086 FAZ131081:FAZ131086 FKV131081:FKV131086 FUR131081:FUR131086 GEN131081:GEN131086 GOJ131081:GOJ131086 GYF131081:GYF131086 HIB131081:HIB131086 HRX131081:HRX131086 IBT131081:IBT131086 ILP131081:ILP131086 IVL131081:IVL131086 JFH131081:JFH131086 JPD131081:JPD131086 JYZ131081:JYZ131086 KIV131081:KIV131086 KSR131081:KSR131086 LCN131081:LCN131086 LMJ131081:LMJ131086 LWF131081:LWF131086 MGB131081:MGB131086 MPX131081:MPX131086 MZT131081:MZT131086 NJP131081:NJP131086 NTL131081:NTL131086 ODH131081:ODH131086 OND131081:OND131086 OWZ131081:OWZ131086 PGV131081:PGV131086 PQR131081:PQR131086 QAN131081:QAN131086 QKJ131081:QKJ131086 QUF131081:QUF131086 REB131081:REB131086 RNX131081:RNX131086 RXT131081:RXT131086 SHP131081:SHP131086 SRL131081:SRL131086 TBH131081:TBH131086 TLD131081:TLD131086 TUZ131081:TUZ131086 UEV131081:UEV131086 UOR131081:UOR131086 UYN131081:UYN131086 VIJ131081:VIJ131086 VSF131081:VSF131086 WCB131081:WCB131086 WLX131081:WLX131086 WVT131081:WVT131086 K196617:K196622 JH196617:JH196622 TD196617:TD196622 ACZ196617:ACZ196622 AMV196617:AMV196622 AWR196617:AWR196622 BGN196617:BGN196622 BQJ196617:BQJ196622 CAF196617:CAF196622 CKB196617:CKB196622 CTX196617:CTX196622 DDT196617:DDT196622 DNP196617:DNP196622 DXL196617:DXL196622 EHH196617:EHH196622 ERD196617:ERD196622 FAZ196617:FAZ196622 FKV196617:FKV196622 FUR196617:FUR196622 GEN196617:GEN196622 GOJ196617:GOJ196622 GYF196617:GYF196622 HIB196617:HIB196622 HRX196617:HRX196622 IBT196617:IBT196622 ILP196617:ILP196622 IVL196617:IVL196622 JFH196617:JFH196622 JPD196617:JPD196622 JYZ196617:JYZ196622 KIV196617:KIV196622 KSR196617:KSR196622 LCN196617:LCN196622 LMJ196617:LMJ196622 LWF196617:LWF196622 MGB196617:MGB196622 MPX196617:MPX196622 MZT196617:MZT196622 NJP196617:NJP196622 NTL196617:NTL196622 ODH196617:ODH196622 OND196617:OND196622 OWZ196617:OWZ196622 PGV196617:PGV196622 PQR196617:PQR196622 QAN196617:QAN196622 QKJ196617:QKJ196622 QUF196617:QUF196622 REB196617:REB196622 RNX196617:RNX196622 RXT196617:RXT196622 SHP196617:SHP196622 SRL196617:SRL196622 TBH196617:TBH196622 TLD196617:TLD196622 TUZ196617:TUZ196622 UEV196617:UEV196622 UOR196617:UOR196622 UYN196617:UYN196622 VIJ196617:VIJ196622 VSF196617:VSF196622 WCB196617:WCB196622 WLX196617:WLX196622 WVT196617:WVT196622 K262153:K262158 JH262153:JH262158 TD262153:TD262158 ACZ262153:ACZ262158 AMV262153:AMV262158 AWR262153:AWR262158 BGN262153:BGN262158 BQJ262153:BQJ262158 CAF262153:CAF262158 CKB262153:CKB262158 CTX262153:CTX262158 DDT262153:DDT262158 DNP262153:DNP262158 DXL262153:DXL262158 EHH262153:EHH262158 ERD262153:ERD262158 FAZ262153:FAZ262158 FKV262153:FKV262158 FUR262153:FUR262158 GEN262153:GEN262158 GOJ262153:GOJ262158 GYF262153:GYF262158 HIB262153:HIB262158 HRX262153:HRX262158 IBT262153:IBT262158 ILP262153:ILP262158 IVL262153:IVL262158 JFH262153:JFH262158 JPD262153:JPD262158 JYZ262153:JYZ262158 KIV262153:KIV262158 KSR262153:KSR262158 LCN262153:LCN262158 LMJ262153:LMJ262158 LWF262153:LWF262158 MGB262153:MGB262158 MPX262153:MPX262158 MZT262153:MZT262158 NJP262153:NJP262158 NTL262153:NTL262158 ODH262153:ODH262158 OND262153:OND262158 OWZ262153:OWZ262158 PGV262153:PGV262158 PQR262153:PQR262158 QAN262153:QAN262158 QKJ262153:QKJ262158 QUF262153:QUF262158 REB262153:REB262158 RNX262153:RNX262158 RXT262153:RXT262158 SHP262153:SHP262158 SRL262153:SRL262158 TBH262153:TBH262158 TLD262153:TLD262158 TUZ262153:TUZ262158 UEV262153:UEV262158 UOR262153:UOR262158 UYN262153:UYN262158 VIJ262153:VIJ262158 VSF262153:VSF262158 WCB262153:WCB262158 WLX262153:WLX262158 WVT262153:WVT262158 K327689:K327694 JH327689:JH327694 TD327689:TD327694 ACZ327689:ACZ327694 AMV327689:AMV327694 AWR327689:AWR327694 BGN327689:BGN327694 BQJ327689:BQJ327694 CAF327689:CAF327694 CKB327689:CKB327694 CTX327689:CTX327694 DDT327689:DDT327694 DNP327689:DNP327694 DXL327689:DXL327694 EHH327689:EHH327694 ERD327689:ERD327694 FAZ327689:FAZ327694 FKV327689:FKV327694 FUR327689:FUR327694 GEN327689:GEN327694 GOJ327689:GOJ327694 GYF327689:GYF327694 HIB327689:HIB327694 HRX327689:HRX327694 IBT327689:IBT327694 ILP327689:ILP327694 IVL327689:IVL327694 JFH327689:JFH327694 JPD327689:JPD327694 JYZ327689:JYZ327694 KIV327689:KIV327694 KSR327689:KSR327694 LCN327689:LCN327694 LMJ327689:LMJ327694 LWF327689:LWF327694 MGB327689:MGB327694 MPX327689:MPX327694 MZT327689:MZT327694 NJP327689:NJP327694 NTL327689:NTL327694 ODH327689:ODH327694 OND327689:OND327694 OWZ327689:OWZ327694 PGV327689:PGV327694 PQR327689:PQR327694 QAN327689:QAN327694 QKJ327689:QKJ327694 QUF327689:QUF327694 REB327689:REB327694 RNX327689:RNX327694 RXT327689:RXT327694 SHP327689:SHP327694 SRL327689:SRL327694 TBH327689:TBH327694 TLD327689:TLD327694 TUZ327689:TUZ327694 UEV327689:UEV327694 UOR327689:UOR327694 UYN327689:UYN327694 VIJ327689:VIJ327694 VSF327689:VSF327694 WCB327689:WCB327694 WLX327689:WLX327694 WVT327689:WVT327694 K393225:K393230 JH393225:JH393230 TD393225:TD393230 ACZ393225:ACZ393230 AMV393225:AMV393230 AWR393225:AWR393230 BGN393225:BGN393230 BQJ393225:BQJ393230 CAF393225:CAF393230 CKB393225:CKB393230 CTX393225:CTX393230 DDT393225:DDT393230 DNP393225:DNP393230 DXL393225:DXL393230 EHH393225:EHH393230 ERD393225:ERD393230 FAZ393225:FAZ393230 FKV393225:FKV393230 FUR393225:FUR393230 GEN393225:GEN393230 GOJ393225:GOJ393230 GYF393225:GYF393230 HIB393225:HIB393230 HRX393225:HRX393230 IBT393225:IBT393230 ILP393225:ILP393230 IVL393225:IVL393230 JFH393225:JFH393230 JPD393225:JPD393230 JYZ393225:JYZ393230 KIV393225:KIV393230 KSR393225:KSR393230 LCN393225:LCN393230 LMJ393225:LMJ393230 LWF393225:LWF393230 MGB393225:MGB393230 MPX393225:MPX393230 MZT393225:MZT393230 NJP393225:NJP393230 NTL393225:NTL393230 ODH393225:ODH393230 OND393225:OND393230 OWZ393225:OWZ393230 PGV393225:PGV393230 PQR393225:PQR393230 QAN393225:QAN393230 QKJ393225:QKJ393230 QUF393225:QUF393230 REB393225:REB393230 RNX393225:RNX393230 RXT393225:RXT393230 SHP393225:SHP393230 SRL393225:SRL393230 TBH393225:TBH393230 TLD393225:TLD393230 TUZ393225:TUZ393230 UEV393225:UEV393230 UOR393225:UOR393230 UYN393225:UYN393230 VIJ393225:VIJ393230 VSF393225:VSF393230 WCB393225:WCB393230 WLX393225:WLX393230 WVT393225:WVT393230 K458761:K458766 JH458761:JH458766 TD458761:TD458766 ACZ458761:ACZ458766 AMV458761:AMV458766 AWR458761:AWR458766 BGN458761:BGN458766 BQJ458761:BQJ458766 CAF458761:CAF458766 CKB458761:CKB458766 CTX458761:CTX458766 DDT458761:DDT458766 DNP458761:DNP458766 DXL458761:DXL458766 EHH458761:EHH458766 ERD458761:ERD458766 FAZ458761:FAZ458766 FKV458761:FKV458766 FUR458761:FUR458766 GEN458761:GEN458766 GOJ458761:GOJ458766 GYF458761:GYF458766 HIB458761:HIB458766 HRX458761:HRX458766 IBT458761:IBT458766 ILP458761:ILP458766 IVL458761:IVL458766 JFH458761:JFH458766 JPD458761:JPD458766 JYZ458761:JYZ458766 KIV458761:KIV458766 KSR458761:KSR458766 LCN458761:LCN458766 LMJ458761:LMJ458766 LWF458761:LWF458766 MGB458761:MGB458766 MPX458761:MPX458766 MZT458761:MZT458766 NJP458761:NJP458766 NTL458761:NTL458766 ODH458761:ODH458766 OND458761:OND458766 OWZ458761:OWZ458766 PGV458761:PGV458766 PQR458761:PQR458766 QAN458761:QAN458766 QKJ458761:QKJ458766 QUF458761:QUF458766 REB458761:REB458766 RNX458761:RNX458766 RXT458761:RXT458766 SHP458761:SHP458766 SRL458761:SRL458766 TBH458761:TBH458766 TLD458761:TLD458766 TUZ458761:TUZ458766 UEV458761:UEV458766 UOR458761:UOR458766 UYN458761:UYN458766 VIJ458761:VIJ458766 VSF458761:VSF458766 WCB458761:WCB458766 WLX458761:WLX458766 WVT458761:WVT458766 K524297:K524302 JH524297:JH524302 TD524297:TD524302 ACZ524297:ACZ524302 AMV524297:AMV524302 AWR524297:AWR524302 BGN524297:BGN524302 BQJ524297:BQJ524302 CAF524297:CAF524302 CKB524297:CKB524302 CTX524297:CTX524302 DDT524297:DDT524302 DNP524297:DNP524302 DXL524297:DXL524302 EHH524297:EHH524302 ERD524297:ERD524302 FAZ524297:FAZ524302 FKV524297:FKV524302 FUR524297:FUR524302 GEN524297:GEN524302 GOJ524297:GOJ524302 GYF524297:GYF524302 HIB524297:HIB524302 HRX524297:HRX524302 IBT524297:IBT524302 ILP524297:ILP524302 IVL524297:IVL524302 JFH524297:JFH524302 JPD524297:JPD524302 JYZ524297:JYZ524302 KIV524297:KIV524302 KSR524297:KSR524302 LCN524297:LCN524302 LMJ524297:LMJ524302 LWF524297:LWF524302 MGB524297:MGB524302 MPX524297:MPX524302 MZT524297:MZT524302 NJP524297:NJP524302 NTL524297:NTL524302 ODH524297:ODH524302 OND524297:OND524302 OWZ524297:OWZ524302 PGV524297:PGV524302 PQR524297:PQR524302 QAN524297:QAN524302 QKJ524297:QKJ524302 QUF524297:QUF524302 REB524297:REB524302 RNX524297:RNX524302 RXT524297:RXT524302 SHP524297:SHP524302 SRL524297:SRL524302 TBH524297:TBH524302 TLD524297:TLD524302 TUZ524297:TUZ524302 UEV524297:UEV524302 UOR524297:UOR524302 UYN524297:UYN524302 VIJ524297:VIJ524302 VSF524297:VSF524302 WCB524297:WCB524302 WLX524297:WLX524302 WVT524297:WVT524302 K589833:K589838 JH589833:JH589838 TD589833:TD589838 ACZ589833:ACZ589838 AMV589833:AMV589838 AWR589833:AWR589838 BGN589833:BGN589838 BQJ589833:BQJ589838 CAF589833:CAF589838 CKB589833:CKB589838 CTX589833:CTX589838 DDT589833:DDT589838 DNP589833:DNP589838 DXL589833:DXL589838 EHH589833:EHH589838 ERD589833:ERD589838 FAZ589833:FAZ589838 FKV589833:FKV589838 FUR589833:FUR589838 GEN589833:GEN589838 GOJ589833:GOJ589838 GYF589833:GYF589838 HIB589833:HIB589838 HRX589833:HRX589838 IBT589833:IBT589838 ILP589833:ILP589838 IVL589833:IVL589838 JFH589833:JFH589838 JPD589833:JPD589838 JYZ589833:JYZ589838 KIV589833:KIV589838 KSR589833:KSR589838 LCN589833:LCN589838 LMJ589833:LMJ589838 LWF589833:LWF589838 MGB589833:MGB589838 MPX589833:MPX589838 MZT589833:MZT589838 NJP589833:NJP589838 NTL589833:NTL589838 ODH589833:ODH589838 OND589833:OND589838 OWZ589833:OWZ589838 PGV589833:PGV589838 PQR589833:PQR589838 QAN589833:QAN589838 QKJ589833:QKJ589838 QUF589833:QUF589838 REB589833:REB589838 RNX589833:RNX589838 RXT589833:RXT589838 SHP589833:SHP589838 SRL589833:SRL589838 TBH589833:TBH589838 TLD589833:TLD589838 TUZ589833:TUZ589838 UEV589833:UEV589838 UOR589833:UOR589838 UYN589833:UYN589838 VIJ589833:VIJ589838 VSF589833:VSF589838 WCB589833:WCB589838 WLX589833:WLX589838 WVT589833:WVT589838 K655369:K655374 JH655369:JH655374 TD655369:TD655374 ACZ655369:ACZ655374 AMV655369:AMV655374 AWR655369:AWR655374 BGN655369:BGN655374 BQJ655369:BQJ655374 CAF655369:CAF655374 CKB655369:CKB655374 CTX655369:CTX655374 DDT655369:DDT655374 DNP655369:DNP655374 DXL655369:DXL655374 EHH655369:EHH655374 ERD655369:ERD655374 FAZ655369:FAZ655374 FKV655369:FKV655374 FUR655369:FUR655374 GEN655369:GEN655374 GOJ655369:GOJ655374 GYF655369:GYF655374 HIB655369:HIB655374 HRX655369:HRX655374 IBT655369:IBT655374 ILP655369:ILP655374 IVL655369:IVL655374 JFH655369:JFH655374 JPD655369:JPD655374 JYZ655369:JYZ655374 KIV655369:KIV655374 KSR655369:KSR655374 LCN655369:LCN655374 LMJ655369:LMJ655374 LWF655369:LWF655374 MGB655369:MGB655374 MPX655369:MPX655374 MZT655369:MZT655374 NJP655369:NJP655374 NTL655369:NTL655374 ODH655369:ODH655374 OND655369:OND655374 OWZ655369:OWZ655374 PGV655369:PGV655374 PQR655369:PQR655374 QAN655369:QAN655374 QKJ655369:QKJ655374 QUF655369:QUF655374 REB655369:REB655374 RNX655369:RNX655374 RXT655369:RXT655374 SHP655369:SHP655374 SRL655369:SRL655374 TBH655369:TBH655374 TLD655369:TLD655374 TUZ655369:TUZ655374 UEV655369:UEV655374 UOR655369:UOR655374 UYN655369:UYN655374 VIJ655369:VIJ655374 VSF655369:VSF655374 WCB655369:WCB655374 WLX655369:WLX655374 WVT655369:WVT655374 K720905:K720910 JH720905:JH720910 TD720905:TD720910 ACZ720905:ACZ720910 AMV720905:AMV720910 AWR720905:AWR720910 BGN720905:BGN720910 BQJ720905:BQJ720910 CAF720905:CAF720910 CKB720905:CKB720910 CTX720905:CTX720910 DDT720905:DDT720910 DNP720905:DNP720910 DXL720905:DXL720910 EHH720905:EHH720910 ERD720905:ERD720910 FAZ720905:FAZ720910 FKV720905:FKV720910 FUR720905:FUR720910 GEN720905:GEN720910 GOJ720905:GOJ720910 GYF720905:GYF720910 HIB720905:HIB720910 HRX720905:HRX720910 IBT720905:IBT720910 ILP720905:ILP720910 IVL720905:IVL720910 JFH720905:JFH720910 JPD720905:JPD720910 JYZ720905:JYZ720910 KIV720905:KIV720910 KSR720905:KSR720910 LCN720905:LCN720910 LMJ720905:LMJ720910 LWF720905:LWF720910 MGB720905:MGB720910 MPX720905:MPX720910 MZT720905:MZT720910 NJP720905:NJP720910 NTL720905:NTL720910 ODH720905:ODH720910 OND720905:OND720910 OWZ720905:OWZ720910 PGV720905:PGV720910 PQR720905:PQR720910 QAN720905:QAN720910 QKJ720905:QKJ720910 QUF720905:QUF720910 REB720905:REB720910 RNX720905:RNX720910 RXT720905:RXT720910 SHP720905:SHP720910 SRL720905:SRL720910 TBH720905:TBH720910 TLD720905:TLD720910 TUZ720905:TUZ720910 UEV720905:UEV720910 UOR720905:UOR720910 UYN720905:UYN720910 VIJ720905:VIJ720910 VSF720905:VSF720910 WCB720905:WCB720910 WLX720905:WLX720910 WVT720905:WVT720910 K786441:K786446 JH786441:JH786446 TD786441:TD786446 ACZ786441:ACZ786446 AMV786441:AMV786446 AWR786441:AWR786446 BGN786441:BGN786446 BQJ786441:BQJ786446 CAF786441:CAF786446 CKB786441:CKB786446 CTX786441:CTX786446 DDT786441:DDT786446 DNP786441:DNP786446 DXL786441:DXL786446 EHH786441:EHH786446 ERD786441:ERD786446 FAZ786441:FAZ786446 FKV786441:FKV786446 FUR786441:FUR786446 GEN786441:GEN786446 GOJ786441:GOJ786446 GYF786441:GYF786446 HIB786441:HIB786446 HRX786441:HRX786446 IBT786441:IBT786446 ILP786441:ILP786446 IVL786441:IVL786446 JFH786441:JFH786446 JPD786441:JPD786446 JYZ786441:JYZ786446 KIV786441:KIV786446 KSR786441:KSR786446 LCN786441:LCN786446 LMJ786441:LMJ786446 LWF786441:LWF786446 MGB786441:MGB786446 MPX786441:MPX786446 MZT786441:MZT786446 NJP786441:NJP786446 NTL786441:NTL786446 ODH786441:ODH786446 OND786441:OND786446 OWZ786441:OWZ786446 PGV786441:PGV786446 PQR786441:PQR786446 QAN786441:QAN786446 QKJ786441:QKJ786446 QUF786441:QUF786446 REB786441:REB786446 RNX786441:RNX786446 RXT786441:RXT786446 SHP786441:SHP786446 SRL786441:SRL786446 TBH786441:TBH786446 TLD786441:TLD786446 TUZ786441:TUZ786446 UEV786441:UEV786446 UOR786441:UOR786446 UYN786441:UYN786446 VIJ786441:VIJ786446 VSF786441:VSF786446 WCB786441:WCB786446 WLX786441:WLX786446 WVT786441:WVT786446 K851977:K851982 JH851977:JH851982 TD851977:TD851982 ACZ851977:ACZ851982 AMV851977:AMV851982 AWR851977:AWR851982 BGN851977:BGN851982 BQJ851977:BQJ851982 CAF851977:CAF851982 CKB851977:CKB851982 CTX851977:CTX851982 DDT851977:DDT851982 DNP851977:DNP851982 DXL851977:DXL851982 EHH851977:EHH851982 ERD851977:ERD851982 FAZ851977:FAZ851982 FKV851977:FKV851982 FUR851977:FUR851982 GEN851977:GEN851982 GOJ851977:GOJ851982 GYF851977:GYF851982 HIB851977:HIB851982 HRX851977:HRX851982 IBT851977:IBT851982 ILP851977:ILP851982 IVL851977:IVL851982 JFH851977:JFH851982 JPD851977:JPD851982 JYZ851977:JYZ851982 KIV851977:KIV851982 KSR851977:KSR851982 LCN851977:LCN851982 LMJ851977:LMJ851982 LWF851977:LWF851982 MGB851977:MGB851982 MPX851977:MPX851982 MZT851977:MZT851982 NJP851977:NJP851982 NTL851977:NTL851982 ODH851977:ODH851982 OND851977:OND851982 OWZ851977:OWZ851982 PGV851977:PGV851982 PQR851977:PQR851982 QAN851977:QAN851982 QKJ851977:QKJ851982 QUF851977:QUF851982 REB851977:REB851982 RNX851977:RNX851982 RXT851977:RXT851982 SHP851977:SHP851982 SRL851977:SRL851982 TBH851977:TBH851982 TLD851977:TLD851982 TUZ851977:TUZ851982 UEV851977:UEV851982 UOR851977:UOR851982 UYN851977:UYN851982 VIJ851977:VIJ851982 VSF851977:VSF851982 WCB851977:WCB851982 WLX851977:WLX851982 WVT851977:WVT851982 K917513:K917518 JH917513:JH917518 TD917513:TD917518 ACZ917513:ACZ917518 AMV917513:AMV917518 AWR917513:AWR917518 BGN917513:BGN917518 BQJ917513:BQJ917518 CAF917513:CAF917518 CKB917513:CKB917518 CTX917513:CTX917518 DDT917513:DDT917518 DNP917513:DNP917518 DXL917513:DXL917518 EHH917513:EHH917518 ERD917513:ERD917518 FAZ917513:FAZ917518 FKV917513:FKV917518 FUR917513:FUR917518 GEN917513:GEN917518 GOJ917513:GOJ917518 GYF917513:GYF917518 HIB917513:HIB917518 HRX917513:HRX917518 IBT917513:IBT917518 ILP917513:ILP917518 IVL917513:IVL917518 JFH917513:JFH917518 JPD917513:JPD917518 JYZ917513:JYZ917518 KIV917513:KIV917518 KSR917513:KSR917518 LCN917513:LCN917518 LMJ917513:LMJ917518 LWF917513:LWF917518 MGB917513:MGB917518 MPX917513:MPX917518 MZT917513:MZT917518 NJP917513:NJP917518 NTL917513:NTL917518 ODH917513:ODH917518 OND917513:OND917518 OWZ917513:OWZ917518 PGV917513:PGV917518 PQR917513:PQR917518 QAN917513:QAN917518 QKJ917513:QKJ917518 QUF917513:QUF917518 REB917513:REB917518 RNX917513:RNX917518 RXT917513:RXT917518 SHP917513:SHP917518 SRL917513:SRL917518 TBH917513:TBH917518 TLD917513:TLD917518 TUZ917513:TUZ917518 UEV917513:UEV917518 UOR917513:UOR917518 UYN917513:UYN917518 VIJ917513:VIJ917518 VSF917513:VSF917518 WCB917513:WCB917518 WLX917513:WLX917518 WVT917513:WVT917518 K983049:K983054 JH983049:JH983054 TD983049:TD983054 ACZ983049:ACZ983054 AMV983049:AMV983054 AWR983049:AWR983054 BGN983049:BGN983054 BQJ983049:BQJ983054 CAF983049:CAF983054 CKB983049:CKB983054 CTX983049:CTX983054 DDT983049:DDT983054 DNP983049:DNP983054 DXL983049:DXL983054 EHH983049:EHH983054 ERD983049:ERD983054 FAZ983049:FAZ983054 FKV983049:FKV983054 FUR983049:FUR983054 GEN983049:GEN983054 GOJ983049:GOJ983054 GYF983049:GYF983054 HIB983049:HIB983054 HRX983049:HRX983054 IBT983049:IBT983054 ILP983049:ILP983054 IVL983049:IVL983054 JFH983049:JFH983054 JPD983049:JPD983054 JYZ983049:JYZ983054 KIV983049:KIV983054 KSR983049:KSR983054 LCN983049:LCN983054 LMJ983049:LMJ983054 LWF983049:LWF983054 MGB983049:MGB983054 MPX983049:MPX983054 MZT983049:MZT983054 NJP983049:NJP983054 NTL983049:NTL983054 ODH983049:ODH983054 OND983049:OND983054 OWZ983049:OWZ983054 PGV983049:PGV983054 PQR983049:PQR983054 QAN983049:QAN983054 QKJ983049:QKJ983054 QUF983049:QUF983054 REB983049:REB983054 RNX983049:RNX983054 RXT983049:RXT983054 SHP983049:SHP983054 SRL983049:SRL983054 TBH983049:TBH983054 TLD983049:TLD983054 TUZ983049:TUZ983054 UEV983049:UEV983054 UOR983049:UOR983054 UYN983049:UYN983054 VIJ983049:VIJ983054 VSF983049:VSF983054 WCB983049:WCB983054 WLX983049:WLX983054 WVT983049:WVT983054 WVT15:WVT17 WLX15:WLX17 WCB15:WCB17 VSF15:VSF17 VIJ15:VIJ17 UYN15:UYN17 UOR15:UOR17 UEV15:UEV17 TUZ15:TUZ17 TLD15:TLD17 TBH15:TBH17 SRL15:SRL17 SHP15:SHP17 RXT15:RXT17 RNX15:RNX17 REB15:REB17 QUF15:QUF17 QKJ15:QKJ17 QAN15:QAN17 PQR15:PQR17 PGV15:PGV17 OWZ15:OWZ17 OND15:OND17 ODH15:ODH17 NTL15:NTL17 NJP15:NJP17 MZT15:MZT17 MPX15:MPX17 MGB15:MGB17 LWF15:LWF17 LMJ15:LMJ17 LCN15:LCN17 KSR15:KSR17 KIV15:KIV17 JYZ15:JYZ17 JPD15:JPD17 JFH15:JFH17 IVL15:IVL17 ILP15:ILP17 IBT15:IBT17 HRX15:HRX17 HIB15:HIB17 GYF15:GYF17 GOJ15:GOJ17 GEN15:GEN17 FUR15:FUR17 FKV15:FKV17 FAZ15:FAZ17 ERD15:ERD17 EHH15:EHH17 DXL15:DXL17 DNP15:DNP17 DDT15:DDT17 CTX15:CTX17 CKB15:CKB17 CAF15:CAF17 BQJ15:BQJ17 BGN15:BGN17 AWR15:AWR17 AMV15:AMV17 ACZ15:ACZ17 TD15:TD17 JH15:JH17 JH10:JH14 WVT10:WVT14 WLX10:WLX14 WCB10:WCB14 VSF10:VSF14 VIJ10:VIJ14 UYN10:UYN14 UOR10:UOR14 UEV10:UEV14 TUZ10:TUZ14 TLD10:TLD14 TBH10:TBH14 SRL10:SRL14 SHP10:SHP14 RXT10:RXT14 RNX10:RNX14 REB10:REB14 QUF10:QUF14 QKJ10:QKJ14 QAN10:QAN14 PQR10:PQR14 PGV10:PGV14 OWZ10:OWZ14 OND10:OND14 ODH10:ODH14 NTL10:NTL14 NJP10:NJP14 MZT10:MZT14 MPX10:MPX14 MGB10:MGB14 LWF10:LWF14 LMJ10:LMJ14 LCN10:LCN14 KSR10:KSR14 KIV10:KIV14 JYZ10:JYZ14 JPD10:JPD14 JFH10:JFH14 IVL10:IVL14 ILP10:ILP14 IBT10:IBT14 HRX10:HRX14 HIB10:HIB14 GYF10:GYF14 GOJ10:GOJ14 GEN10:GEN14 FUR10:FUR14 FKV10:FKV14 FAZ10:FAZ14 ERD10:ERD14 EHH10:EHH14 DXL10:DXL14 DNP10:DNP14 DDT10:DDT14 CTX10:CTX14 CKB10:CKB14 CAF10:CAF14 BQJ10:BQJ14 BGN10:BGN14 AWR10:AWR14 AMV10:AMV14 ACZ10:ACZ14 TD10:TD14 JH18:JH20 WVT18:WVT20 WLX18:WLX20 WCB18:WCB20 VSF18:VSF20 VIJ18:VIJ20 UYN18:UYN20 UOR18:UOR20 UEV18:UEV20 TUZ18:TUZ20 TLD18:TLD20 TBH18:TBH20 SRL18:SRL20 SHP18:SHP20 RXT18:RXT20 RNX18:RNX20 REB18:REB20 QUF18:QUF20 QKJ18:QKJ20 QAN18:QAN20 PQR18:PQR20 PGV18:PGV20 OWZ18:OWZ20 OND18:OND20 ODH18:ODH20 NTL18:NTL20 NJP18:NJP20 MZT18:MZT20 MPX18:MPX20 MGB18:MGB20 LWF18:LWF20 LMJ18:LMJ20 LCN18:LCN20 KSR18:KSR20 KIV18:KIV20 JYZ18:JYZ20 JPD18:JPD20 JFH18:JFH20 IVL18:IVL20 ILP18:ILP20 IBT18:IBT20 HRX18:HRX20 HIB18:HIB20 GYF18:GYF20 GOJ18:GOJ20 GEN18:GEN20 FUR18:FUR20 FKV18:FKV20 FAZ18:FAZ20 ERD18:ERD20 EHH18:EHH20 DXL18:DXL20 DNP18:DNP20 DDT18:DDT20 CTX18:CTX20 CKB18:CKB20 CAF18:CAF20 BQJ18:BQJ20 BGN18:BGN20 AWR18:AWR20 AMV18:AMV20 ACZ18:ACZ20 TD18:TD20" xr:uid="{00000000-0002-0000-0100-000000000000}">
      <formula1>" ,0.95,1.00"</formula1>
    </dataValidation>
    <dataValidation type="list" allowBlank="1" showInputMessage="1" showErrorMessage="1" sqref="L65545:L65550 JI65545:JI65550 TE65545:TE65550 ADA65545:ADA65550 AMW65545:AMW65550 AWS65545:AWS65550 BGO65545:BGO65550 BQK65545:BQK65550 CAG65545:CAG65550 CKC65545:CKC65550 CTY65545:CTY65550 DDU65545:DDU65550 DNQ65545:DNQ65550 DXM65545:DXM65550 EHI65545:EHI65550 ERE65545:ERE65550 FBA65545:FBA65550 FKW65545:FKW65550 FUS65545:FUS65550 GEO65545:GEO65550 GOK65545:GOK65550 GYG65545:GYG65550 HIC65545:HIC65550 HRY65545:HRY65550 IBU65545:IBU65550 ILQ65545:ILQ65550 IVM65545:IVM65550 JFI65545:JFI65550 JPE65545:JPE65550 JZA65545:JZA65550 KIW65545:KIW65550 KSS65545:KSS65550 LCO65545:LCO65550 LMK65545:LMK65550 LWG65545:LWG65550 MGC65545:MGC65550 MPY65545:MPY65550 MZU65545:MZU65550 NJQ65545:NJQ65550 NTM65545:NTM65550 ODI65545:ODI65550 ONE65545:ONE65550 OXA65545:OXA65550 PGW65545:PGW65550 PQS65545:PQS65550 QAO65545:QAO65550 QKK65545:QKK65550 QUG65545:QUG65550 REC65545:REC65550 RNY65545:RNY65550 RXU65545:RXU65550 SHQ65545:SHQ65550 SRM65545:SRM65550 TBI65545:TBI65550 TLE65545:TLE65550 TVA65545:TVA65550 UEW65545:UEW65550 UOS65545:UOS65550 UYO65545:UYO65550 VIK65545:VIK65550 VSG65545:VSG65550 WCC65545:WCC65550 WLY65545:WLY65550 WVU65545:WVU65550 L131081:L131086 JI131081:JI131086 TE131081:TE131086 ADA131081:ADA131086 AMW131081:AMW131086 AWS131081:AWS131086 BGO131081:BGO131086 BQK131081:BQK131086 CAG131081:CAG131086 CKC131081:CKC131086 CTY131081:CTY131086 DDU131081:DDU131086 DNQ131081:DNQ131086 DXM131081:DXM131086 EHI131081:EHI131086 ERE131081:ERE131086 FBA131081:FBA131086 FKW131081:FKW131086 FUS131081:FUS131086 GEO131081:GEO131086 GOK131081:GOK131086 GYG131081:GYG131086 HIC131081:HIC131086 HRY131081:HRY131086 IBU131081:IBU131086 ILQ131081:ILQ131086 IVM131081:IVM131086 JFI131081:JFI131086 JPE131081:JPE131086 JZA131081:JZA131086 KIW131081:KIW131086 KSS131081:KSS131086 LCO131081:LCO131086 LMK131081:LMK131086 LWG131081:LWG131086 MGC131081:MGC131086 MPY131081:MPY131086 MZU131081:MZU131086 NJQ131081:NJQ131086 NTM131081:NTM131086 ODI131081:ODI131086 ONE131081:ONE131086 OXA131081:OXA131086 PGW131081:PGW131086 PQS131081:PQS131086 QAO131081:QAO131086 QKK131081:QKK131086 QUG131081:QUG131086 REC131081:REC131086 RNY131081:RNY131086 RXU131081:RXU131086 SHQ131081:SHQ131086 SRM131081:SRM131086 TBI131081:TBI131086 TLE131081:TLE131086 TVA131081:TVA131086 UEW131081:UEW131086 UOS131081:UOS131086 UYO131081:UYO131086 VIK131081:VIK131086 VSG131081:VSG131086 WCC131081:WCC131086 WLY131081:WLY131086 WVU131081:WVU131086 L196617:L196622 JI196617:JI196622 TE196617:TE196622 ADA196617:ADA196622 AMW196617:AMW196622 AWS196617:AWS196622 BGO196617:BGO196622 BQK196617:BQK196622 CAG196617:CAG196622 CKC196617:CKC196622 CTY196617:CTY196622 DDU196617:DDU196622 DNQ196617:DNQ196622 DXM196617:DXM196622 EHI196617:EHI196622 ERE196617:ERE196622 FBA196617:FBA196622 FKW196617:FKW196622 FUS196617:FUS196622 GEO196617:GEO196622 GOK196617:GOK196622 GYG196617:GYG196622 HIC196617:HIC196622 HRY196617:HRY196622 IBU196617:IBU196622 ILQ196617:ILQ196622 IVM196617:IVM196622 JFI196617:JFI196622 JPE196617:JPE196622 JZA196617:JZA196622 KIW196617:KIW196622 KSS196617:KSS196622 LCO196617:LCO196622 LMK196617:LMK196622 LWG196617:LWG196622 MGC196617:MGC196622 MPY196617:MPY196622 MZU196617:MZU196622 NJQ196617:NJQ196622 NTM196617:NTM196622 ODI196617:ODI196622 ONE196617:ONE196622 OXA196617:OXA196622 PGW196617:PGW196622 PQS196617:PQS196622 QAO196617:QAO196622 QKK196617:QKK196622 QUG196617:QUG196622 REC196617:REC196622 RNY196617:RNY196622 RXU196617:RXU196622 SHQ196617:SHQ196622 SRM196617:SRM196622 TBI196617:TBI196622 TLE196617:TLE196622 TVA196617:TVA196622 UEW196617:UEW196622 UOS196617:UOS196622 UYO196617:UYO196622 VIK196617:VIK196622 VSG196617:VSG196622 WCC196617:WCC196622 WLY196617:WLY196622 WVU196617:WVU196622 L262153:L262158 JI262153:JI262158 TE262153:TE262158 ADA262153:ADA262158 AMW262153:AMW262158 AWS262153:AWS262158 BGO262153:BGO262158 BQK262153:BQK262158 CAG262153:CAG262158 CKC262153:CKC262158 CTY262153:CTY262158 DDU262153:DDU262158 DNQ262153:DNQ262158 DXM262153:DXM262158 EHI262153:EHI262158 ERE262153:ERE262158 FBA262153:FBA262158 FKW262153:FKW262158 FUS262153:FUS262158 GEO262153:GEO262158 GOK262153:GOK262158 GYG262153:GYG262158 HIC262153:HIC262158 HRY262153:HRY262158 IBU262153:IBU262158 ILQ262153:ILQ262158 IVM262153:IVM262158 JFI262153:JFI262158 JPE262153:JPE262158 JZA262153:JZA262158 KIW262153:KIW262158 KSS262153:KSS262158 LCO262153:LCO262158 LMK262153:LMK262158 LWG262153:LWG262158 MGC262153:MGC262158 MPY262153:MPY262158 MZU262153:MZU262158 NJQ262153:NJQ262158 NTM262153:NTM262158 ODI262153:ODI262158 ONE262153:ONE262158 OXA262153:OXA262158 PGW262153:PGW262158 PQS262153:PQS262158 QAO262153:QAO262158 QKK262153:QKK262158 QUG262153:QUG262158 REC262153:REC262158 RNY262153:RNY262158 RXU262153:RXU262158 SHQ262153:SHQ262158 SRM262153:SRM262158 TBI262153:TBI262158 TLE262153:TLE262158 TVA262153:TVA262158 UEW262153:UEW262158 UOS262153:UOS262158 UYO262153:UYO262158 VIK262153:VIK262158 VSG262153:VSG262158 WCC262153:WCC262158 WLY262153:WLY262158 WVU262153:WVU262158 L327689:L327694 JI327689:JI327694 TE327689:TE327694 ADA327689:ADA327694 AMW327689:AMW327694 AWS327689:AWS327694 BGO327689:BGO327694 BQK327689:BQK327694 CAG327689:CAG327694 CKC327689:CKC327694 CTY327689:CTY327694 DDU327689:DDU327694 DNQ327689:DNQ327694 DXM327689:DXM327694 EHI327689:EHI327694 ERE327689:ERE327694 FBA327689:FBA327694 FKW327689:FKW327694 FUS327689:FUS327694 GEO327689:GEO327694 GOK327689:GOK327694 GYG327689:GYG327694 HIC327689:HIC327694 HRY327689:HRY327694 IBU327689:IBU327694 ILQ327689:ILQ327694 IVM327689:IVM327694 JFI327689:JFI327694 JPE327689:JPE327694 JZA327689:JZA327694 KIW327689:KIW327694 KSS327689:KSS327694 LCO327689:LCO327694 LMK327689:LMK327694 LWG327689:LWG327694 MGC327689:MGC327694 MPY327689:MPY327694 MZU327689:MZU327694 NJQ327689:NJQ327694 NTM327689:NTM327694 ODI327689:ODI327694 ONE327689:ONE327694 OXA327689:OXA327694 PGW327689:PGW327694 PQS327689:PQS327694 QAO327689:QAO327694 QKK327689:QKK327694 QUG327689:QUG327694 REC327689:REC327694 RNY327689:RNY327694 RXU327689:RXU327694 SHQ327689:SHQ327694 SRM327689:SRM327694 TBI327689:TBI327694 TLE327689:TLE327694 TVA327689:TVA327694 UEW327689:UEW327694 UOS327689:UOS327694 UYO327689:UYO327694 VIK327689:VIK327694 VSG327689:VSG327694 WCC327689:WCC327694 WLY327689:WLY327694 WVU327689:WVU327694 L393225:L393230 JI393225:JI393230 TE393225:TE393230 ADA393225:ADA393230 AMW393225:AMW393230 AWS393225:AWS393230 BGO393225:BGO393230 BQK393225:BQK393230 CAG393225:CAG393230 CKC393225:CKC393230 CTY393225:CTY393230 DDU393225:DDU393230 DNQ393225:DNQ393230 DXM393225:DXM393230 EHI393225:EHI393230 ERE393225:ERE393230 FBA393225:FBA393230 FKW393225:FKW393230 FUS393225:FUS393230 GEO393225:GEO393230 GOK393225:GOK393230 GYG393225:GYG393230 HIC393225:HIC393230 HRY393225:HRY393230 IBU393225:IBU393230 ILQ393225:ILQ393230 IVM393225:IVM393230 JFI393225:JFI393230 JPE393225:JPE393230 JZA393225:JZA393230 KIW393225:KIW393230 KSS393225:KSS393230 LCO393225:LCO393230 LMK393225:LMK393230 LWG393225:LWG393230 MGC393225:MGC393230 MPY393225:MPY393230 MZU393225:MZU393230 NJQ393225:NJQ393230 NTM393225:NTM393230 ODI393225:ODI393230 ONE393225:ONE393230 OXA393225:OXA393230 PGW393225:PGW393230 PQS393225:PQS393230 QAO393225:QAO393230 QKK393225:QKK393230 QUG393225:QUG393230 REC393225:REC393230 RNY393225:RNY393230 RXU393225:RXU393230 SHQ393225:SHQ393230 SRM393225:SRM393230 TBI393225:TBI393230 TLE393225:TLE393230 TVA393225:TVA393230 UEW393225:UEW393230 UOS393225:UOS393230 UYO393225:UYO393230 VIK393225:VIK393230 VSG393225:VSG393230 WCC393225:WCC393230 WLY393225:WLY393230 WVU393225:WVU393230 L458761:L458766 JI458761:JI458766 TE458761:TE458766 ADA458761:ADA458766 AMW458761:AMW458766 AWS458761:AWS458766 BGO458761:BGO458766 BQK458761:BQK458766 CAG458761:CAG458766 CKC458761:CKC458766 CTY458761:CTY458766 DDU458761:DDU458766 DNQ458761:DNQ458766 DXM458761:DXM458766 EHI458761:EHI458766 ERE458761:ERE458766 FBA458761:FBA458766 FKW458761:FKW458766 FUS458761:FUS458766 GEO458761:GEO458766 GOK458761:GOK458766 GYG458761:GYG458766 HIC458761:HIC458766 HRY458761:HRY458766 IBU458761:IBU458766 ILQ458761:ILQ458766 IVM458761:IVM458766 JFI458761:JFI458766 JPE458761:JPE458766 JZA458761:JZA458766 KIW458761:KIW458766 KSS458761:KSS458766 LCO458761:LCO458766 LMK458761:LMK458766 LWG458761:LWG458766 MGC458761:MGC458766 MPY458761:MPY458766 MZU458761:MZU458766 NJQ458761:NJQ458766 NTM458761:NTM458766 ODI458761:ODI458766 ONE458761:ONE458766 OXA458761:OXA458766 PGW458761:PGW458766 PQS458761:PQS458766 QAO458761:QAO458766 QKK458761:QKK458766 QUG458761:QUG458766 REC458761:REC458766 RNY458761:RNY458766 RXU458761:RXU458766 SHQ458761:SHQ458766 SRM458761:SRM458766 TBI458761:TBI458766 TLE458761:TLE458766 TVA458761:TVA458766 UEW458761:UEW458766 UOS458761:UOS458766 UYO458761:UYO458766 VIK458761:VIK458766 VSG458761:VSG458766 WCC458761:WCC458766 WLY458761:WLY458766 WVU458761:WVU458766 L524297:L524302 JI524297:JI524302 TE524297:TE524302 ADA524297:ADA524302 AMW524297:AMW524302 AWS524297:AWS524302 BGO524297:BGO524302 BQK524297:BQK524302 CAG524297:CAG524302 CKC524297:CKC524302 CTY524297:CTY524302 DDU524297:DDU524302 DNQ524297:DNQ524302 DXM524297:DXM524302 EHI524297:EHI524302 ERE524297:ERE524302 FBA524297:FBA524302 FKW524297:FKW524302 FUS524297:FUS524302 GEO524297:GEO524302 GOK524297:GOK524302 GYG524297:GYG524302 HIC524297:HIC524302 HRY524297:HRY524302 IBU524297:IBU524302 ILQ524297:ILQ524302 IVM524297:IVM524302 JFI524297:JFI524302 JPE524297:JPE524302 JZA524297:JZA524302 KIW524297:KIW524302 KSS524297:KSS524302 LCO524297:LCO524302 LMK524297:LMK524302 LWG524297:LWG524302 MGC524297:MGC524302 MPY524297:MPY524302 MZU524297:MZU524302 NJQ524297:NJQ524302 NTM524297:NTM524302 ODI524297:ODI524302 ONE524297:ONE524302 OXA524297:OXA524302 PGW524297:PGW524302 PQS524297:PQS524302 QAO524297:QAO524302 QKK524297:QKK524302 QUG524297:QUG524302 REC524297:REC524302 RNY524297:RNY524302 RXU524297:RXU524302 SHQ524297:SHQ524302 SRM524297:SRM524302 TBI524297:TBI524302 TLE524297:TLE524302 TVA524297:TVA524302 UEW524297:UEW524302 UOS524297:UOS524302 UYO524297:UYO524302 VIK524297:VIK524302 VSG524297:VSG524302 WCC524297:WCC524302 WLY524297:WLY524302 WVU524297:WVU524302 L589833:L589838 JI589833:JI589838 TE589833:TE589838 ADA589833:ADA589838 AMW589833:AMW589838 AWS589833:AWS589838 BGO589833:BGO589838 BQK589833:BQK589838 CAG589833:CAG589838 CKC589833:CKC589838 CTY589833:CTY589838 DDU589833:DDU589838 DNQ589833:DNQ589838 DXM589833:DXM589838 EHI589833:EHI589838 ERE589833:ERE589838 FBA589833:FBA589838 FKW589833:FKW589838 FUS589833:FUS589838 GEO589833:GEO589838 GOK589833:GOK589838 GYG589833:GYG589838 HIC589833:HIC589838 HRY589833:HRY589838 IBU589833:IBU589838 ILQ589833:ILQ589838 IVM589833:IVM589838 JFI589833:JFI589838 JPE589833:JPE589838 JZA589833:JZA589838 KIW589833:KIW589838 KSS589833:KSS589838 LCO589833:LCO589838 LMK589833:LMK589838 LWG589833:LWG589838 MGC589833:MGC589838 MPY589833:MPY589838 MZU589833:MZU589838 NJQ589833:NJQ589838 NTM589833:NTM589838 ODI589833:ODI589838 ONE589833:ONE589838 OXA589833:OXA589838 PGW589833:PGW589838 PQS589833:PQS589838 QAO589833:QAO589838 QKK589833:QKK589838 QUG589833:QUG589838 REC589833:REC589838 RNY589833:RNY589838 RXU589833:RXU589838 SHQ589833:SHQ589838 SRM589833:SRM589838 TBI589833:TBI589838 TLE589833:TLE589838 TVA589833:TVA589838 UEW589833:UEW589838 UOS589833:UOS589838 UYO589833:UYO589838 VIK589833:VIK589838 VSG589833:VSG589838 WCC589833:WCC589838 WLY589833:WLY589838 WVU589833:WVU589838 L655369:L655374 JI655369:JI655374 TE655369:TE655374 ADA655369:ADA655374 AMW655369:AMW655374 AWS655369:AWS655374 BGO655369:BGO655374 BQK655369:BQK655374 CAG655369:CAG655374 CKC655369:CKC655374 CTY655369:CTY655374 DDU655369:DDU655374 DNQ655369:DNQ655374 DXM655369:DXM655374 EHI655369:EHI655374 ERE655369:ERE655374 FBA655369:FBA655374 FKW655369:FKW655374 FUS655369:FUS655374 GEO655369:GEO655374 GOK655369:GOK655374 GYG655369:GYG655374 HIC655369:HIC655374 HRY655369:HRY655374 IBU655369:IBU655374 ILQ655369:ILQ655374 IVM655369:IVM655374 JFI655369:JFI655374 JPE655369:JPE655374 JZA655369:JZA655374 KIW655369:KIW655374 KSS655369:KSS655374 LCO655369:LCO655374 LMK655369:LMK655374 LWG655369:LWG655374 MGC655369:MGC655374 MPY655369:MPY655374 MZU655369:MZU655374 NJQ655369:NJQ655374 NTM655369:NTM655374 ODI655369:ODI655374 ONE655369:ONE655374 OXA655369:OXA655374 PGW655369:PGW655374 PQS655369:PQS655374 QAO655369:QAO655374 QKK655369:QKK655374 QUG655369:QUG655374 REC655369:REC655374 RNY655369:RNY655374 RXU655369:RXU655374 SHQ655369:SHQ655374 SRM655369:SRM655374 TBI655369:TBI655374 TLE655369:TLE655374 TVA655369:TVA655374 UEW655369:UEW655374 UOS655369:UOS655374 UYO655369:UYO655374 VIK655369:VIK655374 VSG655369:VSG655374 WCC655369:WCC655374 WLY655369:WLY655374 WVU655369:WVU655374 L720905:L720910 JI720905:JI720910 TE720905:TE720910 ADA720905:ADA720910 AMW720905:AMW720910 AWS720905:AWS720910 BGO720905:BGO720910 BQK720905:BQK720910 CAG720905:CAG720910 CKC720905:CKC720910 CTY720905:CTY720910 DDU720905:DDU720910 DNQ720905:DNQ720910 DXM720905:DXM720910 EHI720905:EHI720910 ERE720905:ERE720910 FBA720905:FBA720910 FKW720905:FKW720910 FUS720905:FUS720910 GEO720905:GEO720910 GOK720905:GOK720910 GYG720905:GYG720910 HIC720905:HIC720910 HRY720905:HRY720910 IBU720905:IBU720910 ILQ720905:ILQ720910 IVM720905:IVM720910 JFI720905:JFI720910 JPE720905:JPE720910 JZA720905:JZA720910 KIW720905:KIW720910 KSS720905:KSS720910 LCO720905:LCO720910 LMK720905:LMK720910 LWG720905:LWG720910 MGC720905:MGC720910 MPY720905:MPY720910 MZU720905:MZU720910 NJQ720905:NJQ720910 NTM720905:NTM720910 ODI720905:ODI720910 ONE720905:ONE720910 OXA720905:OXA720910 PGW720905:PGW720910 PQS720905:PQS720910 QAO720905:QAO720910 QKK720905:QKK720910 QUG720905:QUG720910 REC720905:REC720910 RNY720905:RNY720910 RXU720905:RXU720910 SHQ720905:SHQ720910 SRM720905:SRM720910 TBI720905:TBI720910 TLE720905:TLE720910 TVA720905:TVA720910 UEW720905:UEW720910 UOS720905:UOS720910 UYO720905:UYO720910 VIK720905:VIK720910 VSG720905:VSG720910 WCC720905:WCC720910 WLY720905:WLY720910 WVU720905:WVU720910 L786441:L786446 JI786441:JI786446 TE786441:TE786446 ADA786441:ADA786446 AMW786441:AMW786446 AWS786441:AWS786446 BGO786441:BGO786446 BQK786441:BQK786446 CAG786441:CAG786446 CKC786441:CKC786446 CTY786441:CTY786446 DDU786441:DDU786446 DNQ786441:DNQ786446 DXM786441:DXM786446 EHI786441:EHI786446 ERE786441:ERE786446 FBA786441:FBA786446 FKW786441:FKW786446 FUS786441:FUS786446 GEO786441:GEO786446 GOK786441:GOK786446 GYG786441:GYG786446 HIC786441:HIC786446 HRY786441:HRY786446 IBU786441:IBU786446 ILQ786441:ILQ786446 IVM786441:IVM786446 JFI786441:JFI786446 JPE786441:JPE786446 JZA786441:JZA786446 KIW786441:KIW786446 KSS786441:KSS786446 LCO786441:LCO786446 LMK786441:LMK786446 LWG786441:LWG786446 MGC786441:MGC786446 MPY786441:MPY786446 MZU786441:MZU786446 NJQ786441:NJQ786446 NTM786441:NTM786446 ODI786441:ODI786446 ONE786441:ONE786446 OXA786441:OXA786446 PGW786441:PGW786446 PQS786441:PQS786446 QAO786441:QAO786446 QKK786441:QKK786446 QUG786441:QUG786446 REC786441:REC786446 RNY786441:RNY786446 RXU786441:RXU786446 SHQ786441:SHQ786446 SRM786441:SRM786446 TBI786441:TBI786446 TLE786441:TLE786446 TVA786441:TVA786446 UEW786441:UEW786446 UOS786441:UOS786446 UYO786441:UYO786446 VIK786441:VIK786446 VSG786441:VSG786446 WCC786441:WCC786446 WLY786441:WLY786446 WVU786441:WVU786446 L851977:L851982 JI851977:JI851982 TE851977:TE851982 ADA851977:ADA851982 AMW851977:AMW851982 AWS851977:AWS851982 BGO851977:BGO851982 BQK851977:BQK851982 CAG851977:CAG851982 CKC851977:CKC851982 CTY851977:CTY851982 DDU851977:DDU851982 DNQ851977:DNQ851982 DXM851977:DXM851982 EHI851977:EHI851982 ERE851977:ERE851982 FBA851977:FBA851982 FKW851977:FKW851982 FUS851977:FUS851982 GEO851977:GEO851982 GOK851977:GOK851982 GYG851977:GYG851982 HIC851977:HIC851982 HRY851977:HRY851982 IBU851977:IBU851982 ILQ851977:ILQ851982 IVM851977:IVM851982 JFI851977:JFI851982 JPE851977:JPE851982 JZA851977:JZA851982 KIW851977:KIW851982 KSS851977:KSS851982 LCO851977:LCO851982 LMK851977:LMK851982 LWG851977:LWG851982 MGC851977:MGC851982 MPY851977:MPY851982 MZU851977:MZU851982 NJQ851977:NJQ851982 NTM851977:NTM851982 ODI851977:ODI851982 ONE851977:ONE851982 OXA851977:OXA851982 PGW851977:PGW851982 PQS851977:PQS851982 QAO851977:QAO851982 QKK851977:QKK851982 QUG851977:QUG851982 REC851977:REC851982 RNY851977:RNY851982 RXU851977:RXU851982 SHQ851977:SHQ851982 SRM851977:SRM851982 TBI851977:TBI851982 TLE851977:TLE851982 TVA851977:TVA851982 UEW851977:UEW851982 UOS851977:UOS851982 UYO851977:UYO851982 VIK851977:VIK851982 VSG851977:VSG851982 WCC851977:WCC851982 WLY851977:WLY851982 WVU851977:WVU851982 L917513:L917518 JI917513:JI917518 TE917513:TE917518 ADA917513:ADA917518 AMW917513:AMW917518 AWS917513:AWS917518 BGO917513:BGO917518 BQK917513:BQK917518 CAG917513:CAG917518 CKC917513:CKC917518 CTY917513:CTY917518 DDU917513:DDU917518 DNQ917513:DNQ917518 DXM917513:DXM917518 EHI917513:EHI917518 ERE917513:ERE917518 FBA917513:FBA917518 FKW917513:FKW917518 FUS917513:FUS917518 GEO917513:GEO917518 GOK917513:GOK917518 GYG917513:GYG917518 HIC917513:HIC917518 HRY917513:HRY917518 IBU917513:IBU917518 ILQ917513:ILQ917518 IVM917513:IVM917518 JFI917513:JFI917518 JPE917513:JPE917518 JZA917513:JZA917518 KIW917513:KIW917518 KSS917513:KSS917518 LCO917513:LCO917518 LMK917513:LMK917518 LWG917513:LWG917518 MGC917513:MGC917518 MPY917513:MPY917518 MZU917513:MZU917518 NJQ917513:NJQ917518 NTM917513:NTM917518 ODI917513:ODI917518 ONE917513:ONE917518 OXA917513:OXA917518 PGW917513:PGW917518 PQS917513:PQS917518 QAO917513:QAO917518 QKK917513:QKK917518 QUG917513:QUG917518 REC917513:REC917518 RNY917513:RNY917518 RXU917513:RXU917518 SHQ917513:SHQ917518 SRM917513:SRM917518 TBI917513:TBI917518 TLE917513:TLE917518 TVA917513:TVA917518 UEW917513:UEW917518 UOS917513:UOS917518 UYO917513:UYO917518 VIK917513:VIK917518 VSG917513:VSG917518 WCC917513:WCC917518 WLY917513:WLY917518 WVU917513:WVU917518 L983049:L983054 JI983049:JI983054 TE983049:TE983054 ADA983049:ADA983054 AMW983049:AMW983054 AWS983049:AWS983054 BGO983049:BGO983054 BQK983049:BQK983054 CAG983049:CAG983054 CKC983049:CKC983054 CTY983049:CTY983054 DDU983049:DDU983054 DNQ983049:DNQ983054 DXM983049:DXM983054 EHI983049:EHI983054 ERE983049:ERE983054 FBA983049:FBA983054 FKW983049:FKW983054 FUS983049:FUS983054 GEO983049:GEO983054 GOK983049:GOK983054 GYG983049:GYG983054 HIC983049:HIC983054 HRY983049:HRY983054 IBU983049:IBU983054 ILQ983049:ILQ983054 IVM983049:IVM983054 JFI983049:JFI983054 JPE983049:JPE983054 JZA983049:JZA983054 KIW983049:KIW983054 KSS983049:KSS983054 LCO983049:LCO983054 LMK983049:LMK983054 LWG983049:LWG983054 MGC983049:MGC983054 MPY983049:MPY983054 MZU983049:MZU983054 NJQ983049:NJQ983054 NTM983049:NTM983054 ODI983049:ODI983054 ONE983049:ONE983054 OXA983049:OXA983054 PGW983049:PGW983054 PQS983049:PQS983054 QAO983049:QAO983054 QKK983049:QKK983054 QUG983049:QUG983054 REC983049:REC983054 RNY983049:RNY983054 RXU983049:RXU983054 SHQ983049:SHQ983054 SRM983049:SRM983054 TBI983049:TBI983054 TLE983049:TLE983054 TVA983049:TVA983054 UEW983049:UEW983054 UOS983049:UOS983054 UYO983049:UYO983054 VIK983049:VIK983054 VSG983049:VSG983054 WCC983049:WCC983054 WLY983049:WLY983054 WVU983049:WVU983054 L65537:L65542 JI65537:JI65542 TE65537:TE65542 ADA65537:ADA65542 AMW65537:AMW65542 AWS65537:AWS65542 BGO65537:BGO65542 BQK65537:BQK65542 CAG65537:CAG65542 CKC65537:CKC65542 CTY65537:CTY65542 DDU65537:DDU65542 DNQ65537:DNQ65542 DXM65537:DXM65542 EHI65537:EHI65542 ERE65537:ERE65542 FBA65537:FBA65542 FKW65537:FKW65542 FUS65537:FUS65542 GEO65537:GEO65542 GOK65537:GOK65542 GYG65537:GYG65542 HIC65537:HIC65542 HRY65537:HRY65542 IBU65537:IBU65542 ILQ65537:ILQ65542 IVM65537:IVM65542 JFI65537:JFI65542 JPE65537:JPE65542 JZA65537:JZA65542 KIW65537:KIW65542 KSS65537:KSS65542 LCO65537:LCO65542 LMK65537:LMK65542 LWG65537:LWG65542 MGC65537:MGC65542 MPY65537:MPY65542 MZU65537:MZU65542 NJQ65537:NJQ65542 NTM65537:NTM65542 ODI65537:ODI65542 ONE65537:ONE65542 OXA65537:OXA65542 PGW65537:PGW65542 PQS65537:PQS65542 QAO65537:QAO65542 QKK65537:QKK65542 QUG65537:QUG65542 REC65537:REC65542 RNY65537:RNY65542 RXU65537:RXU65542 SHQ65537:SHQ65542 SRM65537:SRM65542 TBI65537:TBI65542 TLE65537:TLE65542 TVA65537:TVA65542 UEW65537:UEW65542 UOS65537:UOS65542 UYO65537:UYO65542 VIK65537:VIK65542 VSG65537:VSG65542 WCC65537:WCC65542 WLY65537:WLY65542 WVU65537:WVU65542 L131073:L131078 JI131073:JI131078 TE131073:TE131078 ADA131073:ADA131078 AMW131073:AMW131078 AWS131073:AWS131078 BGO131073:BGO131078 BQK131073:BQK131078 CAG131073:CAG131078 CKC131073:CKC131078 CTY131073:CTY131078 DDU131073:DDU131078 DNQ131073:DNQ131078 DXM131073:DXM131078 EHI131073:EHI131078 ERE131073:ERE131078 FBA131073:FBA131078 FKW131073:FKW131078 FUS131073:FUS131078 GEO131073:GEO131078 GOK131073:GOK131078 GYG131073:GYG131078 HIC131073:HIC131078 HRY131073:HRY131078 IBU131073:IBU131078 ILQ131073:ILQ131078 IVM131073:IVM131078 JFI131073:JFI131078 JPE131073:JPE131078 JZA131073:JZA131078 KIW131073:KIW131078 KSS131073:KSS131078 LCO131073:LCO131078 LMK131073:LMK131078 LWG131073:LWG131078 MGC131073:MGC131078 MPY131073:MPY131078 MZU131073:MZU131078 NJQ131073:NJQ131078 NTM131073:NTM131078 ODI131073:ODI131078 ONE131073:ONE131078 OXA131073:OXA131078 PGW131073:PGW131078 PQS131073:PQS131078 QAO131073:QAO131078 QKK131073:QKK131078 QUG131073:QUG131078 REC131073:REC131078 RNY131073:RNY131078 RXU131073:RXU131078 SHQ131073:SHQ131078 SRM131073:SRM131078 TBI131073:TBI131078 TLE131073:TLE131078 TVA131073:TVA131078 UEW131073:UEW131078 UOS131073:UOS131078 UYO131073:UYO131078 VIK131073:VIK131078 VSG131073:VSG131078 WCC131073:WCC131078 WLY131073:WLY131078 WVU131073:WVU131078 L196609:L196614 JI196609:JI196614 TE196609:TE196614 ADA196609:ADA196614 AMW196609:AMW196614 AWS196609:AWS196614 BGO196609:BGO196614 BQK196609:BQK196614 CAG196609:CAG196614 CKC196609:CKC196614 CTY196609:CTY196614 DDU196609:DDU196614 DNQ196609:DNQ196614 DXM196609:DXM196614 EHI196609:EHI196614 ERE196609:ERE196614 FBA196609:FBA196614 FKW196609:FKW196614 FUS196609:FUS196614 GEO196609:GEO196614 GOK196609:GOK196614 GYG196609:GYG196614 HIC196609:HIC196614 HRY196609:HRY196614 IBU196609:IBU196614 ILQ196609:ILQ196614 IVM196609:IVM196614 JFI196609:JFI196614 JPE196609:JPE196614 JZA196609:JZA196614 KIW196609:KIW196614 KSS196609:KSS196614 LCO196609:LCO196614 LMK196609:LMK196614 LWG196609:LWG196614 MGC196609:MGC196614 MPY196609:MPY196614 MZU196609:MZU196614 NJQ196609:NJQ196614 NTM196609:NTM196614 ODI196609:ODI196614 ONE196609:ONE196614 OXA196609:OXA196614 PGW196609:PGW196614 PQS196609:PQS196614 QAO196609:QAO196614 QKK196609:QKK196614 QUG196609:QUG196614 REC196609:REC196614 RNY196609:RNY196614 RXU196609:RXU196614 SHQ196609:SHQ196614 SRM196609:SRM196614 TBI196609:TBI196614 TLE196609:TLE196614 TVA196609:TVA196614 UEW196609:UEW196614 UOS196609:UOS196614 UYO196609:UYO196614 VIK196609:VIK196614 VSG196609:VSG196614 WCC196609:WCC196614 WLY196609:WLY196614 WVU196609:WVU196614 L262145:L262150 JI262145:JI262150 TE262145:TE262150 ADA262145:ADA262150 AMW262145:AMW262150 AWS262145:AWS262150 BGO262145:BGO262150 BQK262145:BQK262150 CAG262145:CAG262150 CKC262145:CKC262150 CTY262145:CTY262150 DDU262145:DDU262150 DNQ262145:DNQ262150 DXM262145:DXM262150 EHI262145:EHI262150 ERE262145:ERE262150 FBA262145:FBA262150 FKW262145:FKW262150 FUS262145:FUS262150 GEO262145:GEO262150 GOK262145:GOK262150 GYG262145:GYG262150 HIC262145:HIC262150 HRY262145:HRY262150 IBU262145:IBU262150 ILQ262145:ILQ262150 IVM262145:IVM262150 JFI262145:JFI262150 JPE262145:JPE262150 JZA262145:JZA262150 KIW262145:KIW262150 KSS262145:KSS262150 LCO262145:LCO262150 LMK262145:LMK262150 LWG262145:LWG262150 MGC262145:MGC262150 MPY262145:MPY262150 MZU262145:MZU262150 NJQ262145:NJQ262150 NTM262145:NTM262150 ODI262145:ODI262150 ONE262145:ONE262150 OXA262145:OXA262150 PGW262145:PGW262150 PQS262145:PQS262150 QAO262145:QAO262150 QKK262145:QKK262150 QUG262145:QUG262150 REC262145:REC262150 RNY262145:RNY262150 RXU262145:RXU262150 SHQ262145:SHQ262150 SRM262145:SRM262150 TBI262145:TBI262150 TLE262145:TLE262150 TVA262145:TVA262150 UEW262145:UEW262150 UOS262145:UOS262150 UYO262145:UYO262150 VIK262145:VIK262150 VSG262145:VSG262150 WCC262145:WCC262150 WLY262145:WLY262150 WVU262145:WVU262150 L327681:L327686 JI327681:JI327686 TE327681:TE327686 ADA327681:ADA327686 AMW327681:AMW327686 AWS327681:AWS327686 BGO327681:BGO327686 BQK327681:BQK327686 CAG327681:CAG327686 CKC327681:CKC327686 CTY327681:CTY327686 DDU327681:DDU327686 DNQ327681:DNQ327686 DXM327681:DXM327686 EHI327681:EHI327686 ERE327681:ERE327686 FBA327681:FBA327686 FKW327681:FKW327686 FUS327681:FUS327686 GEO327681:GEO327686 GOK327681:GOK327686 GYG327681:GYG327686 HIC327681:HIC327686 HRY327681:HRY327686 IBU327681:IBU327686 ILQ327681:ILQ327686 IVM327681:IVM327686 JFI327681:JFI327686 JPE327681:JPE327686 JZA327681:JZA327686 KIW327681:KIW327686 KSS327681:KSS327686 LCO327681:LCO327686 LMK327681:LMK327686 LWG327681:LWG327686 MGC327681:MGC327686 MPY327681:MPY327686 MZU327681:MZU327686 NJQ327681:NJQ327686 NTM327681:NTM327686 ODI327681:ODI327686 ONE327681:ONE327686 OXA327681:OXA327686 PGW327681:PGW327686 PQS327681:PQS327686 QAO327681:QAO327686 QKK327681:QKK327686 QUG327681:QUG327686 REC327681:REC327686 RNY327681:RNY327686 RXU327681:RXU327686 SHQ327681:SHQ327686 SRM327681:SRM327686 TBI327681:TBI327686 TLE327681:TLE327686 TVA327681:TVA327686 UEW327681:UEW327686 UOS327681:UOS327686 UYO327681:UYO327686 VIK327681:VIK327686 VSG327681:VSG327686 WCC327681:WCC327686 WLY327681:WLY327686 WVU327681:WVU327686 L393217:L393222 JI393217:JI393222 TE393217:TE393222 ADA393217:ADA393222 AMW393217:AMW393222 AWS393217:AWS393222 BGO393217:BGO393222 BQK393217:BQK393222 CAG393217:CAG393222 CKC393217:CKC393222 CTY393217:CTY393222 DDU393217:DDU393222 DNQ393217:DNQ393222 DXM393217:DXM393222 EHI393217:EHI393222 ERE393217:ERE393222 FBA393217:FBA393222 FKW393217:FKW393222 FUS393217:FUS393222 GEO393217:GEO393222 GOK393217:GOK393222 GYG393217:GYG393222 HIC393217:HIC393222 HRY393217:HRY393222 IBU393217:IBU393222 ILQ393217:ILQ393222 IVM393217:IVM393222 JFI393217:JFI393222 JPE393217:JPE393222 JZA393217:JZA393222 KIW393217:KIW393222 KSS393217:KSS393222 LCO393217:LCO393222 LMK393217:LMK393222 LWG393217:LWG393222 MGC393217:MGC393222 MPY393217:MPY393222 MZU393217:MZU393222 NJQ393217:NJQ393222 NTM393217:NTM393222 ODI393217:ODI393222 ONE393217:ONE393222 OXA393217:OXA393222 PGW393217:PGW393222 PQS393217:PQS393222 QAO393217:QAO393222 QKK393217:QKK393222 QUG393217:QUG393222 REC393217:REC393222 RNY393217:RNY393222 RXU393217:RXU393222 SHQ393217:SHQ393222 SRM393217:SRM393222 TBI393217:TBI393222 TLE393217:TLE393222 TVA393217:TVA393222 UEW393217:UEW393222 UOS393217:UOS393222 UYO393217:UYO393222 VIK393217:VIK393222 VSG393217:VSG393222 WCC393217:WCC393222 WLY393217:WLY393222 WVU393217:WVU393222 L458753:L458758 JI458753:JI458758 TE458753:TE458758 ADA458753:ADA458758 AMW458753:AMW458758 AWS458753:AWS458758 BGO458753:BGO458758 BQK458753:BQK458758 CAG458753:CAG458758 CKC458753:CKC458758 CTY458753:CTY458758 DDU458753:DDU458758 DNQ458753:DNQ458758 DXM458753:DXM458758 EHI458753:EHI458758 ERE458753:ERE458758 FBA458753:FBA458758 FKW458753:FKW458758 FUS458753:FUS458758 GEO458753:GEO458758 GOK458753:GOK458758 GYG458753:GYG458758 HIC458753:HIC458758 HRY458753:HRY458758 IBU458753:IBU458758 ILQ458753:ILQ458758 IVM458753:IVM458758 JFI458753:JFI458758 JPE458753:JPE458758 JZA458753:JZA458758 KIW458753:KIW458758 KSS458753:KSS458758 LCO458753:LCO458758 LMK458753:LMK458758 LWG458753:LWG458758 MGC458753:MGC458758 MPY458753:MPY458758 MZU458753:MZU458758 NJQ458753:NJQ458758 NTM458753:NTM458758 ODI458753:ODI458758 ONE458753:ONE458758 OXA458753:OXA458758 PGW458753:PGW458758 PQS458753:PQS458758 QAO458753:QAO458758 QKK458753:QKK458758 QUG458753:QUG458758 REC458753:REC458758 RNY458753:RNY458758 RXU458753:RXU458758 SHQ458753:SHQ458758 SRM458753:SRM458758 TBI458753:TBI458758 TLE458753:TLE458758 TVA458753:TVA458758 UEW458753:UEW458758 UOS458753:UOS458758 UYO458753:UYO458758 VIK458753:VIK458758 VSG458753:VSG458758 WCC458753:WCC458758 WLY458753:WLY458758 WVU458753:WVU458758 L524289:L524294 JI524289:JI524294 TE524289:TE524294 ADA524289:ADA524294 AMW524289:AMW524294 AWS524289:AWS524294 BGO524289:BGO524294 BQK524289:BQK524294 CAG524289:CAG524294 CKC524289:CKC524294 CTY524289:CTY524294 DDU524289:DDU524294 DNQ524289:DNQ524294 DXM524289:DXM524294 EHI524289:EHI524294 ERE524289:ERE524294 FBA524289:FBA524294 FKW524289:FKW524294 FUS524289:FUS524294 GEO524289:GEO524294 GOK524289:GOK524294 GYG524289:GYG524294 HIC524289:HIC524294 HRY524289:HRY524294 IBU524289:IBU524294 ILQ524289:ILQ524294 IVM524289:IVM524294 JFI524289:JFI524294 JPE524289:JPE524294 JZA524289:JZA524294 KIW524289:KIW524294 KSS524289:KSS524294 LCO524289:LCO524294 LMK524289:LMK524294 LWG524289:LWG524294 MGC524289:MGC524294 MPY524289:MPY524294 MZU524289:MZU524294 NJQ524289:NJQ524294 NTM524289:NTM524294 ODI524289:ODI524294 ONE524289:ONE524294 OXA524289:OXA524294 PGW524289:PGW524294 PQS524289:PQS524294 QAO524289:QAO524294 QKK524289:QKK524294 QUG524289:QUG524294 REC524289:REC524294 RNY524289:RNY524294 RXU524289:RXU524294 SHQ524289:SHQ524294 SRM524289:SRM524294 TBI524289:TBI524294 TLE524289:TLE524294 TVA524289:TVA524294 UEW524289:UEW524294 UOS524289:UOS524294 UYO524289:UYO524294 VIK524289:VIK524294 VSG524289:VSG524294 WCC524289:WCC524294 WLY524289:WLY524294 WVU524289:WVU524294 L589825:L589830 JI589825:JI589830 TE589825:TE589830 ADA589825:ADA589830 AMW589825:AMW589830 AWS589825:AWS589830 BGO589825:BGO589830 BQK589825:BQK589830 CAG589825:CAG589830 CKC589825:CKC589830 CTY589825:CTY589830 DDU589825:DDU589830 DNQ589825:DNQ589830 DXM589825:DXM589830 EHI589825:EHI589830 ERE589825:ERE589830 FBA589825:FBA589830 FKW589825:FKW589830 FUS589825:FUS589830 GEO589825:GEO589830 GOK589825:GOK589830 GYG589825:GYG589830 HIC589825:HIC589830 HRY589825:HRY589830 IBU589825:IBU589830 ILQ589825:ILQ589830 IVM589825:IVM589830 JFI589825:JFI589830 JPE589825:JPE589830 JZA589825:JZA589830 KIW589825:KIW589830 KSS589825:KSS589830 LCO589825:LCO589830 LMK589825:LMK589830 LWG589825:LWG589830 MGC589825:MGC589830 MPY589825:MPY589830 MZU589825:MZU589830 NJQ589825:NJQ589830 NTM589825:NTM589830 ODI589825:ODI589830 ONE589825:ONE589830 OXA589825:OXA589830 PGW589825:PGW589830 PQS589825:PQS589830 QAO589825:QAO589830 QKK589825:QKK589830 QUG589825:QUG589830 REC589825:REC589830 RNY589825:RNY589830 RXU589825:RXU589830 SHQ589825:SHQ589830 SRM589825:SRM589830 TBI589825:TBI589830 TLE589825:TLE589830 TVA589825:TVA589830 UEW589825:UEW589830 UOS589825:UOS589830 UYO589825:UYO589830 VIK589825:VIK589830 VSG589825:VSG589830 WCC589825:WCC589830 WLY589825:WLY589830 WVU589825:WVU589830 L655361:L655366 JI655361:JI655366 TE655361:TE655366 ADA655361:ADA655366 AMW655361:AMW655366 AWS655361:AWS655366 BGO655361:BGO655366 BQK655361:BQK655366 CAG655361:CAG655366 CKC655361:CKC655366 CTY655361:CTY655366 DDU655361:DDU655366 DNQ655361:DNQ655366 DXM655361:DXM655366 EHI655361:EHI655366 ERE655361:ERE655366 FBA655361:FBA655366 FKW655361:FKW655366 FUS655361:FUS655366 GEO655361:GEO655366 GOK655361:GOK655366 GYG655361:GYG655366 HIC655361:HIC655366 HRY655361:HRY655366 IBU655361:IBU655366 ILQ655361:ILQ655366 IVM655361:IVM655366 JFI655361:JFI655366 JPE655361:JPE655366 JZA655361:JZA655366 KIW655361:KIW655366 KSS655361:KSS655366 LCO655361:LCO655366 LMK655361:LMK655366 LWG655361:LWG655366 MGC655361:MGC655366 MPY655361:MPY655366 MZU655361:MZU655366 NJQ655361:NJQ655366 NTM655361:NTM655366 ODI655361:ODI655366 ONE655361:ONE655366 OXA655361:OXA655366 PGW655361:PGW655366 PQS655361:PQS655366 QAO655361:QAO655366 QKK655361:QKK655366 QUG655361:QUG655366 REC655361:REC655366 RNY655361:RNY655366 RXU655361:RXU655366 SHQ655361:SHQ655366 SRM655361:SRM655366 TBI655361:TBI655366 TLE655361:TLE655366 TVA655361:TVA655366 UEW655361:UEW655366 UOS655361:UOS655366 UYO655361:UYO655366 VIK655361:VIK655366 VSG655361:VSG655366 WCC655361:WCC655366 WLY655361:WLY655366 WVU655361:WVU655366 L720897:L720902 JI720897:JI720902 TE720897:TE720902 ADA720897:ADA720902 AMW720897:AMW720902 AWS720897:AWS720902 BGO720897:BGO720902 BQK720897:BQK720902 CAG720897:CAG720902 CKC720897:CKC720902 CTY720897:CTY720902 DDU720897:DDU720902 DNQ720897:DNQ720902 DXM720897:DXM720902 EHI720897:EHI720902 ERE720897:ERE720902 FBA720897:FBA720902 FKW720897:FKW720902 FUS720897:FUS720902 GEO720897:GEO720902 GOK720897:GOK720902 GYG720897:GYG720902 HIC720897:HIC720902 HRY720897:HRY720902 IBU720897:IBU720902 ILQ720897:ILQ720902 IVM720897:IVM720902 JFI720897:JFI720902 JPE720897:JPE720902 JZA720897:JZA720902 KIW720897:KIW720902 KSS720897:KSS720902 LCO720897:LCO720902 LMK720897:LMK720902 LWG720897:LWG720902 MGC720897:MGC720902 MPY720897:MPY720902 MZU720897:MZU720902 NJQ720897:NJQ720902 NTM720897:NTM720902 ODI720897:ODI720902 ONE720897:ONE720902 OXA720897:OXA720902 PGW720897:PGW720902 PQS720897:PQS720902 QAO720897:QAO720902 QKK720897:QKK720902 QUG720897:QUG720902 REC720897:REC720902 RNY720897:RNY720902 RXU720897:RXU720902 SHQ720897:SHQ720902 SRM720897:SRM720902 TBI720897:TBI720902 TLE720897:TLE720902 TVA720897:TVA720902 UEW720897:UEW720902 UOS720897:UOS720902 UYO720897:UYO720902 VIK720897:VIK720902 VSG720897:VSG720902 WCC720897:WCC720902 WLY720897:WLY720902 WVU720897:WVU720902 L786433:L786438 JI786433:JI786438 TE786433:TE786438 ADA786433:ADA786438 AMW786433:AMW786438 AWS786433:AWS786438 BGO786433:BGO786438 BQK786433:BQK786438 CAG786433:CAG786438 CKC786433:CKC786438 CTY786433:CTY786438 DDU786433:DDU786438 DNQ786433:DNQ786438 DXM786433:DXM786438 EHI786433:EHI786438 ERE786433:ERE786438 FBA786433:FBA786438 FKW786433:FKW786438 FUS786433:FUS786438 GEO786433:GEO786438 GOK786433:GOK786438 GYG786433:GYG786438 HIC786433:HIC786438 HRY786433:HRY786438 IBU786433:IBU786438 ILQ786433:ILQ786438 IVM786433:IVM786438 JFI786433:JFI786438 JPE786433:JPE786438 JZA786433:JZA786438 KIW786433:KIW786438 KSS786433:KSS786438 LCO786433:LCO786438 LMK786433:LMK786438 LWG786433:LWG786438 MGC786433:MGC786438 MPY786433:MPY786438 MZU786433:MZU786438 NJQ786433:NJQ786438 NTM786433:NTM786438 ODI786433:ODI786438 ONE786433:ONE786438 OXA786433:OXA786438 PGW786433:PGW786438 PQS786433:PQS786438 QAO786433:QAO786438 QKK786433:QKK786438 QUG786433:QUG786438 REC786433:REC786438 RNY786433:RNY786438 RXU786433:RXU786438 SHQ786433:SHQ786438 SRM786433:SRM786438 TBI786433:TBI786438 TLE786433:TLE786438 TVA786433:TVA786438 UEW786433:UEW786438 UOS786433:UOS786438 UYO786433:UYO786438 VIK786433:VIK786438 VSG786433:VSG786438 WCC786433:WCC786438 WLY786433:WLY786438 WVU786433:WVU786438 L851969:L851974 JI851969:JI851974 TE851969:TE851974 ADA851969:ADA851974 AMW851969:AMW851974 AWS851969:AWS851974 BGO851969:BGO851974 BQK851969:BQK851974 CAG851969:CAG851974 CKC851969:CKC851974 CTY851969:CTY851974 DDU851969:DDU851974 DNQ851969:DNQ851974 DXM851969:DXM851974 EHI851969:EHI851974 ERE851969:ERE851974 FBA851969:FBA851974 FKW851969:FKW851974 FUS851969:FUS851974 GEO851969:GEO851974 GOK851969:GOK851974 GYG851969:GYG851974 HIC851969:HIC851974 HRY851969:HRY851974 IBU851969:IBU851974 ILQ851969:ILQ851974 IVM851969:IVM851974 JFI851969:JFI851974 JPE851969:JPE851974 JZA851969:JZA851974 KIW851969:KIW851974 KSS851969:KSS851974 LCO851969:LCO851974 LMK851969:LMK851974 LWG851969:LWG851974 MGC851969:MGC851974 MPY851969:MPY851974 MZU851969:MZU851974 NJQ851969:NJQ851974 NTM851969:NTM851974 ODI851969:ODI851974 ONE851969:ONE851974 OXA851969:OXA851974 PGW851969:PGW851974 PQS851969:PQS851974 QAO851969:QAO851974 QKK851969:QKK851974 QUG851969:QUG851974 REC851969:REC851974 RNY851969:RNY851974 RXU851969:RXU851974 SHQ851969:SHQ851974 SRM851969:SRM851974 TBI851969:TBI851974 TLE851969:TLE851974 TVA851969:TVA851974 UEW851969:UEW851974 UOS851969:UOS851974 UYO851969:UYO851974 VIK851969:VIK851974 VSG851969:VSG851974 WCC851969:WCC851974 WLY851969:WLY851974 WVU851969:WVU851974 L917505:L917510 JI917505:JI917510 TE917505:TE917510 ADA917505:ADA917510 AMW917505:AMW917510 AWS917505:AWS917510 BGO917505:BGO917510 BQK917505:BQK917510 CAG917505:CAG917510 CKC917505:CKC917510 CTY917505:CTY917510 DDU917505:DDU917510 DNQ917505:DNQ917510 DXM917505:DXM917510 EHI917505:EHI917510 ERE917505:ERE917510 FBA917505:FBA917510 FKW917505:FKW917510 FUS917505:FUS917510 GEO917505:GEO917510 GOK917505:GOK917510 GYG917505:GYG917510 HIC917505:HIC917510 HRY917505:HRY917510 IBU917505:IBU917510 ILQ917505:ILQ917510 IVM917505:IVM917510 JFI917505:JFI917510 JPE917505:JPE917510 JZA917505:JZA917510 KIW917505:KIW917510 KSS917505:KSS917510 LCO917505:LCO917510 LMK917505:LMK917510 LWG917505:LWG917510 MGC917505:MGC917510 MPY917505:MPY917510 MZU917505:MZU917510 NJQ917505:NJQ917510 NTM917505:NTM917510 ODI917505:ODI917510 ONE917505:ONE917510 OXA917505:OXA917510 PGW917505:PGW917510 PQS917505:PQS917510 QAO917505:QAO917510 QKK917505:QKK917510 QUG917505:QUG917510 REC917505:REC917510 RNY917505:RNY917510 RXU917505:RXU917510 SHQ917505:SHQ917510 SRM917505:SRM917510 TBI917505:TBI917510 TLE917505:TLE917510 TVA917505:TVA917510 UEW917505:UEW917510 UOS917505:UOS917510 UYO917505:UYO917510 VIK917505:VIK917510 VSG917505:VSG917510 WCC917505:WCC917510 WLY917505:WLY917510 WVU917505:WVU917510 L983041:L983046 JI983041:JI983046 TE983041:TE983046 ADA983041:ADA983046 AMW983041:AMW983046 AWS983041:AWS983046 BGO983041:BGO983046 BQK983041:BQK983046 CAG983041:CAG983046 CKC983041:CKC983046 CTY983041:CTY983046 DDU983041:DDU983046 DNQ983041:DNQ983046 DXM983041:DXM983046 EHI983041:EHI983046 ERE983041:ERE983046 FBA983041:FBA983046 FKW983041:FKW983046 FUS983041:FUS983046 GEO983041:GEO983046 GOK983041:GOK983046 GYG983041:GYG983046 HIC983041:HIC983046 HRY983041:HRY983046 IBU983041:IBU983046 ILQ983041:ILQ983046 IVM983041:IVM983046 JFI983041:JFI983046 JPE983041:JPE983046 JZA983041:JZA983046 KIW983041:KIW983046 KSS983041:KSS983046 LCO983041:LCO983046 LMK983041:LMK983046 LWG983041:LWG983046 MGC983041:MGC983046 MPY983041:MPY983046 MZU983041:MZU983046 NJQ983041:NJQ983046 NTM983041:NTM983046 ODI983041:ODI983046 ONE983041:ONE983046 OXA983041:OXA983046 PGW983041:PGW983046 PQS983041:PQS983046 QAO983041:QAO983046 QKK983041:QKK983046 QUG983041:QUG983046 REC983041:REC983046 RNY983041:RNY983046 RXU983041:RXU983046 SHQ983041:SHQ983046 SRM983041:SRM983046 TBI983041:TBI983046 TLE983041:TLE983046 TVA983041:TVA983046 UEW983041:UEW983046 UOS983041:UOS983046 UYO983041:UYO983046 VIK983041:VIK983046 VSG983041:VSG983046 WCC983041:WCC983046 WLY983041:WLY983046 WVU983041:WVU983046 WVU15:WVU17 WLY15:WLY17 WCC15:WCC17 VSG15:VSG17 VIK15:VIK17 UYO15:UYO17 UOS15:UOS17 UEW15:UEW17 TVA15:TVA17 TLE15:TLE17 TBI15:TBI17 SRM15:SRM17 SHQ15:SHQ17 RXU15:RXU17 RNY15:RNY17 REC15:REC17 QUG15:QUG17 QKK15:QKK17 QAO15:QAO17 PQS15:PQS17 PGW15:PGW17 OXA15:OXA17 ONE15:ONE17 ODI15:ODI17 NTM15:NTM17 NJQ15:NJQ17 MZU15:MZU17 MPY15:MPY17 MGC15:MGC17 LWG15:LWG17 LMK15:LMK17 LCO15:LCO17 KSS15:KSS17 KIW15:KIW17 JZA15:JZA17 JPE15:JPE17 JFI15:JFI17 IVM15:IVM17 ILQ15:ILQ17 IBU15:IBU17 HRY15:HRY17 HIC15:HIC17 GYG15:GYG17 GOK15:GOK17 GEO15:GEO17 FUS15:FUS17 FKW15:FKW17 FBA15:FBA17 ERE15:ERE17 EHI15:EHI17 DXM15:DXM17 DNQ15:DNQ17 DDU15:DDU17 CTY15:CTY17 CKC15:CKC17 CAG15:CAG17 BQK15:BQK17 BGO15:BGO17 AWS15:AWS17 AMW15:AMW17 ADA15:ADA17 TE15:TE17 JI15:JI17 WVU10:WVU14 WLY10:WLY14 WCC10:WCC14 VSG10:VSG14 VIK10:VIK14 UYO10:UYO14 UOS10:UOS14 UEW10:UEW14 TVA10:TVA14 TLE10:TLE14 TBI10:TBI14 SRM10:SRM14 SHQ10:SHQ14 RXU10:RXU14 RNY10:RNY14 REC10:REC14 QUG10:QUG14 QKK10:QKK14 QAO10:QAO14 PQS10:PQS14 PGW10:PGW14 OXA10:OXA14 ONE10:ONE14 ODI10:ODI14 NTM10:NTM14 NJQ10:NJQ14 MZU10:MZU14 MPY10:MPY14 MGC10:MGC14 LWG10:LWG14 LMK10:LMK14 LCO10:LCO14 KSS10:KSS14 KIW10:KIW14 JZA10:JZA14 JPE10:JPE14 JFI10:JFI14 IVM10:IVM14 ILQ10:ILQ14 IBU10:IBU14 HRY10:HRY14 HIC10:HIC14 GYG10:GYG14 GOK10:GOK14 GEO10:GEO14 FUS10:FUS14 FKW10:FKW14 FBA10:FBA14 ERE10:ERE14 EHI10:EHI14 DXM10:DXM14 DNQ10:DNQ14 DDU10:DDU14 CTY10:CTY14 CKC10:CKC14 CAG10:CAG14 BQK10:BQK14 BGO10:BGO14 AWS10:AWS14 AMW10:AMW14 ADA10:ADA14 TE10:TE14 JI10:JI14 WVU18:WVU20 WLY18:WLY20 WCC18:WCC20 VSG18:VSG20 VIK18:VIK20 UYO18:UYO20 UOS18:UOS20 UEW18:UEW20 TVA18:TVA20 TLE18:TLE20 TBI18:TBI20 SRM18:SRM20 SHQ18:SHQ20 RXU18:RXU20 RNY18:RNY20 REC18:REC20 QUG18:QUG20 QKK18:QKK20 QAO18:QAO20 PQS18:PQS20 PGW18:PGW20 OXA18:OXA20 ONE18:ONE20 ODI18:ODI20 NTM18:NTM20 NJQ18:NJQ20 MZU18:MZU20 MPY18:MPY20 MGC18:MGC20 LWG18:LWG20 LMK18:LMK20 LCO18:LCO20 KSS18:KSS20 KIW18:KIW20 JZA18:JZA20 JPE18:JPE20 JFI18:JFI20 IVM18:IVM20 ILQ18:ILQ20 IBU18:IBU20 HRY18:HRY20 HIC18:HIC20 GYG18:GYG20 GOK18:GOK20 GEO18:GEO20 FUS18:FUS20 FKW18:FKW20 FBA18:FBA20 ERE18:ERE20 EHI18:EHI20 DXM18:DXM20 DNQ18:DNQ20 DDU18:DDU20 CTY18:CTY20 CKC18:CKC20 CAG18:CAG20 BQK18:BQK20 BGO18:BGO20 AWS18:AWS20 AMW18:AMW20 ADA18:ADA20 TE18:TE20 JI18:JI20" xr:uid="{00000000-0002-0000-0100-000001000000}">
      <formula1>"　,0.33,0.50"</formula1>
    </dataValidation>
    <dataValidation type="list" allowBlank="1" showInputMessage="1" showErrorMessage="1" sqref="WVW983049:WVW983054 N65537:O65542 JK65537:JK65542 TG65537:TG65542 ADC65537:ADC65542 AMY65537:AMY65542 AWU65537:AWU65542 BGQ65537:BGQ65542 BQM65537:BQM65542 CAI65537:CAI65542 CKE65537:CKE65542 CUA65537:CUA65542 DDW65537:DDW65542 DNS65537:DNS65542 DXO65537:DXO65542 EHK65537:EHK65542 ERG65537:ERG65542 FBC65537:FBC65542 FKY65537:FKY65542 FUU65537:FUU65542 GEQ65537:GEQ65542 GOM65537:GOM65542 GYI65537:GYI65542 HIE65537:HIE65542 HSA65537:HSA65542 IBW65537:IBW65542 ILS65537:ILS65542 IVO65537:IVO65542 JFK65537:JFK65542 JPG65537:JPG65542 JZC65537:JZC65542 KIY65537:KIY65542 KSU65537:KSU65542 LCQ65537:LCQ65542 LMM65537:LMM65542 LWI65537:LWI65542 MGE65537:MGE65542 MQA65537:MQA65542 MZW65537:MZW65542 NJS65537:NJS65542 NTO65537:NTO65542 ODK65537:ODK65542 ONG65537:ONG65542 OXC65537:OXC65542 PGY65537:PGY65542 PQU65537:PQU65542 QAQ65537:QAQ65542 QKM65537:QKM65542 QUI65537:QUI65542 REE65537:REE65542 ROA65537:ROA65542 RXW65537:RXW65542 SHS65537:SHS65542 SRO65537:SRO65542 TBK65537:TBK65542 TLG65537:TLG65542 TVC65537:TVC65542 UEY65537:UEY65542 UOU65537:UOU65542 UYQ65537:UYQ65542 VIM65537:VIM65542 VSI65537:VSI65542 WCE65537:WCE65542 WMA65537:WMA65542 WVW65537:WVW65542 N131073:O131078 JK131073:JK131078 TG131073:TG131078 ADC131073:ADC131078 AMY131073:AMY131078 AWU131073:AWU131078 BGQ131073:BGQ131078 BQM131073:BQM131078 CAI131073:CAI131078 CKE131073:CKE131078 CUA131073:CUA131078 DDW131073:DDW131078 DNS131073:DNS131078 DXO131073:DXO131078 EHK131073:EHK131078 ERG131073:ERG131078 FBC131073:FBC131078 FKY131073:FKY131078 FUU131073:FUU131078 GEQ131073:GEQ131078 GOM131073:GOM131078 GYI131073:GYI131078 HIE131073:HIE131078 HSA131073:HSA131078 IBW131073:IBW131078 ILS131073:ILS131078 IVO131073:IVO131078 JFK131073:JFK131078 JPG131073:JPG131078 JZC131073:JZC131078 KIY131073:KIY131078 KSU131073:KSU131078 LCQ131073:LCQ131078 LMM131073:LMM131078 LWI131073:LWI131078 MGE131073:MGE131078 MQA131073:MQA131078 MZW131073:MZW131078 NJS131073:NJS131078 NTO131073:NTO131078 ODK131073:ODK131078 ONG131073:ONG131078 OXC131073:OXC131078 PGY131073:PGY131078 PQU131073:PQU131078 QAQ131073:QAQ131078 QKM131073:QKM131078 QUI131073:QUI131078 REE131073:REE131078 ROA131073:ROA131078 RXW131073:RXW131078 SHS131073:SHS131078 SRO131073:SRO131078 TBK131073:TBK131078 TLG131073:TLG131078 TVC131073:TVC131078 UEY131073:UEY131078 UOU131073:UOU131078 UYQ131073:UYQ131078 VIM131073:VIM131078 VSI131073:VSI131078 WCE131073:WCE131078 WMA131073:WMA131078 WVW131073:WVW131078 N196609:O196614 JK196609:JK196614 TG196609:TG196614 ADC196609:ADC196614 AMY196609:AMY196614 AWU196609:AWU196614 BGQ196609:BGQ196614 BQM196609:BQM196614 CAI196609:CAI196614 CKE196609:CKE196614 CUA196609:CUA196614 DDW196609:DDW196614 DNS196609:DNS196614 DXO196609:DXO196614 EHK196609:EHK196614 ERG196609:ERG196614 FBC196609:FBC196614 FKY196609:FKY196614 FUU196609:FUU196614 GEQ196609:GEQ196614 GOM196609:GOM196614 GYI196609:GYI196614 HIE196609:HIE196614 HSA196609:HSA196614 IBW196609:IBW196614 ILS196609:ILS196614 IVO196609:IVO196614 JFK196609:JFK196614 JPG196609:JPG196614 JZC196609:JZC196614 KIY196609:KIY196614 KSU196609:KSU196614 LCQ196609:LCQ196614 LMM196609:LMM196614 LWI196609:LWI196614 MGE196609:MGE196614 MQA196609:MQA196614 MZW196609:MZW196614 NJS196609:NJS196614 NTO196609:NTO196614 ODK196609:ODK196614 ONG196609:ONG196614 OXC196609:OXC196614 PGY196609:PGY196614 PQU196609:PQU196614 QAQ196609:QAQ196614 QKM196609:QKM196614 QUI196609:QUI196614 REE196609:REE196614 ROA196609:ROA196614 RXW196609:RXW196614 SHS196609:SHS196614 SRO196609:SRO196614 TBK196609:TBK196614 TLG196609:TLG196614 TVC196609:TVC196614 UEY196609:UEY196614 UOU196609:UOU196614 UYQ196609:UYQ196614 VIM196609:VIM196614 VSI196609:VSI196614 WCE196609:WCE196614 WMA196609:WMA196614 WVW196609:WVW196614 N262145:O262150 JK262145:JK262150 TG262145:TG262150 ADC262145:ADC262150 AMY262145:AMY262150 AWU262145:AWU262150 BGQ262145:BGQ262150 BQM262145:BQM262150 CAI262145:CAI262150 CKE262145:CKE262150 CUA262145:CUA262150 DDW262145:DDW262150 DNS262145:DNS262150 DXO262145:DXO262150 EHK262145:EHK262150 ERG262145:ERG262150 FBC262145:FBC262150 FKY262145:FKY262150 FUU262145:FUU262150 GEQ262145:GEQ262150 GOM262145:GOM262150 GYI262145:GYI262150 HIE262145:HIE262150 HSA262145:HSA262150 IBW262145:IBW262150 ILS262145:ILS262150 IVO262145:IVO262150 JFK262145:JFK262150 JPG262145:JPG262150 JZC262145:JZC262150 KIY262145:KIY262150 KSU262145:KSU262150 LCQ262145:LCQ262150 LMM262145:LMM262150 LWI262145:LWI262150 MGE262145:MGE262150 MQA262145:MQA262150 MZW262145:MZW262150 NJS262145:NJS262150 NTO262145:NTO262150 ODK262145:ODK262150 ONG262145:ONG262150 OXC262145:OXC262150 PGY262145:PGY262150 PQU262145:PQU262150 QAQ262145:QAQ262150 QKM262145:QKM262150 QUI262145:QUI262150 REE262145:REE262150 ROA262145:ROA262150 RXW262145:RXW262150 SHS262145:SHS262150 SRO262145:SRO262150 TBK262145:TBK262150 TLG262145:TLG262150 TVC262145:TVC262150 UEY262145:UEY262150 UOU262145:UOU262150 UYQ262145:UYQ262150 VIM262145:VIM262150 VSI262145:VSI262150 WCE262145:WCE262150 WMA262145:WMA262150 WVW262145:WVW262150 N327681:O327686 JK327681:JK327686 TG327681:TG327686 ADC327681:ADC327686 AMY327681:AMY327686 AWU327681:AWU327686 BGQ327681:BGQ327686 BQM327681:BQM327686 CAI327681:CAI327686 CKE327681:CKE327686 CUA327681:CUA327686 DDW327681:DDW327686 DNS327681:DNS327686 DXO327681:DXO327686 EHK327681:EHK327686 ERG327681:ERG327686 FBC327681:FBC327686 FKY327681:FKY327686 FUU327681:FUU327686 GEQ327681:GEQ327686 GOM327681:GOM327686 GYI327681:GYI327686 HIE327681:HIE327686 HSA327681:HSA327686 IBW327681:IBW327686 ILS327681:ILS327686 IVO327681:IVO327686 JFK327681:JFK327686 JPG327681:JPG327686 JZC327681:JZC327686 KIY327681:KIY327686 KSU327681:KSU327686 LCQ327681:LCQ327686 LMM327681:LMM327686 LWI327681:LWI327686 MGE327681:MGE327686 MQA327681:MQA327686 MZW327681:MZW327686 NJS327681:NJS327686 NTO327681:NTO327686 ODK327681:ODK327686 ONG327681:ONG327686 OXC327681:OXC327686 PGY327681:PGY327686 PQU327681:PQU327686 QAQ327681:QAQ327686 QKM327681:QKM327686 QUI327681:QUI327686 REE327681:REE327686 ROA327681:ROA327686 RXW327681:RXW327686 SHS327681:SHS327686 SRO327681:SRO327686 TBK327681:TBK327686 TLG327681:TLG327686 TVC327681:TVC327686 UEY327681:UEY327686 UOU327681:UOU327686 UYQ327681:UYQ327686 VIM327681:VIM327686 VSI327681:VSI327686 WCE327681:WCE327686 WMA327681:WMA327686 WVW327681:WVW327686 N393217:O393222 JK393217:JK393222 TG393217:TG393222 ADC393217:ADC393222 AMY393217:AMY393222 AWU393217:AWU393222 BGQ393217:BGQ393222 BQM393217:BQM393222 CAI393217:CAI393222 CKE393217:CKE393222 CUA393217:CUA393222 DDW393217:DDW393222 DNS393217:DNS393222 DXO393217:DXO393222 EHK393217:EHK393222 ERG393217:ERG393222 FBC393217:FBC393222 FKY393217:FKY393222 FUU393217:FUU393222 GEQ393217:GEQ393222 GOM393217:GOM393222 GYI393217:GYI393222 HIE393217:HIE393222 HSA393217:HSA393222 IBW393217:IBW393222 ILS393217:ILS393222 IVO393217:IVO393222 JFK393217:JFK393222 JPG393217:JPG393222 JZC393217:JZC393222 KIY393217:KIY393222 KSU393217:KSU393222 LCQ393217:LCQ393222 LMM393217:LMM393222 LWI393217:LWI393222 MGE393217:MGE393222 MQA393217:MQA393222 MZW393217:MZW393222 NJS393217:NJS393222 NTO393217:NTO393222 ODK393217:ODK393222 ONG393217:ONG393222 OXC393217:OXC393222 PGY393217:PGY393222 PQU393217:PQU393222 QAQ393217:QAQ393222 QKM393217:QKM393222 QUI393217:QUI393222 REE393217:REE393222 ROA393217:ROA393222 RXW393217:RXW393222 SHS393217:SHS393222 SRO393217:SRO393222 TBK393217:TBK393222 TLG393217:TLG393222 TVC393217:TVC393222 UEY393217:UEY393222 UOU393217:UOU393222 UYQ393217:UYQ393222 VIM393217:VIM393222 VSI393217:VSI393222 WCE393217:WCE393222 WMA393217:WMA393222 WVW393217:WVW393222 N458753:O458758 JK458753:JK458758 TG458753:TG458758 ADC458753:ADC458758 AMY458753:AMY458758 AWU458753:AWU458758 BGQ458753:BGQ458758 BQM458753:BQM458758 CAI458753:CAI458758 CKE458753:CKE458758 CUA458753:CUA458758 DDW458753:DDW458758 DNS458753:DNS458758 DXO458753:DXO458758 EHK458753:EHK458758 ERG458753:ERG458758 FBC458753:FBC458758 FKY458753:FKY458758 FUU458753:FUU458758 GEQ458753:GEQ458758 GOM458753:GOM458758 GYI458753:GYI458758 HIE458753:HIE458758 HSA458753:HSA458758 IBW458753:IBW458758 ILS458753:ILS458758 IVO458753:IVO458758 JFK458753:JFK458758 JPG458753:JPG458758 JZC458753:JZC458758 KIY458753:KIY458758 KSU458753:KSU458758 LCQ458753:LCQ458758 LMM458753:LMM458758 LWI458753:LWI458758 MGE458753:MGE458758 MQA458753:MQA458758 MZW458753:MZW458758 NJS458753:NJS458758 NTO458753:NTO458758 ODK458753:ODK458758 ONG458753:ONG458758 OXC458753:OXC458758 PGY458753:PGY458758 PQU458753:PQU458758 QAQ458753:QAQ458758 QKM458753:QKM458758 QUI458753:QUI458758 REE458753:REE458758 ROA458753:ROA458758 RXW458753:RXW458758 SHS458753:SHS458758 SRO458753:SRO458758 TBK458753:TBK458758 TLG458753:TLG458758 TVC458753:TVC458758 UEY458753:UEY458758 UOU458753:UOU458758 UYQ458753:UYQ458758 VIM458753:VIM458758 VSI458753:VSI458758 WCE458753:WCE458758 WMA458753:WMA458758 WVW458753:WVW458758 N524289:O524294 JK524289:JK524294 TG524289:TG524294 ADC524289:ADC524294 AMY524289:AMY524294 AWU524289:AWU524294 BGQ524289:BGQ524294 BQM524289:BQM524294 CAI524289:CAI524294 CKE524289:CKE524294 CUA524289:CUA524294 DDW524289:DDW524294 DNS524289:DNS524294 DXO524289:DXO524294 EHK524289:EHK524294 ERG524289:ERG524294 FBC524289:FBC524294 FKY524289:FKY524294 FUU524289:FUU524294 GEQ524289:GEQ524294 GOM524289:GOM524294 GYI524289:GYI524294 HIE524289:HIE524294 HSA524289:HSA524294 IBW524289:IBW524294 ILS524289:ILS524294 IVO524289:IVO524294 JFK524289:JFK524294 JPG524289:JPG524294 JZC524289:JZC524294 KIY524289:KIY524294 KSU524289:KSU524294 LCQ524289:LCQ524294 LMM524289:LMM524294 LWI524289:LWI524294 MGE524289:MGE524294 MQA524289:MQA524294 MZW524289:MZW524294 NJS524289:NJS524294 NTO524289:NTO524294 ODK524289:ODK524294 ONG524289:ONG524294 OXC524289:OXC524294 PGY524289:PGY524294 PQU524289:PQU524294 QAQ524289:QAQ524294 QKM524289:QKM524294 QUI524289:QUI524294 REE524289:REE524294 ROA524289:ROA524294 RXW524289:RXW524294 SHS524289:SHS524294 SRO524289:SRO524294 TBK524289:TBK524294 TLG524289:TLG524294 TVC524289:TVC524294 UEY524289:UEY524294 UOU524289:UOU524294 UYQ524289:UYQ524294 VIM524289:VIM524294 VSI524289:VSI524294 WCE524289:WCE524294 WMA524289:WMA524294 WVW524289:WVW524294 N589825:O589830 JK589825:JK589830 TG589825:TG589830 ADC589825:ADC589830 AMY589825:AMY589830 AWU589825:AWU589830 BGQ589825:BGQ589830 BQM589825:BQM589830 CAI589825:CAI589830 CKE589825:CKE589830 CUA589825:CUA589830 DDW589825:DDW589830 DNS589825:DNS589830 DXO589825:DXO589830 EHK589825:EHK589830 ERG589825:ERG589830 FBC589825:FBC589830 FKY589825:FKY589830 FUU589825:FUU589830 GEQ589825:GEQ589830 GOM589825:GOM589830 GYI589825:GYI589830 HIE589825:HIE589830 HSA589825:HSA589830 IBW589825:IBW589830 ILS589825:ILS589830 IVO589825:IVO589830 JFK589825:JFK589830 JPG589825:JPG589830 JZC589825:JZC589830 KIY589825:KIY589830 KSU589825:KSU589830 LCQ589825:LCQ589830 LMM589825:LMM589830 LWI589825:LWI589830 MGE589825:MGE589830 MQA589825:MQA589830 MZW589825:MZW589830 NJS589825:NJS589830 NTO589825:NTO589830 ODK589825:ODK589830 ONG589825:ONG589830 OXC589825:OXC589830 PGY589825:PGY589830 PQU589825:PQU589830 QAQ589825:QAQ589830 QKM589825:QKM589830 QUI589825:QUI589830 REE589825:REE589830 ROA589825:ROA589830 RXW589825:RXW589830 SHS589825:SHS589830 SRO589825:SRO589830 TBK589825:TBK589830 TLG589825:TLG589830 TVC589825:TVC589830 UEY589825:UEY589830 UOU589825:UOU589830 UYQ589825:UYQ589830 VIM589825:VIM589830 VSI589825:VSI589830 WCE589825:WCE589830 WMA589825:WMA589830 WVW589825:WVW589830 N655361:O655366 JK655361:JK655366 TG655361:TG655366 ADC655361:ADC655366 AMY655361:AMY655366 AWU655361:AWU655366 BGQ655361:BGQ655366 BQM655361:BQM655366 CAI655361:CAI655366 CKE655361:CKE655366 CUA655361:CUA655366 DDW655361:DDW655366 DNS655361:DNS655366 DXO655361:DXO655366 EHK655361:EHK655366 ERG655361:ERG655366 FBC655361:FBC655366 FKY655361:FKY655366 FUU655361:FUU655366 GEQ655361:GEQ655366 GOM655361:GOM655366 GYI655361:GYI655366 HIE655361:HIE655366 HSA655361:HSA655366 IBW655361:IBW655366 ILS655361:ILS655366 IVO655361:IVO655366 JFK655361:JFK655366 JPG655361:JPG655366 JZC655361:JZC655366 KIY655361:KIY655366 KSU655361:KSU655366 LCQ655361:LCQ655366 LMM655361:LMM655366 LWI655361:LWI655366 MGE655361:MGE655366 MQA655361:MQA655366 MZW655361:MZW655366 NJS655361:NJS655366 NTO655361:NTO655366 ODK655361:ODK655366 ONG655361:ONG655366 OXC655361:OXC655366 PGY655361:PGY655366 PQU655361:PQU655366 QAQ655361:QAQ655366 QKM655361:QKM655366 QUI655361:QUI655366 REE655361:REE655366 ROA655361:ROA655366 RXW655361:RXW655366 SHS655361:SHS655366 SRO655361:SRO655366 TBK655361:TBK655366 TLG655361:TLG655366 TVC655361:TVC655366 UEY655361:UEY655366 UOU655361:UOU655366 UYQ655361:UYQ655366 VIM655361:VIM655366 VSI655361:VSI655366 WCE655361:WCE655366 WMA655361:WMA655366 WVW655361:WVW655366 N720897:O720902 JK720897:JK720902 TG720897:TG720902 ADC720897:ADC720902 AMY720897:AMY720902 AWU720897:AWU720902 BGQ720897:BGQ720902 BQM720897:BQM720902 CAI720897:CAI720902 CKE720897:CKE720902 CUA720897:CUA720902 DDW720897:DDW720902 DNS720897:DNS720902 DXO720897:DXO720902 EHK720897:EHK720902 ERG720897:ERG720902 FBC720897:FBC720902 FKY720897:FKY720902 FUU720897:FUU720902 GEQ720897:GEQ720902 GOM720897:GOM720902 GYI720897:GYI720902 HIE720897:HIE720902 HSA720897:HSA720902 IBW720897:IBW720902 ILS720897:ILS720902 IVO720897:IVO720902 JFK720897:JFK720902 JPG720897:JPG720902 JZC720897:JZC720902 KIY720897:KIY720902 KSU720897:KSU720902 LCQ720897:LCQ720902 LMM720897:LMM720902 LWI720897:LWI720902 MGE720897:MGE720902 MQA720897:MQA720902 MZW720897:MZW720902 NJS720897:NJS720902 NTO720897:NTO720902 ODK720897:ODK720902 ONG720897:ONG720902 OXC720897:OXC720902 PGY720897:PGY720902 PQU720897:PQU720902 QAQ720897:QAQ720902 QKM720897:QKM720902 QUI720897:QUI720902 REE720897:REE720902 ROA720897:ROA720902 RXW720897:RXW720902 SHS720897:SHS720902 SRO720897:SRO720902 TBK720897:TBK720902 TLG720897:TLG720902 TVC720897:TVC720902 UEY720897:UEY720902 UOU720897:UOU720902 UYQ720897:UYQ720902 VIM720897:VIM720902 VSI720897:VSI720902 WCE720897:WCE720902 WMA720897:WMA720902 WVW720897:WVW720902 N786433:O786438 JK786433:JK786438 TG786433:TG786438 ADC786433:ADC786438 AMY786433:AMY786438 AWU786433:AWU786438 BGQ786433:BGQ786438 BQM786433:BQM786438 CAI786433:CAI786438 CKE786433:CKE786438 CUA786433:CUA786438 DDW786433:DDW786438 DNS786433:DNS786438 DXO786433:DXO786438 EHK786433:EHK786438 ERG786433:ERG786438 FBC786433:FBC786438 FKY786433:FKY786438 FUU786433:FUU786438 GEQ786433:GEQ786438 GOM786433:GOM786438 GYI786433:GYI786438 HIE786433:HIE786438 HSA786433:HSA786438 IBW786433:IBW786438 ILS786433:ILS786438 IVO786433:IVO786438 JFK786433:JFK786438 JPG786433:JPG786438 JZC786433:JZC786438 KIY786433:KIY786438 KSU786433:KSU786438 LCQ786433:LCQ786438 LMM786433:LMM786438 LWI786433:LWI786438 MGE786433:MGE786438 MQA786433:MQA786438 MZW786433:MZW786438 NJS786433:NJS786438 NTO786433:NTO786438 ODK786433:ODK786438 ONG786433:ONG786438 OXC786433:OXC786438 PGY786433:PGY786438 PQU786433:PQU786438 QAQ786433:QAQ786438 QKM786433:QKM786438 QUI786433:QUI786438 REE786433:REE786438 ROA786433:ROA786438 RXW786433:RXW786438 SHS786433:SHS786438 SRO786433:SRO786438 TBK786433:TBK786438 TLG786433:TLG786438 TVC786433:TVC786438 UEY786433:UEY786438 UOU786433:UOU786438 UYQ786433:UYQ786438 VIM786433:VIM786438 VSI786433:VSI786438 WCE786433:WCE786438 WMA786433:WMA786438 WVW786433:WVW786438 N851969:O851974 JK851969:JK851974 TG851969:TG851974 ADC851969:ADC851974 AMY851969:AMY851974 AWU851969:AWU851974 BGQ851969:BGQ851974 BQM851969:BQM851974 CAI851969:CAI851974 CKE851969:CKE851974 CUA851969:CUA851974 DDW851969:DDW851974 DNS851969:DNS851974 DXO851969:DXO851974 EHK851969:EHK851974 ERG851969:ERG851974 FBC851969:FBC851974 FKY851969:FKY851974 FUU851969:FUU851974 GEQ851969:GEQ851974 GOM851969:GOM851974 GYI851969:GYI851974 HIE851969:HIE851974 HSA851969:HSA851974 IBW851969:IBW851974 ILS851969:ILS851974 IVO851969:IVO851974 JFK851969:JFK851974 JPG851969:JPG851974 JZC851969:JZC851974 KIY851969:KIY851974 KSU851969:KSU851974 LCQ851969:LCQ851974 LMM851969:LMM851974 LWI851969:LWI851974 MGE851969:MGE851974 MQA851969:MQA851974 MZW851969:MZW851974 NJS851969:NJS851974 NTO851969:NTO851974 ODK851969:ODK851974 ONG851969:ONG851974 OXC851969:OXC851974 PGY851969:PGY851974 PQU851969:PQU851974 QAQ851969:QAQ851974 QKM851969:QKM851974 QUI851969:QUI851974 REE851969:REE851974 ROA851969:ROA851974 RXW851969:RXW851974 SHS851969:SHS851974 SRO851969:SRO851974 TBK851969:TBK851974 TLG851969:TLG851974 TVC851969:TVC851974 UEY851969:UEY851974 UOU851969:UOU851974 UYQ851969:UYQ851974 VIM851969:VIM851974 VSI851969:VSI851974 WCE851969:WCE851974 WMA851969:WMA851974 WVW851969:WVW851974 N917505:O917510 JK917505:JK917510 TG917505:TG917510 ADC917505:ADC917510 AMY917505:AMY917510 AWU917505:AWU917510 BGQ917505:BGQ917510 BQM917505:BQM917510 CAI917505:CAI917510 CKE917505:CKE917510 CUA917505:CUA917510 DDW917505:DDW917510 DNS917505:DNS917510 DXO917505:DXO917510 EHK917505:EHK917510 ERG917505:ERG917510 FBC917505:FBC917510 FKY917505:FKY917510 FUU917505:FUU917510 GEQ917505:GEQ917510 GOM917505:GOM917510 GYI917505:GYI917510 HIE917505:HIE917510 HSA917505:HSA917510 IBW917505:IBW917510 ILS917505:ILS917510 IVO917505:IVO917510 JFK917505:JFK917510 JPG917505:JPG917510 JZC917505:JZC917510 KIY917505:KIY917510 KSU917505:KSU917510 LCQ917505:LCQ917510 LMM917505:LMM917510 LWI917505:LWI917510 MGE917505:MGE917510 MQA917505:MQA917510 MZW917505:MZW917510 NJS917505:NJS917510 NTO917505:NTO917510 ODK917505:ODK917510 ONG917505:ONG917510 OXC917505:OXC917510 PGY917505:PGY917510 PQU917505:PQU917510 QAQ917505:QAQ917510 QKM917505:QKM917510 QUI917505:QUI917510 REE917505:REE917510 ROA917505:ROA917510 RXW917505:RXW917510 SHS917505:SHS917510 SRO917505:SRO917510 TBK917505:TBK917510 TLG917505:TLG917510 TVC917505:TVC917510 UEY917505:UEY917510 UOU917505:UOU917510 UYQ917505:UYQ917510 VIM917505:VIM917510 VSI917505:VSI917510 WCE917505:WCE917510 WMA917505:WMA917510 WVW917505:WVW917510 N983041:O983046 JK983041:JK983046 TG983041:TG983046 ADC983041:ADC983046 AMY983041:AMY983046 AWU983041:AWU983046 BGQ983041:BGQ983046 BQM983041:BQM983046 CAI983041:CAI983046 CKE983041:CKE983046 CUA983041:CUA983046 DDW983041:DDW983046 DNS983041:DNS983046 DXO983041:DXO983046 EHK983041:EHK983046 ERG983041:ERG983046 FBC983041:FBC983046 FKY983041:FKY983046 FUU983041:FUU983046 GEQ983041:GEQ983046 GOM983041:GOM983046 GYI983041:GYI983046 HIE983041:HIE983046 HSA983041:HSA983046 IBW983041:IBW983046 ILS983041:ILS983046 IVO983041:IVO983046 JFK983041:JFK983046 JPG983041:JPG983046 JZC983041:JZC983046 KIY983041:KIY983046 KSU983041:KSU983046 LCQ983041:LCQ983046 LMM983041:LMM983046 LWI983041:LWI983046 MGE983041:MGE983046 MQA983041:MQA983046 MZW983041:MZW983046 NJS983041:NJS983046 NTO983041:NTO983046 ODK983041:ODK983046 ONG983041:ONG983046 OXC983041:OXC983046 PGY983041:PGY983046 PQU983041:PQU983046 QAQ983041:QAQ983046 QKM983041:QKM983046 QUI983041:QUI983046 REE983041:REE983046 ROA983041:ROA983046 RXW983041:RXW983046 SHS983041:SHS983046 SRO983041:SRO983046 TBK983041:TBK983046 TLG983041:TLG983046 TVC983041:TVC983046 UEY983041:UEY983046 UOU983041:UOU983046 UYQ983041:UYQ983046 VIM983041:VIM983046 VSI983041:VSI983046 WCE983041:WCE983046 WMA983041:WMA983046 WVW983041:WVW983046 JK15:JK17 N65545:O65550 JK65545:JK65550 TG65545:TG65550 ADC65545:ADC65550 AMY65545:AMY65550 AWU65545:AWU65550 BGQ65545:BGQ65550 BQM65545:BQM65550 CAI65545:CAI65550 CKE65545:CKE65550 CUA65545:CUA65550 DDW65545:DDW65550 DNS65545:DNS65550 DXO65545:DXO65550 EHK65545:EHK65550 ERG65545:ERG65550 FBC65545:FBC65550 FKY65545:FKY65550 FUU65545:FUU65550 GEQ65545:GEQ65550 GOM65545:GOM65550 GYI65545:GYI65550 HIE65545:HIE65550 HSA65545:HSA65550 IBW65545:IBW65550 ILS65545:ILS65550 IVO65545:IVO65550 JFK65545:JFK65550 JPG65545:JPG65550 JZC65545:JZC65550 KIY65545:KIY65550 KSU65545:KSU65550 LCQ65545:LCQ65550 LMM65545:LMM65550 LWI65545:LWI65550 MGE65545:MGE65550 MQA65545:MQA65550 MZW65545:MZW65550 NJS65545:NJS65550 NTO65545:NTO65550 ODK65545:ODK65550 ONG65545:ONG65550 OXC65545:OXC65550 PGY65545:PGY65550 PQU65545:PQU65550 QAQ65545:QAQ65550 QKM65545:QKM65550 QUI65545:QUI65550 REE65545:REE65550 ROA65545:ROA65550 RXW65545:RXW65550 SHS65545:SHS65550 SRO65545:SRO65550 TBK65545:TBK65550 TLG65545:TLG65550 TVC65545:TVC65550 UEY65545:UEY65550 UOU65545:UOU65550 UYQ65545:UYQ65550 VIM65545:VIM65550 VSI65545:VSI65550 WCE65545:WCE65550 WMA65545:WMA65550 WVW65545:WVW65550 N131081:O131086 JK131081:JK131086 TG131081:TG131086 ADC131081:ADC131086 AMY131081:AMY131086 AWU131081:AWU131086 BGQ131081:BGQ131086 BQM131081:BQM131086 CAI131081:CAI131086 CKE131081:CKE131086 CUA131081:CUA131086 DDW131081:DDW131086 DNS131081:DNS131086 DXO131081:DXO131086 EHK131081:EHK131086 ERG131081:ERG131086 FBC131081:FBC131086 FKY131081:FKY131086 FUU131081:FUU131086 GEQ131081:GEQ131086 GOM131081:GOM131086 GYI131081:GYI131086 HIE131081:HIE131086 HSA131081:HSA131086 IBW131081:IBW131086 ILS131081:ILS131086 IVO131081:IVO131086 JFK131081:JFK131086 JPG131081:JPG131086 JZC131081:JZC131086 KIY131081:KIY131086 KSU131081:KSU131086 LCQ131081:LCQ131086 LMM131081:LMM131086 LWI131081:LWI131086 MGE131081:MGE131086 MQA131081:MQA131086 MZW131081:MZW131086 NJS131081:NJS131086 NTO131081:NTO131086 ODK131081:ODK131086 ONG131081:ONG131086 OXC131081:OXC131086 PGY131081:PGY131086 PQU131081:PQU131086 QAQ131081:QAQ131086 QKM131081:QKM131086 QUI131081:QUI131086 REE131081:REE131086 ROA131081:ROA131086 RXW131081:RXW131086 SHS131081:SHS131086 SRO131081:SRO131086 TBK131081:TBK131086 TLG131081:TLG131086 TVC131081:TVC131086 UEY131081:UEY131086 UOU131081:UOU131086 UYQ131081:UYQ131086 VIM131081:VIM131086 VSI131081:VSI131086 WCE131081:WCE131086 WMA131081:WMA131086 WVW131081:WVW131086 N196617:O196622 JK196617:JK196622 TG196617:TG196622 ADC196617:ADC196622 AMY196617:AMY196622 AWU196617:AWU196622 BGQ196617:BGQ196622 BQM196617:BQM196622 CAI196617:CAI196622 CKE196617:CKE196622 CUA196617:CUA196622 DDW196617:DDW196622 DNS196617:DNS196622 DXO196617:DXO196622 EHK196617:EHK196622 ERG196617:ERG196622 FBC196617:FBC196622 FKY196617:FKY196622 FUU196617:FUU196622 GEQ196617:GEQ196622 GOM196617:GOM196622 GYI196617:GYI196622 HIE196617:HIE196622 HSA196617:HSA196622 IBW196617:IBW196622 ILS196617:ILS196622 IVO196617:IVO196622 JFK196617:JFK196622 JPG196617:JPG196622 JZC196617:JZC196622 KIY196617:KIY196622 KSU196617:KSU196622 LCQ196617:LCQ196622 LMM196617:LMM196622 LWI196617:LWI196622 MGE196617:MGE196622 MQA196617:MQA196622 MZW196617:MZW196622 NJS196617:NJS196622 NTO196617:NTO196622 ODK196617:ODK196622 ONG196617:ONG196622 OXC196617:OXC196622 PGY196617:PGY196622 PQU196617:PQU196622 QAQ196617:QAQ196622 QKM196617:QKM196622 QUI196617:QUI196622 REE196617:REE196622 ROA196617:ROA196622 RXW196617:RXW196622 SHS196617:SHS196622 SRO196617:SRO196622 TBK196617:TBK196622 TLG196617:TLG196622 TVC196617:TVC196622 UEY196617:UEY196622 UOU196617:UOU196622 UYQ196617:UYQ196622 VIM196617:VIM196622 VSI196617:VSI196622 WCE196617:WCE196622 WMA196617:WMA196622 WVW196617:WVW196622 N262153:O262158 JK262153:JK262158 TG262153:TG262158 ADC262153:ADC262158 AMY262153:AMY262158 AWU262153:AWU262158 BGQ262153:BGQ262158 BQM262153:BQM262158 CAI262153:CAI262158 CKE262153:CKE262158 CUA262153:CUA262158 DDW262153:DDW262158 DNS262153:DNS262158 DXO262153:DXO262158 EHK262153:EHK262158 ERG262153:ERG262158 FBC262153:FBC262158 FKY262153:FKY262158 FUU262153:FUU262158 GEQ262153:GEQ262158 GOM262153:GOM262158 GYI262153:GYI262158 HIE262153:HIE262158 HSA262153:HSA262158 IBW262153:IBW262158 ILS262153:ILS262158 IVO262153:IVO262158 JFK262153:JFK262158 JPG262153:JPG262158 JZC262153:JZC262158 KIY262153:KIY262158 KSU262153:KSU262158 LCQ262153:LCQ262158 LMM262153:LMM262158 LWI262153:LWI262158 MGE262153:MGE262158 MQA262153:MQA262158 MZW262153:MZW262158 NJS262153:NJS262158 NTO262153:NTO262158 ODK262153:ODK262158 ONG262153:ONG262158 OXC262153:OXC262158 PGY262153:PGY262158 PQU262153:PQU262158 QAQ262153:QAQ262158 QKM262153:QKM262158 QUI262153:QUI262158 REE262153:REE262158 ROA262153:ROA262158 RXW262153:RXW262158 SHS262153:SHS262158 SRO262153:SRO262158 TBK262153:TBK262158 TLG262153:TLG262158 TVC262153:TVC262158 UEY262153:UEY262158 UOU262153:UOU262158 UYQ262153:UYQ262158 VIM262153:VIM262158 VSI262153:VSI262158 WCE262153:WCE262158 WMA262153:WMA262158 WVW262153:WVW262158 N327689:O327694 JK327689:JK327694 TG327689:TG327694 ADC327689:ADC327694 AMY327689:AMY327694 AWU327689:AWU327694 BGQ327689:BGQ327694 BQM327689:BQM327694 CAI327689:CAI327694 CKE327689:CKE327694 CUA327689:CUA327694 DDW327689:DDW327694 DNS327689:DNS327694 DXO327689:DXO327694 EHK327689:EHK327694 ERG327689:ERG327694 FBC327689:FBC327694 FKY327689:FKY327694 FUU327689:FUU327694 GEQ327689:GEQ327694 GOM327689:GOM327694 GYI327689:GYI327694 HIE327689:HIE327694 HSA327689:HSA327694 IBW327689:IBW327694 ILS327689:ILS327694 IVO327689:IVO327694 JFK327689:JFK327694 JPG327689:JPG327694 JZC327689:JZC327694 KIY327689:KIY327694 KSU327689:KSU327694 LCQ327689:LCQ327694 LMM327689:LMM327694 LWI327689:LWI327694 MGE327689:MGE327694 MQA327689:MQA327694 MZW327689:MZW327694 NJS327689:NJS327694 NTO327689:NTO327694 ODK327689:ODK327694 ONG327689:ONG327694 OXC327689:OXC327694 PGY327689:PGY327694 PQU327689:PQU327694 QAQ327689:QAQ327694 QKM327689:QKM327694 QUI327689:QUI327694 REE327689:REE327694 ROA327689:ROA327694 RXW327689:RXW327694 SHS327689:SHS327694 SRO327689:SRO327694 TBK327689:TBK327694 TLG327689:TLG327694 TVC327689:TVC327694 UEY327689:UEY327694 UOU327689:UOU327694 UYQ327689:UYQ327694 VIM327689:VIM327694 VSI327689:VSI327694 WCE327689:WCE327694 WMA327689:WMA327694 WVW327689:WVW327694 N393225:O393230 JK393225:JK393230 TG393225:TG393230 ADC393225:ADC393230 AMY393225:AMY393230 AWU393225:AWU393230 BGQ393225:BGQ393230 BQM393225:BQM393230 CAI393225:CAI393230 CKE393225:CKE393230 CUA393225:CUA393230 DDW393225:DDW393230 DNS393225:DNS393230 DXO393225:DXO393230 EHK393225:EHK393230 ERG393225:ERG393230 FBC393225:FBC393230 FKY393225:FKY393230 FUU393225:FUU393230 GEQ393225:GEQ393230 GOM393225:GOM393230 GYI393225:GYI393230 HIE393225:HIE393230 HSA393225:HSA393230 IBW393225:IBW393230 ILS393225:ILS393230 IVO393225:IVO393230 JFK393225:JFK393230 JPG393225:JPG393230 JZC393225:JZC393230 KIY393225:KIY393230 KSU393225:KSU393230 LCQ393225:LCQ393230 LMM393225:LMM393230 LWI393225:LWI393230 MGE393225:MGE393230 MQA393225:MQA393230 MZW393225:MZW393230 NJS393225:NJS393230 NTO393225:NTO393230 ODK393225:ODK393230 ONG393225:ONG393230 OXC393225:OXC393230 PGY393225:PGY393230 PQU393225:PQU393230 QAQ393225:QAQ393230 QKM393225:QKM393230 QUI393225:QUI393230 REE393225:REE393230 ROA393225:ROA393230 RXW393225:RXW393230 SHS393225:SHS393230 SRO393225:SRO393230 TBK393225:TBK393230 TLG393225:TLG393230 TVC393225:TVC393230 UEY393225:UEY393230 UOU393225:UOU393230 UYQ393225:UYQ393230 VIM393225:VIM393230 VSI393225:VSI393230 WCE393225:WCE393230 WMA393225:WMA393230 WVW393225:WVW393230 N458761:O458766 JK458761:JK458766 TG458761:TG458766 ADC458761:ADC458766 AMY458761:AMY458766 AWU458761:AWU458766 BGQ458761:BGQ458766 BQM458761:BQM458766 CAI458761:CAI458766 CKE458761:CKE458766 CUA458761:CUA458766 DDW458761:DDW458766 DNS458761:DNS458766 DXO458761:DXO458766 EHK458761:EHK458766 ERG458761:ERG458766 FBC458761:FBC458766 FKY458761:FKY458766 FUU458761:FUU458766 GEQ458761:GEQ458766 GOM458761:GOM458766 GYI458761:GYI458766 HIE458761:HIE458766 HSA458761:HSA458766 IBW458761:IBW458766 ILS458761:ILS458766 IVO458761:IVO458766 JFK458761:JFK458766 JPG458761:JPG458766 JZC458761:JZC458766 KIY458761:KIY458766 KSU458761:KSU458766 LCQ458761:LCQ458766 LMM458761:LMM458766 LWI458761:LWI458766 MGE458761:MGE458766 MQA458761:MQA458766 MZW458761:MZW458766 NJS458761:NJS458766 NTO458761:NTO458766 ODK458761:ODK458766 ONG458761:ONG458766 OXC458761:OXC458766 PGY458761:PGY458766 PQU458761:PQU458766 QAQ458761:QAQ458766 QKM458761:QKM458766 QUI458761:QUI458766 REE458761:REE458766 ROA458761:ROA458766 RXW458761:RXW458766 SHS458761:SHS458766 SRO458761:SRO458766 TBK458761:TBK458766 TLG458761:TLG458766 TVC458761:TVC458766 UEY458761:UEY458766 UOU458761:UOU458766 UYQ458761:UYQ458766 VIM458761:VIM458766 VSI458761:VSI458766 WCE458761:WCE458766 WMA458761:WMA458766 WVW458761:WVW458766 N524297:O524302 JK524297:JK524302 TG524297:TG524302 ADC524297:ADC524302 AMY524297:AMY524302 AWU524297:AWU524302 BGQ524297:BGQ524302 BQM524297:BQM524302 CAI524297:CAI524302 CKE524297:CKE524302 CUA524297:CUA524302 DDW524297:DDW524302 DNS524297:DNS524302 DXO524297:DXO524302 EHK524297:EHK524302 ERG524297:ERG524302 FBC524297:FBC524302 FKY524297:FKY524302 FUU524297:FUU524302 GEQ524297:GEQ524302 GOM524297:GOM524302 GYI524297:GYI524302 HIE524297:HIE524302 HSA524297:HSA524302 IBW524297:IBW524302 ILS524297:ILS524302 IVO524297:IVO524302 JFK524297:JFK524302 JPG524297:JPG524302 JZC524297:JZC524302 KIY524297:KIY524302 KSU524297:KSU524302 LCQ524297:LCQ524302 LMM524297:LMM524302 LWI524297:LWI524302 MGE524297:MGE524302 MQA524297:MQA524302 MZW524297:MZW524302 NJS524297:NJS524302 NTO524297:NTO524302 ODK524297:ODK524302 ONG524297:ONG524302 OXC524297:OXC524302 PGY524297:PGY524302 PQU524297:PQU524302 QAQ524297:QAQ524302 QKM524297:QKM524302 QUI524297:QUI524302 REE524297:REE524302 ROA524297:ROA524302 RXW524297:RXW524302 SHS524297:SHS524302 SRO524297:SRO524302 TBK524297:TBK524302 TLG524297:TLG524302 TVC524297:TVC524302 UEY524297:UEY524302 UOU524297:UOU524302 UYQ524297:UYQ524302 VIM524297:VIM524302 VSI524297:VSI524302 WCE524297:WCE524302 WMA524297:WMA524302 WVW524297:WVW524302 N589833:O589838 JK589833:JK589838 TG589833:TG589838 ADC589833:ADC589838 AMY589833:AMY589838 AWU589833:AWU589838 BGQ589833:BGQ589838 BQM589833:BQM589838 CAI589833:CAI589838 CKE589833:CKE589838 CUA589833:CUA589838 DDW589833:DDW589838 DNS589833:DNS589838 DXO589833:DXO589838 EHK589833:EHK589838 ERG589833:ERG589838 FBC589833:FBC589838 FKY589833:FKY589838 FUU589833:FUU589838 GEQ589833:GEQ589838 GOM589833:GOM589838 GYI589833:GYI589838 HIE589833:HIE589838 HSA589833:HSA589838 IBW589833:IBW589838 ILS589833:ILS589838 IVO589833:IVO589838 JFK589833:JFK589838 JPG589833:JPG589838 JZC589833:JZC589838 KIY589833:KIY589838 KSU589833:KSU589838 LCQ589833:LCQ589838 LMM589833:LMM589838 LWI589833:LWI589838 MGE589833:MGE589838 MQA589833:MQA589838 MZW589833:MZW589838 NJS589833:NJS589838 NTO589833:NTO589838 ODK589833:ODK589838 ONG589833:ONG589838 OXC589833:OXC589838 PGY589833:PGY589838 PQU589833:PQU589838 QAQ589833:QAQ589838 QKM589833:QKM589838 QUI589833:QUI589838 REE589833:REE589838 ROA589833:ROA589838 RXW589833:RXW589838 SHS589833:SHS589838 SRO589833:SRO589838 TBK589833:TBK589838 TLG589833:TLG589838 TVC589833:TVC589838 UEY589833:UEY589838 UOU589833:UOU589838 UYQ589833:UYQ589838 VIM589833:VIM589838 VSI589833:VSI589838 WCE589833:WCE589838 WMA589833:WMA589838 WVW589833:WVW589838 N655369:O655374 JK655369:JK655374 TG655369:TG655374 ADC655369:ADC655374 AMY655369:AMY655374 AWU655369:AWU655374 BGQ655369:BGQ655374 BQM655369:BQM655374 CAI655369:CAI655374 CKE655369:CKE655374 CUA655369:CUA655374 DDW655369:DDW655374 DNS655369:DNS655374 DXO655369:DXO655374 EHK655369:EHK655374 ERG655369:ERG655374 FBC655369:FBC655374 FKY655369:FKY655374 FUU655369:FUU655374 GEQ655369:GEQ655374 GOM655369:GOM655374 GYI655369:GYI655374 HIE655369:HIE655374 HSA655369:HSA655374 IBW655369:IBW655374 ILS655369:ILS655374 IVO655369:IVO655374 JFK655369:JFK655374 JPG655369:JPG655374 JZC655369:JZC655374 KIY655369:KIY655374 KSU655369:KSU655374 LCQ655369:LCQ655374 LMM655369:LMM655374 LWI655369:LWI655374 MGE655369:MGE655374 MQA655369:MQA655374 MZW655369:MZW655374 NJS655369:NJS655374 NTO655369:NTO655374 ODK655369:ODK655374 ONG655369:ONG655374 OXC655369:OXC655374 PGY655369:PGY655374 PQU655369:PQU655374 QAQ655369:QAQ655374 QKM655369:QKM655374 QUI655369:QUI655374 REE655369:REE655374 ROA655369:ROA655374 RXW655369:RXW655374 SHS655369:SHS655374 SRO655369:SRO655374 TBK655369:TBK655374 TLG655369:TLG655374 TVC655369:TVC655374 UEY655369:UEY655374 UOU655369:UOU655374 UYQ655369:UYQ655374 VIM655369:VIM655374 VSI655369:VSI655374 WCE655369:WCE655374 WMA655369:WMA655374 WVW655369:WVW655374 N720905:O720910 JK720905:JK720910 TG720905:TG720910 ADC720905:ADC720910 AMY720905:AMY720910 AWU720905:AWU720910 BGQ720905:BGQ720910 BQM720905:BQM720910 CAI720905:CAI720910 CKE720905:CKE720910 CUA720905:CUA720910 DDW720905:DDW720910 DNS720905:DNS720910 DXO720905:DXO720910 EHK720905:EHK720910 ERG720905:ERG720910 FBC720905:FBC720910 FKY720905:FKY720910 FUU720905:FUU720910 GEQ720905:GEQ720910 GOM720905:GOM720910 GYI720905:GYI720910 HIE720905:HIE720910 HSA720905:HSA720910 IBW720905:IBW720910 ILS720905:ILS720910 IVO720905:IVO720910 JFK720905:JFK720910 JPG720905:JPG720910 JZC720905:JZC720910 KIY720905:KIY720910 KSU720905:KSU720910 LCQ720905:LCQ720910 LMM720905:LMM720910 LWI720905:LWI720910 MGE720905:MGE720910 MQA720905:MQA720910 MZW720905:MZW720910 NJS720905:NJS720910 NTO720905:NTO720910 ODK720905:ODK720910 ONG720905:ONG720910 OXC720905:OXC720910 PGY720905:PGY720910 PQU720905:PQU720910 QAQ720905:QAQ720910 QKM720905:QKM720910 QUI720905:QUI720910 REE720905:REE720910 ROA720905:ROA720910 RXW720905:RXW720910 SHS720905:SHS720910 SRO720905:SRO720910 TBK720905:TBK720910 TLG720905:TLG720910 TVC720905:TVC720910 UEY720905:UEY720910 UOU720905:UOU720910 UYQ720905:UYQ720910 VIM720905:VIM720910 VSI720905:VSI720910 WCE720905:WCE720910 WMA720905:WMA720910 WVW720905:WVW720910 N786441:O786446 JK786441:JK786446 TG786441:TG786446 ADC786441:ADC786446 AMY786441:AMY786446 AWU786441:AWU786446 BGQ786441:BGQ786446 BQM786441:BQM786446 CAI786441:CAI786446 CKE786441:CKE786446 CUA786441:CUA786446 DDW786441:DDW786446 DNS786441:DNS786446 DXO786441:DXO786446 EHK786441:EHK786446 ERG786441:ERG786446 FBC786441:FBC786446 FKY786441:FKY786446 FUU786441:FUU786446 GEQ786441:GEQ786446 GOM786441:GOM786446 GYI786441:GYI786446 HIE786441:HIE786446 HSA786441:HSA786446 IBW786441:IBW786446 ILS786441:ILS786446 IVO786441:IVO786446 JFK786441:JFK786446 JPG786441:JPG786446 JZC786441:JZC786446 KIY786441:KIY786446 KSU786441:KSU786446 LCQ786441:LCQ786446 LMM786441:LMM786446 LWI786441:LWI786446 MGE786441:MGE786446 MQA786441:MQA786446 MZW786441:MZW786446 NJS786441:NJS786446 NTO786441:NTO786446 ODK786441:ODK786446 ONG786441:ONG786446 OXC786441:OXC786446 PGY786441:PGY786446 PQU786441:PQU786446 QAQ786441:QAQ786446 QKM786441:QKM786446 QUI786441:QUI786446 REE786441:REE786446 ROA786441:ROA786446 RXW786441:RXW786446 SHS786441:SHS786446 SRO786441:SRO786446 TBK786441:TBK786446 TLG786441:TLG786446 TVC786441:TVC786446 UEY786441:UEY786446 UOU786441:UOU786446 UYQ786441:UYQ786446 VIM786441:VIM786446 VSI786441:VSI786446 WCE786441:WCE786446 WMA786441:WMA786446 WVW786441:WVW786446 N851977:O851982 JK851977:JK851982 TG851977:TG851982 ADC851977:ADC851982 AMY851977:AMY851982 AWU851977:AWU851982 BGQ851977:BGQ851982 BQM851977:BQM851982 CAI851977:CAI851982 CKE851977:CKE851982 CUA851977:CUA851982 DDW851977:DDW851982 DNS851977:DNS851982 DXO851977:DXO851982 EHK851977:EHK851982 ERG851977:ERG851982 FBC851977:FBC851982 FKY851977:FKY851982 FUU851977:FUU851982 GEQ851977:GEQ851982 GOM851977:GOM851982 GYI851977:GYI851982 HIE851977:HIE851982 HSA851977:HSA851982 IBW851977:IBW851982 ILS851977:ILS851982 IVO851977:IVO851982 JFK851977:JFK851982 JPG851977:JPG851982 JZC851977:JZC851982 KIY851977:KIY851982 KSU851977:KSU851982 LCQ851977:LCQ851982 LMM851977:LMM851982 LWI851977:LWI851982 MGE851977:MGE851982 MQA851977:MQA851982 MZW851977:MZW851982 NJS851977:NJS851982 NTO851977:NTO851982 ODK851977:ODK851982 ONG851977:ONG851982 OXC851977:OXC851982 PGY851977:PGY851982 PQU851977:PQU851982 QAQ851977:QAQ851982 QKM851977:QKM851982 QUI851977:QUI851982 REE851977:REE851982 ROA851977:ROA851982 RXW851977:RXW851982 SHS851977:SHS851982 SRO851977:SRO851982 TBK851977:TBK851982 TLG851977:TLG851982 TVC851977:TVC851982 UEY851977:UEY851982 UOU851977:UOU851982 UYQ851977:UYQ851982 VIM851977:VIM851982 VSI851977:VSI851982 WCE851977:WCE851982 WMA851977:WMA851982 WVW851977:WVW851982 N917513:O917518 JK917513:JK917518 TG917513:TG917518 ADC917513:ADC917518 AMY917513:AMY917518 AWU917513:AWU917518 BGQ917513:BGQ917518 BQM917513:BQM917518 CAI917513:CAI917518 CKE917513:CKE917518 CUA917513:CUA917518 DDW917513:DDW917518 DNS917513:DNS917518 DXO917513:DXO917518 EHK917513:EHK917518 ERG917513:ERG917518 FBC917513:FBC917518 FKY917513:FKY917518 FUU917513:FUU917518 GEQ917513:GEQ917518 GOM917513:GOM917518 GYI917513:GYI917518 HIE917513:HIE917518 HSA917513:HSA917518 IBW917513:IBW917518 ILS917513:ILS917518 IVO917513:IVO917518 JFK917513:JFK917518 JPG917513:JPG917518 JZC917513:JZC917518 KIY917513:KIY917518 KSU917513:KSU917518 LCQ917513:LCQ917518 LMM917513:LMM917518 LWI917513:LWI917518 MGE917513:MGE917518 MQA917513:MQA917518 MZW917513:MZW917518 NJS917513:NJS917518 NTO917513:NTO917518 ODK917513:ODK917518 ONG917513:ONG917518 OXC917513:OXC917518 PGY917513:PGY917518 PQU917513:PQU917518 QAQ917513:QAQ917518 QKM917513:QKM917518 QUI917513:QUI917518 REE917513:REE917518 ROA917513:ROA917518 RXW917513:RXW917518 SHS917513:SHS917518 SRO917513:SRO917518 TBK917513:TBK917518 TLG917513:TLG917518 TVC917513:TVC917518 UEY917513:UEY917518 UOU917513:UOU917518 UYQ917513:UYQ917518 VIM917513:VIM917518 VSI917513:VSI917518 WCE917513:WCE917518 WMA917513:WMA917518 WVW917513:WVW917518 N983049:O983054 JK983049:JK983054 TG983049:TG983054 ADC983049:ADC983054 AMY983049:AMY983054 AWU983049:AWU983054 BGQ983049:BGQ983054 BQM983049:BQM983054 CAI983049:CAI983054 CKE983049:CKE983054 CUA983049:CUA983054 DDW983049:DDW983054 DNS983049:DNS983054 DXO983049:DXO983054 EHK983049:EHK983054 ERG983049:ERG983054 FBC983049:FBC983054 FKY983049:FKY983054 FUU983049:FUU983054 GEQ983049:GEQ983054 GOM983049:GOM983054 GYI983049:GYI983054 HIE983049:HIE983054 HSA983049:HSA983054 IBW983049:IBW983054 ILS983049:ILS983054 IVO983049:IVO983054 JFK983049:JFK983054 JPG983049:JPG983054 JZC983049:JZC983054 KIY983049:KIY983054 KSU983049:KSU983054 LCQ983049:LCQ983054 LMM983049:LMM983054 LWI983049:LWI983054 MGE983049:MGE983054 MQA983049:MQA983054 MZW983049:MZW983054 NJS983049:NJS983054 NTO983049:NTO983054 ODK983049:ODK983054 ONG983049:ONG983054 OXC983049:OXC983054 PGY983049:PGY983054 PQU983049:PQU983054 QAQ983049:QAQ983054 QKM983049:QKM983054 QUI983049:QUI983054 REE983049:REE983054 ROA983049:ROA983054 RXW983049:RXW983054 SHS983049:SHS983054 SRO983049:SRO983054 TBK983049:TBK983054 TLG983049:TLG983054 TVC983049:TVC983054 UEY983049:UEY983054 UOU983049:UOU983054 UYQ983049:UYQ983054 VIM983049:VIM983054 VSI983049:VSI983054 WCE983049:WCE983054 WMA983049:WMA983054 TG15:TG17 ADC15:ADC17 WVW15:WVW17 WMA15:WMA17 WCE15:WCE17 VSI15:VSI17 VIM15:VIM17 UYQ15:UYQ17 UOU15:UOU17 UEY15:UEY17 TVC15:TVC17 TLG15:TLG17 TBK15:TBK17 SRO15:SRO17 SHS15:SHS17 RXW15:RXW17 ROA15:ROA17 REE15:REE17 QUI15:QUI17 QKM15:QKM17 QAQ15:QAQ17 PQU15:PQU17 PGY15:PGY17 OXC15:OXC17 ONG15:ONG17 ODK15:ODK17 NTO15:NTO17 NJS15:NJS17 MZW15:MZW17 MQA15:MQA17 MGE15:MGE17 LWI15:LWI17 LMM15:LMM17 LCQ15:LCQ17 KSU15:KSU17 KIY15:KIY17 JZC15:JZC17 JPG15:JPG17 JFK15:JFK17 IVO15:IVO17 ILS15:ILS17 IBW15:IBW17 HSA15:HSA17 HIE15:HIE17 GYI15:GYI17 GOM15:GOM17 GEQ15:GEQ17 FUU15:FUU17 FKY15:FKY17 FBC15:FBC17 ERG15:ERG17 EHK15:EHK17 DXO15:DXO17 DNS15:DNS17 DDW15:DDW17 CUA15:CUA17 CKE15:CKE17 CAI15:CAI17 BQM15:BQM17 BGQ15:BGQ17 AWU15:AWU17 AMY15:AMY17 WVW10:WVW14 WMA10:WMA14 WCE10:WCE14 VSI10:VSI14 VIM10:VIM14 UYQ10:UYQ14 UOU10:UOU14 UEY10:UEY14 TVC10:TVC14 TLG10:TLG14 TBK10:TBK14 SRO10:SRO14 SHS10:SHS14 RXW10:RXW14 ROA10:ROA14 REE10:REE14 QUI10:QUI14 QKM10:QKM14 QAQ10:QAQ14 PQU10:PQU14 PGY10:PGY14 OXC10:OXC14 ONG10:ONG14 ODK10:ODK14 NTO10:NTO14 NJS10:NJS14 MZW10:MZW14 MQA10:MQA14 MGE10:MGE14 LWI10:LWI14 LMM10:LMM14 LCQ10:LCQ14 KSU10:KSU14 KIY10:KIY14 JZC10:JZC14 JPG10:JPG14 JFK10:JFK14 IVO10:IVO14 ILS10:ILS14 IBW10:IBW14 HSA10:HSA14 HIE10:HIE14 GYI10:GYI14 GOM10:GOM14 GEQ10:GEQ14 FUU10:FUU14 FKY10:FKY14 FBC10:FBC14 ERG10:ERG14 EHK10:EHK14 DXO10:DXO14 DNS10:DNS14 DDW10:DDW14 CUA10:CUA14 CKE10:CKE14 CAI10:CAI14 BQM10:BQM14 BGQ10:BGQ14 AWU10:AWU14 AMY10:AMY14 ADC10:ADC14 TG10:TG14 JK10:JK14 JK18:JK20 TG18:TG20 ADC18:ADC20 WVW18:WVW20 WMA18:WMA20 WCE18:WCE20 VSI18:VSI20 VIM18:VIM20 UYQ18:UYQ20 UOU18:UOU20 UEY18:UEY20 TVC18:TVC20 TLG18:TLG20 TBK18:TBK20 SRO18:SRO20 SHS18:SHS20 RXW18:RXW20 ROA18:ROA20 REE18:REE20 QUI18:QUI20 QKM18:QKM20 QAQ18:QAQ20 PQU18:PQU20 PGY18:PGY20 OXC18:OXC20 ONG18:ONG20 ODK18:ODK20 NTO18:NTO20 NJS18:NJS20 MZW18:MZW20 MQA18:MQA20 MGE18:MGE20 LWI18:LWI20 LMM18:LMM20 LCQ18:LCQ20 KSU18:KSU20 KIY18:KIY20 JZC18:JZC20 JPG18:JPG20 JFK18:JFK20 IVO18:IVO20 ILS18:ILS20 IBW18:IBW20 HSA18:HSA20 HIE18:HIE20 GYI18:GYI20 GOM18:GOM20 GEQ18:GEQ20 FUU18:FUU20 FKY18:FKY20 FBC18:FBC20 ERG18:ERG20 EHK18:EHK20 DXO18:DXO20 DNS18:DNS20 DDW18:DDW20 CUA18:CUA20 CKE18:CKE20 CAI18:CAI20 BQM18:BQM20 BGQ18:BGQ20 AWU18:AWU20 AMY18:AMY20" xr:uid="{00000000-0002-0000-0100-000002000000}">
      <formula1>"　,新規,継続"</formula1>
    </dataValidation>
    <dataValidation type="list" allowBlank="1" showInputMessage="1" showErrorMessage="1" sqref="N10:N20" xr:uid="{00000000-0002-0000-0100-000003000000}">
      <formula1>$N$24:$N$25</formula1>
    </dataValidation>
    <dataValidation type="list" allowBlank="1" showInputMessage="1" showErrorMessage="1" sqref="O10:O20" xr:uid="{00000000-0002-0000-0100-000004000000}">
      <formula1>$O$24:$O$25</formula1>
    </dataValidation>
  </dataValidations>
  <printOptions horizontalCentered="1"/>
  <pageMargins left="0.19685039370078741" right="0.19685039370078741" top="0.59055118110236227" bottom="0.19685039370078741" header="0.51181102362204722" footer="0.51181102362204722"/>
  <pageSetup paperSize="9" scale="72" orientation="landscape" blackAndWhite="1" r:id="rId1"/>
  <headerFooter alignWithMargins="0"/>
  <rowBreaks count="1" manualBreakCount="1">
    <brk id="22"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M31"/>
  <sheetViews>
    <sheetView view="pageBreakPreview" zoomScale="70" zoomScaleNormal="100" zoomScaleSheetLayoutView="70" zoomScalePageLayoutView="70" workbookViewId="0">
      <selection activeCell="H34" sqref="H34"/>
    </sheetView>
  </sheetViews>
  <sheetFormatPr defaultColWidth="9" defaultRowHeight="14"/>
  <cols>
    <col min="1" max="7" width="9.90625" style="18" customWidth="1"/>
    <col min="8" max="8" width="6.36328125" style="18" customWidth="1"/>
    <col min="9" max="9" width="9.90625" style="18" customWidth="1"/>
    <col min="10" max="10" width="3.7265625" style="18" customWidth="1"/>
    <col min="11" max="11" width="9.90625" style="18" customWidth="1"/>
    <col min="12" max="16384" width="9" style="18"/>
  </cols>
  <sheetData>
    <row r="1" spans="1:13" ht="18.75" customHeight="1">
      <c r="A1" s="102" t="s">
        <v>222</v>
      </c>
      <c r="B1" s="102"/>
      <c r="C1" s="103"/>
      <c r="D1" s="103"/>
      <c r="E1" s="103"/>
      <c r="F1" s="103"/>
      <c r="G1" s="103"/>
      <c r="H1" s="103"/>
      <c r="I1" s="103"/>
      <c r="J1" s="103"/>
    </row>
    <row r="2" spans="1:13" ht="18.75" customHeight="1">
      <c r="A2" s="103"/>
      <c r="B2" s="103"/>
      <c r="C2" s="103"/>
      <c r="D2" s="103"/>
      <c r="E2" s="103"/>
      <c r="F2" s="103"/>
      <c r="G2" s="103"/>
      <c r="H2" s="103"/>
      <c r="I2" s="103"/>
      <c r="J2" s="103"/>
    </row>
    <row r="3" spans="1:13" ht="18.75" customHeight="1">
      <c r="A3" s="103"/>
      <c r="B3" s="103"/>
      <c r="C3" s="103"/>
      <c r="D3" s="103"/>
      <c r="E3" s="103"/>
      <c r="F3" s="103"/>
      <c r="G3" s="103"/>
      <c r="H3" s="103"/>
      <c r="I3" s="103"/>
      <c r="J3" s="103"/>
    </row>
    <row r="4" spans="1:13" ht="18.75" customHeight="1">
      <c r="A4" s="103"/>
      <c r="B4" s="103"/>
      <c r="C4" s="103"/>
      <c r="D4" s="103"/>
      <c r="E4" s="103"/>
      <c r="F4" s="103"/>
      <c r="G4" s="135" t="s">
        <v>0</v>
      </c>
      <c r="H4" s="135"/>
      <c r="I4" s="135"/>
      <c r="J4" s="135"/>
      <c r="K4" s="21"/>
    </row>
    <row r="5" spans="1:13" ht="18.75" customHeight="1">
      <c r="A5" s="103"/>
      <c r="B5" s="103"/>
      <c r="C5" s="103"/>
      <c r="D5" s="103"/>
      <c r="E5" s="103"/>
      <c r="F5" s="103"/>
      <c r="G5" s="136" t="s">
        <v>191</v>
      </c>
      <c r="H5" s="136"/>
      <c r="I5" s="136"/>
      <c r="J5" s="136"/>
      <c r="K5" s="22"/>
    </row>
    <row r="6" spans="1:13" ht="18.75" customHeight="1">
      <c r="A6" s="103"/>
      <c r="B6" s="103"/>
      <c r="C6" s="103"/>
      <c r="D6" s="103"/>
      <c r="E6" s="103"/>
      <c r="F6" s="103"/>
      <c r="G6" s="103"/>
      <c r="H6" s="103"/>
      <c r="I6" s="103"/>
      <c r="J6" s="103"/>
      <c r="M6" s="20"/>
    </row>
    <row r="7" spans="1:13" ht="18.75" customHeight="1">
      <c r="A7" s="103"/>
      <c r="B7" s="103"/>
      <c r="C7" s="103"/>
      <c r="D7" s="103"/>
      <c r="E7" s="103"/>
      <c r="F7" s="103"/>
      <c r="G7" s="103"/>
      <c r="H7" s="103"/>
      <c r="I7" s="103"/>
      <c r="J7" s="103"/>
    </row>
    <row r="8" spans="1:13" ht="18.75" customHeight="1">
      <c r="A8" s="119" t="s">
        <v>201</v>
      </c>
      <c r="B8" s="119"/>
      <c r="C8" s="119"/>
      <c r="D8" s="103"/>
      <c r="E8" s="103"/>
      <c r="F8" s="103"/>
      <c r="G8" s="103"/>
      <c r="H8" s="103"/>
      <c r="I8" s="103"/>
      <c r="J8" s="103"/>
    </row>
    <row r="9" spans="1:13" ht="18.75" customHeight="1">
      <c r="A9" s="103"/>
      <c r="B9" s="103"/>
      <c r="C9" s="103"/>
      <c r="D9" s="103"/>
      <c r="E9" s="103"/>
      <c r="F9" s="103"/>
      <c r="G9" s="103"/>
      <c r="H9" s="103"/>
      <c r="I9" s="103"/>
      <c r="J9" s="103"/>
    </row>
    <row r="10" spans="1:13" ht="18.75" customHeight="1">
      <c r="A10" s="103"/>
      <c r="B10" s="103"/>
      <c r="C10" s="103"/>
      <c r="D10" s="103"/>
      <c r="E10" s="103"/>
      <c r="F10" s="103"/>
      <c r="G10" s="103"/>
      <c r="H10" s="103"/>
      <c r="I10" s="103"/>
      <c r="J10" s="103"/>
    </row>
    <row r="11" spans="1:13" ht="18.75" customHeight="1">
      <c r="A11" s="103"/>
      <c r="B11" s="103"/>
      <c r="C11" s="103"/>
      <c r="D11" s="103"/>
      <c r="E11" s="103"/>
      <c r="F11" s="119"/>
      <c r="G11" s="119"/>
      <c r="H11" s="122"/>
      <c r="I11" s="121"/>
      <c r="J11" s="103"/>
    </row>
    <row r="12" spans="1:13" ht="18.75" customHeight="1">
      <c r="A12" s="102" t="s">
        <v>74</v>
      </c>
      <c r="B12" s="102"/>
      <c r="C12" s="102"/>
      <c r="D12" s="102"/>
      <c r="E12" s="103"/>
      <c r="F12" s="119" t="s">
        <v>202</v>
      </c>
      <c r="G12" s="119"/>
      <c r="H12" s="122"/>
      <c r="I12" s="121"/>
      <c r="J12" s="103"/>
    </row>
    <row r="13" spans="1:13" ht="18.75" customHeight="1">
      <c r="A13" s="103"/>
      <c r="B13" s="103"/>
      <c r="C13" s="103"/>
      <c r="D13" s="103"/>
      <c r="E13" s="103"/>
      <c r="F13" s="103"/>
      <c r="G13" s="103"/>
      <c r="H13" s="103"/>
      <c r="I13" s="121"/>
      <c r="J13" s="103"/>
    </row>
    <row r="14" spans="1:13" ht="18.75" customHeight="1">
      <c r="A14" s="102"/>
      <c r="B14" s="102"/>
      <c r="C14" s="102"/>
      <c r="D14" s="102"/>
      <c r="E14" s="102"/>
      <c r="F14" s="102"/>
      <c r="G14" s="102"/>
      <c r="H14" s="102"/>
      <c r="I14" s="102"/>
      <c r="J14" s="102"/>
      <c r="K14" s="19"/>
    </row>
    <row r="15" spans="1:13" ht="18.75" customHeight="1">
      <c r="A15" s="120" t="s">
        <v>193</v>
      </c>
      <c r="B15" s="120"/>
      <c r="C15" s="120"/>
      <c r="D15" s="120"/>
      <c r="E15" s="120"/>
      <c r="F15" s="120"/>
      <c r="G15" s="120"/>
      <c r="H15" s="120"/>
      <c r="I15" s="120"/>
      <c r="J15" s="120"/>
    </row>
    <row r="16" spans="1:13" ht="18.75" customHeight="1">
      <c r="A16" s="102"/>
      <c r="B16" s="102"/>
      <c r="C16" s="102"/>
      <c r="D16" s="102"/>
      <c r="E16" s="102"/>
      <c r="F16" s="102"/>
      <c r="G16" s="102"/>
      <c r="H16" s="102"/>
      <c r="I16" s="102"/>
      <c r="J16" s="102"/>
      <c r="K16" s="32"/>
    </row>
    <row r="17" spans="1:10" ht="18.75" customHeight="1">
      <c r="A17" s="103"/>
      <c r="B17" s="103"/>
      <c r="C17" s="103"/>
      <c r="D17" s="103"/>
      <c r="E17" s="103"/>
      <c r="F17" s="103"/>
      <c r="G17" s="103"/>
      <c r="H17" s="103"/>
      <c r="I17" s="103"/>
      <c r="J17" s="103"/>
    </row>
    <row r="18" spans="1:10" ht="18.75" customHeight="1">
      <c r="A18" s="103"/>
      <c r="B18" s="103"/>
      <c r="C18" s="103"/>
      <c r="D18" s="103"/>
      <c r="E18" s="103"/>
      <c r="F18" s="103"/>
      <c r="G18" s="103"/>
      <c r="H18" s="103"/>
      <c r="I18" s="103"/>
      <c r="J18" s="103"/>
    </row>
    <row r="19" spans="1:10" ht="18.75" customHeight="1">
      <c r="A19" s="103" t="s">
        <v>73</v>
      </c>
      <c r="B19" s="103"/>
      <c r="C19" s="103"/>
      <c r="D19" s="103"/>
      <c r="E19" s="103"/>
      <c r="F19" s="103"/>
      <c r="G19" s="103"/>
      <c r="H19" s="103"/>
      <c r="I19" s="103"/>
      <c r="J19" s="103"/>
    </row>
    <row r="20" spans="1:10" ht="18.75" customHeight="1">
      <c r="A20" s="103"/>
      <c r="B20" s="103"/>
      <c r="C20" s="103"/>
      <c r="D20" s="103"/>
      <c r="E20" s="103"/>
      <c r="F20" s="103"/>
      <c r="G20" s="103"/>
      <c r="H20" s="103"/>
      <c r="I20" s="103"/>
      <c r="J20" s="103"/>
    </row>
    <row r="21" spans="1:10" ht="18.75" customHeight="1">
      <c r="A21" s="103" t="s">
        <v>72</v>
      </c>
      <c r="B21" s="103"/>
      <c r="C21" s="103"/>
      <c r="D21" s="106" t="s">
        <v>71</v>
      </c>
      <c r="E21" s="134"/>
      <c r="F21" s="134"/>
      <c r="G21" s="103" t="s">
        <v>70</v>
      </c>
      <c r="H21" s="103"/>
      <c r="I21" s="103"/>
      <c r="J21" s="103"/>
    </row>
    <row r="22" spans="1:10" ht="18.75" customHeight="1">
      <c r="A22" s="103"/>
      <c r="B22" s="103"/>
      <c r="C22" s="103"/>
      <c r="D22" s="106"/>
      <c r="E22" s="107"/>
      <c r="F22" s="107"/>
      <c r="G22" s="103"/>
      <c r="H22" s="103"/>
      <c r="I22" s="103"/>
      <c r="J22" s="103"/>
    </row>
    <row r="23" spans="1:10" ht="18.75" customHeight="1">
      <c r="A23" s="103" t="s">
        <v>224</v>
      </c>
      <c r="B23" s="103"/>
      <c r="C23" s="103"/>
      <c r="D23" s="103"/>
      <c r="E23" s="103"/>
      <c r="F23" s="102"/>
      <c r="G23" s="102"/>
      <c r="H23" s="103"/>
      <c r="I23" s="103"/>
      <c r="J23" s="103"/>
    </row>
    <row r="24" spans="1:10" ht="18.75" customHeight="1">
      <c r="A24" s="103"/>
      <c r="B24" s="103"/>
      <c r="C24" s="103"/>
      <c r="D24" s="103"/>
      <c r="E24" s="103"/>
      <c r="F24" s="102"/>
      <c r="G24" s="102"/>
      <c r="H24" s="103"/>
      <c r="I24" s="103"/>
      <c r="J24" s="103"/>
    </row>
    <row r="25" spans="1:10" ht="18.75" customHeight="1">
      <c r="A25" s="103" t="s">
        <v>225</v>
      </c>
      <c r="B25" s="103"/>
      <c r="C25" s="103"/>
      <c r="D25" s="103"/>
      <c r="E25" s="103"/>
      <c r="F25" s="104"/>
      <c r="G25" s="103"/>
      <c r="H25" s="103"/>
      <c r="I25" s="103"/>
      <c r="J25" s="103"/>
    </row>
    <row r="26" spans="1:10" ht="18.75" customHeight="1">
      <c r="A26" s="105" t="s">
        <v>226</v>
      </c>
      <c r="B26" s="103"/>
      <c r="C26" s="103"/>
      <c r="D26" s="103"/>
      <c r="E26" s="103"/>
      <c r="F26" s="102"/>
      <c r="G26" s="102"/>
      <c r="H26" s="103"/>
      <c r="I26" s="103"/>
      <c r="J26" s="103"/>
    </row>
    <row r="27" spans="1:10" ht="18.75" customHeight="1">
      <c r="A27" s="105" t="s">
        <v>227</v>
      </c>
      <c r="B27" s="103"/>
      <c r="C27" s="103"/>
      <c r="D27" s="103"/>
      <c r="E27" s="103"/>
      <c r="F27" s="104"/>
      <c r="G27" s="103"/>
      <c r="H27" s="103"/>
      <c r="I27" s="103"/>
      <c r="J27" s="103"/>
    </row>
    <row r="28" spans="1:10" ht="18.75" customHeight="1">
      <c r="A28" s="105" t="s">
        <v>208</v>
      </c>
      <c r="B28" s="103"/>
      <c r="C28" s="103"/>
      <c r="D28" s="103"/>
      <c r="E28" s="103"/>
      <c r="F28" s="104"/>
      <c r="G28" s="103"/>
      <c r="H28" s="103"/>
      <c r="I28" s="103"/>
      <c r="J28" s="103"/>
    </row>
    <row r="29" spans="1:10" ht="18.75" customHeight="1">
      <c r="A29" s="103"/>
      <c r="B29" s="103"/>
      <c r="C29" s="103"/>
      <c r="D29" s="103"/>
      <c r="E29" s="103"/>
      <c r="F29" s="103"/>
      <c r="G29" s="103"/>
      <c r="H29" s="103"/>
      <c r="I29" s="103"/>
      <c r="J29" s="103"/>
    </row>
    <row r="30" spans="1:10" ht="18.75" customHeight="1"/>
    <row r="31" spans="1:10" ht="18.75" customHeight="1"/>
  </sheetData>
  <mergeCells count="8">
    <mergeCell ref="A15:J15"/>
    <mergeCell ref="E21:F21"/>
    <mergeCell ref="F11:H11"/>
    <mergeCell ref="G4:J4"/>
    <mergeCell ref="G5:J5"/>
    <mergeCell ref="A8:C8"/>
    <mergeCell ref="I11:I13"/>
    <mergeCell ref="F12:H12"/>
  </mergeCells>
  <phoneticPr fontId="1"/>
  <printOptions horizontalCentered="1"/>
  <pageMargins left="0.70866141732283472" right="0.70866141732283472" top="0.74803149606299213" bottom="0.74803149606299213" header="0.31496062992125984" footer="0.31496062992125984"/>
  <pageSetup paperSize="9" scale="98"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S34"/>
  <sheetViews>
    <sheetView view="pageBreakPreview" zoomScaleNormal="75" zoomScaleSheetLayoutView="100" workbookViewId="0">
      <pane ySplit="9" topLeftCell="A10" activePane="bottomLeft" state="frozen"/>
      <selection activeCell="H34" sqref="H34"/>
      <selection pane="bottomLeft" activeCell="L11" sqref="L11"/>
    </sheetView>
  </sheetViews>
  <sheetFormatPr defaultColWidth="12.6328125" defaultRowHeight="24" customHeight="1"/>
  <cols>
    <col min="1" max="1" width="2.08984375" style="1" customWidth="1"/>
    <col min="2" max="2" width="25" style="1" customWidth="1"/>
    <col min="3" max="3" width="16.7265625" style="1" customWidth="1"/>
    <col min="4" max="5" width="10.08984375" style="1" customWidth="1"/>
    <col min="6" max="10" width="14.453125" style="1" customWidth="1"/>
    <col min="11" max="12" width="11.26953125" style="1" customWidth="1"/>
    <col min="13" max="13" width="14.453125" style="1" customWidth="1"/>
    <col min="14" max="15" width="13.1796875" style="1" customWidth="1"/>
    <col min="16" max="16" width="6.6328125" style="1" customWidth="1"/>
    <col min="17" max="17" width="5.453125" style="1" bestFit="1" customWidth="1"/>
    <col min="18" max="18" width="14.7265625" style="1" customWidth="1"/>
    <col min="19" max="19" width="16.36328125" style="1" customWidth="1"/>
    <col min="20" max="258" width="12.6328125" style="1"/>
    <col min="259" max="259" width="2.08984375" style="1" customWidth="1"/>
    <col min="260" max="260" width="20.7265625" style="1" customWidth="1"/>
    <col min="261" max="261" width="20.90625" style="1" customWidth="1"/>
    <col min="262" max="262" width="16.7265625" style="1" customWidth="1"/>
    <col min="263" max="264" width="10.08984375" style="1" customWidth="1"/>
    <col min="265" max="269" width="14.453125" style="1" customWidth="1"/>
    <col min="270" max="271" width="11.26953125" style="1" customWidth="1"/>
    <col min="272" max="272" width="14.453125" style="1" customWidth="1"/>
    <col min="273" max="273" width="6.6328125" style="1" customWidth="1"/>
    <col min="274" max="274" width="14.453125" style="1" customWidth="1"/>
    <col min="275" max="275" width="16.36328125" style="1" customWidth="1"/>
    <col min="276" max="514" width="12.6328125" style="1"/>
    <col min="515" max="515" width="2.08984375" style="1" customWidth="1"/>
    <col min="516" max="516" width="20.7265625" style="1" customWidth="1"/>
    <col min="517" max="517" width="20.90625" style="1" customWidth="1"/>
    <col min="518" max="518" width="16.7265625" style="1" customWidth="1"/>
    <col min="519" max="520" width="10.08984375" style="1" customWidth="1"/>
    <col min="521" max="525" width="14.453125" style="1" customWidth="1"/>
    <col min="526" max="527" width="11.26953125" style="1" customWidth="1"/>
    <col min="528" max="528" width="14.453125" style="1" customWidth="1"/>
    <col min="529" max="529" width="6.6328125" style="1" customWidth="1"/>
    <col min="530" max="530" width="14.453125" style="1" customWidth="1"/>
    <col min="531" max="531" width="16.36328125" style="1" customWidth="1"/>
    <col min="532" max="770" width="12.6328125" style="1"/>
    <col min="771" max="771" width="2.08984375" style="1" customWidth="1"/>
    <col min="772" max="772" width="20.7265625" style="1" customWidth="1"/>
    <col min="773" max="773" width="20.90625" style="1" customWidth="1"/>
    <col min="774" max="774" width="16.7265625" style="1" customWidth="1"/>
    <col min="775" max="776" width="10.08984375" style="1" customWidth="1"/>
    <col min="777" max="781" width="14.453125" style="1" customWidth="1"/>
    <col min="782" max="783" width="11.26953125" style="1" customWidth="1"/>
    <col min="784" max="784" width="14.453125" style="1" customWidth="1"/>
    <col min="785" max="785" width="6.6328125" style="1" customWidth="1"/>
    <col min="786" max="786" width="14.453125" style="1" customWidth="1"/>
    <col min="787" max="787" width="16.36328125" style="1" customWidth="1"/>
    <col min="788" max="1026" width="12.6328125" style="1"/>
    <col min="1027" max="1027" width="2.08984375" style="1" customWidth="1"/>
    <col min="1028" max="1028" width="20.7265625" style="1" customWidth="1"/>
    <col min="1029" max="1029" width="20.90625" style="1" customWidth="1"/>
    <col min="1030" max="1030" width="16.7265625" style="1" customWidth="1"/>
    <col min="1031" max="1032" width="10.08984375" style="1" customWidth="1"/>
    <col min="1033" max="1037" width="14.453125" style="1" customWidth="1"/>
    <col min="1038" max="1039" width="11.26953125" style="1" customWidth="1"/>
    <col min="1040" max="1040" width="14.453125" style="1" customWidth="1"/>
    <col min="1041" max="1041" width="6.6328125" style="1" customWidth="1"/>
    <col min="1042" max="1042" width="14.453125" style="1" customWidth="1"/>
    <col min="1043" max="1043" width="16.36328125" style="1" customWidth="1"/>
    <col min="1044" max="1282" width="12.6328125" style="1"/>
    <col min="1283" max="1283" width="2.08984375" style="1" customWidth="1"/>
    <col min="1284" max="1284" width="20.7265625" style="1" customWidth="1"/>
    <col min="1285" max="1285" width="20.90625" style="1" customWidth="1"/>
    <col min="1286" max="1286" width="16.7265625" style="1" customWidth="1"/>
    <col min="1287" max="1288" width="10.08984375" style="1" customWidth="1"/>
    <col min="1289" max="1293" width="14.453125" style="1" customWidth="1"/>
    <col min="1294" max="1295" width="11.26953125" style="1" customWidth="1"/>
    <col min="1296" max="1296" width="14.453125" style="1" customWidth="1"/>
    <col min="1297" max="1297" width="6.6328125" style="1" customWidth="1"/>
    <col min="1298" max="1298" width="14.453125" style="1" customWidth="1"/>
    <col min="1299" max="1299" width="16.36328125" style="1" customWidth="1"/>
    <col min="1300" max="1538" width="12.6328125" style="1"/>
    <col min="1539" max="1539" width="2.08984375" style="1" customWidth="1"/>
    <col min="1540" max="1540" width="20.7265625" style="1" customWidth="1"/>
    <col min="1541" max="1541" width="20.90625" style="1" customWidth="1"/>
    <col min="1542" max="1542" width="16.7265625" style="1" customWidth="1"/>
    <col min="1543" max="1544" width="10.08984375" style="1" customWidth="1"/>
    <col min="1545" max="1549" width="14.453125" style="1" customWidth="1"/>
    <col min="1550" max="1551" width="11.26953125" style="1" customWidth="1"/>
    <col min="1552" max="1552" width="14.453125" style="1" customWidth="1"/>
    <col min="1553" max="1553" width="6.6328125" style="1" customWidth="1"/>
    <col min="1554" max="1554" width="14.453125" style="1" customWidth="1"/>
    <col min="1555" max="1555" width="16.36328125" style="1" customWidth="1"/>
    <col min="1556" max="1794" width="12.6328125" style="1"/>
    <col min="1795" max="1795" width="2.08984375" style="1" customWidth="1"/>
    <col min="1796" max="1796" width="20.7265625" style="1" customWidth="1"/>
    <col min="1797" max="1797" width="20.90625" style="1" customWidth="1"/>
    <col min="1798" max="1798" width="16.7265625" style="1" customWidth="1"/>
    <col min="1799" max="1800" width="10.08984375" style="1" customWidth="1"/>
    <col min="1801" max="1805" width="14.453125" style="1" customWidth="1"/>
    <col min="1806" max="1807" width="11.26953125" style="1" customWidth="1"/>
    <col min="1808" max="1808" width="14.453125" style="1" customWidth="1"/>
    <col min="1809" max="1809" width="6.6328125" style="1" customWidth="1"/>
    <col min="1810" max="1810" width="14.453125" style="1" customWidth="1"/>
    <col min="1811" max="1811" width="16.36328125" style="1" customWidth="1"/>
    <col min="1812" max="2050" width="12.6328125" style="1"/>
    <col min="2051" max="2051" width="2.08984375" style="1" customWidth="1"/>
    <col min="2052" max="2052" width="20.7265625" style="1" customWidth="1"/>
    <col min="2053" max="2053" width="20.90625" style="1" customWidth="1"/>
    <col min="2054" max="2054" width="16.7265625" style="1" customWidth="1"/>
    <col min="2055" max="2056" width="10.08984375" style="1" customWidth="1"/>
    <col min="2057" max="2061" width="14.453125" style="1" customWidth="1"/>
    <col min="2062" max="2063" width="11.26953125" style="1" customWidth="1"/>
    <col min="2064" max="2064" width="14.453125" style="1" customWidth="1"/>
    <col min="2065" max="2065" width="6.6328125" style="1" customWidth="1"/>
    <col min="2066" max="2066" width="14.453125" style="1" customWidth="1"/>
    <col min="2067" max="2067" width="16.36328125" style="1" customWidth="1"/>
    <col min="2068" max="2306" width="12.6328125" style="1"/>
    <col min="2307" max="2307" width="2.08984375" style="1" customWidth="1"/>
    <col min="2308" max="2308" width="20.7265625" style="1" customWidth="1"/>
    <col min="2309" max="2309" width="20.90625" style="1" customWidth="1"/>
    <col min="2310" max="2310" width="16.7265625" style="1" customWidth="1"/>
    <col min="2311" max="2312" width="10.08984375" style="1" customWidth="1"/>
    <col min="2313" max="2317" width="14.453125" style="1" customWidth="1"/>
    <col min="2318" max="2319" width="11.26953125" style="1" customWidth="1"/>
    <col min="2320" max="2320" width="14.453125" style="1" customWidth="1"/>
    <col min="2321" max="2321" width="6.6328125" style="1" customWidth="1"/>
    <col min="2322" max="2322" width="14.453125" style="1" customWidth="1"/>
    <col min="2323" max="2323" width="16.36328125" style="1" customWidth="1"/>
    <col min="2324" max="2562" width="12.6328125" style="1"/>
    <col min="2563" max="2563" width="2.08984375" style="1" customWidth="1"/>
    <col min="2564" max="2564" width="20.7265625" style="1" customWidth="1"/>
    <col min="2565" max="2565" width="20.90625" style="1" customWidth="1"/>
    <col min="2566" max="2566" width="16.7265625" style="1" customWidth="1"/>
    <col min="2567" max="2568" width="10.08984375" style="1" customWidth="1"/>
    <col min="2569" max="2573" width="14.453125" style="1" customWidth="1"/>
    <col min="2574" max="2575" width="11.26953125" style="1" customWidth="1"/>
    <col min="2576" max="2576" width="14.453125" style="1" customWidth="1"/>
    <col min="2577" max="2577" width="6.6328125" style="1" customWidth="1"/>
    <col min="2578" max="2578" width="14.453125" style="1" customWidth="1"/>
    <col min="2579" max="2579" width="16.36328125" style="1" customWidth="1"/>
    <col min="2580" max="2818" width="12.6328125" style="1"/>
    <col min="2819" max="2819" width="2.08984375" style="1" customWidth="1"/>
    <col min="2820" max="2820" width="20.7265625" style="1" customWidth="1"/>
    <col min="2821" max="2821" width="20.90625" style="1" customWidth="1"/>
    <col min="2822" max="2822" width="16.7265625" style="1" customWidth="1"/>
    <col min="2823" max="2824" width="10.08984375" style="1" customWidth="1"/>
    <col min="2825" max="2829" width="14.453125" style="1" customWidth="1"/>
    <col min="2830" max="2831" width="11.26953125" style="1" customWidth="1"/>
    <col min="2832" max="2832" width="14.453125" style="1" customWidth="1"/>
    <col min="2833" max="2833" width="6.6328125" style="1" customWidth="1"/>
    <col min="2834" max="2834" width="14.453125" style="1" customWidth="1"/>
    <col min="2835" max="2835" width="16.36328125" style="1" customWidth="1"/>
    <col min="2836" max="3074" width="12.6328125" style="1"/>
    <col min="3075" max="3075" width="2.08984375" style="1" customWidth="1"/>
    <col min="3076" max="3076" width="20.7265625" style="1" customWidth="1"/>
    <col min="3077" max="3077" width="20.90625" style="1" customWidth="1"/>
    <col min="3078" max="3078" width="16.7265625" style="1" customWidth="1"/>
    <col min="3079" max="3080" width="10.08984375" style="1" customWidth="1"/>
    <col min="3081" max="3085" width="14.453125" style="1" customWidth="1"/>
    <col min="3086" max="3087" width="11.26953125" style="1" customWidth="1"/>
    <col min="3088" max="3088" width="14.453125" style="1" customWidth="1"/>
    <col min="3089" max="3089" width="6.6328125" style="1" customWidth="1"/>
    <col min="3090" max="3090" width="14.453125" style="1" customWidth="1"/>
    <col min="3091" max="3091" width="16.36328125" style="1" customWidth="1"/>
    <col min="3092" max="3330" width="12.6328125" style="1"/>
    <col min="3331" max="3331" width="2.08984375" style="1" customWidth="1"/>
    <col min="3332" max="3332" width="20.7265625" style="1" customWidth="1"/>
    <col min="3333" max="3333" width="20.90625" style="1" customWidth="1"/>
    <col min="3334" max="3334" width="16.7265625" style="1" customWidth="1"/>
    <col min="3335" max="3336" width="10.08984375" style="1" customWidth="1"/>
    <col min="3337" max="3341" width="14.453125" style="1" customWidth="1"/>
    <col min="3342" max="3343" width="11.26953125" style="1" customWidth="1"/>
    <col min="3344" max="3344" width="14.453125" style="1" customWidth="1"/>
    <col min="3345" max="3345" width="6.6328125" style="1" customWidth="1"/>
    <col min="3346" max="3346" width="14.453125" style="1" customWidth="1"/>
    <col min="3347" max="3347" width="16.36328125" style="1" customWidth="1"/>
    <col min="3348" max="3586" width="12.6328125" style="1"/>
    <col min="3587" max="3587" width="2.08984375" style="1" customWidth="1"/>
    <col min="3588" max="3588" width="20.7265625" style="1" customWidth="1"/>
    <col min="3589" max="3589" width="20.90625" style="1" customWidth="1"/>
    <col min="3590" max="3590" width="16.7265625" style="1" customWidth="1"/>
    <col min="3591" max="3592" width="10.08984375" style="1" customWidth="1"/>
    <col min="3593" max="3597" width="14.453125" style="1" customWidth="1"/>
    <col min="3598" max="3599" width="11.26953125" style="1" customWidth="1"/>
    <col min="3600" max="3600" width="14.453125" style="1" customWidth="1"/>
    <col min="3601" max="3601" width="6.6328125" style="1" customWidth="1"/>
    <col min="3602" max="3602" width="14.453125" style="1" customWidth="1"/>
    <col min="3603" max="3603" width="16.36328125" style="1" customWidth="1"/>
    <col min="3604" max="3842" width="12.6328125" style="1"/>
    <col min="3843" max="3843" width="2.08984375" style="1" customWidth="1"/>
    <col min="3844" max="3844" width="20.7265625" style="1" customWidth="1"/>
    <col min="3845" max="3845" width="20.90625" style="1" customWidth="1"/>
    <col min="3846" max="3846" width="16.7265625" style="1" customWidth="1"/>
    <col min="3847" max="3848" width="10.08984375" style="1" customWidth="1"/>
    <col min="3849" max="3853" width="14.453125" style="1" customWidth="1"/>
    <col min="3854" max="3855" width="11.26953125" style="1" customWidth="1"/>
    <col min="3856" max="3856" width="14.453125" style="1" customWidth="1"/>
    <col min="3857" max="3857" width="6.6328125" style="1" customWidth="1"/>
    <col min="3858" max="3858" width="14.453125" style="1" customWidth="1"/>
    <col min="3859" max="3859" width="16.36328125" style="1" customWidth="1"/>
    <col min="3860" max="4098" width="12.6328125" style="1"/>
    <col min="4099" max="4099" width="2.08984375" style="1" customWidth="1"/>
    <col min="4100" max="4100" width="20.7265625" style="1" customWidth="1"/>
    <col min="4101" max="4101" width="20.90625" style="1" customWidth="1"/>
    <col min="4102" max="4102" width="16.7265625" style="1" customWidth="1"/>
    <col min="4103" max="4104" width="10.08984375" style="1" customWidth="1"/>
    <col min="4105" max="4109" width="14.453125" style="1" customWidth="1"/>
    <col min="4110" max="4111" width="11.26953125" style="1" customWidth="1"/>
    <col min="4112" max="4112" width="14.453125" style="1" customWidth="1"/>
    <col min="4113" max="4113" width="6.6328125" style="1" customWidth="1"/>
    <col min="4114" max="4114" width="14.453125" style="1" customWidth="1"/>
    <col min="4115" max="4115" width="16.36328125" style="1" customWidth="1"/>
    <col min="4116" max="4354" width="12.6328125" style="1"/>
    <col min="4355" max="4355" width="2.08984375" style="1" customWidth="1"/>
    <col min="4356" max="4356" width="20.7265625" style="1" customWidth="1"/>
    <col min="4357" max="4357" width="20.90625" style="1" customWidth="1"/>
    <col min="4358" max="4358" width="16.7265625" style="1" customWidth="1"/>
    <col min="4359" max="4360" width="10.08984375" style="1" customWidth="1"/>
    <col min="4361" max="4365" width="14.453125" style="1" customWidth="1"/>
    <col min="4366" max="4367" width="11.26953125" style="1" customWidth="1"/>
    <col min="4368" max="4368" width="14.453125" style="1" customWidth="1"/>
    <col min="4369" max="4369" width="6.6328125" style="1" customWidth="1"/>
    <col min="4370" max="4370" width="14.453125" style="1" customWidth="1"/>
    <col min="4371" max="4371" width="16.36328125" style="1" customWidth="1"/>
    <col min="4372" max="4610" width="12.6328125" style="1"/>
    <col min="4611" max="4611" width="2.08984375" style="1" customWidth="1"/>
    <col min="4612" max="4612" width="20.7265625" style="1" customWidth="1"/>
    <col min="4613" max="4613" width="20.90625" style="1" customWidth="1"/>
    <col min="4614" max="4614" width="16.7265625" style="1" customWidth="1"/>
    <col min="4615" max="4616" width="10.08984375" style="1" customWidth="1"/>
    <col min="4617" max="4621" width="14.453125" style="1" customWidth="1"/>
    <col min="4622" max="4623" width="11.26953125" style="1" customWidth="1"/>
    <col min="4624" max="4624" width="14.453125" style="1" customWidth="1"/>
    <col min="4625" max="4625" width="6.6328125" style="1" customWidth="1"/>
    <col min="4626" max="4626" width="14.453125" style="1" customWidth="1"/>
    <col min="4627" max="4627" width="16.36328125" style="1" customWidth="1"/>
    <col min="4628" max="4866" width="12.6328125" style="1"/>
    <col min="4867" max="4867" width="2.08984375" style="1" customWidth="1"/>
    <col min="4868" max="4868" width="20.7265625" style="1" customWidth="1"/>
    <col min="4869" max="4869" width="20.90625" style="1" customWidth="1"/>
    <col min="4870" max="4870" width="16.7265625" style="1" customWidth="1"/>
    <col min="4871" max="4872" width="10.08984375" style="1" customWidth="1"/>
    <col min="4873" max="4877" width="14.453125" style="1" customWidth="1"/>
    <col min="4878" max="4879" width="11.26953125" style="1" customWidth="1"/>
    <col min="4880" max="4880" width="14.453125" style="1" customWidth="1"/>
    <col min="4881" max="4881" width="6.6328125" style="1" customWidth="1"/>
    <col min="4882" max="4882" width="14.453125" style="1" customWidth="1"/>
    <col min="4883" max="4883" width="16.36328125" style="1" customWidth="1"/>
    <col min="4884" max="5122" width="12.6328125" style="1"/>
    <col min="5123" max="5123" width="2.08984375" style="1" customWidth="1"/>
    <col min="5124" max="5124" width="20.7265625" style="1" customWidth="1"/>
    <col min="5125" max="5125" width="20.90625" style="1" customWidth="1"/>
    <col min="5126" max="5126" width="16.7265625" style="1" customWidth="1"/>
    <col min="5127" max="5128" width="10.08984375" style="1" customWidth="1"/>
    <col min="5129" max="5133" width="14.453125" style="1" customWidth="1"/>
    <col min="5134" max="5135" width="11.26953125" style="1" customWidth="1"/>
    <col min="5136" max="5136" width="14.453125" style="1" customWidth="1"/>
    <col min="5137" max="5137" width="6.6328125" style="1" customWidth="1"/>
    <col min="5138" max="5138" width="14.453125" style="1" customWidth="1"/>
    <col min="5139" max="5139" width="16.36328125" style="1" customWidth="1"/>
    <col min="5140" max="5378" width="12.6328125" style="1"/>
    <col min="5379" max="5379" width="2.08984375" style="1" customWidth="1"/>
    <col min="5380" max="5380" width="20.7265625" style="1" customWidth="1"/>
    <col min="5381" max="5381" width="20.90625" style="1" customWidth="1"/>
    <col min="5382" max="5382" width="16.7265625" style="1" customWidth="1"/>
    <col min="5383" max="5384" width="10.08984375" style="1" customWidth="1"/>
    <col min="5385" max="5389" width="14.453125" style="1" customWidth="1"/>
    <col min="5390" max="5391" width="11.26953125" style="1" customWidth="1"/>
    <col min="5392" max="5392" width="14.453125" style="1" customWidth="1"/>
    <col min="5393" max="5393" width="6.6328125" style="1" customWidth="1"/>
    <col min="5394" max="5394" width="14.453125" style="1" customWidth="1"/>
    <col min="5395" max="5395" width="16.36328125" style="1" customWidth="1"/>
    <col min="5396" max="5634" width="12.6328125" style="1"/>
    <col min="5635" max="5635" width="2.08984375" style="1" customWidth="1"/>
    <col min="5636" max="5636" width="20.7265625" style="1" customWidth="1"/>
    <col min="5637" max="5637" width="20.90625" style="1" customWidth="1"/>
    <col min="5638" max="5638" width="16.7265625" style="1" customWidth="1"/>
    <col min="5639" max="5640" width="10.08984375" style="1" customWidth="1"/>
    <col min="5641" max="5645" width="14.453125" style="1" customWidth="1"/>
    <col min="5646" max="5647" width="11.26953125" style="1" customWidth="1"/>
    <col min="5648" max="5648" width="14.453125" style="1" customWidth="1"/>
    <col min="5649" max="5649" width="6.6328125" style="1" customWidth="1"/>
    <col min="5650" max="5650" width="14.453125" style="1" customWidth="1"/>
    <col min="5651" max="5651" width="16.36328125" style="1" customWidth="1"/>
    <col min="5652" max="5890" width="12.6328125" style="1"/>
    <col min="5891" max="5891" width="2.08984375" style="1" customWidth="1"/>
    <col min="5892" max="5892" width="20.7265625" style="1" customWidth="1"/>
    <col min="5893" max="5893" width="20.90625" style="1" customWidth="1"/>
    <col min="5894" max="5894" width="16.7265625" style="1" customWidth="1"/>
    <col min="5895" max="5896" width="10.08984375" style="1" customWidth="1"/>
    <col min="5897" max="5901" width="14.453125" style="1" customWidth="1"/>
    <col min="5902" max="5903" width="11.26953125" style="1" customWidth="1"/>
    <col min="5904" max="5904" width="14.453125" style="1" customWidth="1"/>
    <col min="5905" max="5905" width="6.6328125" style="1" customWidth="1"/>
    <col min="5906" max="5906" width="14.453125" style="1" customWidth="1"/>
    <col min="5907" max="5907" width="16.36328125" style="1" customWidth="1"/>
    <col min="5908" max="6146" width="12.6328125" style="1"/>
    <col min="6147" max="6147" width="2.08984375" style="1" customWidth="1"/>
    <col min="6148" max="6148" width="20.7265625" style="1" customWidth="1"/>
    <col min="6149" max="6149" width="20.90625" style="1" customWidth="1"/>
    <col min="6150" max="6150" width="16.7265625" style="1" customWidth="1"/>
    <col min="6151" max="6152" width="10.08984375" style="1" customWidth="1"/>
    <col min="6153" max="6157" width="14.453125" style="1" customWidth="1"/>
    <col min="6158" max="6159" width="11.26953125" style="1" customWidth="1"/>
    <col min="6160" max="6160" width="14.453125" style="1" customWidth="1"/>
    <col min="6161" max="6161" width="6.6328125" style="1" customWidth="1"/>
    <col min="6162" max="6162" width="14.453125" style="1" customWidth="1"/>
    <col min="6163" max="6163" width="16.36328125" style="1" customWidth="1"/>
    <col min="6164" max="6402" width="12.6328125" style="1"/>
    <col min="6403" max="6403" width="2.08984375" style="1" customWidth="1"/>
    <col min="6404" max="6404" width="20.7265625" style="1" customWidth="1"/>
    <col min="6405" max="6405" width="20.90625" style="1" customWidth="1"/>
    <col min="6406" max="6406" width="16.7265625" style="1" customWidth="1"/>
    <col min="6407" max="6408" width="10.08984375" style="1" customWidth="1"/>
    <col min="6409" max="6413" width="14.453125" style="1" customWidth="1"/>
    <col min="6414" max="6415" width="11.26953125" style="1" customWidth="1"/>
    <col min="6416" max="6416" width="14.453125" style="1" customWidth="1"/>
    <col min="6417" max="6417" width="6.6328125" style="1" customWidth="1"/>
    <col min="6418" max="6418" width="14.453125" style="1" customWidth="1"/>
    <col min="6419" max="6419" width="16.36328125" style="1" customWidth="1"/>
    <col min="6420" max="6658" width="12.6328125" style="1"/>
    <col min="6659" max="6659" width="2.08984375" style="1" customWidth="1"/>
    <col min="6660" max="6660" width="20.7265625" style="1" customWidth="1"/>
    <col min="6661" max="6661" width="20.90625" style="1" customWidth="1"/>
    <col min="6662" max="6662" width="16.7265625" style="1" customWidth="1"/>
    <col min="6663" max="6664" width="10.08984375" style="1" customWidth="1"/>
    <col min="6665" max="6669" width="14.453125" style="1" customWidth="1"/>
    <col min="6670" max="6671" width="11.26953125" style="1" customWidth="1"/>
    <col min="6672" max="6672" width="14.453125" style="1" customWidth="1"/>
    <col min="6673" max="6673" width="6.6328125" style="1" customWidth="1"/>
    <col min="6674" max="6674" width="14.453125" style="1" customWidth="1"/>
    <col min="6675" max="6675" width="16.36328125" style="1" customWidth="1"/>
    <col min="6676" max="6914" width="12.6328125" style="1"/>
    <col min="6915" max="6915" width="2.08984375" style="1" customWidth="1"/>
    <col min="6916" max="6916" width="20.7265625" style="1" customWidth="1"/>
    <col min="6917" max="6917" width="20.90625" style="1" customWidth="1"/>
    <col min="6918" max="6918" width="16.7265625" style="1" customWidth="1"/>
    <col min="6919" max="6920" width="10.08984375" style="1" customWidth="1"/>
    <col min="6921" max="6925" width="14.453125" style="1" customWidth="1"/>
    <col min="6926" max="6927" width="11.26953125" style="1" customWidth="1"/>
    <col min="6928" max="6928" width="14.453125" style="1" customWidth="1"/>
    <col min="6929" max="6929" width="6.6328125" style="1" customWidth="1"/>
    <col min="6930" max="6930" width="14.453125" style="1" customWidth="1"/>
    <col min="6931" max="6931" width="16.36328125" style="1" customWidth="1"/>
    <col min="6932" max="7170" width="12.6328125" style="1"/>
    <col min="7171" max="7171" width="2.08984375" style="1" customWidth="1"/>
    <col min="7172" max="7172" width="20.7265625" style="1" customWidth="1"/>
    <col min="7173" max="7173" width="20.90625" style="1" customWidth="1"/>
    <col min="7174" max="7174" width="16.7265625" style="1" customWidth="1"/>
    <col min="7175" max="7176" width="10.08984375" style="1" customWidth="1"/>
    <col min="7177" max="7181" width="14.453125" style="1" customWidth="1"/>
    <col min="7182" max="7183" width="11.26953125" style="1" customWidth="1"/>
    <col min="7184" max="7184" width="14.453125" style="1" customWidth="1"/>
    <col min="7185" max="7185" width="6.6328125" style="1" customWidth="1"/>
    <col min="7186" max="7186" width="14.453125" style="1" customWidth="1"/>
    <col min="7187" max="7187" width="16.36328125" style="1" customWidth="1"/>
    <col min="7188" max="7426" width="12.6328125" style="1"/>
    <col min="7427" max="7427" width="2.08984375" style="1" customWidth="1"/>
    <col min="7428" max="7428" width="20.7265625" style="1" customWidth="1"/>
    <col min="7429" max="7429" width="20.90625" style="1" customWidth="1"/>
    <col min="7430" max="7430" width="16.7265625" style="1" customWidth="1"/>
    <col min="7431" max="7432" width="10.08984375" style="1" customWidth="1"/>
    <col min="7433" max="7437" width="14.453125" style="1" customWidth="1"/>
    <col min="7438" max="7439" width="11.26953125" style="1" customWidth="1"/>
    <col min="7440" max="7440" width="14.453125" style="1" customWidth="1"/>
    <col min="7441" max="7441" width="6.6328125" style="1" customWidth="1"/>
    <col min="7442" max="7442" width="14.453125" style="1" customWidth="1"/>
    <col min="7443" max="7443" width="16.36328125" style="1" customWidth="1"/>
    <col min="7444" max="7682" width="12.6328125" style="1"/>
    <col min="7683" max="7683" width="2.08984375" style="1" customWidth="1"/>
    <col min="7684" max="7684" width="20.7265625" style="1" customWidth="1"/>
    <col min="7685" max="7685" width="20.90625" style="1" customWidth="1"/>
    <col min="7686" max="7686" width="16.7265625" style="1" customWidth="1"/>
    <col min="7687" max="7688" width="10.08984375" style="1" customWidth="1"/>
    <col min="7689" max="7693" width="14.453125" style="1" customWidth="1"/>
    <col min="7694" max="7695" width="11.26953125" style="1" customWidth="1"/>
    <col min="7696" max="7696" width="14.453125" style="1" customWidth="1"/>
    <col min="7697" max="7697" width="6.6328125" style="1" customWidth="1"/>
    <col min="7698" max="7698" width="14.453125" style="1" customWidth="1"/>
    <col min="7699" max="7699" width="16.36328125" style="1" customWidth="1"/>
    <col min="7700" max="7938" width="12.6328125" style="1"/>
    <col min="7939" max="7939" width="2.08984375" style="1" customWidth="1"/>
    <col min="7940" max="7940" width="20.7265625" style="1" customWidth="1"/>
    <col min="7941" max="7941" width="20.90625" style="1" customWidth="1"/>
    <col min="7942" max="7942" width="16.7265625" style="1" customWidth="1"/>
    <col min="7943" max="7944" width="10.08984375" style="1" customWidth="1"/>
    <col min="7945" max="7949" width="14.453125" style="1" customWidth="1"/>
    <col min="7950" max="7951" width="11.26953125" style="1" customWidth="1"/>
    <col min="7952" max="7952" width="14.453125" style="1" customWidth="1"/>
    <col min="7953" max="7953" width="6.6328125" style="1" customWidth="1"/>
    <col min="7954" max="7954" width="14.453125" style="1" customWidth="1"/>
    <col min="7955" max="7955" width="16.36328125" style="1" customWidth="1"/>
    <col min="7956" max="8194" width="12.6328125" style="1"/>
    <col min="8195" max="8195" width="2.08984375" style="1" customWidth="1"/>
    <col min="8196" max="8196" width="20.7265625" style="1" customWidth="1"/>
    <col min="8197" max="8197" width="20.90625" style="1" customWidth="1"/>
    <col min="8198" max="8198" width="16.7265625" style="1" customWidth="1"/>
    <col min="8199" max="8200" width="10.08984375" style="1" customWidth="1"/>
    <col min="8201" max="8205" width="14.453125" style="1" customWidth="1"/>
    <col min="8206" max="8207" width="11.26953125" style="1" customWidth="1"/>
    <col min="8208" max="8208" width="14.453125" style="1" customWidth="1"/>
    <col min="8209" max="8209" width="6.6328125" style="1" customWidth="1"/>
    <col min="8210" max="8210" width="14.453125" style="1" customWidth="1"/>
    <col min="8211" max="8211" width="16.36328125" style="1" customWidth="1"/>
    <col min="8212" max="8450" width="12.6328125" style="1"/>
    <col min="8451" max="8451" width="2.08984375" style="1" customWidth="1"/>
    <col min="8452" max="8452" width="20.7265625" style="1" customWidth="1"/>
    <col min="8453" max="8453" width="20.90625" style="1" customWidth="1"/>
    <col min="8454" max="8454" width="16.7265625" style="1" customWidth="1"/>
    <col min="8455" max="8456" width="10.08984375" style="1" customWidth="1"/>
    <col min="8457" max="8461" width="14.453125" style="1" customWidth="1"/>
    <col min="8462" max="8463" width="11.26953125" style="1" customWidth="1"/>
    <col min="8464" max="8464" width="14.453125" style="1" customWidth="1"/>
    <col min="8465" max="8465" width="6.6328125" style="1" customWidth="1"/>
    <col min="8466" max="8466" width="14.453125" style="1" customWidth="1"/>
    <col min="8467" max="8467" width="16.36328125" style="1" customWidth="1"/>
    <col min="8468" max="8706" width="12.6328125" style="1"/>
    <col min="8707" max="8707" width="2.08984375" style="1" customWidth="1"/>
    <col min="8708" max="8708" width="20.7265625" style="1" customWidth="1"/>
    <col min="8709" max="8709" width="20.90625" style="1" customWidth="1"/>
    <col min="8710" max="8710" width="16.7265625" style="1" customWidth="1"/>
    <col min="8711" max="8712" width="10.08984375" style="1" customWidth="1"/>
    <col min="8713" max="8717" width="14.453125" style="1" customWidth="1"/>
    <col min="8718" max="8719" width="11.26953125" style="1" customWidth="1"/>
    <col min="8720" max="8720" width="14.453125" style="1" customWidth="1"/>
    <col min="8721" max="8721" width="6.6328125" style="1" customWidth="1"/>
    <col min="8722" max="8722" width="14.453125" style="1" customWidth="1"/>
    <col min="8723" max="8723" width="16.36328125" style="1" customWidth="1"/>
    <col min="8724" max="8962" width="12.6328125" style="1"/>
    <col min="8963" max="8963" width="2.08984375" style="1" customWidth="1"/>
    <col min="8964" max="8964" width="20.7265625" style="1" customWidth="1"/>
    <col min="8965" max="8965" width="20.90625" style="1" customWidth="1"/>
    <col min="8966" max="8966" width="16.7265625" style="1" customWidth="1"/>
    <col min="8967" max="8968" width="10.08984375" style="1" customWidth="1"/>
    <col min="8969" max="8973" width="14.453125" style="1" customWidth="1"/>
    <col min="8974" max="8975" width="11.26953125" style="1" customWidth="1"/>
    <col min="8976" max="8976" width="14.453125" style="1" customWidth="1"/>
    <col min="8977" max="8977" width="6.6328125" style="1" customWidth="1"/>
    <col min="8978" max="8978" width="14.453125" style="1" customWidth="1"/>
    <col min="8979" max="8979" width="16.36328125" style="1" customWidth="1"/>
    <col min="8980" max="9218" width="12.6328125" style="1"/>
    <col min="9219" max="9219" width="2.08984375" style="1" customWidth="1"/>
    <col min="9220" max="9220" width="20.7265625" style="1" customWidth="1"/>
    <col min="9221" max="9221" width="20.90625" style="1" customWidth="1"/>
    <col min="9222" max="9222" width="16.7265625" style="1" customWidth="1"/>
    <col min="9223" max="9224" width="10.08984375" style="1" customWidth="1"/>
    <col min="9225" max="9229" width="14.453125" style="1" customWidth="1"/>
    <col min="9230" max="9231" width="11.26953125" style="1" customWidth="1"/>
    <col min="9232" max="9232" width="14.453125" style="1" customWidth="1"/>
    <col min="9233" max="9233" width="6.6328125" style="1" customWidth="1"/>
    <col min="9234" max="9234" width="14.453125" style="1" customWidth="1"/>
    <col min="9235" max="9235" width="16.36328125" style="1" customWidth="1"/>
    <col min="9236" max="9474" width="12.6328125" style="1"/>
    <col min="9475" max="9475" width="2.08984375" style="1" customWidth="1"/>
    <col min="9476" max="9476" width="20.7265625" style="1" customWidth="1"/>
    <col min="9477" max="9477" width="20.90625" style="1" customWidth="1"/>
    <col min="9478" max="9478" width="16.7265625" style="1" customWidth="1"/>
    <col min="9479" max="9480" width="10.08984375" style="1" customWidth="1"/>
    <col min="9481" max="9485" width="14.453125" style="1" customWidth="1"/>
    <col min="9486" max="9487" width="11.26953125" style="1" customWidth="1"/>
    <col min="9488" max="9488" width="14.453125" style="1" customWidth="1"/>
    <col min="9489" max="9489" width="6.6328125" style="1" customWidth="1"/>
    <col min="9490" max="9490" width="14.453125" style="1" customWidth="1"/>
    <col min="9491" max="9491" width="16.36328125" style="1" customWidth="1"/>
    <col min="9492" max="9730" width="12.6328125" style="1"/>
    <col min="9731" max="9731" width="2.08984375" style="1" customWidth="1"/>
    <col min="9732" max="9732" width="20.7265625" style="1" customWidth="1"/>
    <col min="9733" max="9733" width="20.90625" style="1" customWidth="1"/>
    <col min="9734" max="9734" width="16.7265625" style="1" customWidth="1"/>
    <col min="9735" max="9736" width="10.08984375" style="1" customWidth="1"/>
    <col min="9737" max="9741" width="14.453125" style="1" customWidth="1"/>
    <col min="9742" max="9743" width="11.26953125" style="1" customWidth="1"/>
    <col min="9744" max="9744" width="14.453125" style="1" customWidth="1"/>
    <col min="9745" max="9745" width="6.6328125" style="1" customWidth="1"/>
    <col min="9746" max="9746" width="14.453125" style="1" customWidth="1"/>
    <col min="9747" max="9747" width="16.36328125" style="1" customWidth="1"/>
    <col min="9748" max="9986" width="12.6328125" style="1"/>
    <col min="9987" max="9987" width="2.08984375" style="1" customWidth="1"/>
    <col min="9988" max="9988" width="20.7265625" style="1" customWidth="1"/>
    <col min="9989" max="9989" width="20.90625" style="1" customWidth="1"/>
    <col min="9990" max="9990" width="16.7265625" style="1" customWidth="1"/>
    <col min="9991" max="9992" width="10.08984375" style="1" customWidth="1"/>
    <col min="9993" max="9997" width="14.453125" style="1" customWidth="1"/>
    <col min="9998" max="9999" width="11.26953125" style="1" customWidth="1"/>
    <col min="10000" max="10000" width="14.453125" style="1" customWidth="1"/>
    <col min="10001" max="10001" width="6.6328125" style="1" customWidth="1"/>
    <col min="10002" max="10002" width="14.453125" style="1" customWidth="1"/>
    <col min="10003" max="10003" width="16.36328125" style="1" customWidth="1"/>
    <col min="10004" max="10242" width="12.6328125" style="1"/>
    <col min="10243" max="10243" width="2.08984375" style="1" customWidth="1"/>
    <col min="10244" max="10244" width="20.7265625" style="1" customWidth="1"/>
    <col min="10245" max="10245" width="20.90625" style="1" customWidth="1"/>
    <col min="10246" max="10246" width="16.7265625" style="1" customWidth="1"/>
    <col min="10247" max="10248" width="10.08984375" style="1" customWidth="1"/>
    <col min="10249" max="10253" width="14.453125" style="1" customWidth="1"/>
    <col min="10254" max="10255" width="11.26953125" style="1" customWidth="1"/>
    <col min="10256" max="10256" width="14.453125" style="1" customWidth="1"/>
    <col min="10257" max="10257" width="6.6328125" style="1" customWidth="1"/>
    <col min="10258" max="10258" width="14.453125" style="1" customWidth="1"/>
    <col min="10259" max="10259" width="16.36328125" style="1" customWidth="1"/>
    <col min="10260" max="10498" width="12.6328125" style="1"/>
    <col min="10499" max="10499" width="2.08984375" style="1" customWidth="1"/>
    <col min="10500" max="10500" width="20.7265625" style="1" customWidth="1"/>
    <col min="10501" max="10501" width="20.90625" style="1" customWidth="1"/>
    <col min="10502" max="10502" width="16.7265625" style="1" customWidth="1"/>
    <col min="10503" max="10504" width="10.08984375" style="1" customWidth="1"/>
    <col min="10505" max="10509" width="14.453125" style="1" customWidth="1"/>
    <col min="10510" max="10511" width="11.26953125" style="1" customWidth="1"/>
    <col min="10512" max="10512" width="14.453125" style="1" customWidth="1"/>
    <col min="10513" max="10513" width="6.6328125" style="1" customWidth="1"/>
    <col min="10514" max="10514" width="14.453125" style="1" customWidth="1"/>
    <col min="10515" max="10515" width="16.36328125" style="1" customWidth="1"/>
    <col min="10516" max="10754" width="12.6328125" style="1"/>
    <col min="10755" max="10755" width="2.08984375" style="1" customWidth="1"/>
    <col min="10756" max="10756" width="20.7265625" style="1" customWidth="1"/>
    <col min="10757" max="10757" width="20.90625" style="1" customWidth="1"/>
    <col min="10758" max="10758" width="16.7265625" style="1" customWidth="1"/>
    <col min="10759" max="10760" width="10.08984375" style="1" customWidth="1"/>
    <col min="10761" max="10765" width="14.453125" style="1" customWidth="1"/>
    <col min="10766" max="10767" width="11.26953125" style="1" customWidth="1"/>
    <col min="10768" max="10768" width="14.453125" style="1" customWidth="1"/>
    <col min="10769" max="10769" width="6.6328125" style="1" customWidth="1"/>
    <col min="10770" max="10770" width="14.453125" style="1" customWidth="1"/>
    <col min="10771" max="10771" width="16.36328125" style="1" customWidth="1"/>
    <col min="10772" max="11010" width="12.6328125" style="1"/>
    <col min="11011" max="11011" width="2.08984375" style="1" customWidth="1"/>
    <col min="11012" max="11012" width="20.7265625" style="1" customWidth="1"/>
    <col min="11013" max="11013" width="20.90625" style="1" customWidth="1"/>
    <col min="11014" max="11014" width="16.7265625" style="1" customWidth="1"/>
    <col min="11015" max="11016" width="10.08984375" style="1" customWidth="1"/>
    <col min="11017" max="11021" width="14.453125" style="1" customWidth="1"/>
    <col min="11022" max="11023" width="11.26953125" style="1" customWidth="1"/>
    <col min="11024" max="11024" width="14.453125" style="1" customWidth="1"/>
    <col min="11025" max="11025" width="6.6328125" style="1" customWidth="1"/>
    <col min="11026" max="11026" width="14.453125" style="1" customWidth="1"/>
    <col min="11027" max="11027" width="16.36328125" style="1" customWidth="1"/>
    <col min="11028" max="11266" width="12.6328125" style="1"/>
    <col min="11267" max="11267" width="2.08984375" style="1" customWidth="1"/>
    <col min="11268" max="11268" width="20.7265625" style="1" customWidth="1"/>
    <col min="11269" max="11269" width="20.90625" style="1" customWidth="1"/>
    <col min="11270" max="11270" width="16.7265625" style="1" customWidth="1"/>
    <col min="11271" max="11272" width="10.08984375" style="1" customWidth="1"/>
    <col min="11273" max="11277" width="14.453125" style="1" customWidth="1"/>
    <col min="11278" max="11279" width="11.26953125" style="1" customWidth="1"/>
    <col min="11280" max="11280" width="14.453125" style="1" customWidth="1"/>
    <col min="11281" max="11281" width="6.6328125" style="1" customWidth="1"/>
    <col min="11282" max="11282" width="14.453125" style="1" customWidth="1"/>
    <col min="11283" max="11283" width="16.36328125" style="1" customWidth="1"/>
    <col min="11284" max="11522" width="12.6328125" style="1"/>
    <col min="11523" max="11523" width="2.08984375" style="1" customWidth="1"/>
    <col min="11524" max="11524" width="20.7265625" style="1" customWidth="1"/>
    <col min="11525" max="11525" width="20.90625" style="1" customWidth="1"/>
    <col min="11526" max="11526" width="16.7265625" style="1" customWidth="1"/>
    <col min="11527" max="11528" width="10.08984375" style="1" customWidth="1"/>
    <col min="11529" max="11533" width="14.453125" style="1" customWidth="1"/>
    <col min="11534" max="11535" width="11.26953125" style="1" customWidth="1"/>
    <col min="11536" max="11536" width="14.453125" style="1" customWidth="1"/>
    <col min="11537" max="11537" width="6.6328125" style="1" customWidth="1"/>
    <col min="11538" max="11538" width="14.453125" style="1" customWidth="1"/>
    <col min="11539" max="11539" width="16.36328125" style="1" customWidth="1"/>
    <col min="11540" max="11778" width="12.6328125" style="1"/>
    <col min="11779" max="11779" width="2.08984375" style="1" customWidth="1"/>
    <col min="11780" max="11780" width="20.7265625" style="1" customWidth="1"/>
    <col min="11781" max="11781" width="20.90625" style="1" customWidth="1"/>
    <col min="11782" max="11782" width="16.7265625" style="1" customWidth="1"/>
    <col min="11783" max="11784" width="10.08984375" style="1" customWidth="1"/>
    <col min="11785" max="11789" width="14.453125" style="1" customWidth="1"/>
    <col min="11790" max="11791" width="11.26953125" style="1" customWidth="1"/>
    <col min="11792" max="11792" width="14.453125" style="1" customWidth="1"/>
    <col min="11793" max="11793" width="6.6328125" style="1" customWidth="1"/>
    <col min="11794" max="11794" width="14.453125" style="1" customWidth="1"/>
    <col min="11795" max="11795" width="16.36328125" style="1" customWidth="1"/>
    <col min="11796" max="12034" width="12.6328125" style="1"/>
    <col min="12035" max="12035" width="2.08984375" style="1" customWidth="1"/>
    <col min="12036" max="12036" width="20.7265625" style="1" customWidth="1"/>
    <col min="12037" max="12037" width="20.90625" style="1" customWidth="1"/>
    <col min="12038" max="12038" width="16.7265625" style="1" customWidth="1"/>
    <col min="12039" max="12040" width="10.08984375" style="1" customWidth="1"/>
    <col min="12041" max="12045" width="14.453125" style="1" customWidth="1"/>
    <col min="12046" max="12047" width="11.26953125" style="1" customWidth="1"/>
    <col min="12048" max="12048" width="14.453125" style="1" customWidth="1"/>
    <col min="12049" max="12049" width="6.6328125" style="1" customWidth="1"/>
    <col min="12050" max="12050" width="14.453125" style="1" customWidth="1"/>
    <col min="12051" max="12051" width="16.36328125" style="1" customWidth="1"/>
    <col min="12052" max="12290" width="12.6328125" style="1"/>
    <col min="12291" max="12291" width="2.08984375" style="1" customWidth="1"/>
    <col min="12292" max="12292" width="20.7265625" style="1" customWidth="1"/>
    <col min="12293" max="12293" width="20.90625" style="1" customWidth="1"/>
    <col min="12294" max="12294" width="16.7265625" style="1" customWidth="1"/>
    <col min="12295" max="12296" width="10.08984375" style="1" customWidth="1"/>
    <col min="12297" max="12301" width="14.453125" style="1" customWidth="1"/>
    <col min="12302" max="12303" width="11.26953125" style="1" customWidth="1"/>
    <col min="12304" max="12304" width="14.453125" style="1" customWidth="1"/>
    <col min="12305" max="12305" width="6.6328125" style="1" customWidth="1"/>
    <col min="12306" max="12306" width="14.453125" style="1" customWidth="1"/>
    <col min="12307" max="12307" width="16.36328125" style="1" customWidth="1"/>
    <col min="12308" max="12546" width="12.6328125" style="1"/>
    <col min="12547" max="12547" width="2.08984375" style="1" customWidth="1"/>
    <col min="12548" max="12548" width="20.7265625" style="1" customWidth="1"/>
    <col min="12549" max="12549" width="20.90625" style="1" customWidth="1"/>
    <col min="12550" max="12550" width="16.7265625" style="1" customWidth="1"/>
    <col min="12551" max="12552" width="10.08984375" style="1" customWidth="1"/>
    <col min="12553" max="12557" width="14.453125" style="1" customWidth="1"/>
    <col min="12558" max="12559" width="11.26953125" style="1" customWidth="1"/>
    <col min="12560" max="12560" width="14.453125" style="1" customWidth="1"/>
    <col min="12561" max="12561" width="6.6328125" style="1" customWidth="1"/>
    <col min="12562" max="12562" width="14.453125" style="1" customWidth="1"/>
    <col min="12563" max="12563" width="16.36328125" style="1" customWidth="1"/>
    <col min="12564" max="12802" width="12.6328125" style="1"/>
    <col min="12803" max="12803" width="2.08984375" style="1" customWidth="1"/>
    <col min="12804" max="12804" width="20.7265625" style="1" customWidth="1"/>
    <col min="12805" max="12805" width="20.90625" style="1" customWidth="1"/>
    <col min="12806" max="12806" width="16.7265625" style="1" customWidth="1"/>
    <col min="12807" max="12808" width="10.08984375" style="1" customWidth="1"/>
    <col min="12809" max="12813" width="14.453125" style="1" customWidth="1"/>
    <col min="12814" max="12815" width="11.26953125" style="1" customWidth="1"/>
    <col min="12816" max="12816" width="14.453125" style="1" customWidth="1"/>
    <col min="12817" max="12817" width="6.6328125" style="1" customWidth="1"/>
    <col min="12818" max="12818" width="14.453125" style="1" customWidth="1"/>
    <col min="12819" max="12819" width="16.36328125" style="1" customWidth="1"/>
    <col min="12820" max="13058" width="12.6328125" style="1"/>
    <col min="13059" max="13059" width="2.08984375" style="1" customWidth="1"/>
    <col min="13060" max="13060" width="20.7265625" style="1" customWidth="1"/>
    <col min="13061" max="13061" width="20.90625" style="1" customWidth="1"/>
    <col min="13062" max="13062" width="16.7265625" style="1" customWidth="1"/>
    <col min="13063" max="13064" width="10.08984375" style="1" customWidth="1"/>
    <col min="13065" max="13069" width="14.453125" style="1" customWidth="1"/>
    <col min="13070" max="13071" width="11.26953125" style="1" customWidth="1"/>
    <col min="13072" max="13072" width="14.453125" style="1" customWidth="1"/>
    <col min="13073" max="13073" width="6.6328125" style="1" customWidth="1"/>
    <col min="13074" max="13074" width="14.453125" style="1" customWidth="1"/>
    <col min="13075" max="13075" width="16.36328125" style="1" customWidth="1"/>
    <col min="13076" max="13314" width="12.6328125" style="1"/>
    <col min="13315" max="13315" width="2.08984375" style="1" customWidth="1"/>
    <col min="13316" max="13316" width="20.7265625" style="1" customWidth="1"/>
    <col min="13317" max="13317" width="20.90625" style="1" customWidth="1"/>
    <col min="13318" max="13318" width="16.7265625" style="1" customWidth="1"/>
    <col min="13319" max="13320" width="10.08984375" style="1" customWidth="1"/>
    <col min="13321" max="13325" width="14.453125" style="1" customWidth="1"/>
    <col min="13326" max="13327" width="11.26953125" style="1" customWidth="1"/>
    <col min="13328" max="13328" width="14.453125" style="1" customWidth="1"/>
    <col min="13329" max="13329" width="6.6328125" style="1" customWidth="1"/>
    <col min="13330" max="13330" width="14.453125" style="1" customWidth="1"/>
    <col min="13331" max="13331" width="16.36328125" style="1" customWidth="1"/>
    <col min="13332" max="13570" width="12.6328125" style="1"/>
    <col min="13571" max="13571" width="2.08984375" style="1" customWidth="1"/>
    <col min="13572" max="13572" width="20.7265625" style="1" customWidth="1"/>
    <col min="13573" max="13573" width="20.90625" style="1" customWidth="1"/>
    <col min="13574" max="13574" width="16.7265625" style="1" customWidth="1"/>
    <col min="13575" max="13576" width="10.08984375" style="1" customWidth="1"/>
    <col min="13577" max="13581" width="14.453125" style="1" customWidth="1"/>
    <col min="13582" max="13583" width="11.26953125" style="1" customWidth="1"/>
    <col min="13584" max="13584" width="14.453125" style="1" customWidth="1"/>
    <col min="13585" max="13585" width="6.6328125" style="1" customWidth="1"/>
    <col min="13586" max="13586" width="14.453125" style="1" customWidth="1"/>
    <col min="13587" max="13587" width="16.36328125" style="1" customWidth="1"/>
    <col min="13588" max="13826" width="12.6328125" style="1"/>
    <col min="13827" max="13827" width="2.08984375" style="1" customWidth="1"/>
    <col min="13828" max="13828" width="20.7265625" style="1" customWidth="1"/>
    <col min="13829" max="13829" width="20.90625" style="1" customWidth="1"/>
    <col min="13830" max="13830" width="16.7265625" style="1" customWidth="1"/>
    <col min="13831" max="13832" width="10.08984375" style="1" customWidth="1"/>
    <col min="13833" max="13837" width="14.453125" style="1" customWidth="1"/>
    <col min="13838" max="13839" width="11.26953125" style="1" customWidth="1"/>
    <col min="13840" max="13840" width="14.453125" style="1" customWidth="1"/>
    <col min="13841" max="13841" width="6.6328125" style="1" customWidth="1"/>
    <col min="13842" max="13842" width="14.453125" style="1" customWidth="1"/>
    <col min="13843" max="13843" width="16.36328125" style="1" customWidth="1"/>
    <col min="13844" max="14082" width="12.6328125" style="1"/>
    <col min="14083" max="14083" width="2.08984375" style="1" customWidth="1"/>
    <col min="14084" max="14084" width="20.7265625" style="1" customWidth="1"/>
    <col min="14085" max="14085" width="20.90625" style="1" customWidth="1"/>
    <col min="14086" max="14086" width="16.7265625" style="1" customWidth="1"/>
    <col min="14087" max="14088" width="10.08984375" style="1" customWidth="1"/>
    <col min="14089" max="14093" width="14.453125" style="1" customWidth="1"/>
    <col min="14094" max="14095" width="11.26953125" style="1" customWidth="1"/>
    <col min="14096" max="14096" width="14.453125" style="1" customWidth="1"/>
    <col min="14097" max="14097" width="6.6328125" style="1" customWidth="1"/>
    <col min="14098" max="14098" width="14.453125" style="1" customWidth="1"/>
    <col min="14099" max="14099" width="16.36328125" style="1" customWidth="1"/>
    <col min="14100" max="14338" width="12.6328125" style="1"/>
    <col min="14339" max="14339" width="2.08984375" style="1" customWidth="1"/>
    <col min="14340" max="14340" width="20.7265625" style="1" customWidth="1"/>
    <col min="14341" max="14341" width="20.90625" style="1" customWidth="1"/>
    <col min="14342" max="14342" width="16.7265625" style="1" customWidth="1"/>
    <col min="14343" max="14344" width="10.08984375" style="1" customWidth="1"/>
    <col min="14345" max="14349" width="14.453125" style="1" customWidth="1"/>
    <col min="14350" max="14351" width="11.26953125" style="1" customWidth="1"/>
    <col min="14352" max="14352" width="14.453125" style="1" customWidth="1"/>
    <col min="14353" max="14353" width="6.6328125" style="1" customWidth="1"/>
    <col min="14354" max="14354" width="14.453125" style="1" customWidth="1"/>
    <col min="14355" max="14355" width="16.36328125" style="1" customWidth="1"/>
    <col min="14356" max="14594" width="12.6328125" style="1"/>
    <col min="14595" max="14595" width="2.08984375" style="1" customWidth="1"/>
    <col min="14596" max="14596" width="20.7265625" style="1" customWidth="1"/>
    <col min="14597" max="14597" width="20.90625" style="1" customWidth="1"/>
    <col min="14598" max="14598" width="16.7265625" style="1" customWidth="1"/>
    <col min="14599" max="14600" width="10.08984375" style="1" customWidth="1"/>
    <col min="14601" max="14605" width="14.453125" style="1" customWidth="1"/>
    <col min="14606" max="14607" width="11.26953125" style="1" customWidth="1"/>
    <col min="14608" max="14608" width="14.453125" style="1" customWidth="1"/>
    <col min="14609" max="14609" width="6.6328125" style="1" customWidth="1"/>
    <col min="14610" max="14610" width="14.453125" style="1" customWidth="1"/>
    <col min="14611" max="14611" width="16.36328125" style="1" customWidth="1"/>
    <col min="14612" max="14850" width="12.6328125" style="1"/>
    <col min="14851" max="14851" width="2.08984375" style="1" customWidth="1"/>
    <col min="14852" max="14852" width="20.7265625" style="1" customWidth="1"/>
    <col min="14853" max="14853" width="20.90625" style="1" customWidth="1"/>
    <col min="14854" max="14854" width="16.7265625" style="1" customWidth="1"/>
    <col min="14855" max="14856" width="10.08984375" style="1" customWidth="1"/>
    <col min="14857" max="14861" width="14.453125" style="1" customWidth="1"/>
    <col min="14862" max="14863" width="11.26953125" style="1" customWidth="1"/>
    <col min="14864" max="14864" width="14.453125" style="1" customWidth="1"/>
    <col min="14865" max="14865" width="6.6328125" style="1" customWidth="1"/>
    <col min="14866" max="14866" width="14.453125" style="1" customWidth="1"/>
    <col min="14867" max="14867" width="16.36328125" style="1" customWidth="1"/>
    <col min="14868" max="15106" width="12.6328125" style="1"/>
    <col min="15107" max="15107" width="2.08984375" style="1" customWidth="1"/>
    <col min="15108" max="15108" width="20.7265625" style="1" customWidth="1"/>
    <col min="15109" max="15109" width="20.90625" style="1" customWidth="1"/>
    <col min="15110" max="15110" width="16.7265625" style="1" customWidth="1"/>
    <col min="15111" max="15112" width="10.08984375" style="1" customWidth="1"/>
    <col min="15113" max="15117" width="14.453125" style="1" customWidth="1"/>
    <col min="15118" max="15119" width="11.26953125" style="1" customWidth="1"/>
    <col min="15120" max="15120" width="14.453125" style="1" customWidth="1"/>
    <col min="15121" max="15121" width="6.6328125" style="1" customWidth="1"/>
    <col min="15122" max="15122" width="14.453125" style="1" customWidth="1"/>
    <col min="15123" max="15123" width="16.36328125" style="1" customWidth="1"/>
    <col min="15124" max="15362" width="12.6328125" style="1"/>
    <col min="15363" max="15363" width="2.08984375" style="1" customWidth="1"/>
    <col min="15364" max="15364" width="20.7265625" style="1" customWidth="1"/>
    <col min="15365" max="15365" width="20.90625" style="1" customWidth="1"/>
    <col min="15366" max="15366" width="16.7265625" style="1" customWidth="1"/>
    <col min="15367" max="15368" width="10.08984375" style="1" customWidth="1"/>
    <col min="15369" max="15373" width="14.453125" style="1" customWidth="1"/>
    <col min="15374" max="15375" width="11.26953125" style="1" customWidth="1"/>
    <col min="15376" max="15376" width="14.453125" style="1" customWidth="1"/>
    <col min="15377" max="15377" width="6.6328125" style="1" customWidth="1"/>
    <col min="15378" max="15378" width="14.453125" style="1" customWidth="1"/>
    <col min="15379" max="15379" width="16.36328125" style="1" customWidth="1"/>
    <col min="15380" max="15618" width="12.6328125" style="1"/>
    <col min="15619" max="15619" width="2.08984375" style="1" customWidth="1"/>
    <col min="15620" max="15620" width="20.7265625" style="1" customWidth="1"/>
    <col min="15621" max="15621" width="20.90625" style="1" customWidth="1"/>
    <col min="15622" max="15622" width="16.7265625" style="1" customWidth="1"/>
    <col min="15623" max="15624" width="10.08984375" style="1" customWidth="1"/>
    <col min="15625" max="15629" width="14.453125" style="1" customWidth="1"/>
    <col min="15630" max="15631" width="11.26953125" style="1" customWidth="1"/>
    <col min="15632" max="15632" width="14.453125" style="1" customWidth="1"/>
    <col min="15633" max="15633" width="6.6328125" style="1" customWidth="1"/>
    <col min="15634" max="15634" width="14.453125" style="1" customWidth="1"/>
    <col min="15635" max="15635" width="16.36328125" style="1" customWidth="1"/>
    <col min="15636" max="15874" width="12.6328125" style="1"/>
    <col min="15875" max="15875" width="2.08984375" style="1" customWidth="1"/>
    <col min="15876" max="15876" width="20.7265625" style="1" customWidth="1"/>
    <col min="15877" max="15877" width="20.90625" style="1" customWidth="1"/>
    <col min="15878" max="15878" width="16.7265625" style="1" customWidth="1"/>
    <col min="15879" max="15880" width="10.08984375" style="1" customWidth="1"/>
    <col min="15881" max="15885" width="14.453125" style="1" customWidth="1"/>
    <col min="15886" max="15887" width="11.26953125" style="1" customWidth="1"/>
    <col min="15888" max="15888" width="14.453125" style="1" customWidth="1"/>
    <col min="15889" max="15889" width="6.6328125" style="1" customWidth="1"/>
    <col min="15890" max="15890" width="14.453125" style="1" customWidth="1"/>
    <col min="15891" max="15891" width="16.36328125" style="1" customWidth="1"/>
    <col min="15892" max="16130" width="12.6328125" style="1"/>
    <col min="16131" max="16131" width="2.08984375" style="1" customWidth="1"/>
    <col min="16132" max="16132" width="20.7265625" style="1" customWidth="1"/>
    <col min="16133" max="16133" width="20.90625" style="1" customWidth="1"/>
    <col min="16134" max="16134" width="16.7265625" style="1" customWidth="1"/>
    <col min="16135" max="16136" width="10.08984375" style="1" customWidth="1"/>
    <col min="16137" max="16141" width="14.453125" style="1" customWidth="1"/>
    <col min="16142" max="16143" width="11.26953125" style="1" customWidth="1"/>
    <col min="16144" max="16144" width="14.453125" style="1" customWidth="1"/>
    <col min="16145" max="16145" width="6.6328125" style="1" customWidth="1"/>
    <col min="16146" max="16146" width="14.453125" style="1" customWidth="1"/>
    <col min="16147" max="16147" width="16.36328125" style="1" customWidth="1"/>
    <col min="16148" max="16384" width="12.6328125" style="1"/>
  </cols>
  <sheetData>
    <row r="1" spans="1:19" ht="15.75" customHeight="1">
      <c r="A1" s="1" t="s">
        <v>228</v>
      </c>
    </row>
    <row r="2" spans="1:19" ht="24" customHeight="1">
      <c r="B2" s="124" t="s">
        <v>229</v>
      </c>
      <c r="C2" s="124"/>
      <c r="D2" s="124"/>
      <c r="E2" s="124"/>
      <c r="F2" s="124"/>
      <c r="G2" s="124"/>
      <c r="H2" s="124"/>
      <c r="I2" s="124"/>
      <c r="J2" s="124"/>
      <c r="K2" s="124"/>
      <c r="L2" s="124"/>
      <c r="M2" s="124"/>
      <c r="N2" s="124"/>
      <c r="O2" s="124"/>
      <c r="P2" s="124"/>
      <c r="Q2" s="124"/>
      <c r="R2" s="124"/>
      <c r="S2" s="2"/>
    </row>
    <row r="3" spans="1:19" ht="24" customHeight="1">
      <c r="K3" s="132" t="s">
        <v>210</v>
      </c>
      <c r="L3" s="132"/>
      <c r="M3" s="132"/>
      <c r="N3" s="132"/>
      <c r="O3" s="132"/>
      <c r="P3" s="132"/>
      <c r="Q3" s="132"/>
      <c r="R3" s="132"/>
      <c r="S3" s="3"/>
    </row>
    <row r="4" spans="1:19" ht="7.5" customHeight="1"/>
    <row r="5" spans="1:19" ht="24" customHeight="1">
      <c r="B5" s="4"/>
      <c r="C5" s="4"/>
      <c r="D5" s="125" t="s">
        <v>212</v>
      </c>
      <c r="E5" s="126"/>
      <c r="F5" s="127"/>
      <c r="G5" s="4" t="s">
        <v>213</v>
      </c>
      <c r="H5" s="4"/>
      <c r="I5" s="4" t="s">
        <v>6</v>
      </c>
      <c r="J5" s="4"/>
      <c r="K5" s="4" t="s">
        <v>214</v>
      </c>
      <c r="L5" s="4" t="s">
        <v>215</v>
      </c>
      <c r="M5" s="4"/>
      <c r="N5" s="152" t="s">
        <v>260</v>
      </c>
      <c r="O5" s="4"/>
      <c r="P5" s="4" t="s">
        <v>7</v>
      </c>
      <c r="Q5" s="17" t="s">
        <v>40</v>
      </c>
      <c r="R5" s="17"/>
    </row>
    <row r="6" spans="1:19" ht="24" customHeight="1">
      <c r="B6" s="5" t="s">
        <v>4</v>
      </c>
      <c r="C6" s="5" t="s">
        <v>8</v>
      </c>
      <c r="D6" s="128"/>
      <c r="E6" s="129"/>
      <c r="F6" s="130"/>
      <c r="G6" s="5" t="s">
        <v>9</v>
      </c>
      <c r="H6" s="5" t="s">
        <v>10</v>
      </c>
      <c r="I6" s="5" t="s">
        <v>11</v>
      </c>
      <c r="J6" s="5" t="s">
        <v>12</v>
      </c>
      <c r="K6" s="89" t="s">
        <v>13</v>
      </c>
      <c r="L6" s="89" t="s">
        <v>14</v>
      </c>
      <c r="M6" s="5" t="s">
        <v>15</v>
      </c>
      <c r="N6" s="153" t="s">
        <v>261</v>
      </c>
      <c r="O6" s="5" t="s">
        <v>264</v>
      </c>
      <c r="P6" s="5" t="s">
        <v>16</v>
      </c>
      <c r="Q6" s="1" t="s">
        <v>41</v>
      </c>
      <c r="R6" s="5" t="s">
        <v>38</v>
      </c>
    </row>
    <row r="7" spans="1:19" ht="24" customHeight="1">
      <c r="B7" s="6"/>
      <c r="C7" s="6"/>
      <c r="D7" s="128"/>
      <c r="E7" s="129"/>
      <c r="F7" s="130"/>
      <c r="G7" s="5" t="s">
        <v>104</v>
      </c>
      <c r="H7" s="6"/>
      <c r="I7" s="5" t="s">
        <v>18</v>
      </c>
      <c r="J7" s="6"/>
      <c r="K7" s="89" t="s">
        <v>19</v>
      </c>
      <c r="L7" s="89" t="s">
        <v>20</v>
      </c>
      <c r="M7" s="6"/>
      <c r="N7" s="153" t="s">
        <v>262</v>
      </c>
      <c r="O7" s="6"/>
      <c r="P7" s="5" t="s">
        <v>21</v>
      </c>
      <c r="Q7" s="6" t="s">
        <v>39</v>
      </c>
      <c r="R7" s="6"/>
    </row>
    <row r="8" spans="1:19" ht="30" customHeight="1">
      <c r="B8" s="7"/>
      <c r="C8" s="90"/>
      <c r="D8" s="131" t="s">
        <v>22</v>
      </c>
      <c r="E8" s="132"/>
      <c r="F8" s="133"/>
      <c r="G8" s="7" t="s">
        <v>103</v>
      </c>
      <c r="H8" s="8" t="s">
        <v>24</v>
      </c>
      <c r="I8" s="7" t="s">
        <v>25</v>
      </c>
      <c r="J8" s="7" t="s">
        <v>26</v>
      </c>
      <c r="K8" s="90" t="s">
        <v>27</v>
      </c>
      <c r="L8" s="90" t="s">
        <v>28</v>
      </c>
      <c r="M8" s="9" t="s">
        <v>29</v>
      </c>
      <c r="N8" s="9" t="s">
        <v>263</v>
      </c>
      <c r="O8" s="115" t="s">
        <v>265</v>
      </c>
      <c r="P8" s="9"/>
      <c r="Q8" s="24"/>
      <c r="R8" s="15"/>
    </row>
    <row r="9" spans="1:19" ht="13">
      <c r="B9" s="6"/>
      <c r="C9" s="10"/>
      <c r="D9" s="11" t="s">
        <v>30</v>
      </c>
      <c r="E9" s="11" t="s">
        <v>31</v>
      </c>
      <c r="F9" s="11" t="s">
        <v>32</v>
      </c>
      <c r="G9" s="12" t="s">
        <v>33</v>
      </c>
      <c r="H9" s="12" t="s">
        <v>33</v>
      </c>
      <c r="I9" s="12" t="s">
        <v>33</v>
      </c>
      <c r="J9" s="12" t="s">
        <v>33</v>
      </c>
      <c r="K9" s="12"/>
      <c r="L9" s="12"/>
      <c r="M9" s="12" t="s">
        <v>34</v>
      </c>
      <c r="N9" s="112"/>
      <c r="O9" s="112"/>
      <c r="P9" s="12"/>
      <c r="Q9" s="12"/>
      <c r="R9" s="12"/>
    </row>
    <row r="10" spans="1:19" ht="24" customHeight="1">
      <c r="B10" s="76"/>
      <c r="C10" s="77"/>
      <c r="D10" s="78"/>
      <c r="E10" s="78"/>
      <c r="F10" s="13">
        <f t="shared" ref="F10:F20" si="0">IF(D10="",1,D10)*E10</f>
        <v>0</v>
      </c>
      <c r="G10" s="78"/>
      <c r="H10" s="13">
        <f>MIN(F10:G10)</f>
        <v>0</v>
      </c>
      <c r="I10" s="78"/>
      <c r="J10" s="13">
        <f>MIN(H10:I10)</f>
        <v>0</v>
      </c>
      <c r="K10" s="82"/>
      <c r="L10" s="82"/>
      <c r="M10" s="13">
        <f>ROUNDDOWN(J10*K10*L10,-3)/1000</f>
        <v>0</v>
      </c>
      <c r="N10" s="13"/>
      <c r="O10" s="13">
        <f>M10-N10</f>
        <v>0</v>
      </c>
      <c r="P10" s="86"/>
      <c r="Q10" s="86"/>
      <c r="R10" s="14"/>
    </row>
    <row r="11" spans="1:19" ht="24" customHeight="1">
      <c r="B11" s="76"/>
      <c r="C11" s="77"/>
      <c r="D11" s="78"/>
      <c r="E11" s="78"/>
      <c r="F11" s="13">
        <f t="shared" si="0"/>
        <v>0</v>
      </c>
      <c r="G11" s="78"/>
      <c r="H11" s="13">
        <f>MIN(F11:G11)</f>
        <v>0</v>
      </c>
      <c r="I11" s="78"/>
      <c r="J11" s="13">
        <f>MIN(H11:I11)</f>
        <v>0</v>
      </c>
      <c r="K11" s="82"/>
      <c r="L11" s="82"/>
      <c r="M11" s="13">
        <f t="shared" ref="M11:M14" si="1">ROUNDDOWN(J11*K11*L11,-3)/1000</f>
        <v>0</v>
      </c>
      <c r="N11" s="13"/>
      <c r="O11" s="13">
        <f t="shared" ref="O11:O20" si="2">M11-N11</f>
        <v>0</v>
      </c>
      <c r="P11" s="86"/>
      <c r="Q11" s="86"/>
      <c r="R11" s="14"/>
    </row>
    <row r="12" spans="1:19" ht="24" customHeight="1">
      <c r="B12" s="76"/>
      <c r="C12" s="77"/>
      <c r="D12" s="78"/>
      <c r="E12" s="78"/>
      <c r="F12" s="13">
        <f t="shared" si="0"/>
        <v>0</v>
      </c>
      <c r="G12" s="78"/>
      <c r="H12" s="13">
        <f t="shared" ref="H12:H20" si="3">MIN(F12:G12)</f>
        <v>0</v>
      </c>
      <c r="I12" s="78"/>
      <c r="J12" s="13">
        <f t="shared" ref="J12:J20" si="4">MIN(H12:I12)</f>
        <v>0</v>
      </c>
      <c r="K12" s="82"/>
      <c r="L12" s="82"/>
      <c r="M12" s="13">
        <f t="shared" si="1"/>
        <v>0</v>
      </c>
      <c r="N12" s="13"/>
      <c r="O12" s="13">
        <f t="shared" si="2"/>
        <v>0</v>
      </c>
      <c r="P12" s="86"/>
      <c r="Q12" s="86"/>
      <c r="R12" s="14"/>
    </row>
    <row r="13" spans="1:19" ht="24" customHeight="1">
      <c r="B13" s="76"/>
      <c r="C13" s="77"/>
      <c r="D13" s="78"/>
      <c r="E13" s="78"/>
      <c r="F13" s="13">
        <f t="shared" si="0"/>
        <v>0</v>
      </c>
      <c r="G13" s="78"/>
      <c r="H13" s="13">
        <f t="shared" si="3"/>
        <v>0</v>
      </c>
      <c r="I13" s="78"/>
      <c r="J13" s="13">
        <f t="shared" si="4"/>
        <v>0</v>
      </c>
      <c r="K13" s="82"/>
      <c r="L13" s="82"/>
      <c r="M13" s="13">
        <f t="shared" si="1"/>
        <v>0</v>
      </c>
      <c r="N13" s="13"/>
      <c r="O13" s="13">
        <f t="shared" si="2"/>
        <v>0</v>
      </c>
      <c r="P13" s="86"/>
      <c r="Q13" s="86"/>
      <c r="R13" s="14"/>
    </row>
    <row r="14" spans="1:19" ht="24" customHeight="1">
      <c r="B14" s="76"/>
      <c r="C14" s="77"/>
      <c r="D14" s="78"/>
      <c r="E14" s="78"/>
      <c r="F14" s="13">
        <f t="shared" si="0"/>
        <v>0</v>
      </c>
      <c r="G14" s="78"/>
      <c r="H14" s="13">
        <f t="shared" si="3"/>
        <v>0</v>
      </c>
      <c r="I14" s="78"/>
      <c r="J14" s="13">
        <f t="shared" si="4"/>
        <v>0</v>
      </c>
      <c r="K14" s="82"/>
      <c r="L14" s="82"/>
      <c r="M14" s="13">
        <f t="shared" si="1"/>
        <v>0</v>
      </c>
      <c r="N14" s="13"/>
      <c r="O14" s="13">
        <f t="shared" si="2"/>
        <v>0</v>
      </c>
      <c r="P14" s="86"/>
      <c r="Q14" s="86"/>
      <c r="R14" s="15"/>
    </row>
    <row r="15" spans="1:19" ht="24" customHeight="1">
      <c r="B15" s="76"/>
      <c r="C15" s="77"/>
      <c r="D15" s="78"/>
      <c r="E15" s="78"/>
      <c r="F15" s="13">
        <f t="shared" si="0"/>
        <v>0</v>
      </c>
      <c r="G15" s="78"/>
      <c r="H15" s="13">
        <f t="shared" si="3"/>
        <v>0</v>
      </c>
      <c r="I15" s="78"/>
      <c r="J15" s="13">
        <f t="shared" si="4"/>
        <v>0</v>
      </c>
      <c r="K15" s="83"/>
      <c r="L15" s="82"/>
      <c r="M15" s="13">
        <f>ROUNDDOWN(J15*IF(K15="－",1,K15)*L15,-3)/1000</f>
        <v>0</v>
      </c>
      <c r="N15" s="13"/>
      <c r="O15" s="13">
        <f t="shared" si="2"/>
        <v>0</v>
      </c>
      <c r="P15" s="86"/>
      <c r="Q15" s="86"/>
      <c r="R15" s="14"/>
    </row>
    <row r="16" spans="1:19" ht="24" customHeight="1">
      <c r="B16" s="76"/>
      <c r="C16" s="77"/>
      <c r="D16" s="78"/>
      <c r="E16" s="78"/>
      <c r="F16" s="13">
        <f t="shared" si="0"/>
        <v>0</v>
      </c>
      <c r="G16" s="78"/>
      <c r="H16" s="13">
        <f t="shared" si="3"/>
        <v>0</v>
      </c>
      <c r="I16" s="78"/>
      <c r="J16" s="13">
        <f t="shared" si="4"/>
        <v>0</v>
      </c>
      <c r="K16" s="83"/>
      <c r="L16" s="82"/>
      <c r="M16" s="13">
        <f t="shared" ref="M16:M17" si="5">ROUNDDOWN(J16*IF(K16="－",1,K16)*L16,-3)/1000</f>
        <v>0</v>
      </c>
      <c r="N16" s="13"/>
      <c r="O16" s="13">
        <f t="shared" si="2"/>
        <v>0</v>
      </c>
      <c r="P16" s="86"/>
      <c r="Q16" s="86"/>
      <c r="R16" s="14"/>
    </row>
    <row r="17" spans="2:18" ht="24" customHeight="1">
      <c r="B17" s="76"/>
      <c r="C17" s="77"/>
      <c r="D17" s="78"/>
      <c r="E17" s="78"/>
      <c r="F17" s="13">
        <f t="shared" si="0"/>
        <v>0</v>
      </c>
      <c r="G17" s="78"/>
      <c r="H17" s="13">
        <f t="shared" si="3"/>
        <v>0</v>
      </c>
      <c r="I17" s="78"/>
      <c r="J17" s="13">
        <f t="shared" si="4"/>
        <v>0</v>
      </c>
      <c r="K17" s="83"/>
      <c r="L17" s="82"/>
      <c r="M17" s="13">
        <f t="shared" si="5"/>
        <v>0</v>
      </c>
      <c r="N17" s="13"/>
      <c r="O17" s="13">
        <f t="shared" si="2"/>
        <v>0</v>
      </c>
      <c r="P17" s="86"/>
      <c r="Q17" s="86"/>
      <c r="R17" s="14"/>
    </row>
    <row r="18" spans="2:18" ht="24" customHeight="1">
      <c r="B18" s="76"/>
      <c r="C18" s="77"/>
      <c r="D18" s="78"/>
      <c r="E18" s="78"/>
      <c r="F18" s="13">
        <f t="shared" si="0"/>
        <v>0</v>
      </c>
      <c r="G18" s="78"/>
      <c r="H18" s="13">
        <f t="shared" si="3"/>
        <v>0</v>
      </c>
      <c r="I18" s="78"/>
      <c r="J18" s="13">
        <f t="shared" si="4"/>
        <v>0</v>
      </c>
      <c r="K18" s="83"/>
      <c r="L18" s="82"/>
      <c r="M18" s="13">
        <f>ROUNDDOWN(J18*IF(K18="－",1,K18)*L18,-3)/1000</f>
        <v>0</v>
      </c>
      <c r="N18" s="13"/>
      <c r="O18" s="13">
        <f t="shared" si="2"/>
        <v>0</v>
      </c>
      <c r="P18" s="86"/>
      <c r="Q18" s="86"/>
      <c r="R18" s="14"/>
    </row>
    <row r="19" spans="2:18" ht="24" customHeight="1">
      <c r="B19" s="76"/>
      <c r="C19" s="77"/>
      <c r="D19" s="78"/>
      <c r="E19" s="78"/>
      <c r="F19" s="13">
        <f t="shared" si="0"/>
        <v>0</v>
      </c>
      <c r="G19" s="78"/>
      <c r="H19" s="13">
        <f t="shared" si="3"/>
        <v>0</v>
      </c>
      <c r="I19" s="78"/>
      <c r="J19" s="13">
        <f t="shared" si="4"/>
        <v>0</v>
      </c>
      <c r="K19" s="83"/>
      <c r="L19" s="82"/>
      <c r="M19" s="13">
        <f t="shared" ref="M19:M20" si="6">ROUNDDOWN(J19*IF(K19="－",1,K19)*L19,-3)/1000</f>
        <v>0</v>
      </c>
      <c r="N19" s="13"/>
      <c r="O19" s="13">
        <f t="shared" si="2"/>
        <v>0</v>
      </c>
      <c r="P19" s="86"/>
      <c r="Q19" s="86"/>
      <c r="R19" s="14"/>
    </row>
    <row r="20" spans="2:18" ht="24" customHeight="1" thickBot="1">
      <c r="B20" s="79"/>
      <c r="C20" s="80"/>
      <c r="D20" s="81"/>
      <c r="E20" s="81"/>
      <c r="F20" s="67">
        <f t="shared" si="0"/>
        <v>0</v>
      </c>
      <c r="G20" s="81"/>
      <c r="H20" s="67">
        <f t="shared" si="3"/>
        <v>0</v>
      </c>
      <c r="I20" s="81"/>
      <c r="J20" s="67">
        <f t="shared" si="4"/>
        <v>0</v>
      </c>
      <c r="K20" s="84"/>
      <c r="L20" s="85"/>
      <c r="M20" s="67">
        <f t="shared" si="6"/>
        <v>0</v>
      </c>
      <c r="N20" s="111"/>
      <c r="O20" s="13">
        <f t="shared" si="2"/>
        <v>0</v>
      </c>
      <c r="P20" s="87"/>
      <c r="Q20" s="87"/>
      <c r="R20" s="17"/>
    </row>
    <row r="21" spans="2:18" ht="24" customHeight="1" thickBot="1">
      <c r="B21" s="68" t="s">
        <v>35</v>
      </c>
      <c r="C21" s="69"/>
      <c r="D21" s="70"/>
      <c r="E21" s="70"/>
      <c r="F21" s="70"/>
      <c r="G21" s="70"/>
      <c r="H21" s="70"/>
      <c r="I21" s="70"/>
      <c r="J21" s="70"/>
      <c r="K21" s="71"/>
      <c r="L21" s="72"/>
      <c r="M21" s="16">
        <f>SUM(M10:M20)</f>
        <v>0</v>
      </c>
      <c r="N21" s="113"/>
      <c r="O21" s="16">
        <f>SUM(O10:O20)</f>
        <v>0</v>
      </c>
      <c r="P21" s="73"/>
      <c r="Q21" s="74"/>
      <c r="R21" s="75"/>
    </row>
    <row r="22" spans="2:18" ht="7.5" customHeight="1"/>
    <row r="23" spans="2:18" ht="21.4" customHeight="1">
      <c r="B23" s="1" t="s">
        <v>36</v>
      </c>
      <c r="K23" s="3"/>
    </row>
    <row r="24" spans="2:18" ht="21.4" customHeight="1">
      <c r="B24" s="1" t="s">
        <v>216</v>
      </c>
      <c r="K24" s="3"/>
      <c r="P24" s="88" t="s">
        <v>218</v>
      </c>
      <c r="Q24" s="88" t="s">
        <v>220</v>
      </c>
    </row>
    <row r="25" spans="2:18" ht="21.4" customHeight="1">
      <c r="B25" s="1" t="s">
        <v>42</v>
      </c>
      <c r="K25" s="3"/>
      <c r="P25" s="88" t="s">
        <v>219</v>
      </c>
      <c r="Q25" s="88" t="s">
        <v>221</v>
      </c>
    </row>
    <row r="26" spans="2:18" ht="21.4" customHeight="1">
      <c r="B26" s="1" t="s">
        <v>217</v>
      </c>
    </row>
    <row r="27" spans="2:18" ht="21.4" customHeight="1">
      <c r="B27" s="1" t="s">
        <v>43</v>
      </c>
    </row>
    <row r="28" spans="2:18" ht="21.4" customHeight="1">
      <c r="B28" s="1" t="s">
        <v>44</v>
      </c>
    </row>
    <row r="29" spans="2:18" ht="21.4" customHeight="1">
      <c r="B29" s="1" t="s">
        <v>37</v>
      </c>
    </row>
    <row r="30" spans="2:18" ht="21.4" customHeight="1">
      <c r="B30" s="1" t="s">
        <v>45</v>
      </c>
    </row>
    <row r="32" spans="2:18" ht="258" customHeight="1">
      <c r="D32" s="30" t="s">
        <v>47</v>
      </c>
      <c r="E32" s="123" t="s">
        <v>65</v>
      </c>
      <c r="F32" s="123"/>
      <c r="G32" s="30" t="s">
        <v>46</v>
      </c>
      <c r="I32" s="30" t="s">
        <v>48</v>
      </c>
    </row>
    <row r="33" spans="5:6" ht="118.5" customHeight="1">
      <c r="E33" s="123" t="s">
        <v>66</v>
      </c>
      <c r="F33" s="123"/>
    </row>
    <row r="34" spans="5:6" ht="13">
      <c r="E34" s="30"/>
    </row>
  </sheetData>
  <mergeCells count="7">
    <mergeCell ref="E33:F33"/>
    <mergeCell ref="B2:R2"/>
    <mergeCell ref="K3:L3"/>
    <mergeCell ref="M3:R3"/>
    <mergeCell ref="D5:F7"/>
    <mergeCell ref="D8:F8"/>
    <mergeCell ref="E32:F32"/>
  </mergeCells>
  <phoneticPr fontId="1"/>
  <dataValidations count="5">
    <dataValidation type="list" allowBlank="1" showInputMessage="1" showErrorMessage="1" sqref="Q10:Q20" xr:uid="{00000000-0002-0000-0300-000000000000}">
      <formula1>$Q$24:$Q$25</formula1>
    </dataValidation>
    <dataValidation type="list" allowBlank="1" showInputMessage="1" showErrorMessage="1" sqref="P10:P20" xr:uid="{00000000-0002-0000-0300-000001000000}">
      <formula1>$P$24:$P$25</formula1>
    </dataValidation>
    <dataValidation type="list" allowBlank="1" showInputMessage="1" showErrorMessage="1" sqref="WVY983049:WVY983054 P65537:Q65542 JM65537:JM65542 TI65537:TI65542 ADE65537:ADE65542 ANA65537:ANA65542 AWW65537:AWW65542 BGS65537:BGS65542 BQO65537:BQO65542 CAK65537:CAK65542 CKG65537:CKG65542 CUC65537:CUC65542 DDY65537:DDY65542 DNU65537:DNU65542 DXQ65537:DXQ65542 EHM65537:EHM65542 ERI65537:ERI65542 FBE65537:FBE65542 FLA65537:FLA65542 FUW65537:FUW65542 GES65537:GES65542 GOO65537:GOO65542 GYK65537:GYK65542 HIG65537:HIG65542 HSC65537:HSC65542 IBY65537:IBY65542 ILU65537:ILU65542 IVQ65537:IVQ65542 JFM65537:JFM65542 JPI65537:JPI65542 JZE65537:JZE65542 KJA65537:KJA65542 KSW65537:KSW65542 LCS65537:LCS65542 LMO65537:LMO65542 LWK65537:LWK65542 MGG65537:MGG65542 MQC65537:MQC65542 MZY65537:MZY65542 NJU65537:NJU65542 NTQ65537:NTQ65542 ODM65537:ODM65542 ONI65537:ONI65542 OXE65537:OXE65542 PHA65537:PHA65542 PQW65537:PQW65542 QAS65537:QAS65542 QKO65537:QKO65542 QUK65537:QUK65542 REG65537:REG65542 ROC65537:ROC65542 RXY65537:RXY65542 SHU65537:SHU65542 SRQ65537:SRQ65542 TBM65537:TBM65542 TLI65537:TLI65542 TVE65537:TVE65542 UFA65537:UFA65542 UOW65537:UOW65542 UYS65537:UYS65542 VIO65537:VIO65542 VSK65537:VSK65542 WCG65537:WCG65542 WMC65537:WMC65542 WVY65537:WVY65542 P131073:Q131078 JM131073:JM131078 TI131073:TI131078 ADE131073:ADE131078 ANA131073:ANA131078 AWW131073:AWW131078 BGS131073:BGS131078 BQO131073:BQO131078 CAK131073:CAK131078 CKG131073:CKG131078 CUC131073:CUC131078 DDY131073:DDY131078 DNU131073:DNU131078 DXQ131073:DXQ131078 EHM131073:EHM131078 ERI131073:ERI131078 FBE131073:FBE131078 FLA131073:FLA131078 FUW131073:FUW131078 GES131073:GES131078 GOO131073:GOO131078 GYK131073:GYK131078 HIG131073:HIG131078 HSC131073:HSC131078 IBY131073:IBY131078 ILU131073:ILU131078 IVQ131073:IVQ131078 JFM131073:JFM131078 JPI131073:JPI131078 JZE131073:JZE131078 KJA131073:KJA131078 KSW131073:KSW131078 LCS131073:LCS131078 LMO131073:LMO131078 LWK131073:LWK131078 MGG131073:MGG131078 MQC131073:MQC131078 MZY131073:MZY131078 NJU131073:NJU131078 NTQ131073:NTQ131078 ODM131073:ODM131078 ONI131073:ONI131078 OXE131073:OXE131078 PHA131073:PHA131078 PQW131073:PQW131078 QAS131073:QAS131078 QKO131073:QKO131078 QUK131073:QUK131078 REG131073:REG131078 ROC131073:ROC131078 RXY131073:RXY131078 SHU131073:SHU131078 SRQ131073:SRQ131078 TBM131073:TBM131078 TLI131073:TLI131078 TVE131073:TVE131078 UFA131073:UFA131078 UOW131073:UOW131078 UYS131073:UYS131078 VIO131073:VIO131078 VSK131073:VSK131078 WCG131073:WCG131078 WMC131073:WMC131078 WVY131073:WVY131078 P196609:Q196614 JM196609:JM196614 TI196609:TI196614 ADE196609:ADE196614 ANA196609:ANA196614 AWW196609:AWW196614 BGS196609:BGS196614 BQO196609:BQO196614 CAK196609:CAK196614 CKG196609:CKG196614 CUC196609:CUC196614 DDY196609:DDY196614 DNU196609:DNU196614 DXQ196609:DXQ196614 EHM196609:EHM196614 ERI196609:ERI196614 FBE196609:FBE196614 FLA196609:FLA196614 FUW196609:FUW196614 GES196609:GES196614 GOO196609:GOO196614 GYK196609:GYK196614 HIG196609:HIG196614 HSC196609:HSC196614 IBY196609:IBY196614 ILU196609:ILU196614 IVQ196609:IVQ196614 JFM196609:JFM196614 JPI196609:JPI196614 JZE196609:JZE196614 KJA196609:KJA196614 KSW196609:KSW196614 LCS196609:LCS196614 LMO196609:LMO196614 LWK196609:LWK196614 MGG196609:MGG196614 MQC196609:MQC196614 MZY196609:MZY196614 NJU196609:NJU196614 NTQ196609:NTQ196614 ODM196609:ODM196614 ONI196609:ONI196614 OXE196609:OXE196614 PHA196609:PHA196614 PQW196609:PQW196614 QAS196609:QAS196614 QKO196609:QKO196614 QUK196609:QUK196614 REG196609:REG196614 ROC196609:ROC196614 RXY196609:RXY196614 SHU196609:SHU196614 SRQ196609:SRQ196614 TBM196609:TBM196614 TLI196609:TLI196614 TVE196609:TVE196614 UFA196609:UFA196614 UOW196609:UOW196614 UYS196609:UYS196614 VIO196609:VIO196614 VSK196609:VSK196614 WCG196609:WCG196614 WMC196609:WMC196614 WVY196609:WVY196614 P262145:Q262150 JM262145:JM262150 TI262145:TI262150 ADE262145:ADE262150 ANA262145:ANA262150 AWW262145:AWW262150 BGS262145:BGS262150 BQO262145:BQO262150 CAK262145:CAK262150 CKG262145:CKG262150 CUC262145:CUC262150 DDY262145:DDY262150 DNU262145:DNU262150 DXQ262145:DXQ262150 EHM262145:EHM262150 ERI262145:ERI262150 FBE262145:FBE262150 FLA262145:FLA262150 FUW262145:FUW262150 GES262145:GES262150 GOO262145:GOO262150 GYK262145:GYK262150 HIG262145:HIG262150 HSC262145:HSC262150 IBY262145:IBY262150 ILU262145:ILU262150 IVQ262145:IVQ262150 JFM262145:JFM262150 JPI262145:JPI262150 JZE262145:JZE262150 KJA262145:KJA262150 KSW262145:KSW262150 LCS262145:LCS262150 LMO262145:LMO262150 LWK262145:LWK262150 MGG262145:MGG262150 MQC262145:MQC262150 MZY262145:MZY262150 NJU262145:NJU262150 NTQ262145:NTQ262150 ODM262145:ODM262150 ONI262145:ONI262150 OXE262145:OXE262150 PHA262145:PHA262150 PQW262145:PQW262150 QAS262145:QAS262150 QKO262145:QKO262150 QUK262145:QUK262150 REG262145:REG262150 ROC262145:ROC262150 RXY262145:RXY262150 SHU262145:SHU262150 SRQ262145:SRQ262150 TBM262145:TBM262150 TLI262145:TLI262150 TVE262145:TVE262150 UFA262145:UFA262150 UOW262145:UOW262150 UYS262145:UYS262150 VIO262145:VIO262150 VSK262145:VSK262150 WCG262145:WCG262150 WMC262145:WMC262150 WVY262145:WVY262150 P327681:Q327686 JM327681:JM327686 TI327681:TI327686 ADE327681:ADE327686 ANA327681:ANA327686 AWW327681:AWW327686 BGS327681:BGS327686 BQO327681:BQO327686 CAK327681:CAK327686 CKG327681:CKG327686 CUC327681:CUC327686 DDY327681:DDY327686 DNU327681:DNU327686 DXQ327681:DXQ327686 EHM327681:EHM327686 ERI327681:ERI327686 FBE327681:FBE327686 FLA327681:FLA327686 FUW327681:FUW327686 GES327681:GES327686 GOO327681:GOO327686 GYK327681:GYK327686 HIG327681:HIG327686 HSC327681:HSC327686 IBY327681:IBY327686 ILU327681:ILU327686 IVQ327681:IVQ327686 JFM327681:JFM327686 JPI327681:JPI327686 JZE327681:JZE327686 KJA327681:KJA327686 KSW327681:KSW327686 LCS327681:LCS327686 LMO327681:LMO327686 LWK327681:LWK327686 MGG327681:MGG327686 MQC327681:MQC327686 MZY327681:MZY327686 NJU327681:NJU327686 NTQ327681:NTQ327686 ODM327681:ODM327686 ONI327681:ONI327686 OXE327681:OXE327686 PHA327681:PHA327686 PQW327681:PQW327686 QAS327681:QAS327686 QKO327681:QKO327686 QUK327681:QUK327686 REG327681:REG327686 ROC327681:ROC327686 RXY327681:RXY327686 SHU327681:SHU327686 SRQ327681:SRQ327686 TBM327681:TBM327686 TLI327681:TLI327686 TVE327681:TVE327686 UFA327681:UFA327686 UOW327681:UOW327686 UYS327681:UYS327686 VIO327681:VIO327686 VSK327681:VSK327686 WCG327681:WCG327686 WMC327681:WMC327686 WVY327681:WVY327686 P393217:Q393222 JM393217:JM393222 TI393217:TI393222 ADE393217:ADE393222 ANA393217:ANA393222 AWW393217:AWW393222 BGS393217:BGS393222 BQO393217:BQO393222 CAK393217:CAK393222 CKG393217:CKG393222 CUC393217:CUC393222 DDY393217:DDY393222 DNU393217:DNU393222 DXQ393217:DXQ393222 EHM393217:EHM393222 ERI393217:ERI393222 FBE393217:FBE393222 FLA393217:FLA393222 FUW393217:FUW393222 GES393217:GES393222 GOO393217:GOO393222 GYK393217:GYK393222 HIG393217:HIG393222 HSC393217:HSC393222 IBY393217:IBY393222 ILU393217:ILU393222 IVQ393217:IVQ393222 JFM393217:JFM393222 JPI393217:JPI393222 JZE393217:JZE393222 KJA393217:KJA393222 KSW393217:KSW393222 LCS393217:LCS393222 LMO393217:LMO393222 LWK393217:LWK393222 MGG393217:MGG393222 MQC393217:MQC393222 MZY393217:MZY393222 NJU393217:NJU393222 NTQ393217:NTQ393222 ODM393217:ODM393222 ONI393217:ONI393222 OXE393217:OXE393222 PHA393217:PHA393222 PQW393217:PQW393222 QAS393217:QAS393222 QKO393217:QKO393222 QUK393217:QUK393222 REG393217:REG393222 ROC393217:ROC393222 RXY393217:RXY393222 SHU393217:SHU393222 SRQ393217:SRQ393222 TBM393217:TBM393222 TLI393217:TLI393222 TVE393217:TVE393222 UFA393217:UFA393222 UOW393217:UOW393222 UYS393217:UYS393222 VIO393217:VIO393222 VSK393217:VSK393222 WCG393217:WCG393222 WMC393217:WMC393222 WVY393217:WVY393222 P458753:Q458758 JM458753:JM458758 TI458753:TI458758 ADE458753:ADE458758 ANA458753:ANA458758 AWW458753:AWW458758 BGS458753:BGS458758 BQO458753:BQO458758 CAK458753:CAK458758 CKG458753:CKG458758 CUC458753:CUC458758 DDY458753:DDY458758 DNU458753:DNU458758 DXQ458753:DXQ458758 EHM458753:EHM458758 ERI458753:ERI458758 FBE458753:FBE458758 FLA458753:FLA458758 FUW458753:FUW458758 GES458753:GES458758 GOO458753:GOO458758 GYK458753:GYK458758 HIG458753:HIG458758 HSC458753:HSC458758 IBY458753:IBY458758 ILU458753:ILU458758 IVQ458753:IVQ458758 JFM458753:JFM458758 JPI458753:JPI458758 JZE458753:JZE458758 KJA458753:KJA458758 KSW458753:KSW458758 LCS458753:LCS458758 LMO458753:LMO458758 LWK458753:LWK458758 MGG458753:MGG458758 MQC458753:MQC458758 MZY458753:MZY458758 NJU458753:NJU458758 NTQ458753:NTQ458758 ODM458753:ODM458758 ONI458753:ONI458758 OXE458753:OXE458758 PHA458753:PHA458758 PQW458753:PQW458758 QAS458753:QAS458758 QKO458753:QKO458758 QUK458753:QUK458758 REG458753:REG458758 ROC458753:ROC458758 RXY458753:RXY458758 SHU458753:SHU458758 SRQ458753:SRQ458758 TBM458753:TBM458758 TLI458753:TLI458758 TVE458753:TVE458758 UFA458753:UFA458758 UOW458753:UOW458758 UYS458753:UYS458758 VIO458753:VIO458758 VSK458753:VSK458758 WCG458753:WCG458758 WMC458753:WMC458758 WVY458753:WVY458758 P524289:Q524294 JM524289:JM524294 TI524289:TI524294 ADE524289:ADE524294 ANA524289:ANA524294 AWW524289:AWW524294 BGS524289:BGS524294 BQO524289:BQO524294 CAK524289:CAK524294 CKG524289:CKG524294 CUC524289:CUC524294 DDY524289:DDY524294 DNU524289:DNU524294 DXQ524289:DXQ524294 EHM524289:EHM524294 ERI524289:ERI524294 FBE524289:FBE524294 FLA524289:FLA524294 FUW524289:FUW524294 GES524289:GES524294 GOO524289:GOO524294 GYK524289:GYK524294 HIG524289:HIG524294 HSC524289:HSC524294 IBY524289:IBY524294 ILU524289:ILU524294 IVQ524289:IVQ524294 JFM524289:JFM524294 JPI524289:JPI524294 JZE524289:JZE524294 KJA524289:KJA524294 KSW524289:KSW524294 LCS524289:LCS524294 LMO524289:LMO524294 LWK524289:LWK524294 MGG524289:MGG524294 MQC524289:MQC524294 MZY524289:MZY524294 NJU524289:NJU524294 NTQ524289:NTQ524294 ODM524289:ODM524294 ONI524289:ONI524294 OXE524289:OXE524294 PHA524289:PHA524294 PQW524289:PQW524294 QAS524289:QAS524294 QKO524289:QKO524294 QUK524289:QUK524294 REG524289:REG524294 ROC524289:ROC524294 RXY524289:RXY524294 SHU524289:SHU524294 SRQ524289:SRQ524294 TBM524289:TBM524294 TLI524289:TLI524294 TVE524289:TVE524294 UFA524289:UFA524294 UOW524289:UOW524294 UYS524289:UYS524294 VIO524289:VIO524294 VSK524289:VSK524294 WCG524289:WCG524294 WMC524289:WMC524294 WVY524289:WVY524294 P589825:Q589830 JM589825:JM589830 TI589825:TI589830 ADE589825:ADE589830 ANA589825:ANA589830 AWW589825:AWW589830 BGS589825:BGS589830 BQO589825:BQO589830 CAK589825:CAK589830 CKG589825:CKG589830 CUC589825:CUC589830 DDY589825:DDY589830 DNU589825:DNU589830 DXQ589825:DXQ589830 EHM589825:EHM589830 ERI589825:ERI589830 FBE589825:FBE589830 FLA589825:FLA589830 FUW589825:FUW589830 GES589825:GES589830 GOO589825:GOO589830 GYK589825:GYK589830 HIG589825:HIG589830 HSC589825:HSC589830 IBY589825:IBY589830 ILU589825:ILU589830 IVQ589825:IVQ589830 JFM589825:JFM589830 JPI589825:JPI589830 JZE589825:JZE589830 KJA589825:KJA589830 KSW589825:KSW589830 LCS589825:LCS589830 LMO589825:LMO589830 LWK589825:LWK589830 MGG589825:MGG589830 MQC589825:MQC589830 MZY589825:MZY589830 NJU589825:NJU589830 NTQ589825:NTQ589830 ODM589825:ODM589830 ONI589825:ONI589830 OXE589825:OXE589830 PHA589825:PHA589830 PQW589825:PQW589830 QAS589825:QAS589830 QKO589825:QKO589830 QUK589825:QUK589830 REG589825:REG589830 ROC589825:ROC589830 RXY589825:RXY589830 SHU589825:SHU589830 SRQ589825:SRQ589830 TBM589825:TBM589830 TLI589825:TLI589830 TVE589825:TVE589830 UFA589825:UFA589830 UOW589825:UOW589830 UYS589825:UYS589830 VIO589825:VIO589830 VSK589825:VSK589830 WCG589825:WCG589830 WMC589825:WMC589830 WVY589825:WVY589830 P655361:Q655366 JM655361:JM655366 TI655361:TI655366 ADE655361:ADE655366 ANA655361:ANA655366 AWW655361:AWW655366 BGS655361:BGS655366 BQO655361:BQO655366 CAK655361:CAK655366 CKG655361:CKG655366 CUC655361:CUC655366 DDY655361:DDY655366 DNU655361:DNU655366 DXQ655361:DXQ655366 EHM655361:EHM655366 ERI655361:ERI655366 FBE655361:FBE655366 FLA655361:FLA655366 FUW655361:FUW655366 GES655361:GES655366 GOO655361:GOO655366 GYK655361:GYK655366 HIG655361:HIG655366 HSC655361:HSC655366 IBY655361:IBY655366 ILU655361:ILU655366 IVQ655361:IVQ655366 JFM655361:JFM655366 JPI655361:JPI655366 JZE655361:JZE655366 KJA655361:KJA655366 KSW655361:KSW655366 LCS655361:LCS655366 LMO655361:LMO655366 LWK655361:LWK655366 MGG655361:MGG655366 MQC655361:MQC655366 MZY655361:MZY655366 NJU655361:NJU655366 NTQ655361:NTQ655366 ODM655361:ODM655366 ONI655361:ONI655366 OXE655361:OXE655366 PHA655361:PHA655366 PQW655361:PQW655366 QAS655361:QAS655366 QKO655361:QKO655366 QUK655361:QUK655366 REG655361:REG655366 ROC655361:ROC655366 RXY655361:RXY655366 SHU655361:SHU655366 SRQ655361:SRQ655366 TBM655361:TBM655366 TLI655361:TLI655366 TVE655361:TVE655366 UFA655361:UFA655366 UOW655361:UOW655366 UYS655361:UYS655366 VIO655361:VIO655366 VSK655361:VSK655366 WCG655361:WCG655366 WMC655361:WMC655366 WVY655361:WVY655366 P720897:Q720902 JM720897:JM720902 TI720897:TI720902 ADE720897:ADE720902 ANA720897:ANA720902 AWW720897:AWW720902 BGS720897:BGS720902 BQO720897:BQO720902 CAK720897:CAK720902 CKG720897:CKG720902 CUC720897:CUC720902 DDY720897:DDY720902 DNU720897:DNU720902 DXQ720897:DXQ720902 EHM720897:EHM720902 ERI720897:ERI720902 FBE720897:FBE720902 FLA720897:FLA720902 FUW720897:FUW720902 GES720897:GES720902 GOO720897:GOO720902 GYK720897:GYK720902 HIG720897:HIG720902 HSC720897:HSC720902 IBY720897:IBY720902 ILU720897:ILU720902 IVQ720897:IVQ720902 JFM720897:JFM720902 JPI720897:JPI720902 JZE720897:JZE720902 KJA720897:KJA720902 KSW720897:KSW720902 LCS720897:LCS720902 LMO720897:LMO720902 LWK720897:LWK720902 MGG720897:MGG720902 MQC720897:MQC720902 MZY720897:MZY720902 NJU720897:NJU720902 NTQ720897:NTQ720902 ODM720897:ODM720902 ONI720897:ONI720902 OXE720897:OXE720902 PHA720897:PHA720902 PQW720897:PQW720902 QAS720897:QAS720902 QKO720897:QKO720902 QUK720897:QUK720902 REG720897:REG720902 ROC720897:ROC720902 RXY720897:RXY720902 SHU720897:SHU720902 SRQ720897:SRQ720902 TBM720897:TBM720902 TLI720897:TLI720902 TVE720897:TVE720902 UFA720897:UFA720902 UOW720897:UOW720902 UYS720897:UYS720902 VIO720897:VIO720902 VSK720897:VSK720902 WCG720897:WCG720902 WMC720897:WMC720902 WVY720897:WVY720902 P786433:Q786438 JM786433:JM786438 TI786433:TI786438 ADE786433:ADE786438 ANA786433:ANA786438 AWW786433:AWW786438 BGS786433:BGS786438 BQO786433:BQO786438 CAK786433:CAK786438 CKG786433:CKG786438 CUC786433:CUC786438 DDY786433:DDY786438 DNU786433:DNU786438 DXQ786433:DXQ786438 EHM786433:EHM786438 ERI786433:ERI786438 FBE786433:FBE786438 FLA786433:FLA786438 FUW786433:FUW786438 GES786433:GES786438 GOO786433:GOO786438 GYK786433:GYK786438 HIG786433:HIG786438 HSC786433:HSC786438 IBY786433:IBY786438 ILU786433:ILU786438 IVQ786433:IVQ786438 JFM786433:JFM786438 JPI786433:JPI786438 JZE786433:JZE786438 KJA786433:KJA786438 KSW786433:KSW786438 LCS786433:LCS786438 LMO786433:LMO786438 LWK786433:LWK786438 MGG786433:MGG786438 MQC786433:MQC786438 MZY786433:MZY786438 NJU786433:NJU786438 NTQ786433:NTQ786438 ODM786433:ODM786438 ONI786433:ONI786438 OXE786433:OXE786438 PHA786433:PHA786438 PQW786433:PQW786438 QAS786433:QAS786438 QKO786433:QKO786438 QUK786433:QUK786438 REG786433:REG786438 ROC786433:ROC786438 RXY786433:RXY786438 SHU786433:SHU786438 SRQ786433:SRQ786438 TBM786433:TBM786438 TLI786433:TLI786438 TVE786433:TVE786438 UFA786433:UFA786438 UOW786433:UOW786438 UYS786433:UYS786438 VIO786433:VIO786438 VSK786433:VSK786438 WCG786433:WCG786438 WMC786433:WMC786438 WVY786433:WVY786438 P851969:Q851974 JM851969:JM851974 TI851969:TI851974 ADE851969:ADE851974 ANA851969:ANA851974 AWW851969:AWW851974 BGS851969:BGS851974 BQO851969:BQO851974 CAK851969:CAK851974 CKG851969:CKG851974 CUC851969:CUC851974 DDY851969:DDY851974 DNU851969:DNU851974 DXQ851969:DXQ851974 EHM851969:EHM851974 ERI851969:ERI851974 FBE851969:FBE851974 FLA851969:FLA851974 FUW851969:FUW851974 GES851969:GES851974 GOO851969:GOO851974 GYK851969:GYK851974 HIG851969:HIG851974 HSC851969:HSC851974 IBY851969:IBY851974 ILU851969:ILU851974 IVQ851969:IVQ851974 JFM851969:JFM851974 JPI851969:JPI851974 JZE851969:JZE851974 KJA851969:KJA851974 KSW851969:KSW851974 LCS851969:LCS851974 LMO851969:LMO851974 LWK851969:LWK851974 MGG851969:MGG851974 MQC851969:MQC851974 MZY851969:MZY851974 NJU851969:NJU851974 NTQ851969:NTQ851974 ODM851969:ODM851974 ONI851969:ONI851974 OXE851969:OXE851974 PHA851969:PHA851974 PQW851969:PQW851974 QAS851969:QAS851974 QKO851969:QKO851974 QUK851969:QUK851974 REG851969:REG851974 ROC851969:ROC851974 RXY851969:RXY851974 SHU851969:SHU851974 SRQ851969:SRQ851974 TBM851969:TBM851974 TLI851969:TLI851974 TVE851969:TVE851974 UFA851969:UFA851974 UOW851969:UOW851974 UYS851969:UYS851974 VIO851969:VIO851974 VSK851969:VSK851974 WCG851969:WCG851974 WMC851969:WMC851974 WVY851969:WVY851974 P917505:Q917510 JM917505:JM917510 TI917505:TI917510 ADE917505:ADE917510 ANA917505:ANA917510 AWW917505:AWW917510 BGS917505:BGS917510 BQO917505:BQO917510 CAK917505:CAK917510 CKG917505:CKG917510 CUC917505:CUC917510 DDY917505:DDY917510 DNU917505:DNU917510 DXQ917505:DXQ917510 EHM917505:EHM917510 ERI917505:ERI917510 FBE917505:FBE917510 FLA917505:FLA917510 FUW917505:FUW917510 GES917505:GES917510 GOO917505:GOO917510 GYK917505:GYK917510 HIG917505:HIG917510 HSC917505:HSC917510 IBY917505:IBY917510 ILU917505:ILU917510 IVQ917505:IVQ917510 JFM917505:JFM917510 JPI917505:JPI917510 JZE917505:JZE917510 KJA917505:KJA917510 KSW917505:KSW917510 LCS917505:LCS917510 LMO917505:LMO917510 LWK917505:LWK917510 MGG917505:MGG917510 MQC917505:MQC917510 MZY917505:MZY917510 NJU917505:NJU917510 NTQ917505:NTQ917510 ODM917505:ODM917510 ONI917505:ONI917510 OXE917505:OXE917510 PHA917505:PHA917510 PQW917505:PQW917510 QAS917505:QAS917510 QKO917505:QKO917510 QUK917505:QUK917510 REG917505:REG917510 ROC917505:ROC917510 RXY917505:RXY917510 SHU917505:SHU917510 SRQ917505:SRQ917510 TBM917505:TBM917510 TLI917505:TLI917510 TVE917505:TVE917510 UFA917505:UFA917510 UOW917505:UOW917510 UYS917505:UYS917510 VIO917505:VIO917510 VSK917505:VSK917510 WCG917505:WCG917510 WMC917505:WMC917510 WVY917505:WVY917510 P983041:Q983046 JM983041:JM983046 TI983041:TI983046 ADE983041:ADE983046 ANA983041:ANA983046 AWW983041:AWW983046 BGS983041:BGS983046 BQO983041:BQO983046 CAK983041:CAK983046 CKG983041:CKG983046 CUC983041:CUC983046 DDY983041:DDY983046 DNU983041:DNU983046 DXQ983041:DXQ983046 EHM983041:EHM983046 ERI983041:ERI983046 FBE983041:FBE983046 FLA983041:FLA983046 FUW983041:FUW983046 GES983041:GES983046 GOO983041:GOO983046 GYK983041:GYK983046 HIG983041:HIG983046 HSC983041:HSC983046 IBY983041:IBY983046 ILU983041:ILU983046 IVQ983041:IVQ983046 JFM983041:JFM983046 JPI983041:JPI983046 JZE983041:JZE983046 KJA983041:KJA983046 KSW983041:KSW983046 LCS983041:LCS983046 LMO983041:LMO983046 LWK983041:LWK983046 MGG983041:MGG983046 MQC983041:MQC983046 MZY983041:MZY983046 NJU983041:NJU983046 NTQ983041:NTQ983046 ODM983041:ODM983046 ONI983041:ONI983046 OXE983041:OXE983046 PHA983041:PHA983046 PQW983041:PQW983046 QAS983041:QAS983046 QKO983041:QKO983046 QUK983041:QUK983046 REG983041:REG983046 ROC983041:ROC983046 RXY983041:RXY983046 SHU983041:SHU983046 SRQ983041:SRQ983046 TBM983041:TBM983046 TLI983041:TLI983046 TVE983041:TVE983046 UFA983041:UFA983046 UOW983041:UOW983046 UYS983041:UYS983046 VIO983041:VIO983046 VSK983041:VSK983046 WCG983041:WCG983046 WMC983041:WMC983046 WVY983041:WVY983046 JM10:JM20 P65545:Q65550 JM65545:JM65550 TI65545:TI65550 ADE65545:ADE65550 ANA65545:ANA65550 AWW65545:AWW65550 BGS65545:BGS65550 BQO65545:BQO65550 CAK65545:CAK65550 CKG65545:CKG65550 CUC65545:CUC65550 DDY65545:DDY65550 DNU65545:DNU65550 DXQ65545:DXQ65550 EHM65545:EHM65550 ERI65545:ERI65550 FBE65545:FBE65550 FLA65545:FLA65550 FUW65545:FUW65550 GES65545:GES65550 GOO65545:GOO65550 GYK65545:GYK65550 HIG65545:HIG65550 HSC65545:HSC65550 IBY65545:IBY65550 ILU65545:ILU65550 IVQ65545:IVQ65550 JFM65545:JFM65550 JPI65545:JPI65550 JZE65545:JZE65550 KJA65545:KJA65550 KSW65545:KSW65550 LCS65545:LCS65550 LMO65545:LMO65550 LWK65545:LWK65550 MGG65545:MGG65550 MQC65545:MQC65550 MZY65545:MZY65550 NJU65545:NJU65550 NTQ65545:NTQ65550 ODM65545:ODM65550 ONI65545:ONI65550 OXE65545:OXE65550 PHA65545:PHA65550 PQW65545:PQW65550 QAS65545:QAS65550 QKO65545:QKO65550 QUK65545:QUK65550 REG65545:REG65550 ROC65545:ROC65550 RXY65545:RXY65550 SHU65545:SHU65550 SRQ65545:SRQ65550 TBM65545:TBM65550 TLI65545:TLI65550 TVE65545:TVE65550 UFA65545:UFA65550 UOW65545:UOW65550 UYS65545:UYS65550 VIO65545:VIO65550 VSK65545:VSK65550 WCG65545:WCG65550 WMC65545:WMC65550 WVY65545:WVY65550 P131081:Q131086 JM131081:JM131086 TI131081:TI131086 ADE131081:ADE131086 ANA131081:ANA131086 AWW131081:AWW131086 BGS131081:BGS131086 BQO131081:BQO131086 CAK131081:CAK131086 CKG131081:CKG131086 CUC131081:CUC131086 DDY131081:DDY131086 DNU131081:DNU131086 DXQ131081:DXQ131086 EHM131081:EHM131086 ERI131081:ERI131086 FBE131081:FBE131086 FLA131081:FLA131086 FUW131081:FUW131086 GES131081:GES131086 GOO131081:GOO131086 GYK131081:GYK131086 HIG131081:HIG131086 HSC131081:HSC131086 IBY131081:IBY131086 ILU131081:ILU131086 IVQ131081:IVQ131086 JFM131081:JFM131086 JPI131081:JPI131086 JZE131081:JZE131086 KJA131081:KJA131086 KSW131081:KSW131086 LCS131081:LCS131086 LMO131081:LMO131086 LWK131081:LWK131086 MGG131081:MGG131086 MQC131081:MQC131086 MZY131081:MZY131086 NJU131081:NJU131086 NTQ131081:NTQ131086 ODM131081:ODM131086 ONI131081:ONI131086 OXE131081:OXE131086 PHA131081:PHA131086 PQW131081:PQW131086 QAS131081:QAS131086 QKO131081:QKO131086 QUK131081:QUK131086 REG131081:REG131086 ROC131081:ROC131086 RXY131081:RXY131086 SHU131081:SHU131086 SRQ131081:SRQ131086 TBM131081:TBM131086 TLI131081:TLI131086 TVE131081:TVE131086 UFA131081:UFA131086 UOW131081:UOW131086 UYS131081:UYS131086 VIO131081:VIO131086 VSK131081:VSK131086 WCG131081:WCG131086 WMC131081:WMC131086 WVY131081:WVY131086 P196617:Q196622 JM196617:JM196622 TI196617:TI196622 ADE196617:ADE196622 ANA196617:ANA196622 AWW196617:AWW196622 BGS196617:BGS196622 BQO196617:BQO196622 CAK196617:CAK196622 CKG196617:CKG196622 CUC196617:CUC196622 DDY196617:DDY196622 DNU196617:DNU196622 DXQ196617:DXQ196622 EHM196617:EHM196622 ERI196617:ERI196622 FBE196617:FBE196622 FLA196617:FLA196622 FUW196617:FUW196622 GES196617:GES196622 GOO196617:GOO196622 GYK196617:GYK196622 HIG196617:HIG196622 HSC196617:HSC196622 IBY196617:IBY196622 ILU196617:ILU196622 IVQ196617:IVQ196622 JFM196617:JFM196622 JPI196617:JPI196622 JZE196617:JZE196622 KJA196617:KJA196622 KSW196617:KSW196622 LCS196617:LCS196622 LMO196617:LMO196622 LWK196617:LWK196622 MGG196617:MGG196622 MQC196617:MQC196622 MZY196617:MZY196622 NJU196617:NJU196622 NTQ196617:NTQ196622 ODM196617:ODM196622 ONI196617:ONI196622 OXE196617:OXE196622 PHA196617:PHA196622 PQW196617:PQW196622 QAS196617:QAS196622 QKO196617:QKO196622 QUK196617:QUK196622 REG196617:REG196622 ROC196617:ROC196622 RXY196617:RXY196622 SHU196617:SHU196622 SRQ196617:SRQ196622 TBM196617:TBM196622 TLI196617:TLI196622 TVE196617:TVE196622 UFA196617:UFA196622 UOW196617:UOW196622 UYS196617:UYS196622 VIO196617:VIO196622 VSK196617:VSK196622 WCG196617:WCG196622 WMC196617:WMC196622 WVY196617:WVY196622 P262153:Q262158 JM262153:JM262158 TI262153:TI262158 ADE262153:ADE262158 ANA262153:ANA262158 AWW262153:AWW262158 BGS262153:BGS262158 BQO262153:BQO262158 CAK262153:CAK262158 CKG262153:CKG262158 CUC262153:CUC262158 DDY262153:DDY262158 DNU262153:DNU262158 DXQ262153:DXQ262158 EHM262153:EHM262158 ERI262153:ERI262158 FBE262153:FBE262158 FLA262153:FLA262158 FUW262153:FUW262158 GES262153:GES262158 GOO262153:GOO262158 GYK262153:GYK262158 HIG262153:HIG262158 HSC262153:HSC262158 IBY262153:IBY262158 ILU262153:ILU262158 IVQ262153:IVQ262158 JFM262153:JFM262158 JPI262153:JPI262158 JZE262153:JZE262158 KJA262153:KJA262158 KSW262153:KSW262158 LCS262153:LCS262158 LMO262153:LMO262158 LWK262153:LWK262158 MGG262153:MGG262158 MQC262153:MQC262158 MZY262153:MZY262158 NJU262153:NJU262158 NTQ262153:NTQ262158 ODM262153:ODM262158 ONI262153:ONI262158 OXE262153:OXE262158 PHA262153:PHA262158 PQW262153:PQW262158 QAS262153:QAS262158 QKO262153:QKO262158 QUK262153:QUK262158 REG262153:REG262158 ROC262153:ROC262158 RXY262153:RXY262158 SHU262153:SHU262158 SRQ262153:SRQ262158 TBM262153:TBM262158 TLI262153:TLI262158 TVE262153:TVE262158 UFA262153:UFA262158 UOW262153:UOW262158 UYS262153:UYS262158 VIO262153:VIO262158 VSK262153:VSK262158 WCG262153:WCG262158 WMC262153:WMC262158 WVY262153:WVY262158 P327689:Q327694 JM327689:JM327694 TI327689:TI327694 ADE327689:ADE327694 ANA327689:ANA327694 AWW327689:AWW327694 BGS327689:BGS327694 BQO327689:BQO327694 CAK327689:CAK327694 CKG327689:CKG327694 CUC327689:CUC327694 DDY327689:DDY327694 DNU327689:DNU327694 DXQ327689:DXQ327694 EHM327689:EHM327694 ERI327689:ERI327694 FBE327689:FBE327694 FLA327689:FLA327694 FUW327689:FUW327694 GES327689:GES327694 GOO327689:GOO327694 GYK327689:GYK327694 HIG327689:HIG327694 HSC327689:HSC327694 IBY327689:IBY327694 ILU327689:ILU327694 IVQ327689:IVQ327694 JFM327689:JFM327694 JPI327689:JPI327694 JZE327689:JZE327694 KJA327689:KJA327694 KSW327689:KSW327694 LCS327689:LCS327694 LMO327689:LMO327694 LWK327689:LWK327694 MGG327689:MGG327694 MQC327689:MQC327694 MZY327689:MZY327694 NJU327689:NJU327694 NTQ327689:NTQ327694 ODM327689:ODM327694 ONI327689:ONI327694 OXE327689:OXE327694 PHA327689:PHA327694 PQW327689:PQW327694 QAS327689:QAS327694 QKO327689:QKO327694 QUK327689:QUK327694 REG327689:REG327694 ROC327689:ROC327694 RXY327689:RXY327694 SHU327689:SHU327694 SRQ327689:SRQ327694 TBM327689:TBM327694 TLI327689:TLI327694 TVE327689:TVE327694 UFA327689:UFA327694 UOW327689:UOW327694 UYS327689:UYS327694 VIO327689:VIO327694 VSK327689:VSK327694 WCG327689:WCG327694 WMC327689:WMC327694 WVY327689:WVY327694 P393225:Q393230 JM393225:JM393230 TI393225:TI393230 ADE393225:ADE393230 ANA393225:ANA393230 AWW393225:AWW393230 BGS393225:BGS393230 BQO393225:BQO393230 CAK393225:CAK393230 CKG393225:CKG393230 CUC393225:CUC393230 DDY393225:DDY393230 DNU393225:DNU393230 DXQ393225:DXQ393230 EHM393225:EHM393230 ERI393225:ERI393230 FBE393225:FBE393230 FLA393225:FLA393230 FUW393225:FUW393230 GES393225:GES393230 GOO393225:GOO393230 GYK393225:GYK393230 HIG393225:HIG393230 HSC393225:HSC393230 IBY393225:IBY393230 ILU393225:ILU393230 IVQ393225:IVQ393230 JFM393225:JFM393230 JPI393225:JPI393230 JZE393225:JZE393230 KJA393225:KJA393230 KSW393225:KSW393230 LCS393225:LCS393230 LMO393225:LMO393230 LWK393225:LWK393230 MGG393225:MGG393230 MQC393225:MQC393230 MZY393225:MZY393230 NJU393225:NJU393230 NTQ393225:NTQ393230 ODM393225:ODM393230 ONI393225:ONI393230 OXE393225:OXE393230 PHA393225:PHA393230 PQW393225:PQW393230 QAS393225:QAS393230 QKO393225:QKO393230 QUK393225:QUK393230 REG393225:REG393230 ROC393225:ROC393230 RXY393225:RXY393230 SHU393225:SHU393230 SRQ393225:SRQ393230 TBM393225:TBM393230 TLI393225:TLI393230 TVE393225:TVE393230 UFA393225:UFA393230 UOW393225:UOW393230 UYS393225:UYS393230 VIO393225:VIO393230 VSK393225:VSK393230 WCG393225:WCG393230 WMC393225:WMC393230 WVY393225:WVY393230 P458761:Q458766 JM458761:JM458766 TI458761:TI458766 ADE458761:ADE458766 ANA458761:ANA458766 AWW458761:AWW458766 BGS458761:BGS458766 BQO458761:BQO458766 CAK458761:CAK458766 CKG458761:CKG458766 CUC458761:CUC458766 DDY458761:DDY458766 DNU458761:DNU458766 DXQ458761:DXQ458766 EHM458761:EHM458766 ERI458761:ERI458766 FBE458761:FBE458766 FLA458761:FLA458766 FUW458761:FUW458766 GES458761:GES458766 GOO458761:GOO458766 GYK458761:GYK458766 HIG458761:HIG458766 HSC458761:HSC458766 IBY458761:IBY458766 ILU458761:ILU458766 IVQ458761:IVQ458766 JFM458761:JFM458766 JPI458761:JPI458766 JZE458761:JZE458766 KJA458761:KJA458766 KSW458761:KSW458766 LCS458761:LCS458766 LMO458761:LMO458766 LWK458761:LWK458766 MGG458761:MGG458766 MQC458761:MQC458766 MZY458761:MZY458766 NJU458761:NJU458766 NTQ458761:NTQ458766 ODM458761:ODM458766 ONI458761:ONI458766 OXE458761:OXE458766 PHA458761:PHA458766 PQW458761:PQW458766 QAS458761:QAS458766 QKO458761:QKO458766 QUK458761:QUK458766 REG458761:REG458766 ROC458761:ROC458766 RXY458761:RXY458766 SHU458761:SHU458766 SRQ458761:SRQ458766 TBM458761:TBM458766 TLI458761:TLI458766 TVE458761:TVE458766 UFA458761:UFA458766 UOW458761:UOW458766 UYS458761:UYS458766 VIO458761:VIO458766 VSK458761:VSK458766 WCG458761:WCG458766 WMC458761:WMC458766 WVY458761:WVY458766 P524297:Q524302 JM524297:JM524302 TI524297:TI524302 ADE524297:ADE524302 ANA524297:ANA524302 AWW524297:AWW524302 BGS524297:BGS524302 BQO524297:BQO524302 CAK524297:CAK524302 CKG524297:CKG524302 CUC524297:CUC524302 DDY524297:DDY524302 DNU524297:DNU524302 DXQ524297:DXQ524302 EHM524297:EHM524302 ERI524297:ERI524302 FBE524297:FBE524302 FLA524297:FLA524302 FUW524297:FUW524302 GES524297:GES524302 GOO524297:GOO524302 GYK524297:GYK524302 HIG524297:HIG524302 HSC524297:HSC524302 IBY524297:IBY524302 ILU524297:ILU524302 IVQ524297:IVQ524302 JFM524297:JFM524302 JPI524297:JPI524302 JZE524297:JZE524302 KJA524297:KJA524302 KSW524297:KSW524302 LCS524297:LCS524302 LMO524297:LMO524302 LWK524297:LWK524302 MGG524297:MGG524302 MQC524297:MQC524302 MZY524297:MZY524302 NJU524297:NJU524302 NTQ524297:NTQ524302 ODM524297:ODM524302 ONI524297:ONI524302 OXE524297:OXE524302 PHA524297:PHA524302 PQW524297:PQW524302 QAS524297:QAS524302 QKO524297:QKO524302 QUK524297:QUK524302 REG524297:REG524302 ROC524297:ROC524302 RXY524297:RXY524302 SHU524297:SHU524302 SRQ524297:SRQ524302 TBM524297:TBM524302 TLI524297:TLI524302 TVE524297:TVE524302 UFA524297:UFA524302 UOW524297:UOW524302 UYS524297:UYS524302 VIO524297:VIO524302 VSK524297:VSK524302 WCG524297:WCG524302 WMC524297:WMC524302 WVY524297:WVY524302 P589833:Q589838 JM589833:JM589838 TI589833:TI589838 ADE589833:ADE589838 ANA589833:ANA589838 AWW589833:AWW589838 BGS589833:BGS589838 BQO589833:BQO589838 CAK589833:CAK589838 CKG589833:CKG589838 CUC589833:CUC589838 DDY589833:DDY589838 DNU589833:DNU589838 DXQ589833:DXQ589838 EHM589833:EHM589838 ERI589833:ERI589838 FBE589833:FBE589838 FLA589833:FLA589838 FUW589833:FUW589838 GES589833:GES589838 GOO589833:GOO589838 GYK589833:GYK589838 HIG589833:HIG589838 HSC589833:HSC589838 IBY589833:IBY589838 ILU589833:ILU589838 IVQ589833:IVQ589838 JFM589833:JFM589838 JPI589833:JPI589838 JZE589833:JZE589838 KJA589833:KJA589838 KSW589833:KSW589838 LCS589833:LCS589838 LMO589833:LMO589838 LWK589833:LWK589838 MGG589833:MGG589838 MQC589833:MQC589838 MZY589833:MZY589838 NJU589833:NJU589838 NTQ589833:NTQ589838 ODM589833:ODM589838 ONI589833:ONI589838 OXE589833:OXE589838 PHA589833:PHA589838 PQW589833:PQW589838 QAS589833:QAS589838 QKO589833:QKO589838 QUK589833:QUK589838 REG589833:REG589838 ROC589833:ROC589838 RXY589833:RXY589838 SHU589833:SHU589838 SRQ589833:SRQ589838 TBM589833:TBM589838 TLI589833:TLI589838 TVE589833:TVE589838 UFA589833:UFA589838 UOW589833:UOW589838 UYS589833:UYS589838 VIO589833:VIO589838 VSK589833:VSK589838 WCG589833:WCG589838 WMC589833:WMC589838 WVY589833:WVY589838 P655369:Q655374 JM655369:JM655374 TI655369:TI655374 ADE655369:ADE655374 ANA655369:ANA655374 AWW655369:AWW655374 BGS655369:BGS655374 BQO655369:BQO655374 CAK655369:CAK655374 CKG655369:CKG655374 CUC655369:CUC655374 DDY655369:DDY655374 DNU655369:DNU655374 DXQ655369:DXQ655374 EHM655369:EHM655374 ERI655369:ERI655374 FBE655369:FBE655374 FLA655369:FLA655374 FUW655369:FUW655374 GES655369:GES655374 GOO655369:GOO655374 GYK655369:GYK655374 HIG655369:HIG655374 HSC655369:HSC655374 IBY655369:IBY655374 ILU655369:ILU655374 IVQ655369:IVQ655374 JFM655369:JFM655374 JPI655369:JPI655374 JZE655369:JZE655374 KJA655369:KJA655374 KSW655369:KSW655374 LCS655369:LCS655374 LMO655369:LMO655374 LWK655369:LWK655374 MGG655369:MGG655374 MQC655369:MQC655374 MZY655369:MZY655374 NJU655369:NJU655374 NTQ655369:NTQ655374 ODM655369:ODM655374 ONI655369:ONI655374 OXE655369:OXE655374 PHA655369:PHA655374 PQW655369:PQW655374 QAS655369:QAS655374 QKO655369:QKO655374 QUK655369:QUK655374 REG655369:REG655374 ROC655369:ROC655374 RXY655369:RXY655374 SHU655369:SHU655374 SRQ655369:SRQ655374 TBM655369:TBM655374 TLI655369:TLI655374 TVE655369:TVE655374 UFA655369:UFA655374 UOW655369:UOW655374 UYS655369:UYS655374 VIO655369:VIO655374 VSK655369:VSK655374 WCG655369:WCG655374 WMC655369:WMC655374 WVY655369:WVY655374 P720905:Q720910 JM720905:JM720910 TI720905:TI720910 ADE720905:ADE720910 ANA720905:ANA720910 AWW720905:AWW720910 BGS720905:BGS720910 BQO720905:BQO720910 CAK720905:CAK720910 CKG720905:CKG720910 CUC720905:CUC720910 DDY720905:DDY720910 DNU720905:DNU720910 DXQ720905:DXQ720910 EHM720905:EHM720910 ERI720905:ERI720910 FBE720905:FBE720910 FLA720905:FLA720910 FUW720905:FUW720910 GES720905:GES720910 GOO720905:GOO720910 GYK720905:GYK720910 HIG720905:HIG720910 HSC720905:HSC720910 IBY720905:IBY720910 ILU720905:ILU720910 IVQ720905:IVQ720910 JFM720905:JFM720910 JPI720905:JPI720910 JZE720905:JZE720910 KJA720905:KJA720910 KSW720905:KSW720910 LCS720905:LCS720910 LMO720905:LMO720910 LWK720905:LWK720910 MGG720905:MGG720910 MQC720905:MQC720910 MZY720905:MZY720910 NJU720905:NJU720910 NTQ720905:NTQ720910 ODM720905:ODM720910 ONI720905:ONI720910 OXE720905:OXE720910 PHA720905:PHA720910 PQW720905:PQW720910 QAS720905:QAS720910 QKO720905:QKO720910 QUK720905:QUK720910 REG720905:REG720910 ROC720905:ROC720910 RXY720905:RXY720910 SHU720905:SHU720910 SRQ720905:SRQ720910 TBM720905:TBM720910 TLI720905:TLI720910 TVE720905:TVE720910 UFA720905:UFA720910 UOW720905:UOW720910 UYS720905:UYS720910 VIO720905:VIO720910 VSK720905:VSK720910 WCG720905:WCG720910 WMC720905:WMC720910 WVY720905:WVY720910 P786441:Q786446 JM786441:JM786446 TI786441:TI786446 ADE786441:ADE786446 ANA786441:ANA786446 AWW786441:AWW786446 BGS786441:BGS786446 BQO786441:BQO786446 CAK786441:CAK786446 CKG786441:CKG786446 CUC786441:CUC786446 DDY786441:DDY786446 DNU786441:DNU786446 DXQ786441:DXQ786446 EHM786441:EHM786446 ERI786441:ERI786446 FBE786441:FBE786446 FLA786441:FLA786446 FUW786441:FUW786446 GES786441:GES786446 GOO786441:GOO786446 GYK786441:GYK786446 HIG786441:HIG786446 HSC786441:HSC786446 IBY786441:IBY786446 ILU786441:ILU786446 IVQ786441:IVQ786446 JFM786441:JFM786446 JPI786441:JPI786446 JZE786441:JZE786446 KJA786441:KJA786446 KSW786441:KSW786446 LCS786441:LCS786446 LMO786441:LMO786446 LWK786441:LWK786446 MGG786441:MGG786446 MQC786441:MQC786446 MZY786441:MZY786446 NJU786441:NJU786446 NTQ786441:NTQ786446 ODM786441:ODM786446 ONI786441:ONI786446 OXE786441:OXE786446 PHA786441:PHA786446 PQW786441:PQW786446 QAS786441:QAS786446 QKO786441:QKO786446 QUK786441:QUK786446 REG786441:REG786446 ROC786441:ROC786446 RXY786441:RXY786446 SHU786441:SHU786446 SRQ786441:SRQ786446 TBM786441:TBM786446 TLI786441:TLI786446 TVE786441:TVE786446 UFA786441:UFA786446 UOW786441:UOW786446 UYS786441:UYS786446 VIO786441:VIO786446 VSK786441:VSK786446 WCG786441:WCG786446 WMC786441:WMC786446 WVY786441:WVY786446 P851977:Q851982 JM851977:JM851982 TI851977:TI851982 ADE851977:ADE851982 ANA851977:ANA851982 AWW851977:AWW851982 BGS851977:BGS851982 BQO851977:BQO851982 CAK851977:CAK851982 CKG851977:CKG851982 CUC851977:CUC851982 DDY851977:DDY851982 DNU851977:DNU851982 DXQ851977:DXQ851982 EHM851977:EHM851982 ERI851977:ERI851982 FBE851977:FBE851982 FLA851977:FLA851982 FUW851977:FUW851982 GES851977:GES851982 GOO851977:GOO851982 GYK851977:GYK851982 HIG851977:HIG851982 HSC851977:HSC851982 IBY851977:IBY851982 ILU851977:ILU851982 IVQ851977:IVQ851982 JFM851977:JFM851982 JPI851977:JPI851982 JZE851977:JZE851982 KJA851977:KJA851982 KSW851977:KSW851982 LCS851977:LCS851982 LMO851977:LMO851982 LWK851977:LWK851982 MGG851977:MGG851982 MQC851977:MQC851982 MZY851977:MZY851982 NJU851977:NJU851982 NTQ851977:NTQ851982 ODM851977:ODM851982 ONI851977:ONI851982 OXE851977:OXE851982 PHA851977:PHA851982 PQW851977:PQW851982 QAS851977:QAS851982 QKO851977:QKO851982 QUK851977:QUK851982 REG851977:REG851982 ROC851977:ROC851982 RXY851977:RXY851982 SHU851977:SHU851982 SRQ851977:SRQ851982 TBM851977:TBM851982 TLI851977:TLI851982 TVE851977:TVE851982 UFA851977:UFA851982 UOW851977:UOW851982 UYS851977:UYS851982 VIO851977:VIO851982 VSK851977:VSK851982 WCG851977:WCG851982 WMC851977:WMC851982 WVY851977:WVY851982 P917513:Q917518 JM917513:JM917518 TI917513:TI917518 ADE917513:ADE917518 ANA917513:ANA917518 AWW917513:AWW917518 BGS917513:BGS917518 BQO917513:BQO917518 CAK917513:CAK917518 CKG917513:CKG917518 CUC917513:CUC917518 DDY917513:DDY917518 DNU917513:DNU917518 DXQ917513:DXQ917518 EHM917513:EHM917518 ERI917513:ERI917518 FBE917513:FBE917518 FLA917513:FLA917518 FUW917513:FUW917518 GES917513:GES917518 GOO917513:GOO917518 GYK917513:GYK917518 HIG917513:HIG917518 HSC917513:HSC917518 IBY917513:IBY917518 ILU917513:ILU917518 IVQ917513:IVQ917518 JFM917513:JFM917518 JPI917513:JPI917518 JZE917513:JZE917518 KJA917513:KJA917518 KSW917513:KSW917518 LCS917513:LCS917518 LMO917513:LMO917518 LWK917513:LWK917518 MGG917513:MGG917518 MQC917513:MQC917518 MZY917513:MZY917518 NJU917513:NJU917518 NTQ917513:NTQ917518 ODM917513:ODM917518 ONI917513:ONI917518 OXE917513:OXE917518 PHA917513:PHA917518 PQW917513:PQW917518 QAS917513:QAS917518 QKO917513:QKO917518 QUK917513:QUK917518 REG917513:REG917518 ROC917513:ROC917518 RXY917513:RXY917518 SHU917513:SHU917518 SRQ917513:SRQ917518 TBM917513:TBM917518 TLI917513:TLI917518 TVE917513:TVE917518 UFA917513:UFA917518 UOW917513:UOW917518 UYS917513:UYS917518 VIO917513:VIO917518 VSK917513:VSK917518 WCG917513:WCG917518 WMC917513:WMC917518 WVY917513:WVY917518 P983049:Q983054 JM983049:JM983054 TI983049:TI983054 ADE983049:ADE983054 ANA983049:ANA983054 AWW983049:AWW983054 BGS983049:BGS983054 BQO983049:BQO983054 CAK983049:CAK983054 CKG983049:CKG983054 CUC983049:CUC983054 DDY983049:DDY983054 DNU983049:DNU983054 DXQ983049:DXQ983054 EHM983049:EHM983054 ERI983049:ERI983054 FBE983049:FBE983054 FLA983049:FLA983054 FUW983049:FUW983054 GES983049:GES983054 GOO983049:GOO983054 GYK983049:GYK983054 HIG983049:HIG983054 HSC983049:HSC983054 IBY983049:IBY983054 ILU983049:ILU983054 IVQ983049:IVQ983054 JFM983049:JFM983054 JPI983049:JPI983054 JZE983049:JZE983054 KJA983049:KJA983054 KSW983049:KSW983054 LCS983049:LCS983054 LMO983049:LMO983054 LWK983049:LWK983054 MGG983049:MGG983054 MQC983049:MQC983054 MZY983049:MZY983054 NJU983049:NJU983054 NTQ983049:NTQ983054 ODM983049:ODM983054 ONI983049:ONI983054 OXE983049:OXE983054 PHA983049:PHA983054 PQW983049:PQW983054 QAS983049:QAS983054 QKO983049:QKO983054 QUK983049:QUK983054 REG983049:REG983054 ROC983049:ROC983054 RXY983049:RXY983054 SHU983049:SHU983054 SRQ983049:SRQ983054 TBM983049:TBM983054 TLI983049:TLI983054 TVE983049:TVE983054 UFA983049:UFA983054 UOW983049:UOW983054 UYS983049:UYS983054 VIO983049:VIO983054 VSK983049:VSK983054 WCG983049:WCG983054 WMC983049:WMC983054 TI10:TI20 ADE10:ADE20 WVY10:WVY20 WMC10:WMC20 WCG10:WCG20 VSK10:VSK20 VIO10:VIO20 UYS10:UYS20 UOW10:UOW20 UFA10:UFA20 TVE10:TVE20 TLI10:TLI20 TBM10:TBM20 SRQ10:SRQ20 SHU10:SHU20 RXY10:RXY20 ROC10:ROC20 REG10:REG20 QUK10:QUK20 QKO10:QKO20 QAS10:QAS20 PQW10:PQW20 PHA10:PHA20 OXE10:OXE20 ONI10:ONI20 ODM10:ODM20 NTQ10:NTQ20 NJU10:NJU20 MZY10:MZY20 MQC10:MQC20 MGG10:MGG20 LWK10:LWK20 LMO10:LMO20 LCS10:LCS20 KSW10:KSW20 KJA10:KJA20 JZE10:JZE20 JPI10:JPI20 JFM10:JFM20 IVQ10:IVQ20 ILU10:ILU20 IBY10:IBY20 HSC10:HSC20 HIG10:HIG20 GYK10:GYK20 GOO10:GOO20 GES10:GES20 FUW10:FUW20 FLA10:FLA20 FBE10:FBE20 ERI10:ERI20 EHM10:EHM20 DXQ10:DXQ20 DNU10:DNU20 DDY10:DDY20 CUC10:CUC20 CKG10:CKG20 CAK10:CAK20 BQO10:BQO20 BGS10:BGS20 AWW10:AWW20 ANA10:ANA20" xr:uid="{00000000-0002-0000-0300-000002000000}">
      <formula1>"　,新規,継続"</formula1>
    </dataValidation>
    <dataValidation type="list" allowBlank="1" showInputMessage="1" showErrorMessage="1" sqref="L65545:L65550 JK65545:JK65550 TG65545:TG65550 ADC65545:ADC65550 AMY65545:AMY65550 AWU65545:AWU65550 BGQ65545:BGQ65550 BQM65545:BQM65550 CAI65545:CAI65550 CKE65545:CKE65550 CUA65545:CUA65550 DDW65545:DDW65550 DNS65545:DNS65550 DXO65545:DXO65550 EHK65545:EHK65550 ERG65545:ERG65550 FBC65545:FBC65550 FKY65545:FKY65550 FUU65545:FUU65550 GEQ65545:GEQ65550 GOM65545:GOM65550 GYI65545:GYI65550 HIE65545:HIE65550 HSA65545:HSA65550 IBW65545:IBW65550 ILS65545:ILS65550 IVO65545:IVO65550 JFK65545:JFK65550 JPG65545:JPG65550 JZC65545:JZC65550 KIY65545:KIY65550 KSU65545:KSU65550 LCQ65545:LCQ65550 LMM65545:LMM65550 LWI65545:LWI65550 MGE65545:MGE65550 MQA65545:MQA65550 MZW65545:MZW65550 NJS65545:NJS65550 NTO65545:NTO65550 ODK65545:ODK65550 ONG65545:ONG65550 OXC65545:OXC65550 PGY65545:PGY65550 PQU65545:PQU65550 QAQ65545:QAQ65550 QKM65545:QKM65550 QUI65545:QUI65550 REE65545:REE65550 ROA65545:ROA65550 RXW65545:RXW65550 SHS65545:SHS65550 SRO65545:SRO65550 TBK65545:TBK65550 TLG65545:TLG65550 TVC65545:TVC65550 UEY65545:UEY65550 UOU65545:UOU65550 UYQ65545:UYQ65550 VIM65545:VIM65550 VSI65545:VSI65550 WCE65545:WCE65550 WMA65545:WMA65550 WVW65545:WVW65550 L131081:L131086 JK131081:JK131086 TG131081:TG131086 ADC131081:ADC131086 AMY131081:AMY131086 AWU131081:AWU131086 BGQ131081:BGQ131086 BQM131081:BQM131086 CAI131081:CAI131086 CKE131081:CKE131086 CUA131081:CUA131086 DDW131081:DDW131086 DNS131081:DNS131086 DXO131081:DXO131086 EHK131081:EHK131086 ERG131081:ERG131086 FBC131081:FBC131086 FKY131081:FKY131086 FUU131081:FUU131086 GEQ131081:GEQ131086 GOM131081:GOM131086 GYI131081:GYI131086 HIE131081:HIE131086 HSA131081:HSA131086 IBW131081:IBW131086 ILS131081:ILS131086 IVO131081:IVO131086 JFK131081:JFK131086 JPG131081:JPG131086 JZC131081:JZC131086 KIY131081:KIY131086 KSU131081:KSU131086 LCQ131081:LCQ131086 LMM131081:LMM131086 LWI131081:LWI131086 MGE131081:MGE131086 MQA131081:MQA131086 MZW131081:MZW131086 NJS131081:NJS131086 NTO131081:NTO131086 ODK131081:ODK131086 ONG131081:ONG131086 OXC131081:OXC131086 PGY131081:PGY131086 PQU131081:PQU131086 QAQ131081:QAQ131086 QKM131081:QKM131086 QUI131081:QUI131086 REE131081:REE131086 ROA131081:ROA131086 RXW131081:RXW131086 SHS131081:SHS131086 SRO131081:SRO131086 TBK131081:TBK131086 TLG131081:TLG131086 TVC131081:TVC131086 UEY131081:UEY131086 UOU131081:UOU131086 UYQ131081:UYQ131086 VIM131081:VIM131086 VSI131081:VSI131086 WCE131081:WCE131086 WMA131081:WMA131086 WVW131081:WVW131086 L196617:L196622 JK196617:JK196622 TG196617:TG196622 ADC196617:ADC196622 AMY196617:AMY196622 AWU196617:AWU196622 BGQ196617:BGQ196622 BQM196617:BQM196622 CAI196617:CAI196622 CKE196617:CKE196622 CUA196617:CUA196622 DDW196617:DDW196622 DNS196617:DNS196622 DXO196617:DXO196622 EHK196617:EHK196622 ERG196617:ERG196622 FBC196617:FBC196622 FKY196617:FKY196622 FUU196617:FUU196622 GEQ196617:GEQ196622 GOM196617:GOM196622 GYI196617:GYI196622 HIE196617:HIE196622 HSA196617:HSA196622 IBW196617:IBW196622 ILS196617:ILS196622 IVO196617:IVO196622 JFK196617:JFK196622 JPG196617:JPG196622 JZC196617:JZC196622 KIY196617:KIY196622 KSU196617:KSU196622 LCQ196617:LCQ196622 LMM196617:LMM196622 LWI196617:LWI196622 MGE196617:MGE196622 MQA196617:MQA196622 MZW196617:MZW196622 NJS196617:NJS196622 NTO196617:NTO196622 ODK196617:ODK196622 ONG196617:ONG196622 OXC196617:OXC196622 PGY196617:PGY196622 PQU196617:PQU196622 QAQ196617:QAQ196622 QKM196617:QKM196622 QUI196617:QUI196622 REE196617:REE196622 ROA196617:ROA196622 RXW196617:RXW196622 SHS196617:SHS196622 SRO196617:SRO196622 TBK196617:TBK196622 TLG196617:TLG196622 TVC196617:TVC196622 UEY196617:UEY196622 UOU196617:UOU196622 UYQ196617:UYQ196622 VIM196617:VIM196622 VSI196617:VSI196622 WCE196617:WCE196622 WMA196617:WMA196622 WVW196617:WVW196622 L262153:L262158 JK262153:JK262158 TG262153:TG262158 ADC262153:ADC262158 AMY262153:AMY262158 AWU262153:AWU262158 BGQ262153:BGQ262158 BQM262153:BQM262158 CAI262153:CAI262158 CKE262153:CKE262158 CUA262153:CUA262158 DDW262153:DDW262158 DNS262153:DNS262158 DXO262153:DXO262158 EHK262153:EHK262158 ERG262153:ERG262158 FBC262153:FBC262158 FKY262153:FKY262158 FUU262153:FUU262158 GEQ262153:GEQ262158 GOM262153:GOM262158 GYI262153:GYI262158 HIE262153:HIE262158 HSA262153:HSA262158 IBW262153:IBW262158 ILS262153:ILS262158 IVO262153:IVO262158 JFK262153:JFK262158 JPG262153:JPG262158 JZC262153:JZC262158 KIY262153:KIY262158 KSU262153:KSU262158 LCQ262153:LCQ262158 LMM262153:LMM262158 LWI262153:LWI262158 MGE262153:MGE262158 MQA262153:MQA262158 MZW262153:MZW262158 NJS262153:NJS262158 NTO262153:NTO262158 ODK262153:ODK262158 ONG262153:ONG262158 OXC262153:OXC262158 PGY262153:PGY262158 PQU262153:PQU262158 QAQ262153:QAQ262158 QKM262153:QKM262158 QUI262153:QUI262158 REE262153:REE262158 ROA262153:ROA262158 RXW262153:RXW262158 SHS262153:SHS262158 SRO262153:SRO262158 TBK262153:TBK262158 TLG262153:TLG262158 TVC262153:TVC262158 UEY262153:UEY262158 UOU262153:UOU262158 UYQ262153:UYQ262158 VIM262153:VIM262158 VSI262153:VSI262158 WCE262153:WCE262158 WMA262153:WMA262158 WVW262153:WVW262158 L327689:L327694 JK327689:JK327694 TG327689:TG327694 ADC327689:ADC327694 AMY327689:AMY327694 AWU327689:AWU327694 BGQ327689:BGQ327694 BQM327689:BQM327694 CAI327689:CAI327694 CKE327689:CKE327694 CUA327689:CUA327694 DDW327689:DDW327694 DNS327689:DNS327694 DXO327689:DXO327694 EHK327689:EHK327694 ERG327689:ERG327694 FBC327689:FBC327694 FKY327689:FKY327694 FUU327689:FUU327694 GEQ327689:GEQ327694 GOM327689:GOM327694 GYI327689:GYI327694 HIE327689:HIE327694 HSA327689:HSA327694 IBW327689:IBW327694 ILS327689:ILS327694 IVO327689:IVO327694 JFK327689:JFK327694 JPG327689:JPG327694 JZC327689:JZC327694 KIY327689:KIY327694 KSU327689:KSU327694 LCQ327689:LCQ327694 LMM327689:LMM327694 LWI327689:LWI327694 MGE327689:MGE327694 MQA327689:MQA327694 MZW327689:MZW327694 NJS327689:NJS327694 NTO327689:NTO327694 ODK327689:ODK327694 ONG327689:ONG327694 OXC327689:OXC327694 PGY327689:PGY327694 PQU327689:PQU327694 QAQ327689:QAQ327694 QKM327689:QKM327694 QUI327689:QUI327694 REE327689:REE327694 ROA327689:ROA327694 RXW327689:RXW327694 SHS327689:SHS327694 SRO327689:SRO327694 TBK327689:TBK327694 TLG327689:TLG327694 TVC327689:TVC327694 UEY327689:UEY327694 UOU327689:UOU327694 UYQ327689:UYQ327694 VIM327689:VIM327694 VSI327689:VSI327694 WCE327689:WCE327694 WMA327689:WMA327694 WVW327689:WVW327694 L393225:L393230 JK393225:JK393230 TG393225:TG393230 ADC393225:ADC393230 AMY393225:AMY393230 AWU393225:AWU393230 BGQ393225:BGQ393230 BQM393225:BQM393230 CAI393225:CAI393230 CKE393225:CKE393230 CUA393225:CUA393230 DDW393225:DDW393230 DNS393225:DNS393230 DXO393225:DXO393230 EHK393225:EHK393230 ERG393225:ERG393230 FBC393225:FBC393230 FKY393225:FKY393230 FUU393225:FUU393230 GEQ393225:GEQ393230 GOM393225:GOM393230 GYI393225:GYI393230 HIE393225:HIE393230 HSA393225:HSA393230 IBW393225:IBW393230 ILS393225:ILS393230 IVO393225:IVO393230 JFK393225:JFK393230 JPG393225:JPG393230 JZC393225:JZC393230 KIY393225:KIY393230 KSU393225:KSU393230 LCQ393225:LCQ393230 LMM393225:LMM393230 LWI393225:LWI393230 MGE393225:MGE393230 MQA393225:MQA393230 MZW393225:MZW393230 NJS393225:NJS393230 NTO393225:NTO393230 ODK393225:ODK393230 ONG393225:ONG393230 OXC393225:OXC393230 PGY393225:PGY393230 PQU393225:PQU393230 QAQ393225:QAQ393230 QKM393225:QKM393230 QUI393225:QUI393230 REE393225:REE393230 ROA393225:ROA393230 RXW393225:RXW393230 SHS393225:SHS393230 SRO393225:SRO393230 TBK393225:TBK393230 TLG393225:TLG393230 TVC393225:TVC393230 UEY393225:UEY393230 UOU393225:UOU393230 UYQ393225:UYQ393230 VIM393225:VIM393230 VSI393225:VSI393230 WCE393225:WCE393230 WMA393225:WMA393230 WVW393225:WVW393230 L458761:L458766 JK458761:JK458766 TG458761:TG458766 ADC458761:ADC458766 AMY458761:AMY458766 AWU458761:AWU458766 BGQ458761:BGQ458766 BQM458761:BQM458766 CAI458761:CAI458766 CKE458761:CKE458766 CUA458761:CUA458766 DDW458761:DDW458766 DNS458761:DNS458766 DXO458761:DXO458766 EHK458761:EHK458766 ERG458761:ERG458766 FBC458761:FBC458766 FKY458761:FKY458766 FUU458761:FUU458766 GEQ458761:GEQ458766 GOM458761:GOM458766 GYI458761:GYI458766 HIE458761:HIE458766 HSA458761:HSA458766 IBW458761:IBW458766 ILS458761:ILS458766 IVO458761:IVO458766 JFK458761:JFK458766 JPG458761:JPG458766 JZC458761:JZC458766 KIY458761:KIY458766 KSU458761:KSU458766 LCQ458761:LCQ458766 LMM458761:LMM458766 LWI458761:LWI458766 MGE458761:MGE458766 MQA458761:MQA458766 MZW458761:MZW458766 NJS458761:NJS458766 NTO458761:NTO458766 ODK458761:ODK458766 ONG458761:ONG458766 OXC458761:OXC458766 PGY458761:PGY458766 PQU458761:PQU458766 QAQ458761:QAQ458766 QKM458761:QKM458766 QUI458761:QUI458766 REE458761:REE458766 ROA458761:ROA458766 RXW458761:RXW458766 SHS458761:SHS458766 SRO458761:SRO458766 TBK458761:TBK458766 TLG458761:TLG458766 TVC458761:TVC458766 UEY458761:UEY458766 UOU458761:UOU458766 UYQ458761:UYQ458766 VIM458761:VIM458766 VSI458761:VSI458766 WCE458761:WCE458766 WMA458761:WMA458766 WVW458761:WVW458766 L524297:L524302 JK524297:JK524302 TG524297:TG524302 ADC524297:ADC524302 AMY524297:AMY524302 AWU524297:AWU524302 BGQ524297:BGQ524302 BQM524297:BQM524302 CAI524297:CAI524302 CKE524297:CKE524302 CUA524297:CUA524302 DDW524297:DDW524302 DNS524297:DNS524302 DXO524297:DXO524302 EHK524297:EHK524302 ERG524297:ERG524302 FBC524297:FBC524302 FKY524297:FKY524302 FUU524297:FUU524302 GEQ524297:GEQ524302 GOM524297:GOM524302 GYI524297:GYI524302 HIE524297:HIE524302 HSA524297:HSA524302 IBW524297:IBW524302 ILS524297:ILS524302 IVO524297:IVO524302 JFK524297:JFK524302 JPG524297:JPG524302 JZC524297:JZC524302 KIY524297:KIY524302 KSU524297:KSU524302 LCQ524297:LCQ524302 LMM524297:LMM524302 LWI524297:LWI524302 MGE524297:MGE524302 MQA524297:MQA524302 MZW524297:MZW524302 NJS524297:NJS524302 NTO524297:NTO524302 ODK524297:ODK524302 ONG524297:ONG524302 OXC524297:OXC524302 PGY524297:PGY524302 PQU524297:PQU524302 QAQ524297:QAQ524302 QKM524297:QKM524302 QUI524297:QUI524302 REE524297:REE524302 ROA524297:ROA524302 RXW524297:RXW524302 SHS524297:SHS524302 SRO524297:SRO524302 TBK524297:TBK524302 TLG524297:TLG524302 TVC524297:TVC524302 UEY524297:UEY524302 UOU524297:UOU524302 UYQ524297:UYQ524302 VIM524297:VIM524302 VSI524297:VSI524302 WCE524297:WCE524302 WMA524297:WMA524302 WVW524297:WVW524302 L589833:L589838 JK589833:JK589838 TG589833:TG589838 ADC589833:ADC589838 AMY589833:AMY589838 AWU589833:AWU589838 BGQ589833:BGQ589838 BQM589833:BQM589838 CAI589833:CAI589838 CKE589833:CKE589838 CUA589833:CUA589838 DDW589833:DDW589838 DNS589833:DNS589838 DXO589833:DXO589838 EHK589833:EHK589838 ERG589833:ERG589838 FBC589833:FBC589838 FKY589833:FKY589838 FUU589833:FUU589838 GEQ589833:GEQ589838 GOM589833:GOM589838 GYI589833:GYI589838 HIE589833:HIE589838 HSA589833:HSA589838 IBW589833:IBW589838 ILS589833:ILS589838 IVO589833:IVO589838 JFK589833:JFK589838 JPG589833:JPG589838 JZC589833:JZC589838 KIY589833:KIY589838 KSU589833:KSU589838 LCQ589833:LCQ589838 LMM589833:LMM589838 LWI589833:LWI589838 MGE589833:MGE589838 MQA589833:MQA589838 MZW589833:MZW589838 NJS589833:NJS589838 NTO589833:NTO589838 ODK589833:ODK589838 ONG589833:ONG589838 OXC589833:OXC589838 PGY589833:PGY589838 PQU589833:PQU589838 QAQ589833:QAQ589838 QKM589833:QKM589838 QUI589833:QUI589838 REE589833:REE589838 ROA589833:ROA589838 RXW589833:RXW589838 SHS589833:SHS589838 SRO589833:SRO589838 TBK589833:TBK589838 TLG589833:TLG589838 TVC589833:TVC589838 UEY589833:UEY589838 UOU589833:UOU589838 UYQ589833:UYQ589838 VIM589833:VIM589838 VSI589833:VSI589838 WCE589833:WCE589838 WMA589833:WMA589838 WVW589833:WVW589838 L655369:L655374 JK655369:JK655374 TG655369:TG655374 ADC655369:ADC655374 AMY655369:AMY655374 AWU655369:AWU655374 BGQ655369:BGQ655374 BQM655369:BQM655374 CAI655369:CAI655374 CKE655369:CKE655374 CUA655369:CUA655374 DDW655369:DDW655374 DNS655369:DNS655374 DXO655369:DXO655374 EHK655369:EHK655374 ERG655369:ERG655374 FBC655369:FBC655374 FKY655369:FKY655374 FUU655369:FUU655374 GEQ655369:GEQ655374 GOM655369:GOM655374 GYI655369:GYI655374 HIE655369:HIE655374 HSA655369:HSA655374 IBW655369:IBW655374 ILS655369:ILS655374 IVO655369:IVO655374 JFK655369:JFK655374 JPG655369:JPG655374 JZC655369:JZC655374 KIY655369:KIY655374 KSU655369:KSU655374 LCQ655369:LCQ655374 LMM655369:LMM655374 LWI655369:LWI655374 MGE655369:MGE655374 MQA655369:MQA655374 MZW655369:MZW655374 NJS655369:NJS655374 NTO655369:NTO655374 ODK655369:ODK655374 ONG655369:ONG655374 OXC655369:OXC655374 PGY655369:PGY655374 PQU655369:PQU655374 QAQ655369:QAQ655374 QKM655369:QKM655374 QUI655369:QUI655374 REE655369:REE655374 ROA655369:ROA655374 RXW655369:RXW655374 SHS655369:SHS655374 SRO655369:SRO655374 TBK655369:TBK655374 TLG655369:TLG655374 TVC655369:TVC655374 UEY655369:UEY655374 UOU655369:UOU655374 UYQ655369:UYQ655374 VIM655369:VIM655374 VSI655369:VSI655374 WCE655369:WCE655374 WMA655369:WMA655374 WVW655369:WVW655374 L720905:L720910 JK720905:JK720910 TG720905:TG720910 ADC720905:ADC720910 AMY720905:AMY720910 AWU720905:AWU720910 BGQ720905:BGQ720910 BQM720905:BQM720910 CAI720905:CAI720910 CKE720905:CKE720910 CUA720905:CUA720910 DDW720905:DDW720910 DNS720905:DNS720910 DXO720905:DXO720910 EHK720905:EHK720910 ERG720905:ERG720910 FBC720905:FBC720910 FKY720905:FKY720910 FUU720905:FUU720910 GEQ720905:GEQ720910 GOM720905:GOM720910 GYI720905:GYI720910 HIE720905:HIE720910 HSA720905:HSA720910 IBW720905:IBW720910 ILS720905:ILS720910 IVO720905:IVO720910 JFK720905:JFK720910 JPG720905:JPG720910 JZC720905:JZC720910 KIY720905:KIY720910 KSU720905:KSU720910 LCQ720905:LCQ720910 LMM720905:LMM720910 LWI720905:LWI720910 MGE720905:MGE720910 MQA720905:MQA720910 MZW720905:MZW720910 NJS720905:NJS720910 NTO720905:NTO720910 ODK720905:ODK720910 ONG720905:ONG720910 OXC720905:OXC720910 PGY720905:PGY720910 PQU720905:PQU720910 QAQ720905:QAQ720910 QKM720905:QKM720910 QUI720905:QUI720910 REE720905:REE720910 ROA720905:ROA720910 RXW720905:RXW720910 SHS720905:SHS720910 SRO720905:SRO720910 TBK720905:TBK720910 TLG720905:TLG720910 TVC720905:TVC720910 UEY720905:UEY720910 UOU720905:UOU720910 UYQ720905:UYQ720910 VIM720905:VIM720910 VSI720905:VSI720910 WCE720905:WCE720910 WMA720905:WMA720910 WVW720905:WVW720910 L786441:L786446 JK786441:JK786446 TG786441:TG786446 ADC786441:ADC786446 AMY786441:AMY786446 AWU786441:AWU786446 BGQ786441:BGQ786446 BQM786441:BQM786446 CAI786441:CAI786446 CKE786441:CKE786446 CUA786441:CUA786446 DDW786441:DDW786446 DNS786441:DNS786446 DXO786441:DXO786446 EHK786441:EHK786446 ERG786441:ERG786446 FBC786441:FBC786446 FKY786441:FKY786446 FUU786441:FUU786446 GEQ786441:GEQ786446 GOM786441:GOM786446 GYI786441:GYI786446 HIE786441:HIE786446 HSA786441:HSA786446 IBW786441:IBW786446 ILS786441:ILS786446 IVO786441:IVO786446 JFK786441:JFK786446 JPG786441:JPG786446 JZC786441:JZC786446 KIY786441:KIY786446 KSU786441:KSU786446 LCQ786441:LCQ786446 LMM786441:LMM786446 LWI786441:LWI786446 MGE786441:MGE786446 MQA786441:MQA786446 MZW786441:MZW786446 NJS786441:NJS786446 NTO786441:NTO786446 ODK786441:ODK786446 ONG786441:ONG786446 OXC786441:OXC786446 PGY786441:PGY786446 PQU786441:PQU786446 QAQ786441:QAQ786446 QKM786441:QKM786446 QUI786441:QUI786446 REE786441:REE786446 ROA786441:ROA786446 RXW786441:RXW786446 SHS786441:SHS786446 SRO786441:SRO786446 TBK786441:TBK786446 TLG786441:TLG786446 TVC786441:TVC786446 UEY786441:UEY786446 UOU786441:UOU786446 UYQ786441:UYQ786446 VIM786441:VIM786446 VSI786441:VSI786446 WCE786441:WCE786446 WMA786441:WMA786446 WVW786441:WVW786446 L851977:L851982 JK851977:JK851982 TG851977:TG851982 ADC851977:ADC851982 AMY851977:AMY851982 AWU851977:AWU851982 BGQ851977:BGQ851982 BQM851977:BQM851982 CAI851977:CAI851982 CKE851977:CKE851982 CUA851977:CUA851982 DDW851977:DDW851982 DNS851977:DNS851982 DXO851977:DXO851982 EHK851977:EHK851982 ERG851977:ERG851982 FBC851977:FBC851982 FKY851977:FKY851982 FUU851977:FUU851982 GEQ851977:GEQ851982 GOM851977:GOM851982 GYI851977:GYI851982 HIE851977:HIE851982 HSA851977:HSA851982 IBW851977:IBW851982 ILS851977:ILS851982 IVO851977:IVO851982 JFK851977:JFK851982 JPG851977:JPG851982 JZC851977:JZC851982 KIY851977:KIY851982 KSU851977:KSU851982 LCQ851977:LCQ851982 LMM851977:LMM851982 LWI851977:LWI851982 MGE851977:MGE851982 MQA851977:MQA851982 MZW851977:MZW851982 NJS851977:NJS851982 NTO851977:NTO851982 ODK851977:ODK851982 ONG851977:ONG851982 OXC851977:OXC851982 PGY851977:PGY851982 PQU851977:PQU851982 QAQ851977:QAQ851982 QKM851977:QKM851982 QUI851977:QUI851982 REE851977:REE851982 ROA851977:ROA851982 RXW851977:RXW851982 SHS851977:SHS851982 SRO851977:SRO851982 TBK851977:TBK851982 TLG851977:TLG851982 TVC851977:TVC851982 UEY851977:UEY851982 UOU851977:UOU851982 UYQ851977:UYQ851982 VIM851977:VIM851982 VSI851977:VSI851982 WCE851977:WCE851982 WMA851977:WMA851982 WVW851977:WVW851982 L917513:L917518 JK917513:JK917518 TG917513:TG917518 ADC917513:ADC917518 AMY917513:AMY917518 AWU917513:AWU917518 BGQ917513:BGQ917518 BQM917513:BQM917518 CAI917513:CAI917518 CKE917513:CKE917518 CUA917513:CUA917518 DDW917513:DDW917518 DNS917513:DNS917518 DXO917513:DXO917518 EHK917513:EHK917518 ERG917513:ERG917518 FBC917513:FBC917518 FKY917513:FKY917518 FUU917513:FUU917518 GEQ917513:GEQ917518 GOM917513:GOM917518 GYI917513:GYI917518 HIE917513:HIE917518 HSA917513:HSA917518 IBW917513:IBW917518 ILS917513:ILS917518 IVO917513:IVO917518 JFK917513:JFK917518 JPG917513:JPG917518 JZC917513:JZC917518 KIY917513:KIY917518 KSU917513:KSU917518 LCQ917513:LCQ917518 LMM917513:LMM917518 LWI917513:LWI917518 MGE917513:MGE917518 MQA917513:MQA917518 MZW917513:MZW917518 NJS917513:NJS917518 NTO917513:NTO917518 ODK917513:ODK917518 ONG917513:ONG917518 OXC917513:OXC917518 PGY917513:PGY917518 PQU917513:PQU917518 QAQ917513:QAQ917518 QKM917513:QKM917518 QUI917513:QUI917518 REE917513:REE917518 ROA917513:ROA917518 RXW917513:RXW917518 SHS917513:SHS917518 SRO917513:SRO917518 TBK917513:TBK917518 TLG917513:TLG917518 TVC917513:TVC917518 UEY917513:UEY917518 UOU917513:UOU917518 UYQ917513:UYQ917518 VIM917513:VIM917518 VSI917513:VSI917518 WCE917513:WCE917518 WMA917513:WMA917518 WVW917513:WVW917518 L983049:L983054 JK983049:JK983054 TG983049:TG983054 ADC983049:ADC983054 AMY983049:AMY983054 AWU983049:AWU983054 BGQ983049:BGQ983054 BQM983049:BQM983054 CAI983049:CAI983054 CKE983049:CKE983054 CUA983049:CUA983054 DDW983049:DDW983054 DNS983049:DNS983054 DXO983049:DXO983054 EHK983049:EHK983054 ERG983049:ERG983054 FBC983049:FBC983054 FKY983049:FKY983054 FUU983049:FUU983054 GEQ983049:GEQ983054 GOM983049:GOM983054 GYI983049:GYI983054 HIE983049:HIE983054 HSA983049:HSA983054 IBW983049:IBW983054 ILS983049:ILS983054 IVO983049:IVO983054 JFK983049:JFK983054 JPG983049:JPG983054 JZC983049:JZC983054 KIY983049:KIY983054 KSU983049:KSU983054 LCQ983049:LCQ983054 LMM983049:LMM983054 LWI983049:LWI983054 MGE983049:MGE983054 MQA983049:MQA983054 MZW983049:MZW983054 NJS983049:NJS983054 NTO983049:NTO983054 ODK983049:ODK983054 ONG983049:ONG983054 OXC983049:OXC983054 PGY983049:PGY983054 PQU983049:PQU983054 QAQ983049:QAQ983054 QKM983049:QKM983054 QUI983049:QUI983054 REE983049:REE983054 ROA983049:ROA983054 RXW983049:RXW983054 SHS983049:SHS983054 SRO983049:SRO983054 TBK983049:TBK983054 TLG983049:TLG983054 TVC983049:TVC983054 UEY983049:UEY983054 UOU983049:UOU983054 UYQ983049:UYQ983054 VIM983049:VIM983054 VSI983049:VSI983054 WCE983049:WCE983054 WMA983049:WMA983054 WVW983049:WVW983054 L65537:L65542 JK65537:JK65542 TG65537:TG65542 ADC65537:ADC65542 AMY65537:AMY65542 AWU65537:AWU65542 BGQ65537:BGQ65542 BQM65537:BQM65542 CAI65537:CAI65542 CKE65537:CKE65542 CUA65537:CUA65542 DDW65537:DDW65542 DNS65537:DNS65542 DXO65537:DXO65542 EHK65537:EHK65542 ERG65537:ERG65542 FBC65537:FBC65542 FKY65537:FKY65542 FUU65537:FUU65542 GEQ65537:GEQ65542 GOM65537:GOM65542 GYI65537:GYI65542 HIE65537:HIE65542 HSA65537:HSA65542 IBW65537:IBW65542 ILS65537:ILS65542 IVO65537:IVO65542 JFK65537:JFK65542 JPG65537:JPG65542 JZC65537:JZC65542 KIY65537:KIY65542 KSU65537:KSU65542 LCQ65537:LCQ65542 LMM65537:LMM65542 LWI65537:LWI65542 MGE65537:MGE65542 MQA65537:MQA65542 MZW65537:MZW65542 NJS65537:NJS65542 NTO65537:NTO65542 ODK65537:ODK65542 ONG65537:ONG65542 OXC65537:OXC65542 PGY65537:PGY65542 PQU65537:PQU65542 QAQ65537:QAQ65542 QKM65537:QKM65542 QUI65537:QUI65542 REE65537:REE65542 ROA65537:ROA65542 RXW65537:RXW65542 SHS65537:SHS65542 SRO65537:SRO65542 TBK65537:TBK65542 TLG65537:TLG65542 TVC65537:TVC65542 UEY65537:UEY65542 UOU65537:UOU65542 UYQ65537:UYQ65542 VIM65537:VIM65542 VSI65537:VSI65542 WCE65537:WCE65542 WMA65537:WMA65542 WVW65537:WVW65542 L131073:L131078 JK131073:JK131078 TG131073:TG131078 ADC131073:ADC131078 AMY131073:AMY131078 AWU131073:AWU131078 BGQ131073:BGQ131078 BQM131073:BQM131078 CAI131073:CAI131078 CKE131073:CKE131078 CUA131073:CUA131078 DDW131073:DDW131078 DNS131073:DNS131078 DXO131073:DXO131078 EHK131073:EHK131078 ERG131073:ERG131078 FBC131073:FBC131078 FKY131073:FKY131078 FUU131073:FUU131078 GEQ131073:GEQ131078 GOM131073:GOM131078 GYI131073:GYI131078 HIE131073:HIE131078 HSA131073:HSA131078 IBW131073:IBW131078 ILS131073:ILS131078 IVO131073:IVO131078 JFK131073:JFK131078 JPG131073:JPG131078 JZC131073:JZC131078 KIY131073:KIY131078 KSU131073:KSU131078 LCQ131073:LCQ131078 LMM131073:LMM131078 LWI131073:LWI131078 MGE131073:MGE131078 MQA131073:MQA131078 MZW131073:MZW131078 NJS131073:NJS131078 NTO131073:NTO131078 ODK131073:ODK131078 ONG131073:ONG131078 OXC131073:OXC131078 PGY131073:PGY131078 PQU131073:PQU131078 QAQ131073:QAQ131078 QKM131073:QKM131078 QUI131073:QUI131078 REE131073:REE131078 ROA131073:ROA131078 RXW131073:RXW131078 SHS131073:SHS131078 SRO131073:SRO131078 TBK131073:TBK131078 TLG131073:TLG131078 TVC131073:TVC131078 UEY131073:UEY131078 UOU131073:UOU131078 UYQ131073:UYQ131078 VIM131073:VIM131078 VSI131073:VSI131078 WCE131073:WCE131078 WMA131073:WMA131078 WVW131073:WVW131078 L196609:L196614 JK196609:JK196614 TG196609:TG196614 ADC196609:ADC196614 AMY196609:AMY196614 AWU196609:AWU196614 BGQ196609:BGQ196614 BQM196609:BQM196614 CAI196609:CAI196614 CKE196609:CKE196614 CUA196609:CUA196614 DDW196609:DDW196614 DNS196609:DNS196614 DXO196609:DXO196614 EHK196609:EHK196614 ERG196609:ERG196614 FBC196609:FBC196614 FKY196609:FKY196614 FUU196609:FUU196614 GEQ196609:GEQ196614 GOM196609:GOM196614 GYI196609:GYI196614 HIE196609:HIE196614 HSA196609:HSA196614 IBW196609:IBW196614 ILS196609:ILS196614 IVO196609:IVO196614 JFK196609:JFK196614 JPG196609:JPG196614 JZC196609:JZC196614 KIY196609:KIY196614 KSU196609:KSU196614 LCQ196609:LCQ196614 LMM196609:LMM196614 LWI196609:LWI196614 MGE196609:MGE196614 MQA196609:MQA196614 MZW196609:MZW196614 NJS196609:NJS196614 NTO196609:NTO196614 ODK196609:ODK196614 ONG196609:ONG196614 OXC196609:OXC196614 PGY196609:PGY196614 PQU196609:PQU196614 QAQ196609:QAQ196614 QKM196609:QKM196614 QUI196609:QUI196614 REE196609:REE196614 ROA196609:ROA196614 RXW196609:RXW196614 SHS196609:SHS196614 SRO196609:SRO196614 TBK196609:TBK196614 TLG196609:TLG196614 TVC196609:TVC196614 UEY196609:UEY196614 UOU196609:UOU196614 UYQ196609:UYQ196614 VIM196609:VIM196614 VSI196609:VSI196614 WCE196609:WCE196614 WMA196609:WMA196614 WVW196609:WVW196614 L262145:L262150 JK262145:JK262150 TG262145:TG262150 ADC262145:ADC262150 AMY262145:AMY262150 AWU262145:AWU262150 BGQ262145:BGQ262150 BQM262145:BQM262150 CAI262145:CAI262150 CKE262145:CKE262150 CUA262145:CUA262150 DDW262145:DDW262150 DNS262145:DNS262150 DXO262145:DXO262150 EHK262145:EHK262150 ERG262145:ERG262150 FBC262145:FBC262150 FKY262145:FKY262150 FUU262145:FUU262150 GEQ262145:GEQ262150 GOM262145:GOM262150 GYI262145:GYI262150 HIE262145:HIE262150 HSA262145:HSA262150 IBW262145:IBW262150 ILS262145:ILS262150 IVO262145:IVO262150 JFK262145:JFK262150 JPG262145:JPG262150 JZC262145:JZC262150 KIY262145:KIY262150 KSU262145:KSU262150 LCQ262145:LCQ262150 LMM262145:LMM262150 LWI262145:LWI262150 MGE262145:MGE262150 MQA262145:MQA262150 MZW262145:MZW262150 NJS262145:NJS262150 NTO262145:NTO262150 ODK262145:ODK262150 ONG262145:ONG262150 OXC262145:OXC262150 PGY262145:PGY262150 PQU262145:PQU262150 QAQ262145:QAQ262150 QKM262145:QKM262150 QUI262145:QUI262150 REE262145:REE262150 ROA262145:ROA262150 RXW262145:RXW262150 SHS262145:SHS262150 SRO262145:SRO262150 TBK262145:TBK262150 TLG262145:TLG262150 TVC262145:TVC262150 UEY262145:UEY262150 UOU262145:UOU262150 UYQ262145:UYQ262150 VIM262145:VIM262150 VSI262145:VSI262150 WCE262145:WCE262150 WMA262145:WMA262150 WVW262145:WVW262150 L327681:L327686 JK327681:JK327686 TG327681:TG327686 ADC327681:ADC327686 AMY327681:AMY327686 AWU327681:AWU327686 BGQ327681:BGQ327686 BQM327681:BQM327686 CAI327681:CAI327686 CKE327681:CKE327686 CUA327681:CUA327686 DDW327681:DDW327686 DNS327681:DNS327686 DXO327681:DXO327686 EHK327681:EHK327686 ERG327681:ERG327686 FBC327681:FBC327686 FKY327681:FKY327686 FUU327681:FUU327686 GEQ327681:GEQ327686 GOM327681:GOM327686 GYI327681:GYI327686 HIE327681:HIE327686 HSA327681:HSA327686 IBW327681:IBW327686 ILS327681:ILS327686 IVO327681:IVO327686 JFK327681:JFK327686 JPG327681:JPG327686 JZC327681:JZC327686 KIY327681:KIY327686 KSU327681:KSU327686 LCQ327681:LCQ327686 LMM327681:LMM327686 LWI327681:LWI327686 MGE327681:MGE327686 MQA327681:MQA327686 MZW327681:MZW327686 NJS327681:NJS327686 NTO327681:NTO327686 ODK327681:ODK327686 ONG327681:ONG327686 OXC327681:OXC327686 PGY327681:PGY327686 PQU327681:PQU327686 QAQ327681:QAQ327686 QKM327681:QKM327686 QUI327681:QUI327686 REE327681:REE327686 ROA327681:ROA327686 RXW327681:RXW327686 SHS327681:SHS327686 SRO327681:SRO327686 TBK327681:TBK327686 TLG327681:TLG327686 TVC327681:TVC327686 UEY327681:UEY327686 UOU327681:UOU327686 UYQ327681:UYQ327686 VIM327681:VIM327686 VSI327681:VSI327686 WCE327681:WCE327686 WMA327681:WMA327686 WVW327681:WVW327686 L393217:L393222 JK393217:JK393222 TG393217:TG393222 ADC393217:ADC393222 AMY393217:AMY393222 AWU393217:AWU393222 BGQ393217:BGQ393222 BQM393217:BQM393222 CAI393217:CAI393222 CKE393217:CKE393222 CUA393217:CUA393222 DDW393217:DDW393222 DNS393217:DNS393222 DXO393217:DXO393222 EHK393217:EHK393222 ERG393217:ERG393222 FBC393217:FBC393222 FKY393217:FKY393222 FUU393217:FUU393222 GEQ393217:GEQ393222 GOM393217:GOM393222 GYI393217:GYI393222 HIE393217:HIE393222 HSA393217:HSA393222 IBW393217:IBW393222 ILS393217:ILS393222 IVO393217:IVO393222 JFK393217:JFK393222 JPG393217:JPG393222 JZC393217:JZC393222 KIY393217:KIY393222 KSU393217:KSU393222 LCQ393217:LCQ393222 LMM393217:LMM393222 LWI393217:LWI393222 MGE393217:MGE393222 MQA393217:MQA393222 MZW393217:MZW393222 NJS393217:NJS393222 NTO393217:NTO393222 ODK393217:ODK393222 ONG393217:ONG393222 OXC393217:OXC393222 PGY393217:PGY393222 PQU393217:PQU393222 QAQ393217:QAQ393222 QKM393217:QKM393222 QUI393217:QUI393222 REE393217:REE393222 ROA393217:ROA393222 RXW393217:RXW393222 SHS393217:SHS393222 SRO393217:SRO393222 TBK393217:TBK393222 TLG393217:TLG393222 TVC393217:TVC393222 UEY393217:UEY393222 UOU393217:UOU393222 UYQ393217:UYQ393222 VIM393217:VIM393222 VSI393217:VSI393222 WCE393217:WCE393222 WMA393217:WMA393222 WVW393217:WVW393222 L458753:L458758 JK458753:JK458758 TG458753:TG458758 ADC458753:ADC458758 AMY458753:AMY458758 AWU458753:AWU458758 BGQ458753:BGQ458758 BQM458753:BQM458758 CAI458753:CAI458758 CKE458753:CKE458758 CUA458753:CUA458758 DDW458753:DDW458758 DNS458753:DNS458758 DXO458753:DXO458758 EHK458753:EHK458758 ERG458753:ERG458758 FBC458753:FBC458758 FKY458753:FKY458758 FUU458753:FUU458758 GEQ458753:GEQ458758 GOM458753:GOM458758 GYI458753:GYI458758 HIE458753:HIE458758 HSA458753:HSA458758 IBW458753:IBW458758 ILS458753:ILS458758 IVO458753:IVO458758 JFK458753:JFK458758 JPG458753:JPG458758 JZC458753:JZC458758 KIY458753:KIY458758 KSU458753:KSU458758 LCQ458753:LCQ458758 LMM458753:LMM458758 LWI458753:LWI458758 MGE458753:MGE458758 MQA458753:MQA458758 MZW458753:MZW458758 NJS458753:NJS458758 NTO458753:NTO458758 ODK458753:ODK458758 ONG458753:ONG458758 OXC458753:OXC458758 PGY458753:PGY458758 PQU458753:PQU458758 QAQ458753:QAQ458758 QKM458753:QKM458758 QUI458753:QUI458758 REE458753:REE458758 ROA458753:ROA458758 RXW458753:RXW458758 SHS458753:SHS458758 SRO458753:SRO458758 TBK458753:TBK458758 TLG458753:TLG458758 TVC458753:TVC458758 UEY458753:UEY458758 UOU458753:UOU458758 UYQ458753:UYQ458758 VIM458753:VIM458758 VSI458753:VSI458758 WCE458753:WCE458758 WMA458753:WMA458758 WVW458753:WVW458758 L524289:L524294 JK524289:JK524294 TG524289:TG524294 ADC524289:ADC524294 AMY524289:AMY524294 AWU524289:AWU524294 BGQ524289:BGQ524294 BQM524289:BQM524294 CAI524289:CAI524294 CKE524289:CKE524294 CUA524289:CUA524294 DDW524289:DDW524294 DNS524289:DNS524294 DXO524289:DXO524294 EHK524289:EHK524294 ERG524289:ERG524294 FBC524289:FBC524294 FKY524289:FKY524294 FUU524289:FUU524294 GEQ524289:GEQ524294 GOM524289:GOM524294 GYI524289:GYI524294 HIE524289:HIE524294 HSA524289:HSA524294 IBW524289:IBW524294 ILS524289:ILS524294 IVO524289:IVO524294 JFK524289:JFK524294 JPG524289:JPG524294 JZC524289:JZC524294 KIY524289:KIY524294 KSU524289:KSU524294 LCQ524289:LCQ524294 LMM524289:LMM524294 LWI524289:LWI524294 MGE524289:MGE524294 MQA524289:MQA524294 MZW524289:MZW524294 NJS524289:NJS524294 NTO524289:NTO524294 ODK524289:ODK524294 ONG524289:ONG524294 OXC524289:OXC524294 PGY524289:PGY524294 PQU524289:PQU524294 QAQ524289:QAQ524294 QKM524289:QKM524294 QUI524289:QUI524294 REE524289:REE524294 ROA524289:ROA524294 RXW524289:RXW524294 SHS524289:SHS524294 SRO524289:SRO524294 TBK524289:TBK524294 TLG524289:TLG524294 TVC524289:TVC524294 UEY524289:UEY524294 UOU524289:UOU524294 UYQ524289:UYQ524294 VIM524289:VIM524294 VSI524289:VSI524294 WCE524289:WCE524294 WMA524289:WMA524294 WVW524289:WVW524294 L589825:L589830 JK589825:JK589830 TG589825:TG589830 ADC589825:ADC589830 AMY589825:AMY589830 AWU589825:AWU589830 BGQ589825:BGQ589830 BQM589825:BQM589830 CAI589825:CAI589830 CKE589825:CKE589830 CUA589825:CUA589830 DDW589825:DDW589830 DNS589825:DNS589830 DXO589825:DXO589830 EHK589825:EHK589830 ERG589825:ERG589830 FBC589825:FBC589830 FKY589825:FKY589830 FUU589825:FUU589830 GEQ589825:GEQ589830 GOM589825:GOM589830 GYI589825:GYI589830 HIE589825:HIE589830 HSA589825:HSA589830 IBW589825:IBW589830 ILS589825:ILS589830 IVO589825:IVO589830 JFK589825:JFK589830 JPG589825:JPG589830 JZC589825:JZC589830 KIY589825:KIY589830 KSU589825:KSU589830 LCQ589825:LCQ589830 LMM589825:LMM589830 LWI589825:LWI589830 MGE589825:MGE589830 MQA589825:MQA589830 MZW589825:MZW589830 NJS589825:NJS589830 NTO589825:NTO589830 ODK589825:ODK589830 ONG589825:ONG589830 OXC589825:OXC589830 PGY589825:PGY589830 PQU589825:PQU589830 QAQ589825:QAQ589830 QKM589825:QKM589830 QUI589825:QUI589830 REE589825:REE589830 ROA589825:ROA589830 RXW589825:RXW589830 SHS589825:SHS589830 SRO589825:SRO589830 TBK589825:TBK589830 TLG589825:TLG589830 TVC589825:TVC589830 UEY589825:UEY589830 UOU589825:UOU589830 UYQ589825:UYQ589830 VIM589825:VIM589830 VSI589825:VSI589830 WCE589825:WCE589830 WMA589825:WMA589830 WVW589825:WVW589830 L655361:L655366 JK655361:JK655366 TG655361:TG655366 ADC655361:ADC655366 AMY655361:AMY655366 AWU655361:AWU655366 BGQ655361:BGQ655366 BQM655361:BQM655366 CAI655361:CAI655366 CKE655361:CKE655366 CUA655361:CUA655366 DDW655361:DDW655366 DNS655361:DNS655366 DXO655361:DXO655366 EHK655361:EHK655366 ERG655361:ERG655366 FBC655361:FBC655366 FKY655361:FKY655366 FUU655361:FUU655366 GEQ655361:GEQ655366 GOM655361:GOM655366 GYI655361:GYI655366 HIE655361:HIE655366 HSA655361:HSA655366 IBW655361:IBW655366 ILS655361:ILS655366 IVO655361:IVO655366 JFK655361:JFK655366 JPG655361:JPG655366 JZC655361:JZC655366 KIY655361:KIY655366 KSU655361:KSU655366 LCQ655361:LCQ655366 LMM655361:LMM655366 LWI655361:LWI655366 MGE655361:MGE655366 MQA655361:MQA655366 MZW655361:MZW655366 NJS655361:NJS655366 NTO655361:NTO655366 ODK655361:ODK655366 ONG655361:ONG655366 OXC655361:OXC655366 PGY655361:PGY655366 PQU655361:PQU655366 QAQ655361:QAQ655366 QKM655361:QKM655366 QUI655361:QUI655366 REE655361:REE655366 ROA655361:ROA655366 RXW655361:RXW655366 SHS655361:SHS655366 SRO655361:SRO655366 TBK655361:TBK655366 TLG655361:TLG655366 TVC655361:TVC655366 UEY655361:UEY655366 UOU655361:UOU655366 UYQ655361:UYQ655366 VIM655361:VIM655366 VSI655361:VSI655366 WCE655361:WCE655366 WMA655361:WMA655366 WVW655361:WVW655366 L720897:L720902 JK720897:JK720902 TG720897:TG720902 ADC720897:ADC720902 AMY720897:AMY720902 AWU720897:AWU720902 BGQ720897:BGQ720902 BQM720897:BQM720902 CAI720897:CAI720902 CKE720897:CKE720902 CUA720897:CUA720902 DDW720897:DDW720902 DNS720897:DNS720902 DXO720897:DXO720902 EHK720897:EHK720902 ERG720897:ERG720902 FBC720897:FBC720902 FKY720897:FKY720902 FUU720897:FUU720902 GEQ720897:GEQ720902 GOM720897:GOM720902 GYI720897:GYI720902 HIE720897:HIE720902 HSA720897:HSA720902 IBW720897:IBW720902 ILS720897:ILS720902 IVO720897:IVO720902 JFK720897:JFK720902 JPG720897:JPG720902 JZC720897:JZC720902 KIY720897:KIY720902 KSU720897:KSU720902 LCQ720897:LCQ720902 LMM720897:LMM720902 LWI720897:LWI720902 MGE720897:MGE720902 MQA720897:MQA720902 MZW720897:MZW720902 NJS720897:NJS720902 NTO720897:NTO720902 ODK720897:ODK720902 ONG720897:ONG720902 OXC720897:OXC720902 PGY720897:PGY720902 PQU720897:PQU720902 QAQ720897:QAQ720902 QKM720897:QKM720902 QUI720897:QUI720902 REE720897:REE720902 ROA720897:ROA720902 RXW720897:RXW720902 SHS720897:SHS720902 SRO720897:SRO720902 TBK720897:TBK720902 TLG720897:TLG720902 TVC720897:TVC720902 UEY720897:UEY720902 UOU720897:UOU720902 UYQ720897:UYQ720902 VIM720897:VIM720902 VSI720897:VSI720902 WCE720897:WCE720902 WMA720897:WMA720902 WVW720897:WVW720902 L786433:L786438 JK786433:JK786438 TG786433:TG786438 ADC786433:ADC786438 AMY786433:AMY786438 AWU786433:AWU786438 BGQ786433:BGQ786438 BQM786433:BQM786438 CAI786433:CAI786438 CKE786433:CKE786438 CUA786433:CUA786438 DDW786433:DDW786438 DNS786433:DNS786438 DXO786433:DXO786438 EHK786433:EHK786438 ERG786433:ERG786438 FBC786433:FBC786438 FKY786433:FKY786438 FUU786433:FUU786438 GEQ786433:GEQ786438 GOM786433:GOM786438 GYI786433:GYI786438 HIE786433:HIE786438 HSA786433:HSA786438 IBW786433:IBW786438 ILS786433:ILS786438 IVO786433:IVO786438 JFK786433:JFK786438 JPG786433:JPG786438 JZC786433:JZC786438 KIY786433:KIY786438 KSU786433:KSU786438 LCQ786433:LCQ786438 LMM786433:LMM786438 LWI786433:LWI786438 MGE786433:MGE786438 MQA786433:MQA786438 MZW786433:MZW786438 NJS786433:NJS786438 NTO786433:NTO786438 ODK786433:ODK786438 ONG786433:ONG786438 OXC786433:OXC786438 PGY786433:PGY786438 PQU786433:PQU786438 QAQ786433:QAQ786438 QKM786433:QKM786438 QUI786433:QUI786438 REE786433:REE786438 ROA786433:ROA786438 RXW786433:RXW786438 SHS786433:SHS786438 SRO786433:SRO786438 TBK786433:TBK786438 TLG786433:TLG786438 TVC786433:TVC786438 UEY786433:UEY786438 UOU786433:UOU786438 UYQ786433:UYQ786438 VIM786433:VIM786438 VSI786433:VSI786438 WCE786433:WCE786438 WMA786433:WMA786438 WVW786433:WVW786438 L851969:L851974 JK851969:JK851974 TG851969:TG851974 ADC851969:ADC851974 AMY851969:AMY851974 AWU851969:AWU851974 BGQ851969:BGQ851974 BQM851969:BQM851974 CAI851969:CAI851974 CKE851969:CKE851974 CUA851969:CUA851974 DDW851969:DDW851974 DNS851969:DNS851974 DXO851969:DXO851974 EHK851969:EHK851974 ERG851969:ERG851974 FBC851969:FBC851974 FKY851969:FKY851974 FUU851969:FUU851974 GEQ851969:GEQ851974 GOM851969:GOM851974 GYI851969:GYI851974 HIE851969:HIE851974 HSA851969:HSA851974 IBW851969:IBW851974 ILS851969:ILS851974 IVO851969:IVO851974 JFK851969:JFK851974 JPG851969:JPG851974 JZC851969:JZC851974 KIY851969:KIY851974 KSU851969:KSU851974 LCQ851969:LCQ851974 LMM851969:LMM851974 LWI851969:LWI851974 MGE851969:MGE851974 MQA851969:MQA851974 MZW851969:MZW851974 NJS851969:NJS851974 NTO851969:NTO851974 ODK851969:ODK851974 ONG851969:ONG851974 OXC851969:OXC851974 PGY851969:PGY851974 PQU851969:PQU851974 QAQ851969:QAQ851974 QKM851969:QKM851974 QUI851969:QUI851974 REE851969:REE851974 ROA851969:ROA851974 RXW851969:RXW851974 SHS851969:SHS851974 SRO851969:SRO851974 TBK851969:TBK851974 TLG851969:TLG851974 TVC851969:TVC851974 UEY851969:UEY851974 UOU851969:UOU851974 UYQ851969:UYQ851974 VIM851969:VIM851974 VSI851969:VSI851974 WCE851969:WCE851974 WMA851969:WMA851974 WVW851969:WVW851974 L917505:L917510 JK917505:JK917510 TG917505:TG917510 ADC917505:ADC917510 AMY917505:AMY917510 AWU917505:AWU917510 BGQ917505:BGQ917510 BQM917505:BQM917510 CAI917505:CAI917510 CKE917505:CKE917510 CUA917505:CUA917510 DDW917505:DDW917510 DNS917505:DNS917510 DXO917505:DXO917510 EHK917505:EHK917510 ERG917505:ERG917510 FBC917505:FBC917510 FKY917505:FKY917510 FUU917505:FUU917510 GEQ917505:GEQ917510 GOM917505:GOM917510 GYI917505:GYI917510 HIE917505:HIE917510 HSA917505:HSA917510 IBW917505:IBW917510 ILS917505:ILS917510 IVO917505:IVO917510 JFK917505:JFK917510 JPG917505:JPG917510 JZC917505:JZC917510 KIY917505:KIY917510 KSU917505:KSU917510 LCQ917505:LCQ917510 LMM917505:LMM917510 LWI917505:LWI917510 MGE917505:MGE917510 MQA917505:MQA917510 MZW917505:MZW917510 NJS917505:NJS917510 NTO917505:NTO917510 ODK917505:ODK917510 ONG917505:ONG917510 OXC917505:OXC917510 PGY917505:PGY917510 PQU917505:PQU917510 QAQ917505:QAQ917510 QKM917505:QKM917510 QUI917505:QUI917510 REE917505:REE917510 ROA917505:ROA917510 RXW917505:RXW917510 SHS917505:SHS917510 SRO917505:SRO917510 TBK917505:TBK917510 TLG917505:TLG917510 TVC917505:TVC917510 UEY917505:UEY917510 UOU917505:UOU917510 UYQ917505:UYQ917510 VIM917505:VIM917510 VSI917505:VSI917510 WCE917505:WCE917510 WMA917505:WMA917510 WVW917505:WVW917510 L983041:L983046 JK983041:JK983046 TG983041:TG983046 ADC983041:ADC983046 AMY983041:AMY983046 AWU983041:AWU983046 BGQ983041:BGQ983046 BQM983041:BQM983046 CAI983041:CAI983046 CKE983041:CKE983046 CUA983041:CUA983046 DDW983041:DDW983046 DNS983041:DNS983046 DXO983041:DXO983046 EHK983041:EHK983046 ERG983041:ERG983046 FBC983041:FBC983046 FKY983041:FKY983046 FUU983041:FUU983046 GEQ983041:GEQ983046 GOM983041:GOM983046 GYI983041:GYI983046 HIE983041:HIE983046 HSA983041:HSA983046 IBW983041:IBW983046 ILS983041:ILS983046 IVO983041:IVO983046 JFK983041:JFK983046 JPG983041:JPG983046 JZC983041:JZC983046 KIY983041:KIY983046 KSU983041:KSU983046 LCQ983041:LCQ983046 LMM983041:LMM983046 LWI983041:LWI983046 MGE983041:MGE983046 MQA983041:MQA983046 MZW983041:MZW983046 NJS983041:NJS983046 NTO983041:NTO983046 ODK983041:ODK983046 ONG983041:ONG983046 OXC983041:OXC983046 PGY983041:PGY983046 PQU983041:PQU983046 QAQ983041:QAQ983046 QKM983041:QKM983046 QUI983041:QUI983046 REE983041:REE983046 ROA983041:ROA983046 RXW983041:RXW983046 SHS983041:SHS983046 SRO983041:SRO983046 TBK983041:TBK983046 TLG983041:TLG983046 TVC983041:TVC983046 UEY983041:UEY983046 UOU983041:UOU983046 UYQ983041:UYQ983046 VIM983041:VIM983046 VSI983041:VSI983046 WCE983041:WCE983046 WMA983041:WMA983046 WVW983041:WVW983046 WVW10:WVW20 WMA10:WMA20 WCE10:WCE20 VSI10:VSI20 VIM10:VIM20 UYQ10:UYQ20 UOU10:UOU20 UEY10:UEY20 TVC10:TVC20 TLG10:TLG20 TBK10:TBK20 SRO10:SRO20 SHS10:SHS20 RXW10:RXW20 ROA10:ROA20 REE10:REE20 QUI10:QUI20 QKM10:QKM20 QAQ10:QAQ20 PQU10:PQU20 PGY10:PGY20 OXC10:OXC20 ONG10:ONG20 ODK10:ODK20 NTO10:NTO20 NJS10:NJS20 MZW10:MZW20 MQA10:MQA20 MGE10:MGE20 LWI10:LWI20 LMM10:LMM20 LCQ10:LCQ20 KSU10:KSU20 KIY10:KIY20 JZC10:JZC20 JPG10:JPG20 JFK10:JFK20 IVO10:IVO20 ILS10:ILS20 IBW10:IBW20 HSA10:HSA20 HIE10:HIE20 GYI10:GYI20 GOM10:GOM20 GEQ10:GEQ20 FUU10:FUU20 FKY10:FKY20 FBC10:FBC20 ERG10:ERG20 EHK10:EHK20 DXO10:DXO20 DNS10:DNS20 DDW10:DDW20 CUA10:CUA20 CKE10:CKE20 CAI10:CAI20 BQM10:BQM20 BGQ10:BGQ20 AWU10:AWU20 AMY10:AMY20 ADC10:ADC20 TG10:TG20 JK10:JK20" xr:uid="{00000000-0002-0000-0300-000003000000}">
      <formula1>"　,0.33,0.50"</formula1>
    </dataValidation>
    <dataValidation type="list" allowBlank="1" showInputMessage="1" showErrorMessage="1" sqref="K65545:K65550 JJ65545:JJ65550 TF65545:TF65550 ADB65545:ADB65550 AMX65545:AMX65550 AWT65545:AWT65550 BGP65545:BGP65550 BQL65545:BQL65550 CAH65545:CAH65550 CKD65545:CKD65550 CTZ65545:CTZ65550 DDV65545:DDV65550 DNR65545:DNR65550 DXN65545:DXN65550 EHJ65545:EHJ65550 ERF65545:ERF65550 FBB65545:FBB65550 FKX65545:FKX65550 FUT65545:FUT65550 GEP65545:GEP65550 GOL65545:GOL65550 GYH65545:GYH65550 HID65545:HID65550 HRZ65545:HRZ65550 IBV65545:IBV65550 ILR65545:ILR65550 IVN65545:IVN65550 JFJ65545:JFJ65550 JPF65545:JPF65550 JZB65545:JZB65550 KIX65545:KIX65550 KST65545:KST65550 LCP65545:LCP65550 LML65545:LML65550 LWH65545:LWH65550 MGD65545:MGD65550 MPZ65545:MPZ65550 MZV65545:MZV65550 NJR65545:NJR65550 NTN65545:NTN65550 ODJ65545:ODJ65550 ONF65545:ONF65550 OXB65545:OXB65550 PGX65545:PGX65550 PQT65545:PQT65550 QAP65545:QAP65550 QKL65545:QKL65550 QUH65545:QUH65550 RED65545:RED65550 RNZ65545:RNZ65550 RXV65545:RXV65550 SHR65545:SHR65550 SRN65545:SRN65550 TBJ65545:TBJ65550 TLF65545:TLF65550 TVB65545:TVB65550 UEX65545:UEX65550 UOT65545:UOT65550 UYP65545:UYP65550 VIL65545:VIL65550 VSH65545:VSH65550 WCD65545:WCD65550 WLZ65545:WLZ65550 WVV65545:WVV65550 K131081:K131086 JJ131081:JJ131086 TF131081:TF131086 ADB131081:ADB131086 AMX131081:AMX131086 AWT131081:AWT131086 BGP131081:BGP131086 BQL131081:BQL131086 CAH131081:CAH131086 CKD131081:CKD131086 CTZ131081:CTZ131086 DDV131081:DDV131086 DNR131081:DNR131086 DXN131081:DXN131086 EHJ131081:EHJ131086 ERF131081:ERF131086 FBB131081:FBB131086 FKX131081:FKX131086 FUT131081:FUT131086 GEP131081:GEP131086 GOL131081:GOL131086 GYH131081:GYH131086 HID131081:HID131086 HRZ131081:HRZ131086 IBV131081:IBV131086 ILR131081:ILR131086 IVN131081:IVN131086 JFJ131081:JFJ131086 JPF131081:JPF131086 JZB131081:JZB131086 KIX131081:KIX131086 KST131081:KST131086 LCP131081:LCP131086 LML131081:LML131086 LWH131081:LWH131086 MGD131081:MGD131086 MPZ131081:MPZ131086 MZV131081:MZV131086 NJR131081:NJR131086 NTN131081:NTN131086 ODJ131081:ODJ131086 ONF131081:ONF131086 OXB131081:OXB131086 PGX131081:PGX131086 PQT131081:PQT131086 QAP131081:QAP131086 QKL131081:QKL131086 QUH131081:QUH131086 RED131081:RED131086 RNZ131081:RNZ131086 RXV131081:RXV131086 SHR131081:SHR131086 SRN131081:SRN131086 TBJ131081:TBJ131086 TLF131081:TLF131086 TVB131081:TVB131086 UEX131081:UEX131086 UOT131081:UOT131086 UYP131081:UYP131086 VIL131081:VIL131086 VSH131081:VSH131086 WCD131081:WCD131086 WLZ131081:WLZ131086 WVV131081:WVV131086 K196617:K196622 JJ196617:JJ196622 TF196617:TF196622 ADB196617:ADB196622 AMX196617:AMX196622 AWT196617:AWT196622 BGP196617:BGP196622 BQL196617:BQL196622 CAH196617:CAH196622 CKD196617:CKD196622 CTZ196617:CTZ196622 DDV196617:DDV196622 DNR196617:DNR196622 DXN196617:DXN196622 EHJ196617:EHJ196622 ERF196617:ERF196622 FBB196617:FBB196622 FKX196617:FKX196622 FUT196617:FUT196622 GEP196617:GEP196622 GOL196617:GOL196622 GYH196617:GYH196622 HID196617:HID196622 HRZ196617:HRZ196622 IBV196617:IBV196622 ILR196617:ILR196622 IVN196617:IVN196622 JFJ196617:JFJ196622 JPF196617:JPF196622 JZB196617:JZB196622 KIX196617:KIX196622 KST196617:KST196622 LCP196617:LCP196622 LML196617:LML196622 LWH196617:LWH196622 MGD196617:MGD196622 MPZ196617:MPZ196622 MZV196617:MZV196622 NJR196617:NJR196622 NTN196617:NTN196622 ODJ196617:ODJ196622 ONF196617:ONF196622 OXB196617:OXB196622 PGX196617:PGX196622 PQT196617:PQT196622 QAP196617:QAP196622 QKL196617:QKL196622 QUH196617:QUH196622 RED196617:RED196622 RNZ196617:RNZ196622 RXV196617:RXV196622 SHR196617:SHR196622 SRN196617:SRN196622 TBJ196617:TBJ196622 TLF196617:TLF196622 TVB196617:TVB196622 UEX196617:UEX196622 UOT196617:UOT196622 UYP196617:UYP196622 VIL196617:VIL196622 VSH196617:VSH196622 WCD196617:WCD196622 WLZ196617:WLZ196622 WVV196617:WVV196622 K262153:K262158 JJ262153:JJ262158 TF262153:TF262158 ADB262153:ADB262158 AMX262153:AMX262158 AWT262153:AWT262158 BGP262153:BGP262158 BQL262153:BQL262158 CAH262153:CAH262158 CKD262153:CKD262158 CTZ262153:CTZ262158 DDV262153:DDV262158 DNR262153:DNR262158 DXN262153:DXN262158 EHJ262153:EHJ262158 ERF262153:ERF262158 FBB262153:FBB262158 FKX262153:FKX262158 FUT262153:FUT262158 GEP262153:GEP262158 GOL262153:GOL262158 GYH262153:GYH262158 HID262153:HID262158 HRZ262153:HRZ262158 IBV262153:IBV262158 ILR262153:ILR262158 IVN262153:IVN262158 JFJ262153:JFJ262158 JPF262153:JPF262158 JZB262153:JZB262158 KIX262153:KIX262158 KST262153:KST262158 LCP262153:LCP262158 LML262153:LML262158 LWH262153:LWH262158 MGD262153:MGD262158 MPZ262153:MPZ262158 MZV262153:MZV262158 NJR262153:NJR262158 NTN262153:NTN262158 ODJ262153:ODJ262158 ONF262153:ONF262158 OXB262153:OXB262158 PGX262153:PGX262158 PQT262153:PQT262158 QAP262153:QAP262158 QKL262153:QKL262158 QUH262153:QUH262158 RED262153:RED262158 RNZ262153:RNZ262158 RXV262153:RXV262158 SHR262153:SHR262158 SRN262153:SRN262158 TBJ262153:TBJ262158 TLF262153:TLF262158 TVB262153:TVB262158 UEX262153:UEX262158 UOT262153:UOT262158 UYP262153:UYP262158 VIL262153:VIL262158 VSH262153:VSH262158 WCD262153:WCD262158 WLZ262153:WLZ262158 WVV262153:WVV262158 K327689:K327694 JJ327689:JJ327694 TF327689:TF327694 ADB327689:ADB327694 AMX327689:AMX327694 AWT327689:AWT327694 BGP327689:BGP327694 BQL327689:BQL327694 CAH327689:CAH327694 CKD327689:CKD327694 CTZ327689:CTZ327694 DDV327689:DDV327694 DNR327689:DNR327694 DXN327689:DXN327694 EHJ327689:EHJ327694 ERF327689:ERF327694 FBB327689:FBB327694 FKX327689:FKX327694 FUT327689:FUT327694 GEP327689:GEP327694 GOL327689:GOL327694 GYH327689:GYH327694 HID327689:HID327694 HRZ327689:HRZ327694 IBV327689:IBV327694 ILR327689:ILR327694 IVN327689:IVN327694 JFJ327689:JFJ327694 JPF327689:JPF327694 JZB327689:JZB327694 KIX327689:KIX327694 KST327689:KST327694 LCP327689:LCP327694 LML327689:LML327694 LWH327689:LWH327694 MGD327689:MGD327694 MPZ327689:MPZ327694 MZV327689:MZV327694 NJR327689:NJR327694 NTN327689:NTN327694 ODJ327689:ODJ327694 ONF327689:ONF327694 OXB327689:OXB327694 PGX327689:PGX327694 PQT327689:PQT327694 QAP327689:QAP327694 QKL327689:QKL327694 QUH327689:QUH327694 RED327689:RED327694 RNZ327689:RNZ327694 RXV327689:RXV327694 SHR327689:SHR327694 SRN327689:SRN327694 TBJ327689:TBJ327694 TLF327689:TLF327694 TVB327689:TVB327694 UEX327689:UEX327694 UOT327689:UOT327694 UYP327689:UYP327694 VIL327689:VIL327694 VSH327689:VSH327694 WCD327689:WCD327694 WLZ327689:WLZ327694 WVV327689:WVV327694 K393225:K393230 JJ393225:JJ393230 TF393225:TF393230 ADB393225:ADB393230 AMX393225:AMX393230 AWT393225:AWT393230 BGP393225:BGP393230 BQL393225:BQL393230 CAH393225:CAH393230 CKD393225:CKD393230 CTZ393225:CTZ393230 DDV393225:DDV393230 DNR393225:DNR393230 DXN393225:DXN393230 EHJ393225:EHJ393230 ERF393225:ERF393230 FBB393225:FBB393230 FKX393225:FKX393230 FUT393225:FUT393230 GEP393225:GEP393230 GOL393225:GOL393230 GYH393225:GYH393230 HID393225:HID393230 HRZ393225:HRZ393230 IBV393225:IBV393230 ILR393225:ILR393230 IVN393225:IVN393230 JFJ393225:JFJ393230 JPF393225:JPF393230 JZB393225:JZB393230 KIX393225:KIX393230 KST393225:KST393230 LCP393225:LCP393230 LML393225:LML393230 LWH393225:LWH393230 MGD393225:MGD393230 MPZ393225:MPZ393230 MZV393225:MZV393230 NJR393225:NJR393230 NTN393225:NTN393230 ODJ393225:ODJ393230 ONF393225:ONF393230 OXB393225:OXB393230 PGX393225:PGX393230 PQT393225:PQT393230 QAP393225:QAP393230 QKL393225:QKL393230 QUH393225:QUH393230 RED393225:RED393230 RNZ393225:RNZ393230 RXV393225:RXV393230 SHR393225:SHR393230 SRN393225:SRN393230 TBJ393225:TBJ393230 TLF393225:TLF393230 TVB393225:TVB393230 UEX393225:UEX393230 UOT393225:UOT393230 UYP393225:UYP393230 VIL393225:VIL393230 VSH393225:VSH393230 WCD393225:WCD393230 WLZ393225:WLZ393230 WVV393225:WVV393230 K458761:K458766 JJ458761:JJ458766 TF458761:TF458766 ADB458761:ADB458766 AMX458761:AMX458766 AWT458761:AWT458766 BGP458761:BGP458766 BQL458761:BQL458766 CAH458761:CAH458766 CKD458761:CKD458766 CTZ458761:CTZ458766 DDV458761:DDV458766 DNR458761:DNR458766 DXN458761:DXN458766 EHJ458761:EHJ458766 ERF458761:ERF458766 FBB458761:FBB458766 FKX458761:FKX458766 FUT458761:FUT458766 GEP458761:GEP458766 GOL458761:GOL458766 GYH458761:GYH458766 HID458761:HID458766 HRZ458761:HRZ458766 IBV458761:IBV458766 ILR458761:ILR458766 IVN458761:IVN458766 JFJ458761:JFJ458766 JPF458761:JPF458766 JZB458761:JZB458766 KIX458761:KIX458766 KST458761:KST458766 LCP458761:LCP458766 LML458761:LML458766 LWH458761:LWH458766 MGD458761:MGD458766 MPZ458761:MPZ458766 MZV458761:MZV458766 NJR458761:NJR458766 NTN458761:NTN458766 ODJ458761:ODJ458766 ONF458761:ONF458766 OXB458761:OXB458766 PGX458761:PGX458766 PQT458761:PQT458766 QAP458761:QAP458766 QKL458761:QKL458766 QUH458761:QUH458766 RED458761:RED458766 RNZ458761:RNZ458766 RXV458761:RXV458766 SHR458761:SHR458766 SRN458761:SRN458766 TBJ458761:TBJ458766 TLF458761:TLF458766 TVB458761:TVB458766 UEX458761:UEX458766 UOT458761:UOT458766 UYP458761:UYP458766 VIL458761:VIL458766 VSH458761:VSH458766 WCD458761:WCD458766 WLZ458761:WLZ458766 WVV458761:WVV458766 K524297:K524302 JJ524297:JJ524302 TF524297:TF524302 ADB524297:ADB524302 AMX524297:AMX524302 AWT524297:AWT524302 BGP524297:BGP524302 BQL524297:BQL524302 CAH524297:CAH524302 CKD524297:CKD524302 CTZ524297:CTZ524302 DDV524297:DDV524302 DNR524297:DNR524302 DXN524297:DXN524302 EHJ524297:EHJ524302 ERF524297:ERF524302 FBB524297:FBB524302 FKX524297:FKX524302 FUT524297:FUT524302 GEP524297:GEP524302 GOL524297:GOL524302 GYH524297:GYH524302 HID524297:HID524302 HRZ524297:HRZ524302 IBV524297:IBV524302 ILR524297:ILR524302 IVN524297:IVN524302 JFJ524297:JFJ524302 JPF524297:JPF524302 JZB524297:JZB524302 KIX524297:KIX524302 KST524297:KST524302 LCP524297:LCP524302 LML524297:LML524302 LWH524297:LWH524302 MGD524297:MGD524302 MPZ524297:MPZ524302 MZV524297:MZV524302 NJR524297:NJR524302 NTN524297:NTN524302 ODJ524297:ODJ524302 ONF524297:ONF524302 OXB524297:OXB524302 PGX524297:PGX524302 PQT524297:PQT524302 QAP524297:QAP524302 QKL524297:QKL524302 QUH524297:QUH524302 RED524297:RED524302 RNZ524297:RNZ524302 RXV524297:RXV524302 SHR524297:SHR524302 SRN524297:SRN524302 TBJ524297:TBJ524302 TLF524297:TLF524302 TVB524297:TVB524302 UEX524297:UEX524302 UOT524297:UOT524302 UYP524297:UYP524302 VIL524297:VIL524302 VSH524297:VSH524302 WCD524297:WCD524302 WLZ524297:WLZ524302 WVV524297:WVV524302 K589833:K589838 JJ589833:JJ589838 TF589833:TF589838 ADB589833:ADB589838 AMX589833:AMX589838 AWT589833:AWT589838 BGP589833:BGP589838 BQL589833:BQL589838 CAH589833:CAH589838 CKD589833:CKD589838 CTZ589833:CTZ589838 DDV589833:DDV589838 DNR589833:DNR589838 DXN589833:DXN589838 EHJ589833:EHJ589838 ERF589833:ERF589838 FBB589833:FBB589838 FKX589833:FKX589838 FUT589833:FUT589838 GEP589833:GEP589838 GOL589833:GOL589838 GYH589833:GYH589838 HID589833:HID589838 HRZ589833:HRZ589838 IBV589833:IBV589838 ILR589833:ILR589838 IVN589833:IVN589838 JFJ589833:JFJ589838 JPF589833:JPF589838 JZB589833:JZB589838 KIX589833:KIX589838 KST589833:KST589838 LCP589833:LCP589838 LML589833:LML589838 LWH589833:LWH589838 MGD589833:MGD589838 MPZ589833:MPZ589838 MZV589833:MZV589838 NJR589833:NJR589838 NTN589833:NTN589838 ODJ589833:ODJ589838 ONF589833:ONF589838 OXB589833:OXB589838 PGX589833:PGX589838 PQT589833:PQT589838 QAP589833:QAP589838 QKL589833:QKL589838 QUH589833:QUH589838 RED589833:RED589838 RNZ589833:RNZ589838 RXV589833:RXV589838 SHR589833:SHR589838 SRN589833:SRN589838 TBJ589833:TBJ589838 TLF589833:TLF589838 TVB589833:TVB589838 UEX589833:UEX589838 UOT589833:UOT589838 UYP589833:UYP589838 VIL589833:VIL589838 VSH589833:VSH589838 WCD589833:WCD589838 WLZ589833:WLZ589838 WVV589833:WVV589838 K655369:K655374 JJ655369:JJ655374 TF655369:TF655374 ADB655369:ADB655374 AMX655369:AMX655374 AWT655369:AWT655374 BGP655369:BGP655374 BQL655369:BQL655374 CAH655369:CAH655374 CKD655369:CKD655374 CTZ655369:CTZ655374 DDV655369:DDV655374 DNR655369:DNR655374 DXN655369:DXN655374 EHJ655369:EHJ655374 ERF655369:ERF655374 FBB655369:FBB655374 FKX655369:FKX655374 FUT655369:FUT655374 GEP655369:GEP655374 GOL655369:GOL655374 GYH655369:GYH655374 HID655369:HID655374 HRZ655369:HRZ655374 IBV655369:IBV655374 ILR655369:ILR655374 IVN655369:IVN655374 JFJ655369:JFJ655374 JPF655369:JPF655374 JZB655369:JZB655374 KIX655369:KIX655374 KST655369:KST655374 LCP655369:LCP655374 LML655369:LML655374 LWH655369:LWH655374 MGD655369:MGD655374 MPZ655369:MPZ655374 MZV655369:MZV655374 NJR655369:NJR655374 NTN655369:NTN655374 ODJ655369:ODJ655374 ONF655369:ONF655374 OXB655369:OXB655374 PGX655369:PGX655374 PQT655369:PQT655374 QAP655369:QAP655374 QKL655369:QKL655374 QUH655369:QUH655374 RED655369:RED655374 RNZ655369:RNZ655374 RXV655369:RXV655374 SHR655369:SHR655374 SRN655369:SRN655374 TBJ655369:TBJ655374 TLF655369:TLF655374 TVB655369:TVB655374 UEX655369:UEX655374 UOT655369:UOT655374 UYP655369:UYP655374 VIL655369:VIL655374 VSH655369:VSH655374 WCD655369:WCD655374 WLZ655369:WLZ655374 WVV655369:WVV655374 K720905:K720910 JJ720905:JJ720910 TF720905:TF720910 ADB720905:ADB720910 AMX720905:AMX720910 AWT720905:AWT720910 BGP720905:BGP720910 BQL720905:BQL720910 CAH720905:CAH720910 CKD720905:CKD720910 CTZ720905:CTZ720910 DDV720905:DDV720910 DNR720905:DNR720910 DXN720905:DXN720910 EHJ720905:EHJ720910 ERF720905:ERF720910 FBB720905:FBB720910 FKX720905:FKX720910 FUT720905:FUT720910 GEP720905:GEP720910 GOL720905:GOL720910 GYH720905:GYH720910 HID720905:HID720910 HRZ720905:HRZ720910 IBV720905:IBV720910 ILR720905:ILR720910 IVN720905:IVN720910 JFJ720905:JFJ720910 JPF720905:JPF720910 JZB720905:JZB720910 KIX720905:KIX720910 KST720905:KST720910 LCP720905:LCP720910 LML720905:LML720910 LWH720905:LWH720910 MGD720905:MGD720910 MPZ720905:MPZ720910 MZV720905:MZV720910 NJR720905:NJR720910 NTN720905:NTN720910 ODJ720905:ODJ720910 ONF720905:ONF720910 OXB720905:OXB720910 PGX720905:PGX720910 PQT720905:PQT720910 QAP720905:QAP720910 QKL720905:QKL720910 QUH720905:QUH720910 RED720905:RED720910 RNZ720905:RNZ720910 RXV720905:RXV720910 SHR720905:SHR720910 SRN720905:SRN720910 TBJ720905:TBJ720910 TLF720905:TLF720910 TVB720905:TVB720910 UEX720905:UEX720910 UOT720905:UOT720910 UYP720905:UYP720910 VIL720905:VIL720910 VSH720905:VSH720910 WCD720905:WCD720910 WLZ720905:WLZ720910 WVV720905:WVV720910 K786441:K786446 JJ786441:JJ786446 TF786441:TF786446 ADB786441:ADB786446 AMX786441:AMX786446 AWT786441:AWT786446 BGP786441:BGP786446 BQL786441:BQL786446 CAH786441:CAH786446 CKD786441:CKD786446 CTZ786441:CTZ786446 DDV786441:DDV786446 DNR786441:DNR786446 DXN786441:DXN786446 EHJ786441:EHJ786446 ERF786441:ERF786446 FBB786441:FBB786446 FKX786441:FKX786446 FUT786441:FUT786446 GEP786441:GEP786446 GOL786441:GOL786446 GYH786441:GYH786446 HID786441:HID786446 HRZ786441:HRZ786446 IBV786441:IBV786446 ILR786441:ILR786446 IVN786441:IVN786446 JFJ786441:JFJ786446 JPF786441:JPF786446 JZB786441:JZB786446 KIX786441:KIX786446 KST786441:KST786446 LCP786441:LCP786446 LML786441:LML786446 LWH786441:LWH786446 MGD786441:MGD786446 MPZ786441:MPZ786446 MZV786441:MZV786446 NJR786441:NJR786446 NTN786441:NTN786446 ODJ786441:ODJ786446 ONF786441:ONF786446 OXB786441:OXB786446 PGX786441:PGX786446 PQT786441:PQT786446 QAP786441:QAP786446 QKL786441:QKL786446 QUH786441:QUH786446 RED786441:RED786446 RNZ786441:RNZ786446 RXV786441:RXV786446 SHR786441:SHR786446 SRN786441:SRN786446 TBJ786441:TBJ786446 TLF786441:TLF786446 TVB786441:TVB786446 UEX786441:UEX786446 UOT786441:UOT786446 UYP786441:UYP786446 VIL786441:VIL786446 VSH786441:VSH786446 WCD786441:WCD786446 WLZ786441:WLZ786446 WVV786441:WVV786446 K851977:K851982 JJ851977:JJ851982 TF851977:TF851982 ADB851977:ADB851982 AMX851977:AMX851982 AWT851977:AWT851982 BGP851977:BGP851982 BQL851977:BQL851982 CAH851977:CAH851982 CKD851977:CKD851982 CTZ851977:CTZ851982 DDV851977:DDV851982 DNR851977:DNR851982 DXN851977:DXN851982 EHJ851977:EHJ851982 ERF851977:ERF851982 FBB851977:FBB851982 FKX851977:FKX851982 FUT851977:FUT851982 GEP851977:GEP851982 GOL851977:GOL851982 GYH851977:GYH851982 HID851977:HID851982 HRZ851977:HRZ851982 IBV851977:IBV851982 ILR851977:ILR851982 IVN851977:IVN851982 JFJ851977:JFJ851982 JPF851977:JPF851982 JZB851977:JZB851982 KIX851977:KIX851982 KST851977:KST851982 LCP851977:LCP851982 LML851977:LML851982 LWH851977:LWH851982 MGD851977:MGD851982 MPZ851977:MPZ851982 MZV851977:MZV851982 NJR851977:NJR851982 NTN851977:NTN851982 ODJ851977:ODJ851982 ONF851977:ONF851982 OXB851977:OXB851982 PGX851977:PGX851982 PQT851977:PQT851982 QAP851977:QAP851982 QKL851977:QKL851982 QUH851977:QUH851982 RED851977:RED851982 RNZ851977:RNZ851982 RXV851977:RXV851982 SHR851977:SHR851982 SRN851977:SRN851982 TBJ851977:TBJ851982 TLF851977:TLF851982 TVB851977:TVB851982 UEX851977:UEX851982 UOT851977:UOT851982 UYP851977:UYP851982 VIL851977:VIL851982 VSH851977:VSH851982 WCD851977:WCD851982 WLZ851977:WLZ851982 WVV851977:WVV851982 K917513:K917518 JJ917513:JJ917518 TF917513:TF917518 ADB917513:ADB917518 AMX917513:AMX917518 AWT917513:AWT917518 BGP917513:BGP917518 BQL917513:BQL917518 CAH917513:CAH917518 CKD917513:CKD917518 CTZ917513:CTZ917518 DDV917513:DDV917518 DNR917513:DNR917518 DXN917513:DXN917518 EHJ917513:EHJ917518 ERF917513:ERF917518 FBB917513:FBB917518 FKX917513:FKX917518 FUT917513:FUT917518 GEP917513:GEP917518 GOL917513:GOL917518 GYH917513:GYH917518 HID917513:HID917518 HRZ917513:HRZ917518 IBV917513:IBV917518 ILR917513:ILR917518 IVN917513:IVN917518 JFJ917513:JFJ917518 JPF917513:JPF917518 JZB917513:JZB917518 KIX917513:KIX917518 KST917513:KST917518 LCP917513:LCP917518 LML917513:LML917518 LWH917513:LWH917518 MGD917513:MGD917518 MPZ917513:MPZ917518 MZV917513:MZV917518 NJR917513:NJR917518 NTN917513:NTN917518 ODJ917513:ODJ917518 ONF917513:ONF917518 OXB917513:OXB917518 PGX917513:PGX917518 PQT917513:PQT917518 QAP917513:QAP917518 QKL917513:QKL917518 QUH917513:QUH917518 RED917513:RED917518 RNZ917513:RNZ917518 RXV917513:RXV917518 SHR917513:SHR917518 SRN917513:SRN917518 TBJ917513:TBJ917518 TLF917513:TLF917518 TVB917513:TVB917518 UEX917513:UEX917518 UOT917513:UOT917518 UYP917513:UYP917518 VIL917513:VIL917518 VSH917513:VSH917518 WCD917513:WCD917518 WLZ917513:WLZ917518 WVV917513:WVV917518 K983049:K983054 JJ983049:JJ983054 TF983049:TF983054 ADB983049:ADB983054 AMX983049:AMX983054 AWT983049:AWT983054 BGP983049:BGP983054 BQL983049:BQL983054 CAH983049:CAH983054 CKD983049:CKD983054 CTZ983049:CTZ983054 DDV983049:DDV983054 DNR983049:DNR983054 DXN983049:DXN983054 EHJ983049:EHJ983054 ERF983049:ERF983054 FBB983049:FBB983054 FKX983049:FKX983054 FUT983049:FUT983054 GEP983049:GEP983054 GOL983049:GOL983054 GYH983049:GYH983054 HID983049:HID983054 HRZ983049:HRZ983054 IBV983049:IBV983054 ILR983049:ILR983054 IVN983049:IVN983054 JFJ983049:JFJ983054 JPF983049:JPF983054 JZB983049:JZB983054 KIX983049:KIX983054 KST983049:KST983054 LCP983049:LCP983054 LML983049:LML983054 LWH983049:LWH983054 MGD983049:MGD983054 MPZ983049:MPZ983054 MZV983049:MZV983054 NJR983049:NJR983054 NTN983049:NTN983054 ODJ983049:ODJ983054 ONF983049:ONF983054 OXB983049:OXB983054 PGX983049:PGX983054 PQT983049:PQT983054 QAP983049:QAP983054 QKL983049:QKL983054 QUH983049:QUH983054 RED983049:RED983054 RNZ983049:RNZ983054 RXV983049:RXV983054 SHR983049:SHR983054 SRN983049:SRN983054 TBJ983049:TBJ983054 TLF983049:TLF983054 TVB983049:TVB983054 UEX983049:UEX983054 UOT983049:UOT983054 UYP983049:UYP983054 VIL983049:VIL983054 VSH983049:VSH983054 WCD983049:WCD983054 WLZ983049:WLZ983054 WVV983049:WVV983054 WVV10:WVV20 WLZ10:WLZ20 WCD10:WCD20 VSH10:VSH20 VIL10:VIL20 UYP10:UYP20 UOT10:UOT20 UEX10:UEX20 TVB10:TVB20 TLF10:TLF20 TBJ10:TBJ20 SRN10:SRN20 SHR10:SHR20 RXV10:RXV20 RNZ10:RNZ20 RED10:RED20 QUH10:QUH20 QKL10:QKL20 QAP10:QAP20 PQT10:PQT20 PGX10:PGX20 OXB10:OXB20 ONF10:ONF20 ODJ10:ODJ20 NTN10:NTN20 NJR10:NJR20 MZV10:MZV20 MPZ10:MPZ20 MGD10:MGD20 LWH10:LWH20 LML10:LML20 LCP10:LCP20 KST10:KST20 KIX10:KIX20 JZB10:JZB20 JPF10:JPF20 JFJ10:JFJ20 IVN10:IVN20 ILR10:ILR20 IBV10:IBV20 HRZ10:HRZ20 HID10:HID20 GYH10:GYH20 GOL10:GOL20 GEP10:GEP20 FUT10:FUT20 FKX10:FKX20 FBB10:FBB20 ERF10:ERF20 EHJ10:EHJ20 DXN10:DXN20 DNR10:DNR20 DDV10:DDV20 CTZ10:CTZ20 CKD10:CKD20 CAH10:CAH20 BQL10:BQL20 BGP10:BGP20 AWT10:AWT20 AMX10:AMX20 ADB10:ADB20 TF10:TF20 JJ10:JJ20" xr:uid="{00000000-0002-0000-0300-000004000000}">
      <formula1>" ,0.95,1.00"</formula1>
    </dataValidation>
  </dataValidations>
  <printOptions horizontalCentered="1"/>
  <pageMargins left="0.19685039370078741" right="0.19685039370078741" top="0.59055118110236227" bottom="0.19685039370078741" header="0.51181102362204722" footer="0.51181102362204722"/>
  <pageSetup paperSize="9" scale="63" orientation="landscape" r:id="rId1"/>
  <headerFooter alignWithMargins="0"/>
  <rowBreaks count="1" manualBreakCount="1">
    <brk id="22"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M39"/>
  <sheetViews>
    <sheetView view="pageBreakPreview" zoomScale="70" zoomScaleNormal="100" zoomScaleSheetLayoutView="70" zoomScalePageLayoutView="85" workbookViewId="0">
      <selection activeCell="H34" sqref="H34"/>
    </sheetView>
  </sheetViews>
  <sheetFormatPr defaultColWidth="9" defaultRowHeight="14"/>
  <cols>
    <col min="1" max="7" width="9.90625" style="18" customWidth="1"/>
    <col min="8" max="8" width="6.36328125" style="18" customWidth="1"/>
    <col min="9" max="9" width="9.90625" style="18" customWidth="1"/>
    <col min="10" max="10" width="3.7265625" style="18" customWidth="1"/>
    <col min="11" max="11" width="9.90625" style="18" customWidth="1"/>
    <col min="12" max="16384" width="9" style="18"/>
  </cols>
  <sheetData>
    <row r="1" spans="1:13" ht="18.75" customHeight="1">
      <c r="A1" s="102" t="s">
        <v>230</v>
      </c>
      <c r="B1" s="102"/>
      <c r="C1" s="103"/>
      <c r="D1" s="103"/>
      <c r="E1" s="103"/>
      <c r="F1" s="103"/>
      <c r="G1" s="103"/>
      <c r="H1" s="103"/>
      <c r="I1" s="103"/>
      <c r="J1" s="103"/>
    </row>
    <row r="2" spans="1:13" ht="18.75" customHeight="1">
      <c r="A2" s="103"/>
      <c r="B2" s="103"/>
      <c r="C2" s="103"/>
      <c r="D2" s="103"/>
      <c r="E2" s="103"/>
      <c r="F2" s="103"/>
      <c r="G2" s="103"/>
      <c r="H2" s="103"/>
      <c r="I2" s="103"/>
      <c r="J2" s="103"/>
    </row>
    <row r="3" spans="1:13" ht="18.75" customHeight="1">
      <c r="A3" s="103"/>
      <c r="B3" s="103"/>
      <c r="C3" s="103"/>
      <c r="D3" s="103"/>
      <c r="E3" s="103"/>
      <c r="F3" s="103"/>
      <c r="G3" s="103"/>
      <c r="H3" s="103"/>
      <c r="I3" s="103"/>
      <c r="J3" s="103"/>
    </row>
    <row r="4" spans="1:13" ht="18.75" customHeight="1">
      <c r="A4" s="103"/>
      <c r="B4" s="103"/>
      <c r="C4" s="103"/>
      <c r="D4" s="103"/>
      <c r="E4" s="103"/>
      <c r="F4" s="103"/>
      <c r="G4" s="135" t="s">
        <v>0</v>
      </c>
      <c r="H4" s="135"/>
      <c r="I4" s="135"/>
      <c r="J4" s="135"/>
      <c r="K4" s="21"/>
    </row>
    <row r="5" spans="1:13" ht="18.75" customHeight="1">
      <c r="A5" s="103"/>
      <c r="B5" s="103"/>
      <c r="C5" s="103"/>
      <c r="D5" s="103"/>
      <c r="E5" s="103"/>
      <c r="F5" s="103"/>
      <c r="G5" s="136" t="s">
        <v>191</v>
      </c>
      <c r="H5" s="136"/>
      <c r="I5" s="136"/>
      <c r="J5" s="136"/>
      <c r="K5" s="22"/>
    </row>
    <row r="6" spans="1:13" ht="18.75" customHeight="1">
      <c r="A6" s="103"/>
      <c r="B6" s="103"/>
      <c r="C6" s="103"/>
      <c r="D6" s="103"/>
      <c r="E6" s="103"/>
      <c r="F6" s="103"/>
      <c r="G6" s="103"/>
      <c r="H6" s="103"/>
      <c r="I6" s="103"/>
      <c r="J6" s="103"/>
      <c r="M6" s="20"/>
    </row>
    <row r="7" spans="1:13" ht="18.75" customHeight="1">
      <c r="A7" s="103"/>
      <c r="B7" s="103"/>
      <c r="C7" s="103"/>
      <c r="D7" s="103"/>
      <c r="E7" s="103"/>
      <c r="F7" s="103"/>
      <c r="G7" s="103"/>
      <c r="H7" s="103"/>
      <c r="I7" s="103"/>
      <c r="J7" s="103"/>
    </row>
    <row r="8" spans="1:13" ht="18.75" customHeight="1">
      <c r="A8" s="119" t="s">
        <v>201</v>
      </c>
      <c r="B8" s="119"/>
      <c r="C8" s="119"/>
      <c r="D8" s="103"/>
      <c r="E8" s="103"/>
      <c r="F8" s="103"/>
      <c r="G8" s="103"/>
      <c r="H8" s="103"/>
      <c r="I8" s="103"/>
      <c r="J8" s="103"/>
    </row>
    <row r="9" spans="1:13" ht="18.75" customHeight="1">
      <c r="A9" s="103"/>
      <c r="B9" s="103"/>
      <c r="C9" s="103"/>
      <c r="D9" s="103"/>
      <c r="E9" s="103"/>
      <c r="F9" s="103"/>
      <c r="G9" s="103"/>
      <c r="H9" s="103"/>
      <c r="I9" s="103"/>
      <c r="J9" s="103"/>
    </row>
    <row r="10" spans="1:13" ht="18.75" customHeight="1">
      <c r="A10" s="103"/>
      <c r="B10" s="103"/>
      <c r="C10" s="103"/>
      <c r="D10" s="103"/>
      <c r="E10" s="103"/>
      <c r="F10" s="103"/>
      <c r="G10" s="103"/>
      <c r="H10" s="103"/>
      <c r="I10" s="103"/>
      <c r="J10" s="103"/>
    </row>
    <row r="11" spans="1:13" ht="18.75" customHeight="1">
      <c r="A11" s="103"/>
      <c r="B11" s="103"/>
      <c r="C11" s="103"/>
      <c r="D11" s="103"/>
      <c r="E11" s="103"/>
      <c r="F11" s="119"/>
      <c r="G11" s="119"/>
      <c r="H11" s="122"/>
      <c r="I11" s="121"/>
      <c r="J11" s="103"/>
    </row>
    <row r="12" spans="1:13" ht="18.75" customHeight="1">
      <c r="A12" s="102" t="s">
        <v>1</v>
      </c>
      <c r="B12" s="102"/>
      <c r="C12" s="102"/>
      <c r="D12" s="102"/>
      <c r="E12" s="103"/>
      <c r="F12" s="119" t="s">
        <v>202</v>
      </c>
      <c r="G12" s="119"/>
      <c r="H12" s="122"/>
      <c r="I12" s="121"/>
      <c r="J12" s="103"/>
    </row>
    <row r="13" spans="1:13" ht="18.75" customHeight="1">
      <c r="A13" s="103"/>
      <c r="B13" s="103"/>
      <c r="C13" s="103"/>
      <c r="D13" s="103"/>
      <c r="E13" s="103"/>
      <c r="F13" s="103"/>
      <c r="G13" s="103"/>
      <c r="H13" s="103"/>
      <c r="I13" s="121"/>
      <c r="J13" s="103"/>
    </row>
    <row r="14" spans="1:13" ht="18.75" customHeight="1">
      <c r="A14" s="102"/>
      <c r="B14" s="102"/>
      <c r="C14" s="102"/>
      <c r="D14" s="102"/>
      <c r="E14" s="102"/>
      <c r="F14" s="102"/>
      <c r="G14" s="102"/>
      <c r="H14" s="102"/>
      <c r="I14" s="102"/>
      <c r="J14" s="102"/>
      <c r="K14" s="19"/>
    </row>
    <row r="15" spans="1:13" ht="18.75" customHeight="1">
      <c r="A15" s="102"/>
      <c r="B15" s="102"/>
      <c r="C15" s="119" t="s">
        <v>194</v>
      </c>
      <c r="D15" s="119"/>
      <c r="E15" s="119"/>
      <c r="F15" s="119"/>
      <c r="G15" s="119"/>
      <c r="H15" s="119"/>
      <c r="I15" s="119"/>
      <c r="J15" s="119"/>
    </row>
    <row r="16" spans="1:13" ht="18.75" customHeight="1">
      <c r="A16" s="102"/>
      <c r="B16" s="102"/>
      <c r="C16" s="119" t="s">
        <v>231</v>
      </c>
      <c r="D16" s="119"/>
      <c r="E16" s="119"/>
      <c r="F16" s="119"/>
      <c r="G16" s="119"/>
      <c r="H16" s="119"/>
      <c r="I16" s="119"/>
      <c r="J16" s="119"/>
      <c r="K16" s="32"/>
    </row>
    <row r="17" spans="1:10" ht="18.75" customHeight="1">
      <c r="A17" s="103"/>
      <c r="B17" s="103"/>
      <c r="C17" s="103"/>
      <c r="D17" s="103"/>
      <c r="E17" s="103"/>
      <c r="F17" s="103"/>
      <c r="G17" s="103"/>
      <c r="H17" s="103"/>
      <c r="I17" s="103"/>
      <c r="J17" s="103"/>
    </row>
    <row r="18" spans="1:10" ht="18.75" customHeight="1">
      <c r="A18" s="103"/>
      <c r="B18" s="103"/>
      <c r="C18" s="103"/>
      <c r="D18" s="103"/>
      <c r="E18" s="103"/>
      <c r="F18" s="103"/>
      <c r="G18" s="103"/>
      <c r="H18" s="103"/>
      <c r="I18" s="103"/>
      <c r="J18" s="103"/>
    </row>
    <row r="19" spans="1:10" ht="18.75" customHeight="1">
      <c r="A19" s="103"/>
      <c r="B19" s="103"/>
      <c r="C19" s="103"/>
      <c r="D19" s="103"/>
      <c r="E19" s="103"/>
      <c r="F19" s="103"/>
      <c r="G19" s="103"/>
      <c r="H19" s="103"/>
      <c r="I19" s="103"/>
      <c r="J19" s="103"/>
    </row>
    <row r="20" spans="1:10" ht="18.75" customHeight="1">
      <c r="A20" s="103" t="s">
        <v>77</v>
      </c>
      <c r="B20" s="103"/>
      <c r="C20" s="103"/>
      <c r="D20" s="103"/>
      <c r="E20" s="103"/>
      <c r="F20" s="103"/>
      <c r="G20" s="103"/>
      <c r="H20" s="103"/>
      <c r="I20" s="103"/>
      <c r="J20" s="103"/>
    </row>
    <row r="21" spans="1:10" ht="18.75" customHeight="1">
      <c r="A21" s="103" t="s">
        <v>76</v>
      </c>
      <c r="B21" s="103"/>
      <c r="C21" s="103"/>
      <c r="D21" s="103"/>
      <c r="E21" s="103"/>
      <c r="F21" s="103"/>
      <c r="G21" s="103"/>
      <c r="H21" s="103"/>
      <c r="I21" s="103"/>
      <c r="J21" s="103"/>
    </row>
    <row r="22" spans="1:10" ht="18.75" customHeight="1">
      <c r="A22" s="103"/>
      <c r="B22" s="103"/>
      <c r="C22" s="103"/>
      <c r="D22" s="103"/>
      <c r="E22" s="103"/>
      <c r="F22" s="103"/>
      <c r="G22" s="103"/>
      <c r="H22" s="103"/>
      <c r="I22" s="103"/>
      <c r="J22" s="103"/>
    </row>
    <row r="23" spans="1:10" ht="18.75" customHeight="1">
      <c r="A23" s="103"/>
      <c r="B23" s="103"/>
      <c r="C23" s="103"/>
      <c r="D23" s="103"/>
      <c r="E23" s="103"/>
      <c r="F23" s="103"/>
      <c r="G23" s="103"/>
      <c r="H23" s="103"/>
      <c r="I23" s="103"/>
      <c r="J23" s="103"/>
    </row>
    <row r="24" spans="1:10" ht="18.75" customHeight="1">
      <c r="A24" s="103"/>
      <c r="B24" s="103"/>
      <c r="C24" s="103"/>
      <c r="D24" s="103"/>
      <c r="E24" s="103"/>
      <c r="F24" s="103"/>
      <c r="G24" s="103"/>
      <c r="H24" s="103"/>
      <c r="I24" s="103"/>
      <c r="J24" s="103"/>
    </row>
    <row r="25" spans="1:10" ht="18.75" customHeight="1"/>
    <row r="26" spans="1:10" ht="18.75" customHeight="1"/>
    <row r="27" spans="1:10" ht="18.75" customHeight="1"/>
    <row r="28" spans="1:10" ht="18.75" customHeight="1"/>
    <row r="29" spans="1:10" ht="18.75" customHeight="1"/>
    <row r="30" spans="1:10" ht="18.75" customHeight="1"/>
    <row r="31" spans="1:10" ht="18.75" customHeight="1"/>
    <row r="32" spans="1:10" ht="18.75" customHeight="1"/>
    <row r="33" spans="1:1" ht="18.75" customHeight="1"/>
    <row r="34" spans="1:1" ht="18.75" customHeight="1"/>
    <row r="35" spans="1:1" ht="18.75" customHeight="1"/>
    <row r="39" spans="1:1">
      <c r="A39" s="18" t="s">
        <v>75</v>
      </c>
    </row>
  </sheetData>
  <mergeCells count="8">
    <mergeCell ref="C16:J16"/>
    <mergeCell ref="G4:J4"/>
    <mergeCell ref="G5:J5"/>
    <mergeCell ref="A8:C8"/>
    <mergeCell ref="I11:I13"/>
    <mergeCell ref="F12:H12"/>
    <mergeCell ref="C15:J15"/>
    <mergeCell ref="F11:H11"/>
  </mergeCells>
  <phoneticPr fontId="1"/>
  <printOptions horizontalCentered="1"/>
  <pageMargins left="0.70866141732283472" right="0.70866141732283472" top="0.74803149606299213" bottom="0.74803149606299213" header="0.31496062992125984" footer="0.31496062992125984"/>
  <pageSetup paperSize="9" scale="98"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K23"/>
  <sheetViews>
    <sheetView view="pageBreakPreview" zoomScale="85" zoomScaleNormal="85" zoomScaleSheetLayoutView="85" workbookViewId="0">
      <selection activeCell="H34" sqref="H34"/>
    </sheetView>
  </sheetViews>
  <sheetFormatPr defaultColWidth="12.6328125" defaultRowHeight="24" customHeight="1"/>
  <cols>
    <col min="1" max="1" width="3.6328125" style="33" customWidth="1"/>
    <col min="2" max="2" width="17" style="33" customWidth="1"/>
    <col min="3" max="3" width="17.453125" style="33" customWidth="1"/>
    <col min="4" max="4" width="14.6328125" style="33" customWidth="1"/>
    <col min="5" max="5" width="14.90625" style="33" customWidth="1"/>
    <col min="6" max="7" width="12.6328125" style="33" customWidth="1"/>
    <col min="8" max="8" width="12.90625" style="33" customWidth="1"/>
    <col min="9" max="9" width="16.36328125" style="33" customWidth="1"/>
    <col min="10" max="10" width="24.453125" style="33" customWidth="1"/>
    <col min="11" max="255" width="12.6328125" style="33"/>
    <col min="256" max="256" width="20.26953125" style="33" customWidth="1"/>
    <col min="257" max="257" width="17" style="33" customWidth="1"/>
    <col min="258" max="258" width="17.453125" style="33" customWidth="1"/>
    <col min="259" max="259" width="22.08984375" style="33" customWidth="1"/>
    <col min="260" max="260" width="14.6328125" style="33" customWidth="1"/>
    <col min="261" max="261" width="14.90625" style="33" customWidth="1"/>
    <col min="262" max="263" width="12.6328125" style="33" customWidth="1"/>
    <col min="264" max="264" width="12.90625" style="33" customWidth="1"/>
    <col min="265" max="265" width="16.36328125" style="33" customWidth="1"/>
    <col min="266" max="266" width="24.453125" style="33" customWidth="1"/>
    <col min="267" max="511" width="12.6328125" style="33"/>
    <col min="512" max="512" width="20.26953125" style="33" customWidth="1"/>
    <col min="513" max="513" width="17" style="33" customWidth="1"/>
    <col min="514" max="514" width="17.453125" style="33" customWidth="1"/>
    <col min="515" max="515" width="22.08984375" style="33" customWidth="1"/>
    <col min="516" max="516" width="14.6328125" style="33" customWidth="1"/>
    <col min="517" max="517" width="14.90625" style="33" customWidth="1"/>
    <col min="518" max="519" width="12.6328125" style="33" customWidth="1"/>
    <col min="520" max="520" width="12.90625" style="33" customWidth="1"/>
    <col min="521" max="521" width="16.36328125" style="33" customWidth="1"/>
    <col min="522" max="522" width="24.453125" style="33" customWidth="1"/>
    <col min="523" max="767" width="12.6328125" style="33"/>
    <col min="768" max="768" width="20.26953125" style="33" customWidth="1"/>
    <col min="769" max="769" width="17" style="33" customWidth="1"/>
    <col min="770" max="770" width="17.453125" style="33" customWidth="1"/>
    <col min="771" max="771" width="22.08984375" style="33" customWidth="1"/>
    <col min="772" max="772" width="14.6328125" style="33" customWidth="1"/>
    <col min="773" max="773" width="14.90625" style="33" customWidth="1"/>
    <col min="774" max="775" width="12.6328125" style="33" customWidth="1"/>
    <col min="776" max="776" width="12.90625" style="33" customWidth="1"/>
    <col min="777" max="777" width="16.36328125" style="33" customWidth="1"/>
    <col min="778" max="778" width="24.453125" style="33" customWidth="1"/>
    <col min="779" max="1023" width="12.6328125" style="33"/>
    <col min="1024" max="1024" width="20.26953125" style="33" customWidth="1"/>
    <col min="1025" max="1025" width="17" style="33" customWidth="1"/>
    <col min="1026" max="1026" width="17.453125" style="33" customWidth="1"/>
    <col min="1027" max="1027" width="22.08984375" style="33" customWidth="1"/>
    <col min="1028" max="1028" width="14.6328125" style="33" customWidth="1"/>
    <col min="1029" max="1029" width="14.90625" style="33" customWidth="1"/>
    <col min="1030" max="1031" width="12.6328125" style="33" customWidth="1"/>
    <col min="1032" max="1032" width="12.90625" style="33" customWidth="1"/>
    <col min="1033" max="1033" width="16.36328125" style="33" customWidth="1"/>
    <col min="1034" max="1034" width="24.453125" style="33" customWidth="1"/>
    <col min="1035" max="1279" width="12.6328125" style="33"/>
    <col min="1280" max="1280" width="20.26953125" style="33" customWidth="1"/>
    <col min="1281" max="1281" width="17" style="33" customWidth="1"/>
    <col min="1282" max="1282" width="17.453125" style="33" customWidth="1"/>
    <col min="1283" max="1283" width="22.08984375" style="33" customWidth="1"/>
    <col min="1284" max="1284" width="14.6328125" style="33" customWidth="1"/>
    <col min="1285" max="1285" width="14.90625" style="33" customWidth="1"/>
    <col min="1286" max="1287" width="12.6328125" style="33" customWidth="1"/>
    <col min="1288" max="1288" width="12.90625" style="33" customWidth="1"/>
    <col min="1289" max="1289" width="16.36328125" style="33" customWidth="1"/>
    <col min="1290" max="1290" width="24.453125" style="33" customWidth="1"/>
    <col min="1291" max="1535" width="12.6328125" style="33"/>
    <col min="1536" max="1536" width="20.26953125" style="33" customWidth="1"/>
    <col min="1537" max="1537" width="17" style="33" customWidth="1"/>
    <col min="1538" max="1538" width="17.453125" style="33" customWidth="1"/>
    <col min="1539" max="1539" width="22.08984375" style="33" customWidth="1"/>
    <col min="1540" max="1540" width="14.6328125" style="33" customWidth="1"/>
    <col min="1541" max="1541" width="14.90625" style="33" customWidth="1"/>
    <col min="1542" max="1543" width="12.6328125" style="33" customWidth="1"/>
    <col min="1544" max="1544" width="12.90625" style="33" customWidth="1"/>
    <col min="1545" max="1545" width="16.36328125" style="33" customWidth="1"/>
    <col min="1546" max="1546" width="24.453125" style="33" customWidth="1"/>
    <col min="1547" max="1791" width="12.6328125" style="33"/>
    <col min="1792" max="1792" width="20.26953125" style="33" customWidth="1"/>
    <col min="1793" max="1793" width="17" style="33" customWidth="1"/>
    <col min="1794" max="1794" width="17.453125" style="33" customWidth="1"/>
    <col min="1795" max="1795" width="22.08984375" style="33" customWidth="1"/>
    <col min="1796" max="1796" width="14.6328125" style="33" customWidth="1"/>
    <col min="1797" max="1797" width="14.90625" style="33" customWidth="1"/>
    <col min="1798" max="1799" width="12.6328125" style="33" customWidth="1"/>
    <col min="1800" max="1800" width="12.90625" style="33" customWidth="1"/>
    <col min="1801" max="1801" width="16.36328125" style="33" customWidth="1"/>
    <col min="1802" max="1802" width="24.453125" style="33" customWidth="1"/>
    <col min="1803" max="2047" width="12.6328125" style="33"/>
    <col min="2048" max="2048" width="20.26953125" style="33" customWidth="1"/>
    <col min="2049" max="2049" width="17" style="33" customWidth="1"/>
    <col min="2050" max="2050" width="17.453125" style="33" customWidth="1"/>
    <col min="2051" max="2051" width="22.08984375" style="33" customWidth="1"/>
    <col min="2052" max="2052" width="14.6328125" style="33" customWidth="1"/>
    <col min="2053" max="2053" width="14.90625" style="33" customWidth="1"/>
    <col min="2054" max="2055" width="12.6328125" style="33" customWidth="1"/>
    <col min="2056" max="2056" width="12.90625" style="33" customWidth="1"/>
    <col min="2057" max="2057" width="16.36328125" style="33" customWidth="1"/>
    <col min="2058" max="2058" width="24.453125" style="33" customWidth="1"/>
    <col min="2059" max="2303" width="12.6328125" style="33"/>
    <col min="2304" max="2304" width="20.26953125" style="33" customWidth="1"/>
    <col min="2305" max="2305" width="17" style="33" customWidth="1"/>
    <col min="2306" max="2306" width="17.453125" style="33" customWidth="1"/>
    <col min="2307" max="2307" width="22.08984375" style="33" customWidth="1"/>
    <col min="2308" max="2308" width="14.6328125" style="33" customWidth="1"/>
    <col min="2309" max="2309" width="14.90625" style="33" customWidth="1"/>
    <col min="2310" max="2311" width="12.6328125" style="33" customWidth="1"/>
    <col min="2312" max="2312" width="12.90625" style="33" customWidth="1"/>
    <col min="2313" max="2313" width="16.36328125" style="33" customWidth="1"/>
    <col min="2314" max="2314" width="24.453125" style="33" customWidth="1"/>
    <col min="2315" max="2559" width="12.6328125" style="33"/>
    <col min="2560" max="2560" width="20.26953125" style="33" customWidth="1"/>
    <col min="2561" max="2561" width="17" style="33" customWidth="1"/>
    <col min="2562" max="2562" width="17.453125" style="33" customWidth="1"/>
    <col min="2563" max="2563" width="22.08984375" style="33" customWidth="1"/>
    <col min="2564" max="2564" width="14.6328125" style="33" customWidth="1"/>
    <col min="2565" max="2565" width="14.90625" style="33" customWidth="1"/>
    <col min="2566" max="2567" width="12.6328125" style="33" customWidth="1"/>
    <col min="2568" max="2568" width="12.90625" style="33" customWidth="1"/>
    <col min="2569" max="2569" width="16.36328125" style="33" customWidth="1"/>
    <col min="2570" max="2570" width="24.453125" style="33" customWidth="1"/>
    <col min="2571" max="2815" width="12.6328125" style="33"/>
    <col min="2816" max="2816" width="20.26953125" style="33" customWidth="1"/>
    <col min="2817" max="2817" width="17" style="33" customWidth="1"/>
    <col min="2818" max="2818" width="17.453125" style="33" customWidth="1"/>
    <col min="2819" max="2819" width="22.08984375" style="33" customWidth="1"/>
    <col min="2820" max="2820" width="14.6328125" style="33" customWidth="1"/>
    <col min="2821" max="2821" width="14.90625" style="33" customWidth="1"/>
    <col min="2822" max="2823" width="12.6328125" style="33" customWidth="1"/>
    <col min="2824" max="2824" width="12.90625" style="33" customWidth="1"/>
    <col min="2825" max="2825" width="16.36328125" style="33" customWidth="1"/>
    <col min="2826" max="2826" width="24.453125" style="33" customWidth="1"/>
    <col min="2827" max="3071" width="12.6328125" style="33"/>
    <col min="3072" max="3072" width="20.26953125" style="33" customWidth="1"/>
    <col min="3073" max="3073" width="17" style="33" customWidth="1"/>
    <col min="3074" max="3074" width="17.453125" style="33" customWidth="1"/>
    <col min="3075" max="3075" width="22.08984375" style="33" customWidth="1"/>
    <col min="3076" max="3076" width="14.6328125" style="33" customWidth="1"/>
    <col min="3077" max="3077" width="14.90625" style="33" customWidth="1"/>
    <col min="3078" max="3079" width="12.6328125" style="33" customWidth="1"/>
    <col min="3080" max="3080" width="12.90625" style="33" customWidth="1"/>
    <col min="3081" max="3081" width="16.36328125" style="33" customWidth="1"/>
    <col min="3082" max="3082" width="24.453125" style="33" customWidth="1"/>
    <col min="3083" max="3327" width="12.6328125" style="33"/>
    <col min="3328" max="3328" width="20.26953125" style="33" customWidth="1"/>
    <col min="3329" max="3329" width="17" style="33" customWidth="1"/>
    <col min="3330" max="3330" width="17.453125" style="33" customWidth="1"/>
    <col min="3331" max="3331" width="22.08984375" style="33" customWidth="1"/>
    <col min="3332" max="3332" width="14.6328125" style="33" customWidth="1"/>
    <col min="3333" max="3333" width="14.90625" style="33" customWidth="1"/>
    <col min="3334" max="3335" width="12.6328125" style="33" customWidth="1"/>
    <col min="3336" max="3336" width="12.90625" style="33" customWidth="1"/>
    <col min="3337" max="3337" width="16.36328125" style="33" customWidth="1"/>
    <col min="3338" max="3338" width="24.453125" style="33" customWidth="1"/>
    <col min="3339" max="3583" width="12.6328125" style="33"/>
    <col min="3584" max="3584" width="20.26953125" style="33" customWidth="1"/>
    <col min="3585" max="3585" width="17" style="33" customWidth="1"/>
    <col min="3586" max="3586" width="17.453125" style="33" customWidth="1"/>
    <col min="3587" max="3587" width="22.08984375" style="33" customWidth="1"/>
    <col min="3588" max="3588" width="14.6328125" style="33" customWidth="1"/>
    <col min="3589" max="3589" width="14.90625" style="33" customWidth="1"/>
    <col min="3590" max="3591" width="12.6328125" style="33" customWidth="1"/>
    <col min="3592" max="3592" width="12.90625" style="33" customWidth="1"/>
    <col min="3593" max="3593" width="16.36328125" style="33" customWidth="1"/>
    <col min="3594" max="3594" width="24.453125" style="33" customWidth="1"/>
    <col min="3595" max="3839" width="12.6328125" style="33"/>
    <col min="3840" max="3840" width="20.26953125" style="33" customWidth="1"/>
    <col min="3841" max="3841" width="17" style="33" customWidth="1"/>
    <col min="3842" max="3842" width="17.453125" style="33" customWidth="1"/>
    <col min="3843" max="3843" width="22.08984375" style="33" customWidth="1"/>
    <col min="3844" max="3844" width="14.6328125" style="33" customWidth="1"/>
    <col min="3845" max="3845" width="14.90625" style="33" customWidth="1"/>
    <col min="3846" max="3847" width="12.6328125" style="33" customWidth="1"/>
    <col min="3848" max="3848" width="12.90625" style="33" customWidth="1"/>
    <col min="3849" max="3849" width="16.36328125" style="33" customWidth="1"/>
    <col min="3850" max="3850" width="24.453125" style="33" customWidth="1"/>
    <col min="3851" max="4095" width="12.6328125" style="33"/>
    <col min="4096" max="4096" width="20.26953125" style="33" customWidth="1"/>
    <col min="4097" max="4097" width="17" style="33" customWidth="1"/>
    <col min="4098" max="4098" width="17.453125" style="33" customWidth="1"/>
    <col min="4099" max="4099" width="22.08984375" style="33" customWidth="1"/>
    <col min="4100" max="4100" width="14.6328125" style="33" customWidth="1"/>
    <col min="4101" max="4101" width="14.90625" style="33" customWidth="1"/>
    <col min="4102" max="4103" width="12.6328125" style="33" customWidth="1"/>
    <col min="4104" max="4104" width="12.90625" style="33" customWidth="1"/>
    <col min="4105" max="4105" width="16.36328125" style="33" customWidth="1"/>
    <col min="4106" max="4106" width="24.453125" style="33" customWidth="1"/>
    <col min="4107" max="4351" width="12.6328125" style="33"/>
    <col min="4352" max="4352" width="20.26953125" style="33" customWidth="1"/>
    <col min="4353" max="4353" width="17" style="33" customWidth="1"/>
    <col min="4354" max="4354" width="17.453125" style="33" customWidth="1"/>
    <col min="4355" max="4355" width="22.08984375" style="33" customWidth="1"/>
    <col min="4356" max="4356" width="14.6328125" style="33" customWidth="1"/>
    <col min="4357" max="4357" width="14.90625" style="33" customWidth="1"/>
    <col min="4358" max="4359" width="12.6328125" style="33" customWidth="1"/>
    <col min="4360" max="4360" width="12.90625" style="33" customWidth="1"/>
    <col min="4361" max="4361" width="16.36328125" style="33" customWidth="1"/>
    <col min="4362" max="4362" width="24.453125" style="33" customWidth="1"/>
    <col min="4363" max="4607" width="12.6328125" style="33"/>
    <col min="4608" max="4608" width="20.26953125" style="33" customWidth="1"/>
    <col min="4609" max="4609" width="17" style="33" customWidth="1"/>
    <col min="4610" max="4610" width="17.453125" style="33" customWidth="1"/>
    <col min="4611" max="4611" width="22.08984375" style="33" customWidth="1"/>
    <col min="4612" max="4612" width="14.6328125" style="33" customWidth="1"/>
    <col min="4613" max="4613" width="14.90625" style="33" customWidth="1"/>
    <col min="4614" max="4615" width="12.6328125" style="33" customWidth="1"/>
    <col min="4616" max="4616" width="12.90625" style="33" customWidth="1"/>
    <col min="4617" max="4617" width="16.36328125" style="33" customWidth="1"/>
    <col min="4618" max="4618" width="24.453125" style="33" customWidth="1"/>
    <col min="4619" max="4863" width="12.6328125" style="33"/>
    <col min="4864" max="4864" width="20.26953125" style="33" customWidth="1"/>
    <col min="4865" max="4865" width="17" style="33" customWidth="1"/>
    <col min="4866" max="4866" width="17.453125" style="33" customWidth="1"/>
    <col min="4867" max="4867" width="22.08984375" style="33" customWidth="1"/>
    <col min="4868" max="4868" width="14.6328125" style="33" customWidth="1"/>
    <col min="4869" max="4869" width="14.90625" style="33" customWidth="1"/>
    <col min="4870" max="4871" width="12.6328125" style="33" customWidth="1"/>
    <col min="4872" max="4872" width="12.90625" style="33" customWidth="1"/>
    <col min="4873" max="4873" width="16.36328125" style="33" customWidth="1"/>
    <col min="4874" max="4874" width="24.453125" style="33" customWidth="1"/>
    <col min="4875" max="5119" width="12.6328125" style="33"/>
    <col min="5120" max="5120" width="20.26953125" style="33" customWidth="1"/>
    <col min="5121" max="5121" width="17" style="33" customWidth="1"/>
    <col min="5122" max="5122" width="17.453125" style="33" customWidth="1"/>
    <col min="5123" max="5123" width="22.08984375" style="33" customWidth="1"/>
    <col min="5124" max="5124" width="14.6328125" style="33" customWidth="1"/>
    <col min="5125" max="5125" width="14.90625" style="33" customWidth="1"/>
    <col min="5126" max="5127" width="12.6328125" style="33" customWidth="1"/>
    <col min="5128" max="5128" width="12.90625" style="33" customWidth="1"/>
    <col min="5129" max="5129" width="16.36328125" style="33" customWidth="1"/>
    <col min="5130" max="5130" width="24.453125" style="33" customWidth="1"/>
    <col min="5131" max="5375" width="12.6328125" style="33"/>
    <col min="5376" max="5376" width="20.26953125" style="33" customWidth="1"/>
    <col min="5377" max="5377" width="17" style="33" customWidth="1"/>
    <col min="5378" max="5378" width="17.453125" style="33" customWidth="1"/>
    <col min="5379" max="5379" width="22.08984375" style="33" customWidth="1"/>
    <col min="5380" max="5380" width="14.6328125" style="33" customWidth="1"/>
    <col min="5381" max="5381" width="14.90625" style="33" customWidth="1"/>
    <col min="5382" max="5383" width="12.6328125" style="33" customWidth="1"/>
    <col min="5384" max="5384" width="12.90625" style="33" customWidth="1"/>
    <col min="5385" max="5385" width="16.36328125" style="33" customWidth="1"/>
    <col min="5386" max="5386" width="24.453125" style="33" customWidth="1"/>
    <col min="5387" max="5631" width="12.6328125" style="33"/>
    <col min="5632" max="5632" width="20.26953125" style="33" customWidth="1"/>
    <col min="5633" max="5633" width="17" style="33" customWidth="1"/>
    <col min="5634" max="5634" width="17.453125" style="33" customWidth="1"/>
    <col min="5635" max="5635" width="22.08984375" style="33" customWidth="1"/>
    <col min="5636" max="5636" width="14.6328125" style="33" customWidth="1"/>
    <col min="5637" max="5637" width="14.90625" style="33" customWidth="1"/>
    <col min="5638" max="5639" width="12.6328125" style="33" customWidth="1"/>
    <col min="5640" max="5640" width="12.90625" style="33" customWidth="1"/>
    <col min="5641" max="5641" width="16.36328125" style="33" customWidth="1"/>
    <col min="5642" max="5642" width="24.453125" style="33" customWidth="1"/>
    <col min="5643" max="5887" width="12.6328125" style="33"/>
    <col min="5888" max="5888" width="20.26953125" style="33" customWidth="1"/>
    <col min="5889" max="5889" width="17" style="33" customWidth="1"/>
    <col min="5890" max="5890" width="17.453125" style="33" customWidth="1"/>
    <col min="5891" max="5891" width="22.08984375" style="33" customWidth="1"/>
    <col min="5892" max="5892" width="14.6328125" style="33" customWidth="1"/>
    <col min="5893" max="5893" width="14.90625" style="33" customWidth="1"/>
    <col min="5894" max="5895" width="12.6328125" style="33" customWidth="1"/>
    <col min="5896" max="5896" width="12.90625" style="33" customWidth="1"/>
    <col min="5897" max="5897" width="16.36328125" style="33" customWidth="1"/>
    <col min="5898" max="5898" width="24.453125" style="33" customWidth="1"/>
    <col min="5899" max="6143" width="12.6328125" style="33"/>
    <col min="6144" max="6144" width="20.26953125" style="33" customWidth="1"/>
    <col min="6145" max="6145" width="17" style="33" customWidth="1"/>
    <col min="6146" max="6146" width="17.453125" style="33" customWidth="1"/>
    <col min="6147" max="6147" width="22.08984375" style="33" customWidth="1"/>
    <col min="6148" max="6148" width="14.6328125" style="33" customWidth="1"/>
    <col min="6149" max="6149" width="14.90625" style="33" customWidth="1"/>
    <col min="6150" max="6151" width="12.6328125" style="33" customWidth="1"/>
    <col min="6152" max="6152" width="12.90625" style="33" customWidth="1"/>
    <col min="6153" max="6153" width="16.36328125" style="33" customWidth="1"/>
    <col min="6154" max="6154" width="24.453125" style="33" customWidth="1"/>
    <col min="6155" max="6399" width="12.6328125" style="33"/>
    <col min="6400" max="6400" width="20.26953125" style="33" customWidth="1"/>
    <col min="6401" max="6401" width="17" style="33" customWidth="1"/>
    <col min="6402" max="6402" width="17.453125" style="33" customWidth="1"/>
    <col min="6403" max="6403" width="22.08984375" style="33" customWidth="1"/>
    <col min="6404" max="6404" width="14.6328125" style="33" customWidth="1"/>
    <col min="6405" max="6405" width="14.90625" style="33" customWidth="1"/>
    <col min="6406" max="6407" width="12.6328125" style="33" customWidth="1"/>
    <col min="6408" max="6408" width="12.90625" style="33" customWidth="1"/>
    <col min="6409" max="6409" width="16.36328125" style="33" customWidth="1"/>
    <col min="6410" max="6410" width="24.453125" style="33" customWidth="1"/>
    <col min="6411" max="6655" width="12.6328125" style="33"/>
    <col min="6656" max="6656" width="20.26953125" style="33" customWidth="1"/>
    <col min="6657" max="6657" width="17" style="33" customWidth="1"/>
    <col min="6658" max="6658" width="17.453125" style="33" customWidth="1"/>
    <col min="6659" max="6659" width="22.08984375" style="33" customWidth="1"/>
    <col min="6660" max="6660" width="14.6328125" style="33" customWidth="1"/>
    <col min="6661" max="6661" width="14.90625" style="33" customWidth="1"/>
    <col min="6662" max="6663" width="12.6328125" style="33" customWidth="1"/>
    <col min="6664" max="6664" width="12.90625" style="33" customWidth="1"/>
    <col min="6665" max="6665" width="16.36328125" style="33" customWidth="1"/>
    <col min="6666" max="6666" width="24.453125" style="33" customWidth="1"/>
    <col min="6667" max="6911" width="12.6328125" style="33"/>
    <col min="6912" max="6912" width="20.26953125" style="33" customWidth="1"/>
    <col min="6913" max="6913" width="17" style="33" customWidth="1"/>
    <col min="6914" max="6914" width="17.453125" style="33" customWidth="1"/>
    <col min="6915" max="6915" width="22.08984375" style="33" customWidth="1"/>
    <col min="6916" max="6916" width="14.6328125" style="33" customWidth="1"/>
    <col min="6917" max="6917" width="14.90625" style="33" customWidth="1"/>
    <col min="6918" max="6919" width="12.6328125" style="33" customWidth="1"/>
    <col min="6920" max="6920" width="12.90625" style="33" customWidth="1"/>
    <col min="6921" max="6921" width="16.36328125" style="33" customWidth="1"/>
    <col min="6922" max="6922" width="24.453125" style="33" customWidth="1"/>
    <col min="6923" max="7167" width="12.6328125" style="33"/>
    <col min="7168" max="7168" width="20.26953125" style="33" customWidth="1"/>
    <col min="7169" max="7169" width="17" style="33" customWidth="1"/>
    <col min="7170" max="7170" width="17.453125" style="33" customWidth="1"/>
    <col min="7171" max="7171" width="22.08984375" style="33" customWidth="1"/>
    <col min="7172" max="7172" width="14.6328125" style="33" customWidth="1"/>
    <col min="7173" max="7173" width="14.90625" style="33" customWidth="1"/>
    <col min="7174" max="7175" width="12.6328125" style="33" customWidth="1"/>
    <col min="7176" max="7176" width="12.90625" style="33" customWidth="1"/>
    <col min="7177" max="7177" width="16.36328125" style="33" customWidth="1"/>
    <col min="7178" max="7178" width="24.453125" style="33" customWidth="1"/>
    <col min="7179" max="7423" width="12.6328125" style="33"/>
    <col min="7424" max="7424" width="20.26953125" style="33" customWidth="1"/>
    <col min="7425" max="7425" width="17" style="33" customWidth="1"/>
    <col min="7426" max="7426" width="17.453125" style="33" customWidth="1"/>
    <col min="7427" max="7427" width="22.08984375" style="33" customWidth="1"/>
    <col min="7428" max="7428" width="14.6328125" style="33" customWidth="1"/>
    <col min="7429" max="7429" width="14.90625" style="33" customWidth="1"/>
    <col min="7430" max="7431" width="12.6328125" style="33" customWidth="1"/>
    <col min="7432" max="7432" width="12.90625" style="33" customWidth="1"/>
    <col min="7433" max="7433" width="16.36328125" style="33" customWidth="1"/>
    <col min="7434" max="7434" width="24.453125" style="33" customWidth="1"/>
    <col min="7435" max="7679" width="12.6328125" style="33"/>
    <col min="7680" max="7680" width="20.26953125" style="33" customWidth="1"/>
    <col min="7681" max="7681" width="17" style="33" customWidth="1"/>
    <col min="7682" max="7682" width="17.453125" style="33" customWidth="1"/>
    <col min="7683" max="7683" width="22.08984375" style="33" customWidth="1"/>
    <col min="7684" max="7684" width="14.6328125" style="33" customWidth="1"/>
    <col min="7685" max="7685" width="14.90625" style="33" customWidth="1"/>
    <col min="7686" max="7687" width="12.6328125" style="33" customWidth="1"/>
    <col min="7688" max="7688" width="12.90625" style="33" customWidth="1"/>
    <col min="7689" max="7689" width="16.36328125" style="33" customWidth="1"/>
    <col min="7690" max="7690" width="24.453125" style="33" customWidth="1"/>
    <col min="7691" max="7935" width="12.6328125" style="33"/>
    <col min="7936" max="7936" width="20.26953125" style="33" customWidth="1"/>
    <col min="7937" max="7937" width="17" style="33" customWidth="1"/>
    <col min="7938" max="7938" width="17.453125" style="33" customWidth="1"/>
    <col min="7939" max="7939" width="22.08984375" style="33" customWidth="1"/>
    <col min="7940" max="7940" width="14.6328125" style="33" customWidth="1"/>
    <col min="7941" max="7941" width="14.90625" style="33" customWidth="1"/>
    <col min="7942" max="7943" width="12.6328125" style="33" customWidth="1"/>
    <col min="7944" max="7944" width="12.90625" style="33" customWidth="1"/>
    <col min="7945" max="7945" width="16.36328125" style="33" customWidth="1"/>
    <col min="7946" max="7946" width="24.453125" style="33" customWidth="1"/>
    <col min="7947" max="8191" width="12.6328125" style="33"/>
    <col min="8192" max="8192" width="20.26953125" style="33" customWidth="1"/>
    <col min="8193" max="8193" width="17" style="33" customWidth="1"/>
    <col min="8194" max="8194" width="17.453125" style="33" customWidth="1"/>
    <col min="8195" max="8195" width="22.08984375" style="33" customWidth="1"/>
    <col min="8196" max="8196" width="14.6328125" style="33" customWidth="1"/>
    <col min="8197" max="8197" width="14.90625" style="33" customWidth="1"/>
    <col min="8198" max="8199" width="12.6328125" style="33" customWidth="1"/>
    <col min="8200" max="8200" width="12.90625" style="33" customWidth="1"/>
    <col min="8201" max="8201" width="16.36328125" style="33" customWidth="1"/>
    <col min="8202" max="8202" width="24.453125" style="33" customWidth="1"/>
    <col min="8203" max="8447" width="12.6328125" style="33"/>
    <col min="8448" max="8448" width="20.26953125" style="33" customWidth="1"/>
    <col min="8449" max="8449" width="17" style="33" customWidth="1"/>
    <col min="8450" max="8450" width="17.453125" style="33" customWidth="1"/>
    <col min="8451" max="8451" width="22.08984375" style="33" customWidth="1"/>
    <col min="8452" max="8452" width="14.6328125" style="33" customWidth="1"/>
    <col min="8453" max="8453" width="14.90625" style="33" customWidth="1"/>
    <col min="8454" max="8455" width="12.6328125" style="33" customWidth="1"/>
    <col min="8456" max="8456" width="12.90625" style="33" customWidth="1"/>
    <col min="8457" max="8457" width="16.36328125" style="33" customWidth="1"/>
    <col min="8458" max="8458" width="24.453125" style="33" customWidth="1"/>
    <col min="8459" max="8703" width="12.6328125" style="33"/>
    <col min="8704" max="8704" width="20.26953125" style="33" customWidth="1"/>
    <col min="8705" max="8705" width="17" style="33" customWidth="1"/>
    <col min="8706" max="8706" width="17.453125" style="33" customWidth="1"/>
    <col min="8707" max="8707" width="22.08984375" style="33" customWidth="1"/>
    <col min="8708" max="8708" width="14.6328125" style="33" customWidth="1"/>
    <col min="8709" max="8709" width="14.90625" style="33" customWidth="1"/>
    <col min="8710" max="8711" width="12.6328125" style="33" customWidth="1"/>
    <col min="8712" max="8712" width="12.90625" style="33" customWidth="1"/>
    <col min="8713" max="8713" width="16.36328125" style="33" customWidth="1"/>
    <col min="8714" max="8714" width="24.453125" style="33" customWidth="1"/>
    <col min="8715" max="8959" width="12.6328125" style="33"/>
    <col min="8960" max="8960" width="20.26953125" style="33" customWidth="1"/>
    <col min="8961" max="8961" width="17" style="33" customWidth="1"/>
    <col min="8962" max="8962" width="17.453125" style="33" customWidth="1"/>
    <col min="8963" max="8963" width="22.08984375" style="33" customWidth="1"/>
    <col min="8964" max="8964" width="14.6328125" style="33" customWidth="1"/>
    <col min="8965" max="8965" width="14.90625" style="33" customWidth="1"/>
    <col min="8966" max="8967" width="12.6328125" style="33" customWidth="1"/>
    <col min="8968" max="8968" width="12.90625" style="33" customWidth="1"/>
    <col min="8969" max="8969" width="16.36328125" style="33" customWidth="1"/>
    <col min="8970" max="8970" width="24.453125" style="33" customWidth="1"/>
    <col min="8971" max="9215" width="12.6328125" style="33"/>
    <col min="9216" max="9216" width="20.26953125" style="33" customWidth="1"/>
    <col min="9217" max="9217" width="17" style="33" customWidth="1"/>
    <col min="9218" max="9218" width="17.453125" style="33" customWidth="1"/>
    <col min="9219" max="9219" width="22.08984375" style="33" customWidth="1"/>
    <col min="9220" max="9220" width="14.6328125" style="33" customWidth="1"/>
    <col min="9221" max="9221" width="14.90625" style="33" customWidth="1"/>
    <col min="9222" max="9223" width="12.6328125" style="33" customWidth="1"/>
    <col min="9224" max="9224" width="12.90625" style="33" customWidth="1"/>
    <col min="9225" max="9225" width="16.36328125" style="33" customWidth="1"/>
    <col min="9226" max="9226" width="24.453125" style="33" customWidth="1"/>
    <col min="9227" max="9471" width="12.6328125" style="33"/>
    <col min="9472" max="9472" width="20.26953125" style="33" customWidth="1"/>
    <col min="9473" max="9473" width="17" style="33" customWidth="1"/>
    <col min="9474" max="9474" width="17.453125" style="33" customWidth="1"/>
    <col min="9475" max="9475" width="22.08984375" style="33" customWidth="1"/>
    <col min="9476" max="9476" width="14.6328125" style="33" customWidth="1"/>
    <col min="9477" max="9477" width="14.90625" style="33" customWidth="1"/>
    <col min="9478" max="9479" width="12.6328125" style="33" customWidth="1"/>
    <col min="9480" max="9480" width="12.90625" style="33" customWidth="1"/>
    <col min="9481" max="9481" width="16.36328125" style="33" customWidth="1"/>
    <col min="9482" max="9482" width="24.453125" style="33" customWidth="1"/>
    <col min="9483" max="9727" width="12.6328125" style="33"/>
    <col min="9728" max="9728" width="20.26953125" style="33" customWidth="1"/>
    <col min="9729" max="9729" width="17" style="33" customWidth="1"/>
    <col min="9730" max="9730" width="17.453125" style="33" customWidth="1"/>
    <col min="9731" max="9731" width="22.08984375" style="33" customWidth="1"/>
    <col min="9732" max="9732" width="14.6328125" style="33" customWidth="1"/>
    <col min="9733" max="9733" width="14.90625" style="33" customWidth="1"/>
    <col min="9734" max="9735" width="12.6328125" style="33" customWidth="1"/>
    <col min="9736" max="9736" width="12.90625" style="33" customWidth="1"/>
    <col min="9737" max="9737" width="16.36328125" style="33" customWidth="1"/>
    <col min="9738" max="9738" width="24.453125" style="33" customWidth="1"/>
    <col min="9739" max="9983" width="12.6328125" style="33"/>
    <col min="9984" max="9984" width="20.26953125" style="33" customWidth="1"/>
    <col min="9985" max="9985" width="17" style="33" customWidth="1"/>
    <col min="9986" max="9986" width="17.453125" style="33" customWidth="1"/>
    <col min="9987" max="9987" width="22.08984375" style="33" customWidth="1"/>
    <col min="9988" max="9988" width="14.6328125" style="33" customWidth="1"/>
    <col min="9989" max="9989" width="14.90625" style="33" customWidth="1"/>
    <col min="9990" max="9991" width="12.6328125" style="33" customWidth="1"/>
    <col min="9992" max="9992" width="12.90625" style="33" customWidth="1"/>
    <col min="9993" max="9993" width="16.36328125" style="33" customWidth="1"/>
    <col min="9994" max="9994" width="24.453125" style="33" customWidth="1"/>
    <col min="9995" max="10239" width="12.6328125" style="33"/>
    <col min="10240" max="10240" width="20.26953125" style="33" customWidth="1"/>
    <col min="10241" max="10241" width="17" style="33" customWidth="1"/>
    <col min="10242" max="10242" width="17.453125" style="33" customWidth="1"/>
    <col min="10243" max="10243" width="22.08984375" style="33" customWidth="1"/>
    <col min="10244" max="10244" width="14.6328125" style="33" customWidth="1"/>
    <col min="10245" max="10245" width="14.90625" style="33" customWidth="1"/>
    <col min="10246" max="10247" width="12.6328125" style="33" customWidth="1"/>
    <col min="10248" max="10248" width="12.90625" style="33" customWidth="1"/>
    <col min="10249" max="10249" width="16.36328125" style="33" customWidth="1"/>
    <col min="10250" max="10250" width="24.453125" style="33" customWidth="1"/>
    <col min="10251" max="10495" width="12.6328125" style="33"/>
    <col min="10496" max="10496" width="20.26953125" style="33" customWidth="1"/>
    <col min="10497" max="10497" width="17" style="33" customWidth="1"/>
    <col min="10498" max="10498" width="17.453125" style="33" customWidth="1"/>
    <col min="10499" max="10499" width="22.08984375" style="33" customWidth="1"/>
    <col min="10500" max="10500" width="14.6328125" style="33" customWidth="1"/>
    <col min="10501" max="10501" width="14.90625" style="33" customWidth="1"/>
    <col min="10502" max="10503" width="12.6328125" style="33" customWidth="1"/>
    <col min="10504" max="10504" width="12.90625" style="33" customWidth="1"/>
    <col min="10505" max="10505" width="16.36328125" style="33" customWidth="1"/>
    <col min="10506" max="10506" width="24.453125" style="33" customWidth="1"/>
    <col min="10507" max="10751" width="12.6328125" style="33"/>
    <col min="10752" max="10752" width="20.26953125" style="33" customWidth="1"/>
    <col min="10753" max="10753" width="17" style="33" customWidth="1"/>
    <col min="10754" max="10754" width="17.453125" style="33" customWidth="1"/>
    <col min="10755" max="10755" width="22.08984375" style="33" customWidth="1"/>
    <col min="10756" max="10756" width="14.6328125" style="33" customWidth="1"/>
    <col min="10757" max="10757" width="14.90625" style="33" customWidth="1"/>
    <col min="10758" max="10759" width="12.6328125" style="33" customWidth="1"/>
    <col min="10760" max="10760" width="12.90625" style="33" customWidth="1"/>
    <col min="10761" max="10761" width="16.36328125" style="33" customWidth="1"/>
    <col min="10762" max="10762" width="24.453125" style="33" customWidth="1"/>
    <col min="10763" max="11007" width="12.6328125" style="33"/>
    <col min="11008" max="11008" width="20.26953125" style="33" customWidth="1"/>
    <col min="11009" max="11009" width="17" style="33" customWidth="1"/>
    <col min="11010" max="11010" width="17.453125" style="33" customWidth="1"/>
    <col min="11011" max="11011" width="22.08984375" style="33" customWidth="1"/>
    <col min="11012" max="11012" width="14.6328125" style="33" customWidth="1"/>
    <col min="11013" max="11013" width="14.90625" style="33" customWidth="1"/>
    <col min="11014" max="11015" width="12.6328125" style="33" customWidth="1"/>
    <col min="11016" max="11016" width="12.90625" style="33" customWidth="1"/>
    <col min="11017" max="11017" width="16.36328125" style="33" customWidth="1"/>
    <col min="11018" max="11018" width="24.453125" style="33" customWidth="1"/>
    <col min="11019" max="11263" width="12.6328125" style="33"/>
    <col min="11264" max="11264" width="20.26953125" style="33" customWidth="1"/>
    <col min="11265" max="11265" width="17" style="33" customWidth="1"/>
    <col min="11266" max="11266" width="17.453125" style="33" customWidth="1"/>
    <col min="11267" max="11267" width="22.08984375" style="33" customWidth="1"/>
    <col min="11268" max="11268" width="14.6328125" style="33" customWidth="1"/>
    <col min="11269" max="11269" width="14.90625" style="33" customWidth="1"/>
    <col min="11270" max="11271" width="12.6328125" style="33" customWidth="1"/>
    <col min="11272" max="11272" width="12.90625" style="33" customWidth="1"/>
    <col min="11273" max="11273" width="16.36328125" style="33" customWidth="1"/>
    <col min="11274" max="11274" width="24.453125" style="33" customWidth="1"/>
    <col min="11275" max="11519" width="12.6328125" style="33"/>
    <col min="11520" max="11520" width="20.26953125" style="33" customWidth="1"/>
    <col min="11521" max="11521" width="17" style="33" customWidth="1"/>
    <col min="11522" max="11522" width="17.453125" style="33" customWidth="1"/>
    <col min="11523" max="11523" width="22.08984375" style="33" customWidth="1"/>
    <col min="11524" max="11524" width="14.6328125" style="33" customWidth="1"/>
    <col min="11525" max="11525" width="14.90625" style="33" customWidth="1"/>
    <col min="11526" max="11527" width="12.6328125" style="33" customWidth="1"/>
    <col min="11528" max="11528" width="12.90625" style="33" customWidth="1"/>
    <col min="11529" max="11529" width="16.36328125" style="33" customWidth="1"/>
    <col min="11530" max="11530" width="24.453125" style="33" customWidth="1"/>
    <col min="11531" max="11775" width="12.6328125" style="33"/>
    <col min="11776" max="11776" width="20.26953125" style="33" customWidth="1"/>
    <col min="11777" max="11777" width="17" style="33" customWidth="1"/>
    <col min="11778" max="11778" width="17.453125" style="33" customWidth="1"/>
    <col min="11779" max="11779" width="22.08984375" style="33" customWidth="1"/>
    <col min="11780" max="11780" width="14.6328125" style="33" customWidth="1"/>
    <col min="11781" max="11781" width="14.90625" style="33" customWidth="1"/>
    <col min="11782" max="11783" width="12.6328125" style="33" customWidth="1"/>
    <col min="11784" max="11784" width="12.90625" style="33" customWidth="1"/>
    <col min="11785" max="11785" width="16.36328125" style="33" customWidth="1"/>
    <col min="11786" max="11786" width="24.453125" style="33" customWidth="1"/>
    <col min="11787" max="12031" width="12.6328125" style="33"/>
    <col min="12032" max="12032" width="20.26953125" style="33" customWidth="1"/>
    <col min="12033" max="12033" width="17" style="33" customWidth="1"/>
    <col min="12034" max="12034" width="17.453125" style="33" customWidth="1"/>
    <col min="12035" max="12035" width="22.08984375" style="33" customWidth="1"/>
    <col min="12036" max="12036" width="14.6328125" style="33" customWidth="1"/>
    <col min="12037" max="12037" width="14.90625" style="33" customWidth="1"/>
    <col min="12038" max="12039" width="12.6328125" style="33" customWidth="1"/>
    <col min="12040" max="12040" width="12.90625" style="33" customWidth="1"/>
    <col min="12041" max="12041" width="16.36328125" style="33" customWidth="1"/>
    <col min="12042" max="12042" width="24.453125" style="33" customWidth="1"/>
    <col min="12043" max="12287" width="12.6328125" style="33"/>
    <col min="12288" max="12288" width="20.26953125" style="33" customWidth="1"/>
    <col min="12289" max="12289" width="17" style="33" customWidth="1"/>
    <col min="12290" max="12290" width="17.453125" style="33" customWidth="1"/>
    <col min="12291" max="12291" width="22.08984375" style="33" customWidth="1"/>
    <col min="12292" max="12292" width="14.6328125" style="33" customWidth="1"/>
    <col min="12293" max="12293" width="14.90625" style="33" customWidth="1"/>
    <col min="12294" max="12295" width="12.6328125" style="33" customWidth="1"/>
    <col min="12296" max="12296" width="12.90625" style="33" customWidth="1"/>
    <col min="12297" max="12297" width="16.36328125" style="33" customWidth="1"/>
    <col min="12298" max="12298" width="24.453125" style="33" customWidth="1"/>
    <col min="12299" max="12543" width="12.6328125" style="33"/>
    <col min="12544" max="12544" width="20.26953125" style="33" customWidth="1"/>
    <col min="12545" max="12545" width="17" style="33" customWidth="1"/>
    <col min="12546" max="12546" width="17.453125" style="33" customWidth="1"/>
    <col min="12547" max="12547" width="22.08984375" style="33" customWidth="1"/>
    <col min="12548" max="12548" width="14.6328125" style="33" customWidth="1"/>
    <col min="12549" max="12549" width="14.90625" style="33" customWidth="1"/>
    <col min="12550" max="12551" width="12.6328125" style="33" customWidth="1"/>
    <col min="12552" max="12552" width="12.90625" style="33" customWidth="1"/>
    <col min="12553" max="12553" width="16.36328125" style="33" customWidth="1"/>
    <col min="12554" max="12554" width="24.453125" style="33" customWidth="1"/>
    <col min="12555" max="12799" width="12.6328125" style="33"/>
    <col min="12800" max="12800" width="20.26953125" style="33" customWidth="1"/>
    <col min="12801" max="12801" width="17" style="33" customWidth="1"/>
    <col min="12802" max="12802" width="17.453125" style="33" customWidth="1"/>
    <col min="12803" max="12803" width="22.08984375" style="33" customWidth="1"/>
    <col min="12804" max="12804" width="14.6328125" style="33" customWidth="1"/>
    <col min="12805" max="12805" width="14.90625" style="33" customWidth="1"/>
    <col min="12806" max="12807" width="12.6328125" style="33" customWidth="1"/>
    <col min="12808" max="12808" width="12.90625" style="33" customWidth="1"/>
    <col min="12809" max="12809" width="16.36328125" style="33" customWidth="1"/>
    <col min="12810" max="12810" width="24.453125" style="33" customWidth="1"/>
    <col min="12811" max="13055" width="12.6328125" style="33"/>
    <col min="13056" max="13056" width="20.26953125" style="33" customWidth="1"/>
    <col min="13057" max="13057" width="17" style="33" customWidth="1"/>
    <col min="13058" max="13058" width="17.453125" style="33" customWidth="1"/>
    <col min="13059" max="13059" width="22.08984375" style="33" customWidth="1"/>
    <col min="13060" max="13060" width="14.6328125" style="33" customWidth="1"/>
    <col min="13061" max="13061" width="14.90625" style="33" customWidth="1"/>
    <col min="13062" max="13063" width="12.6328125" style="33" customWidth="1"/>
    <col min="13064" max="13064" width="12.90625" style="33" customWidth="1"/>
    <col min="13065" max="13065" width="16.36328125" style="33" customWidth="1"/>
    <col min="13066" max="13066" width="24.453125" style="33" customWidth="1"/>
    <col min="13067" max="13311" width="12.6328125" style="33"/>
    <col min="13312" max="13312" width="20.26953125" style="33" customWidth="1"/>
    <col min="13313" max="13313" width="17" style="33" customWidth="1"/>
    <col min="13314" max="13314" width="17.453125" style="33" customWidth="1"/>
    <col min="13315" max="13315" width="22.08984375" style="33" customWidth="1"/>
    <col min="13316" max="13316" width="14.6328125" style="33" customWidth="1"/>
    <col min="13317" max="13317" width="14.90625" style="33" customWidth="1"/>
    <col min="13318" max="13319" width="12.6328125" style="33" customWidth="1"/>
    <col min="13320" max="13320" width="12.90625" style="33" customWidth="1"/>
    <col min="13321" max="13321" width="16.36328125" style="33" customWidth="1"/>
    <col min="13322" max="13322" width="24.453125" style="33" customWidth="1"/>
    <col min="13323" max="13567" width="12.6328125" style="33"/>
    <col min="13568" max="13568" width="20.26953125" style="33" customWidth="1"/>
    <col min="13569" max="13569" width="17" style="33" customWidth="1"/>
    <col min="13570" max="13570" width="17.453125" style="33" customWidth="1"/>
    <col min="13571" max="13571" width="22.08984375" style="33" customWidth="1"/>
    <col min="13572" max="13572" width="14.6328125" style="33" customWidth="1"/>
    <col min="13573" max="13573" width="14.90625" style="33" customWidth="1"/>
    <col min="13574" max="13575" width="12.6328125" style="33" customWidth="1"/>
    <col min="13576" max="13576" width="12.90625" style="33" customWidth="1"/>
    <col min="13577" max="13577" width="16.36328125" style="33" customWidth="1"/>
    <col min="13578" max="13578" width="24.453125" style="33" customWidth="1"/>
    <col min="13579" max="13823" width="12.6328125" style="33"/>
    <col min="13824" max="13824" width="20.26953125" style="33" customWidth="1"/>
    <col min="13825" max="13825" width="17" style="33" customWidth="1"/>
    <col min="13826" max="13826" width="17.453125" style="33" customWidth="1"/>
    <col min="13827" max="13827" width="22.08984375" style="33" customWidth="1"/>
    <col min="13828" max="13828" width="14.6328125" style="33" customWidth="1"/>
    <col min="13829" max="13829" width="14.90625" style="33" customWidth="1"/>
    <col min="13830" max="13831" width="12.6328125" style="33" customWidth="1"/>
    <col min="13832" max="13832" width="12.90625" style="33" customWidth="1"/>
    <col min="13833" max="13833" width="16.36328125" style="33" customWidth="1"/>
    <col min="13834" max="13834" width="24.453125" style="33" customWidth="1"/>
    <col min="13835" max="14079" width="12.6328125" style="33"/>
    <col min="14080" max="14080" width="20.26953125" style="33" customWidth="1"/>
    <col min="14081" max="14081" width="17" style="33" customWidth="1"/>
    <col min="14082" max="14082" width="17.453125" style="33" customWidth="1"/>
    <col min="14083" max="14083" width="22.08984375" style="33" customWidth="1"/>
    <col min="14084" max="14084" width="14.6328125" style="33" customWidth="1"/>
    <col min="14085" max="14085" width="14.90625" style="33" customWidth="1"/>
    <col min="14086" max="14087" width="12.6328125" style="33" customWidth="1"/>
    <col min="14088" max="14088" width="12.90625" style="33" customWidth="1"/>
    <col min="14089" max="14089" width="16.36328125" style="33" customWidth="1"/>
    <col min="14090" max="14090" width="24.453125" style="33" customWidth="1"/>
    <col min="14091" max="14335" width="12.6328125" style="33"/>
    <col min="14336" max="14336" width="20.26953125" style="33" customWidth="1"/>
    <col min="14337" max="14337" width="17" style="33" customWidth="1"/>
    <col min="14338" max="14338" width="17.453125" style="33" customWidth="1"/>
    <col min="14339" max="14339" width="22.08984375" style="33" customWidth="1"/>
    <col min="14340" max="14340" width="14.6328125" style="33" customWidth="1"/>
    <col min="14341" max="14341" width="14.90625" style="33" customWidth="1"/>
    <col min="14342" max="14343" width="12.6328125" style="33" customWidth="1"/>
    <col min="14344" max="14344" width="12.90625" style="33" customWidth="1"/>
    <col min="14345" max="14345" width="16.36328125" style="33" customWidth="1"/>
    <col min="14346" max="14346" width="24.453125" style="33" customWidth="1"/>
    <col min="14347" max="14591" width="12.6328125" style="33"/>
    <col min="14592" max="14592" width="20.26953125" style="33" customWidth="1"/>
    <col min="14593" max="14593" width="17" style="33" customWidth="1"/>
    <col min="14594" max="14594" width="17.453125" style="33" customWidth="1"/>
    <col min="14595" max="14595" width="22.08984375" style="33" customWidth="1"/>
    <col min="14596" max="14596" width="14.6328125" style="33" customWidth="1"/>
    <col min="14597" max="14597" width="14.90625" style="33" customWidth="1"/>
    <col min="14598" max="14599" width="12.6328125" style="33" customWidth="1"/>
    <col min="14600" max="14600" width="12.90625" style="33" customWidth="1"/>
    <col min="14601" max="14601" width="16.36328125" style="33" customWidth="1"/>
    <col min="14602" max="14602" width="24.453125" style="33" customWidth="1"/>
    <col min="14603" max="14847" width="12.6328125" style="33"/>
    <col min="14848" max="14848" width="20.26953125" style="33" customWidth="1"/>
    <col min="14849" max="14849" width="17" style="33" customWidth="1"/>
    <col min="14850" max="14850" width="17.453125" style="33" customWidth="1"/>
    <col min="14851" max="14851" width="22.08984375" style="33" customWidth="1"/>
    <col min="14852" max="14852" width="14.6328125" style="33" customWidth="1"/>
    <col min="14853" max="14853" width="14.90625" style="33" customWidth="1"/>
    <col min="14854" max="14855" width="12.6328125" style="33" customWidth="1"/>
    <col min="14856" max="14856" width="12.90625" style="33" customWidth="1"/>
    <col min="14857" max="14857" width="16.36328125" style="33" customWidth="1"/>
    <col min="14858" max="14858" width="24.453125" style="33" customWidth="1"/>
    <col min="14859" max="15103" width="12.6328125" style="33"/>
    <col min="15104" max="15104" width="20.26953125" style="33" customWidth="1"/>
    <col min="15105" max="15105" width="17" style="33" customWidth="1"/>
    <col min="15106" max="15106" width="17.453125" style="33" customWidth="1"/>
    <col min="15107" max="15107" width="22.08984375" style="33" customWidth="1"/>
    <col min="15108" max="15108" width="14.6328125" style="33" customWidth="1"/>
    <col min="15109" max="15109" width="14.90625" style="33" customWidth="1"/>
    <col min="15110" max="15111" width="12.6328125" style="33" customWidth="1"/>
    <col min="15112" max="15112" width="12.90625" style="33" customWidth="1"/>
    <col min="15113" max="15113" width="16.36328125" style="33" customWidth="1"/>
    <col min="15114" max="15114" width="24.453125" style="33" customWidth="1"/>
    <col min="15115" max="15359" width="12.6328125" style="33"/>
    <col min="15360" max="15360" width="20.26953125" style="33" customWidth="1"/>
    <col min="15361" max="15361" width="17" style="33" customWidth="1"/>
    <col min="15362" max="15362" width="17.453125" style="33" customWidth="1"/>
    <col min="15363" max="15363" width="22.08984375" style="33" customWidth="1"/>
    <col min="15364" max="15364" width="14.6328125" style="33" customWidth="1"/>
    <col min="15365" max="15365" width="14.90625" style="33" customWidth="1"/>
    <col min="15366" max="15367" width="12.6328125" style="33" customWidth="1"/>
    <col min="15368" max="15368" width="12.90625" style="33" customWidth="1"/>
    <col min="15369" max="15369" width="16.36328125" style="33" customWidth="1"/>
    <col min="15370" max="15370" width="24.453125" style="33" customWidth="1"/>
    <col min="15371" max="15615" width="12.6328125" style="33"/>
    <col min="15616" max="15616" width="20.26953125" style="33" customWidth="1"/>
    <col min="15617" max="15617" width="17" style="33" customWidth="1"/>
    <col min="15618" max="15618" width="17.453125" style="33" customWidth="1"/>
    <col min="15619" max="15619" width="22.08984375" style="33" customWidth="1"/>
    <col min="15620" max="15620" width="14.6328125" style="33" customWidth="1"/>
    <col min="15621" max="15621" width="14.90625" style="33" customWidth="1"/>
    <col min="15622" max="15623" width="12.6328125" style="33" customWidth="1"/>
    <col min="15624" max="15624" width="12.90625" style="33" customWidth="1"/>
    <col min="15625" max="15625" width="16.36328125" style="33" customWidth="1"/>
    <col min="15626" max="15626" width="24.453125" style="33" customWidth="1"/>
    <col min="15627" max="15871" width="12.6328125" style="33"/>
    <col min="15872" max="15872" width="20.26953125" style="33" customWidth="1"/>
    <col min="15873" max="15873" width="17" style="33" customWidth="1"/>
    <col min="15874" max="15874" width="17.453125" style="33" customWidth="1"/>
    <col min="15875" max="15875" width="22.08984375" style="33" customWidth="1"/>
    <col min="15876" max="15876" width="14.6328125" style="33" customWidth="1"/>
    <col min="15877" max="15877" width="14.90625" style="33" customWidth="1"/>
    <col min="15878" max="15879" width="12.6328125" style="33" customWidth="1"/>
    <col min="15880" max="15880" width="12.90625" style="33" customWidth="1"/>
    <col min="15881" max="15881" width="16.36328125" style="33" customWidth="1"/>
    <col min="15882" max="15882" width="24.453125" style="33" customWidth="1"/>
    <col min="15883" max="16127" width="12.6328125" style="33"/>
    <col min="16128" max="16128" width="20.26953125" style="33" customWidth="1"/>
    <col min="16129" max="16129" width="17" style="33" customWidth="1"/>
    <col min="16130" max="16130" width="17.453125" style="33" customWidth="1"/>
    <col min="16131" max="16131" width="22.08984375" style="33" customWidth="1"/>
    <col min="16132" max="16132" width="14.6328125" style="33" customWidth="1"/>
    <col min="16133" max="16133" width="14.90625" style="33" customWidth="1"/>
    <col min="16134" max="16135" width="12.6328125" style="33" customWidth="1"/>
    <col min="16136" max="16136" width="12.90625" style="33" customWidth="1"/>
    <col min="16137" max="16137" width="16.36328125" style="33" customWidth="1"/>
    <col min="16138" max="16138" width="24.453125" style="33" customWidth="1"/>
    <col min="16139" max="16384" width="12.6328125" style="33"/>
  </cols>
  <sheetData>
    <row r="1" spans="1:11" ht="24" customHeight="1">
      <c r="B1" s="57" t="s">
        <v>232</v>
      </c>
      <c r="C1" s="57"/>
    </row>
    <row r="2" spans="1:11" ht="24" customHeight="1">
      <c r="B2" s="138" t="s">
        <v>97</v>
      </c>
      <c r="C2" s="138"/>
      <c r="D2" s="138"/>
      <c r="E2" s="138"/>
      <c r="F2" s="138"/>
      <c r="G2" s="138"/>
      <c r="H2" s="138"/>
      <c r="I2" s="138"/>
      <c r="J2" s="138"/>
      <c r="K2" s="101"/>
    </row>
    <row r="3" spans="1:11" ht="24" customHeight="1">
      <c r="B3" s="35"/>
      <c r="C3" s="35"/>
      <c r="D3" s="35"/>
      <c r="H3" s="132" t="s">
        <v>210</v>
      </c>
      <c r="I3" s="132"/>
      <c r="J3" s="39" t="s">
        <v>198</v>
      </c>
    </row>
    <row r="4" spans="1:11" ht="7.5" customHeight="1"/>
    <row r="5" spans="1:11" ht="24" customHeight="1">
      <c r="A5" s="42"/>
      <c r="B5" s="47"/>
      <c r="C5" s="47"/>
      <c r="D5" s="47"/>
      <c r="E5" s="47" t="s">
        <v>96</v>
      </c>
      <c r="F5" s="47" t="s">
        <v>95</v>
      </c>
      <c r="G5" s="56" t="s">
        <v>94</v>
      </c>
      <c r="H5" s="47"/>
      <c r="I5" s="47"/>
      <c r="J5" s="56"/>
    </row>
    <row r="6" spans="1:11" ht="20.149999999999999" customHeight="1">
      <c r="A6" s="42"/>
      <c r="B6" s="45" t="s">
        <v>4</v>
      </c>
      <c r="C6" s="45" t="s">
        <v>93</v>
      </c>
      <c r="D6" s="45" t="s">
        <v>5</v>
      </c>
      <c r="E6" s="45" t="s">
        <v>92</v>
      </c>
      <c r="F6" s="45"/>
      <c r="G6" s="45"/>
      <c r="H6" s="45" t="s">
        <v>91</v>
      </c>
      <c r="I6" s="45" t="s">
        <v>90</v>
      </c>
      <c r="J6" s="46" t="s">
        <v>89</v>
      </c>
    </row>
    <row r="7" spans="1:11" ht="24" customHeight="1">
      <c r="A7" s="42"/>
      <c r="B7" s="45"/>
      <c r="C7" s="45"/>
      <c r="D7" s="45"/>
      <c r="E7" s="45"/>
      <c r="F7" s="45" t="s">
        <v>88</v>
      </c>
      <c r="G7" s="45" t="s">
        <v>87</v>
      </c>
      <c r="H7" s="45"/>
      <c r="I7" s="45"/>
      <c r="J7" s="46"/>
    </row>
    <row r="8" spans="1:11" ht="24" customHeight="1">
      <c r="A8" s="42"/>
      <c r="B8" s="38"/>
      <c r="C8" s="38"/>
      <c r="D8" s="38"/>
      <c r="E8" s="38" t="s">
        <v>86</v>
      </c>
      <c r="F8" s="38" t="s">
        <v>85</v>
      </c>
      <c r="G8" s="38" t="s">
        <v>24</v>
      </c>
      <c r="H8" s="38" t="s">
        <v>84</v>
      </c>
      <c r="I8" s="38" t="s">
        <v>83</v>
      </c>
      <c r="J8" s="44"/>
    </row>
    <row r="9" spans="1:11" ht="18.75" customHeight="1">
      <c r="A9" s="42"/>
      <c r="B9" s="45"/>
      <c r="C9" s="45"/>
      <c r="D9" s="45"/>
      <c r="E9" s="55" t="s">
        <v>33</v>
      </c>
      <c r="F9" s="55" t="s">
        <v>81</v>
      </c>
      <c r="G9" s="55" t="s">
        <v>82</v>
      </c>
      <c r="H9" s="55" t="s">
        <v>81</v>
      </c>
      <c r="I9" s="55" t="s">
        <v>33</v>
      </c>
      <c r="J9" s="46"/>
    </row>
    <row r="10" spans="1:11" ht="38.25" customHeight="1">
      <c r="A10" s="42"/>
      <c r="B10" s="91"/>
      <c r="C10" s="92"/>
      <c r="D10" s="92"/>
      <c r="E10" s="93"/>
      <c r="F10" s="94"/>
      <c r="G10" s="94"/>
      <c r="H10" s="53">
        <f>100-G10</f>
        <v>100</v>
      </c>
      <c r="I10" s="53">
        <f>E10*H10</f>
        <v>0</v>
      </c>
      <c r="J10" s="42"/>
    </row>
    <row r="11" spans="1:11" ht="39" customHeight="1">
      <c r="A11" s="42"/>
      <c r="B11" s="91"/>
      <c r="C11" s="92"/>
      <c r="D11" s="91"/>
      <c r="E11" s="93"/>
      <c r="F11" s="94"/>
      <c r="G11" s="94"/>
      <c r="H11" s="53">
        <f>100-G11</f>
        <v>100</v>
      </c>
      <c r="I11" s="53">
        <f>E11*H11</f>
        <v>0</v>
      </c>
      <c r="J11" s="42"/>
    </row>
    <row r="12" spans="1:11" ht="48.75" customHeight="1">
      <c r="A12" s="42"/>
      <c r="B12" s="91"/>
      <c r="C12" s="92"/>
      <c r="D12" s="92"/>
      <c r="E12" s="93"/>
      <c r="F12" s="94"/>
      <c r="G12" s="94"/>
      <c r="H12" s="53">
        <f>100-G12</f>
        <v>100</v>
      </c>
      <c r="I12" s="53">
        <f>E12*H12</f>
        <v>0</v>
      </c>
      <c r="J12" s="42"/>
    </row>
    <row r="13" spans="1:11" ht="58.5" customHeight="1">
      <c r="A13" s="42"/>
      <c r="B13" s="92"/>
      <c r="C13" s="92"/>
      <c r="D13" s="92"/>
      <c r="E13" s="93"/>
      <c r="F13" s="94"/>
      <c r="G13" s="94"/>
      <c r="H13" s="53">
        <f>100-G13</f>
        <v>100</v>
      </c>
      <c r="I13" s="53">
        <f>E13*H13</f>
        <v>0</v>
      </c>
      <c r="J13" s="42"/>
    </row>
    <row r="14" spans="1:11" ht="29.25" customHeight="1">
      <c r="A14" s="42"/>
      <c r="B14" s="54"/>
      <c r="C14" s="54"/>
      <c r="D14" s="54"/>
      <c r="E14" s="53"/>
      <c r="F14" s="43"/>
      <c r="G14" s="43"/>
      <c r="H14" s="43"/>
      <c r="I14" s="43"/>
      <c r="J14" s="42"/>
    </row>
    <row r="15" spans="1:11" ht="29.25" customHeight="1">
      <c r="A15" s="42"/>
      <c r="B15" s="45" t="s">
        <v>80</v>
      </c>
      <c r="C15" s="46"/>
      <c r="D15" s="42"/>
      <c r="E15" s="52">
        <f>SUM(E10:E13)</f>
        <v>0</v>
      </c>
      <c r="F15" s="51"/>
      <c r="G15" s="51"/>
      <c r="H15" s="51"/>
      <c r="I15" s="52">
        <f>SUM(I10:I13)</f>
        <v>0</v>
      </c>
      <c r="J15" s="51"/>
    </row>
    <row r="16" spans="1:11" ht="29.25" customHeight="1">
      <c r="A16" s="42"/>
      <c r="B16" s="40"/>
      <c r="C16" s="49"/>
      <c r="D16" s="44"/>
      <c r="E16" s="50"/>
      <c r="F16" s="49"/>
      <c r="G16" s="40"/>
      <c r="H16" s="40"/>
      <c r="I16" s="40"/>
      <c r="J16" s="49"/>
    </row>
    <row r="17" spans="2:7" ht="20.149999999999999" customHeight="1">
      <c r="B17" s="34"/>
    </row>
    <row r="18" spans="2:7" s="48" customFormat="1" ht="94.5" customHeight="1">
      <c r="E18" s="37" t="s">
        <v>79</v>
      </c>
      <c r="F18" s="137" t="s">
        <v>78</v>
      </c>
      <c r="G18" s="137"/>
    </row>
    <row r="19" spans="2:7" ht="20.149999999999999" customHeight="1"/>
    <row r="20" spans="2:7" ht="20.149999999999999" customHeight="1"/>
    <row r="21" spans="2:7" ht="20.149999999999999" customHeight="1"/>
    <row r="22" spans="2:7" ht="20.149999999999999" customHeight="1"/>
    <row r="23" spans="2:7" ht="20.149999999999999" customHeight="1"/>
  </sheetData>
  <mergeCells count="3">
    <mergeCell ref="F18:G18"/>
    <mergeCell ref="H3:I3"/>
    <mergeCell ref="B2:J2"/>
  </mergeCells>
  <phoneticPr fontId="1"/>
  <printOptions horizontalCentered="1"/>
  <pageMargins left="0.59055118110236227" right="0.39370078740157483" top="0.98425196850393704" bottom="0.39370078740157483" header="0.51181102362204722" footer="0.51181102362204722"/>
  <pageSetup paperSize="9" scale="96" orientation="landscape"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99"/>
  </sheetPr>
  <dimension ref="A1:M37"/>
  <sheetViews>
    <sheetView view="pageBreakPreview" zoomScale="70" zoomScaleNormal="100" zoomScaleSheetLayoutView="70" zoomScalePageLayoutView="80" workbookViewId="0">
      <selection activeCell="H34" sqref="H34"/>
    </sheetView>
  </sheetViews>
  <sheetFormatPr defaultColWidth="9" defaultRowHeight="14"/>
  <cols>
    <col min="1" max="7" width="9.90625" style="18" customWidth="1"/>
    <col min="8" max="8" width="6.36328125" style="18" customWidth="1"/>
    <col min="9" max="9" width="9.90625" style="18" customWidth="1"/>
    <col min="10" max="10" width="3.7265625" style="18" customWidth="1"/>
    <col min="11" max="11" width="9.90625" style="18" customWidth="1"/>
    <col min="12" max="16384" width="9" style="18"/>
  </cols>
  <sheetData>
    <row r="1" spans="1:13" ht="18.75" customHeight="1">
      <c r="A1" s="102" t="s">
        <v>233</v>
      </c>
      <c r="B1" s="102"/>
      <c r="C1" s="103"/>
      <c r="D1" s="103"/>
      <c r="E1" s="103"/>
      <c r="F1" s="103"/>
      <c r="G1" s="103"/>
      <c r="H1" s="103"/>
      <c r="I1" s="103"/>
      <c r="J1" s="103"/>
    </row>
    <row r="2" spans="1:13" ht="18.75" customHeight="1">
      <c r="A2" s="103"/>
      <c r="B2" s="103"/>
      <c r="C2" s="103"/>
      <c r="D2" s="103"/>
      <c r="E2" s="103"/>
      <c r="F2" s="103"/>
      <c r="G2" s="103"/>
      <c r="H2" s="103"/>
      <c r="I2" s="103"/>
      <c r="J2" s="103"/>
    </row>
    <row r="3" spans="1:13" ht="18.75" customHeight="1">
      <c r="A3" s="103"/>
      <c r="B3" s="103"/>
      <c r="C3" s="103"/>
      <c r="D3" s="103"/>
      <c r="E3" s="103"/>
      <c r="F3" s="103"/>
      <c r="G3" s="103"/>
      <c r="H3" s="103"/>
      <c r="I3" s="103"/>
      <c r="J3" s="103"/>
    </row>
    <row r="4" spans="1:13" ht="18.75" customHeight="1">
      <c r="A4" s="103"/>
      <c r="B4" s="103"/>
      <c r="C4" s="103"/>
      <c r="D4" s="103"/>
      <c r="E4" s="103"/>
      <c r="F4" s="103"/>
      <c r="G4" s="135" t="s">
        <v>0</v>
      </c>
      <c r="H4" s="135"/>
      <c r="I4" s="135"/>
      <c r="J4" s="135"/>
      <c r="K4" s="21"/>
    </row>
    <row r="5" spans="1:13" ht="18.75" customHeight="1">
      <c r="A5" s="103"/>
      <c r="B5" s="103"/>
      <c r="C5" s="103"/>
      <c r="D5" s="103"/>
      <c r="E5" s="103"/>
      <c r="F5" s="103"/>
      <c r="G5" s="136" t="s">
        <v>191</v>
      </c>
      <c r="H5" s="136"/>
      <c r="I5" s="136"/>
      <c r="J5" s="136"/>
      <c r="K5" s="22"/>
    </row>
    <row r="6" spans="1:13" ht="18.75" customHeight="1">
      <c r="A6" s="103"/>
      <c r="B6" s="103"/>
      <c r="C6" s="103"/>
      <c r="D6" s="103"/>
      <c r="E6" s="103"/>
      <c r="F6" s="103"/>
      <c r="G6" s="103"/>
      <c r="H6" s="103"/>
      <c r="I6" s="103"/>
      <c r="J6" s="103"/>
      <c r="M6" s="20"/>
    </row>
    <row r="7" spans="1:13" ht="18.75" customHeight="1">
      <c r="A7" s="103"/>
      <c r="B7" s="103"/>
      <c r="C7" s="103"/>
      <c r="D7" s="103"/>
      <c r="E7" s="103"/>
      <c r="F7" s="102"/>
      <c r="G7" s="103"/>
      <c r="H7" s="103"/>
      <c r="I7" s="103"/>
      <c r="J7" s="103"/>
    </row>
    <row r="8" spans="1:13" ht="18.75" customHeight="1">
      <c r="A8" s="141" t="s">
        <v>201</v>
      </c>
      <c r="B8" s="141"/>
      <c r="C8" s="141"/>
      <c r="D8" s="103"/>
      <c r="E8" s="103"/>
      <c r="F8" s="103"/>
      <c r="G8" s="103"/>
      <c r="H8" s="103"/>
      <c r="I8" s="103"/>
      <c r="J8" s="103"/>
    </row>
    <row r="9" spans="1:13" ht="18.75" customHeight="1">
      <c r="A9" s="103"/>
      <c r="B9" s="103"/>
      <c r="C9" s="103"/>
      <c r="D9" s="103"/>
      <c r="E9" s="103"/>
      <c r="F9" s="103"/>
      <c r="G9" s="103"/>
      <c r="H9" s="103"/>
      <c r="I9" s="103"/>
      <c r="J9" s="103"/>
    </row>
    <row r="10" spans="1:13" ht="18.75" customHeight="1">
      <c r="A10" s="103"/>
      <c r="B10" s="103"/>
      <c r="C10" s="103"/>
      <c r="D10" s="103"/>
      <c r="E10" s="103"/>
      <c r="F10" s="103"/>
      <c r="G10" s="103"/>
      <c r="H10" s="103"/>
      <c r="I10" s="103"/>
      <c r="J10" s="103"/>
    </row>
    <row r="11" spans="1:13" ht="18.75" customHeight="1">
      <c r="A11" s="103"/>
      <c r="B11" s="103"/>
      <c r="C11" s="103"/>
      <c r="D11" s="103"/>
      <c r="E11" s="103"/>
      <c r="F11" s="119"/>
      <c r="G11" s="119"/>
      <c r="H11" s="122"/>
      <c r="I11" s="121"/>
      <c r="J11" s="103"/>
    </row>
    <row r="12" spans="1:13" ht="18.75" customHeight="1">
      <c r="A12" s="102" t="s">
        <v>1</v>
      </c>
      <c r="B12" s="102"/>
      <c r="C12" s="102"/>
      <c r="D12" s="102"/>
      <c r="E12" s="103"/>
      <c r="F12" s="119" t="s">
        <v>202</v>
      </c>
      <c r="G12" s="119"/>
      <c r="H12" s="122"/>
      <c r="I12" s="121"/>
      <c r="J12" s="103"/>
    </row>
    <row r="13" spans="1:13" ht="18.75" customHeight="1">
      <c r="A13" s="103"/>
      <c r="B13" s="103"/>
      <c r="C13" s="103"/>
      <c r="D13" s="103"/>
      <c r="E13" s="103"/>
      <c r="F13" s="103"/>
      <c r="G13" s="103"/>
      <c r="H13" s="103"/>
      <c r="I13" s="121"/>
      <c r="J13" s="103"/>
    </row>
    <row r="14" spans="1:13" ht="18.75" customHeight="1">
      <c r="A14" s="102"/>
      <c r="B14" s="102"/>
      <c r="C14" s="102"/>
      <c r="D14" s="102"/>
      <c r="E14" s="102"/>
      <c r="F14" s="102"/>
      <c r="G14" s="102"/>
      <c r="H14" s="102"/>
      <c r="I14" s="102"/>
      <c r="J14" s="102"/>
      <c r="K14" s="19"/>
    </row>
    <row r="15" spans="1:13" ht="18.75" customHeight="1">
      <c r="A15" s="120" t="s">
        <v>195</v>
      </c>
      <c r="B15" s="120"/>
      <c r="C15" s="120"/>
      <c r="D15" s="120"/>
      <c r="E15" s="120"/>
      <c r="F15" s="120"/>
      <c r="G15" s="120"/>
      <c r="H15" s="120"/>
      <c r="I15" s="120"/>
      <c r="J15" s="120"/>
    </row>
    <row r="16" spans="1:13" ht="18.75" customHeight="1">
      <c r="A16" s="102"/>
      <c r="B16" s="102"/>
      <c r="C16" s="102"/>
      <c r="D16" s="102"/>
      <c r="E16" s="102"/>
      <c r="F16" s="102"/>
      <c r="G16" s="102"/>
      <c r="H16" s="102"/>
      <c r="I16" s="102"/>
      <c r="J16" s="102"/>
      <c r="K16" s="32"/>
    </row>
    <row r="17" spans="1:10" ht="18.75" customHeight="1">
      <c r="A17" s="103"/>
      <c r="B17" s="103"/>
      <c r="C17" s="103"/>
      <c r="D17" s="103"/>
      <c r="E17" s="103"/>
      <c r="F17" s="103"/>
      <c r="G17" s="103"/>
      <c r="H17" s="103"/>
      <c r="I17" s="103"/>
      <c r="J17" s="103"/>
    </row>
    <row r="18" spans="1:10" ht="18.75" customHeight="1">
      <c r="A18" s="103"/>
      <c r="B18" s="103"/>
      <c r="C18" s="103"/>
      <c r="D18" s="103"/>
      <c r="E18" s="103"/>
      <c r="F18" s="103"/>
      <c r="G18" s="103"/>
      <c r="H18" s="103"/>
      <c r="I18" s="103"/>
      <c r="J18" s="103"/>
    </row>
    <row r="19" spans="1:10" ht="18.75" customHeight="1">
      <c r="A19" s="139" t="s">
        <v>234</v>
      </c>
      <c r="B19" s="139"/>
      <c r="C19" s="139"/>
      <c r="D19" s="139"/>
      <c r="E19" s="139"/>
      <c r="F19" s="139"/>
      <c r="G19" s="139"/>
      <c r="H19" s="139"/>
      <c r="I19" s="139"/>
      <c r="J19" s="139"/>
    </row>
    <row r="20" spans="1:10" ht="18.75" customHeight="1">
      <c r="A20" s="139"/>
      <c r="B20" s="139"/>
      <c r="C20" s="139"/>
      <c r="D20" s="139"/>
      <c r="E20" s="139"/>
      <c r="F20" s="139"/>
      <c r="G20" s="139"/>
      <c r="H20" s="139"/>
      <c r="I20" s="139"/>
      <c r="J20" s="139"/>
    </row>
    <row r="21" spans="1:10" ht="18.75" customHeight="1">
      <c r="A21" s="103"/>
      <c r="B21" s="103"/>
      <c r="C21" s="103"/>
      <c r="D21" s="103"/>
      <c r="E21" s="103"/>
      <c r="F21" s="103"/>
      <c r="G21" s="103"/>
      <c r="H21" s="103"/>
      <c r="I21" s="103"/>
      <c r="J21" s="103"/>
    </row>
    <row r="22" spans="1:10" ht="18.75" customHeight="1">
      <c r="A22" s="103" t="s">
        <v>102</v>
      </c>
      <c r="B22" s="103"/>
      <c r="C22" s="103"/>
      <c r="D22" s="106" t="s">
        <v>71</v>
      </c>
      <c r="E22" s="140"/>
      <c r="F22" s="135"/>
      <c r="G22" s="103" t="s">
        <v>70</v>
      </c>
      <c r="H22" s="103"/>
      <c r="I22" s="103"/>
      <c r="J22" s="103"/>
    </row>
    <row r="23" spans="1:10" ht="18.75" customHeight="1">
      <c r="A23" s="103"/>
      <c r="B23" s="103"/>
      <c r="C23" s="103"/>
      <c r="D23" s="103"/>
      <c r="E23" s="103"/>
      <c r="F23" s="104"/>
      <c r="G23" s="103"/>
      <c r="H23" s="103"/>
      <c r="I23" s="103"/>
      <c r="J23" s="103"/>
    </row>
    <row r="24" spans="1:10" ht="18.75" customHeight="1">
      <c r="A24" s="103" t="s">
        <v>235</v>
      </c>
      <c r="B24" s="103"/>
      <c r="C24" s="103"/>
      <c r="D24" s="103"/>
      <c r="E24" s="103"/>
      <c r="F24" s="103"/>
      <c r="G24" s="103"/>
      <c r="H24" s="103"/>
      <c r="I24" s="120"/>
      <c r="J24" s="120"/>
    </row>
    <row r="25" spans="1:10" ht="18.75" customHeight="1">
      <c r="A25" s="103"/>
      <c r="B25" s="103"/>
      <c r="C25" s="103"/>
      <c r="D25" s="103"/>
      <c r="E25" s="103"/>
      <c r="F25" s="104"/>
      <c r="G25" s="103"/>
      <c r="H25" s="103"/>
      <c r="I25" s="103"/>
      <c r="J25" s="103"/>
    </row>
    <row r="26" spans="1:10" ht="18.75" customHeight="1">
      <c r="A26" s="103" t="s">
        <v>237</v>
      </c>
      <c r="B26" s="103"/>
      <c r="C26" s="103"/>
      <c r="D26" s="103"/>
      <c r="E26" s="103"/>
      <c r="F26" s="103"/>
      <c r="G26" s="103"/>
      <c r="H26" s="103"/>
      <c r="I26" s="103"/>
      <c r="J26" s="103"/>
    </row>
    <row r="27" spans="1:10" ht="18.75" customHeight="1">
      <c r="A27" s="103"/>
      <c r="B27" s="103" t="s">
        <v>236</v>
      </c>
      <c r="C27" s="103"/>
      <c r="D27" s="103"/>
      <c r="E27" s="103"/>
      <c r="F27" s="103"/>
      <c r="G27" s="103"/>
      <c r="H27" s="103"/>
      <c r="I27" s="103"/>
      <c r="J27" s="103"/>
    </row>
    <row r="28" spans="1:10" ht="18.75" customHeight="1">
      <c r="A28" s="103"/>
      <c r="B28" s="103" t="s">
        <v>101</v>
      </c>
      <c r="C28" s="103"/>
      <c r="D28" s="103"/>
      <c r="E28" s="103"/>
      <c r="F28" s="103"/>
      <c r="G28" s="103"/>
      <c r="H28" s="103"/>
      <c r="I28" s="103"/>
      <c r="J28" s="103"/>
    </row>
    <row r="29" spans="1:10" ht="18.75" customHeight="1">
      <c r="A29" s="103"/>
      <c r="B29" s="103" t="s">
        <v>100</v>
      </c>
      <c r="C29" s="103"/>
      <c r="D29" s="103"/>
      <c r="E29" s="103"/>
      <c r="F29" s="103"/>
      <c r="G29" s="103"/>
      <c r="H29" s="103"/>
      <c r="I29" s="103"/>
      <c r="J29" s="103"/>
    </row>
    <row r="30" spans="1:10" ht="18.75" customHeight="1">
      <c r="A30" s="103"/>
      <c r="B30" s="103" t="s">
        <v>99</v>
      </c>
      <c r="C30" s="103"/>
      <c r="D30" s="103"/>
      <c r="E30" s="103"/>
      <c r="F30" s="103"/>
      <c r="G30" s="103"/>
      <c r="H30" s="103"/>
      <c r="I30" s="103"/>
      <c r="J30" s="103"/>
    </row>
    <row r="31" spans="1:10" ht="18.75" customHeight="1">
      <c r="A31" s="103"/>
      <c r="B31" s="103" t="s">
        <v>238</v>
      </c>
      <c r="C31" s="103"/>
      <c r="D31" s="103"/>
      <c r="E31" s="103"/>
      <c r="F31" s="103"/>
      <c r="G31" s="103"/>
      <c r="H31" s="103"/>
      <c r="I31" s="103"/>
      <c r="J31" s="103"/>
    </row>
    <row r="32" spans="1:10" ht="18.75" customHeight="1">
      <c r="A32" s="103"/>
      <c r="B32" s="103" t="s">
        <v>239</v>
      </c>
      <c r="C32" s="103"/>
      <c r="D32" s="103"/>
      <c r="E32" s="103"/>
      <c r="F32" s="103"/>
      <c r="G32" s="103"/>
      <c r="H32" s="103"/>
      <c r="I32" s="103"/>
      <c r="J32" s="103"/>
    </row>
    <row r="33" spans="1:1" ht="18.75" customHeight="1"/>
    <row r="34" spans="1:1" ht="18.75" customHeight="1"/>
    <row r="37" spans="1:1">
      <c r="A37" s="18" t="s">
        <v>98</v>
      </c>
    </row>
  </sheetData>
  <mergeCells count="10">
    <mergeCell ref="A19:J20"/>
    <mergeCell ref="E22:F22"/>
    <mergeCell ref="I24:J24"/>
    <mergeCell ref="G4:J4"/>
    <mergeCell ref="G5:J5"/>
    <mergeCell ref="A8:C8"/>
    <mergeCell ref="I11:I13"/>
    <mergeCell ref="F12:H12"/>
    <mergeCell ref="A15:J15"/>
    <mergeCell ref="F11:H11"/>
  </mergeCells>
  <phoneticPr fontId="1"/>
  <printOptions horizontalCentered="1"/>
  <pageMargins left="0.70866141732283472" right="0.70866141732283472" top="0.74803149606299213" bottom="0.74803149606299213" header="0.31496062992125984" footer="0.31496062992125984"/>
  <pageSetup paperSize="9" scale="98"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99"/>
    <pageSetUpPr fitToPage="1"/>
  </sheetPr>
  <dimension ref="A1:V34"/>
  <sheetViews>
    <sheetView view="pageBreakPreview" zoomScale="90" zoomScaleNormal="75" zoomScaleSheetLayoutView="90" workbookViewId="0">
      <pane ySplit="9" topLeftCell="A10" activePane="bottomLeft" state="frozen"/>
      <selection activeCell="H34" sqref="H34"/>
      <selection pane="bottomLeft" activeCell="O18" sqref="O18"/>
    </sheetView>
  </sheetViews>
  <sheetFormatPr defaultColWidth="12.6328125" defaultRowHeight="24" customHeight="1"/>
  <cols>
    <col min="1" max="1" width="2.08984375" style="1" customWidth="1"/>
    <col min="2" max="2" width="25" style="1" customWidth="1"/>
    <col min="3" max="3" width="16.7265625" style="1" customWidth="1"/>
    <col min="4" max="5" width="10.08984375" style="1" customWidth="1"/>
    <col min="6" max="10" width="14.453125" style="1" customWidth="1"/>
    <col min="11" max="12" width="11.26953125" style="1" customWidth="1"/>
    <col min="13" max="13" width="14.453125" style="1" customWidth="1"/>
    <col min="14" max="18" width="11.26953125" style="1" customWidth="1"/>
    <col min="19" max="19" width="6.6328125" style="1" customWidth="1"/>
    <col min="20" max="20" width="5.453125" style="1" bestFit="1" customWidth="1"/>
    <col min="21" max="21" width="14.7265625" style="1" customWidth="1"/>
    <col min="22" max="22" width="16.36328125" style="1" customWidth="1"/>
    <col min="23" max="261" width="12.6328125" style="1"/>
    <col min="262" max="262" width="2.08984375" style="1" customWidth="1"/>
    <col min="263" max="263" width="20.7265625" style="1" customWidth="1"/>
    <col min="264" max="264" width="20.90625" style="1" customWidth="1"/>
    <col min="265" max="265" width="16.7265625" style="1" customWidth="1"/>
    <col min="266" max="267" width="10.08984375" style="1" customWidth="1"/>
    <col min="268" max="272" width="14.453125" style="1" customWidth="1"/>
    <col min="273" max="274" width="11.26953125" style="1" customWidth="1"/>
    <col min="275" max="275" width="14.453125" style="1" customWidth="1"/>
    <col min="276" max="276" width="6.6328125" style="1" customWidth="1"/>
    <col min="277" max="277" width="14.453125" style="1" customWidth="1"/>
    <col min="278" max="278" width="16.36328125" style="1" customWidth="1"/>
    <col min="279" max="517" width="12.6328125" style="1"/>
    <col min="518" max="518" width="2.08984375" style="1" customWidth="1"/>
    <col min="519" max="519" width="20.7265625" style="1" customWidth="1"/>
    <col min="520" max="520" width="20.90625" style="1" customWidth="1"/>
    <col min="521" max="521" width="16.7265625" style="1" customWidth="1"/>
    <col min="522" max="523" width="10.08984375" style="1" customWidth="1"/>
    <col min="524" max="528" width="14.453125" style="1" customWidth="1"/>
    <col min="529" max="530" width="11.26953125" style="1" customWidth="1"/>
    <col min="531" max="531" width="14.453125" style="1" customWidth="1"/>
    <col min="532" max="532" width="6.6328125" style="1" customWidth="1"/>
    <col min="533" max="533" width="14.453125" style="1" customWidth="1"/>
    <col min="534" max="534" width="16.36328125" style="1" customWidth="1"/>
    <col min="535" max="773" width="12.6328125" style="1"/>
    <col min="774" max="774" width="2.08984375" style="1" customWidth="1"/>
    <col min="775" max="775" width="20.7265625" style="1" customWidth="1"/>
    <col min="776" max="776" width="20.90625" style="1" customWidth="1"/>
    <col min="777" max="777" width="16.7265625" style="1" customWidth="1"/>
    <col min="778" max="779" width="10.08984375" style="1" customWidth="1"/>
    <col min="780" max="784" width="14.453125" style="1" customWidth="1"/>
    <col min="785" max="786" width="11.26953125" style="1" customWidth="1"/>
    <col min="787" max="787" width="14.453125" style="1" customWidth="1"/>
    <col min="788" max="788" width="6.6328125" style="1" customWidth="1"/>
    <col min="789" max="789" width="14.453125" style="1" customWidth="1"/>
    <col min="790" max="790" width="16.36328125" style="1" customWidth="1"/>
    <col min="791" max="1029" width="12.6328125" style="1"/>
    <col min="1030" max="1030" width="2.08984375" style="1" customWidth="1"/>
    <col min="1031" max="1031" width="20.7265625" style="1" customWidth="1"/>
    <col min="1032" max="1032" width="20.90625" style="1" customWidth="1"/>
    <col min="1033" max="1033" width="16.7265625" style="1" customWidth="1"/>
    <col min="1034" max="1035" width="10.08984375" style="1" customWidth="1"/>
    <col min="1036" max="1040" width="14.453125" style="1" customWidth="1"/>
    <col min="1041" max="1042" width="11.26953125" style="1" customWidth="1"/>
    <col min="1043" max="1043" width="14.453125" style="1" customWidth="1"/>
    <col min="1044" max="1044" width="6.6328125" style="1" customWidth="1"/>
    <col min="1045" max="1045" width="14.453125" style="1" customWidth="1"/>
    <col min="1046" max="1046" width="16.36328125" style="1" customWidth="1"/>
    <col min="1047" max="1285" width="12.6328125" style="1"/>
    <col min="1286" max="1286" width="2.08984375" style="1" customWidth="1"/>
    <col min="1287" max="1287" width="20.7265625" style="1" customWidth="1"/>
    <col min="1288" max="1288" width="20.90625" style="1" customWidth="1"/>
    <col min="1289" max="1289" width="16.7265625" style="1" customWidth="1"/>
    <col min="1290" max="1291" width="10.08984375" style="1" customWidth="1"/>
    <col min="1292" max="1296" width="14.453125" style="1" customWidth="1"/>
    <col min="1297" max="1298" width="11.26953125" style="1" customWidth="1"/>
    <col min="1299" max="1299" width="14.453125" style="1" customWidth="1"/>
    <col min="1300" max="1300" width="6.6328125" style="1" customWidth="1"/>
    <col min="1301" max="1301" width="14.453125" style="1" customWidth="1"/>
    <col min="1302" max="1302" width="16.36328125" style="1" customWidth="1"/>
    <col min="1303" max="1541" width="12.6328125" style="1"/>
    <col min="1542" max="1542" width="2.08984375" style="1" customWidth="1"/>
    <col min="1543" max="1543" width="20.7265625" style="1" customWidth="1"/>
    <col min="1544" max="1544" width="20.90625" style="1" customWidth="1"/>
    <col min="1545" max="1545" width="16.7265625" style="1" customWidth="1"/>
    <col min="1546" max="1547" width="10.08984375" style="1" customWidth="1"/>
    <col min="1548" max="1552" width="14.453125" style="1" customWidth="1"/>
    <col min="1553" max="1554" width="11.26953125" style="1" customWidth="1"/>
    <col min="1555" max="1555" width="14.453125" style="1" customWidth="1"/>
    <col min="1556" max="1556" width="6.6328125" style="1" customWidth="1"/>
    <col min="1557" max="1557" width="14.453125" style="1" customWidth="1"/>
    <col min="1558" max="1558" width="16.36328125" style="1" customWidth="1"/>
    <col min="1559" max="1797" width="12.6328125" style="1"/>
    <col min="1798" max="1798" width="2.08984375" style="1" customWidth="1"/>
    <col min="1799" max="1799" width="20.7265625" style="1" customWidth="1"/>
    <col min="1800" max="1800" width="20.90625" style="1" customWidth="1"/>
    <col min="1801" max="1801" width="16.7265625" style="1" customWidth="1"/>
    <col min="1802" max="1803" width="10.08984375" style="1" customWidth="1"/>
    <col min="1804" max="1808" width="14.453125" style="1" customWidth="1"/>
    <col min="1809" max="1810" width="11.26953125" style="1" customWidth="1"/>
    <col min="1811" max="1811" width="14.453125" style="1" customWidth="1"/>
    <col min="1812" max="1812" width="6.6328125" style="1" customWidth="1"/>
    <col min="1813" max="1813" width="14.453125" style="1" customWidth="1"/>
    <col min="1814" max="1814" width="16.36328125" style="1" customWidth="1"/>
    <col min="1815" max="2053" width="12.6328125" style="1"/>
    <col min="2054" max="2054" width="2.08984375" style="1" customWidth="1"/>
    <col min="2055" max="2055" width="20.7265625" style="1" customWidth="1"/>
    <col min="2056" max="2056" width="20.90625" style="1" customWidth="1"/>
    <col min="2057" max="2057" width="16.7265625" style="1" customWidth="1"/>
    <col min="2058" max="2059" width="10.08984375" style="1" customWidth="1"/>
    <col min="2060" max="2064" width="14.453125" style="1" customWidth="1"/>
    <col min="2065" max="2066" width="11.26953125" style="1" customWidth="1"/>
    <col min="2067" max="2067" width="14.453125" style="1" customWidth="1"/>
    <col min="2068" max="2068" width="6.6328125" style="1" customWidth="1"/>
    <col min="2069" max="2069" width="14.453125" style="1" customWidth="1"/>
    <col min="2070" max="2070" width="16.36328125" style="1" customWidth="1"/>
    <col min="2071" max="2309" width="12.6328125" style="1"/>
    <col min="2310" max="2310" width="2.08984375" style="1" customWidth="1"/>
    <col min="2311" max="2311" width="20.7265625" style="1" customWidth="1"/>
    <col min="2312" max="2312" width="20.90625" style="1" customWidth="1"/>
    <col min="2313" max="2313" width="16.7265625" style="1" customWidth="1"/>
    <col min="2314" max="2315" width="10.08984375" style="1" customWidth="1"/>
    <col min="2316" max="2320" width="14.453125" style="1" customWidth="1"/>
    <col min="2321" max="2322" width="11.26953125" style="1" customWidth="1"/>
    <col min="2323" max="2323" width="14.453125" style="1" customWidth="1"/>
    <col min="2324" max="2324" width="6.6328125" style="1" customWidth="1"/>
    <col min="2325" max="2325" width="14.453125" style="1" customWidth="1"/>
    <col min="2326" max="2326" width="16.36328125" style="1" customWidth="1"/>
    <col min="2327" max="2565" width="12.6328125" style="1"/>
    <col min="2566" max="2566" width="2.08984375" style="1" customWidth="1"/>
    <col min="2567" max="2567" width="20.7265625" style="1" customWidth="1"/>
    <col min="2568" max="2568" width="20.90625" style="1" customWidth="1"/>
    <col min="2569" max="2569" width="16.7265625" style="1" customWidth="1"/>
    <col min="2570" max="2571" width="10.08984375" style="1" customWidth="1"/>
    <col min="2572" max="2576" width="14.453125" style="1" customWidth="1"/>
    <col min="2577" max="2578" width="11.26953125" style="1" customWidth="1"/>
    <col min="2579" max="2579" width="14.453125" style="1" customWidth="1"/>
    <col min="2580" max="2580" width="6.6328125" style="1" customWidth="1"/>
    <col min="2581" max="2581" width="14.453125" style="1" customWidth="1"/>
    <col min="2582" max="2582" width="16.36328125" style="1" customWidth="1"/>
    <col min="2583" max="2821" width="12.6328125" style="1"/>
    <col min="2822" max="2822" width="2.08984375" style="1" customWidth="1"/>
    <col min="2823" max="2823" width="20.7265625" style="1" customWidth="1"/>
    <col min="2824" max="2824" width="20.90625" style="1" customWidth="1"/>
    <col min="2825" max="2825" width="16.7265625" style="1" customWidth="1"/>
    <col min="2826" max="2827" width="10.08984375" style="1" customWidth="1"/>
    <col min="2828" max="2832" width="14.453125" style="1" customWidth="1"/>
    <col min="2833" max="2834" width="11.26953125" style="1" customWidth="1"/>
    <col min="2835" max="2835" width="14.453125" style="1" customWidth="1"/>
    <col min="2836" max="2836" width="6.6328125" style="1" customWidth="1"/>
    <col min="2837" max="2837" width="14.453125" style="1" customWidth="1"/>
    <col min="2838" max="2838" width="16.36328125" style="1" customWidth="1"/>
    <col min="2839" max="3077" width="12.6328125" style="1"/>
    <col min="3078" max="3078" width="2.08984375" style="1" customWidth="1"/>
    <col min="3079" max="3079" width="20.7265625" style="1" customWidth="1"/>
    <col min="3080" max="3080" width="20.90625" style="1" customWidth="1"/>
    <col min="3081" max="3081" width="16.7265625" style="1" customWidth="1"/>
    <col min="3082" max="3083" width="10.08984375" style="1" customWidth="1"/>
    <col min="3084" max="3088" width="14.453125" style="1" customWidth="1"/>
    <col min="3089" max="3090" width="11.26953125" style="1" customWidth="1"/>
    <col min="3091" max="3091" width="14.453125" style="1" customWidth="1"/>
    <col min="3092" max="3092" width="6.6328125" style="1" customWidth="1"/>
    <col min="3093" max="3093" width="14.453125" style="1" customWidth="1"/>
    <col min="3094" max="3094" width="16.36328125" style="1" customWidth="1"/>
    <col min="3095" max="3333" width="12.6328125" style="1"/>
    <col min="3334" max="3334" width="2.08984375" style="1" customWidth="1"/>
    <col min="3335" max="3335" width="20.7265625" style="1" customWidth="1"/>
    <col min="3336" max="3336" width="20.90625" style="1" customWidth="1"/>
    <col min="3337" max="3337" width="16.7265625" style="1" customWidth="1"/>
    <col min="3338" max="3339" width="10.08984375" style="1" customWidth="1"/>
    <col min="3340" max="3344" width="14.453125" style="1" customWidth="1"/>
    <col min="3345" max="3346" width="11.26953125" style="1" customWidth="1"/>
    <col min="3347" max="3347" width="14.453125" style="1" customWidth="1"/>
    <col min="3348" max="3348" width="6.6328125" style="1" customWidth="1"/>
    <col min="3349" max="3349" width="14.453125" style="1" customWidth="1"/>
    <col min="3350" max="3350" width="16.36328125" style="1" customWidth="1"/>
    <col min="3351" max="3589" width="12.6328125" style="1"/>
    <col min="3590" max="3590" width="2.08984375" style="1" customWidth="1"/>
    <col min="3591" max="3591" width="20.7265625" style="1" customWidth="1"/>
    <col min="3592" max="3592" width="20.90625" style="1" customWidth="1"/>
    <col min="3593" max="3593" width="16.7265625" style="1" customWidth="1"/>
    <col min="3594" max="3595" width="10.08984375" style="1" customWidth="1"/>
    <col min="3596" max="3600" width="14.453125" style="1" customWidth="1"/>
    <col min="3601" max="3602" width="11.26953125" style="1" customWidth="1"/>
    <col min="3603" max="3603" width="14.453125" style="1" customWidth="1"/>
    <col min="3604" max="3604" width="6.6328125" style="1" customWidth="1"/>
    <col min="3605" max="3605" width="14.453125" style="1" customWidth="1"/>
    <col min="3606" max="3606" width="16.36328125" style="1" customWidth="1"/>
    <col min="3607" max="3845" width="12.6328125" style="1"/>
    <col min="3846" max="3846" width="2.08984375" style="1" customWidth="1"/>
    <col min="3847" max="3847" width="20.7265625" style="1" customWidth="1"/>
    <col min="3848" max="3848" width="20.90625" style="1" customWidth="1"/>
    <col min="3849" max="3849" width="16.7265625" style="1" customWidth="1"/>
    <col min="3850" max="3851" width="10.08984375" style="1" customWidth="1"/>
    <col min="3852" max="3856" width="14.453125" style="1" customWidth="1"/>
    <col min="3857" max="3858" width="11.26953125" style="1" customWidth="1"/>
    <col min="3859" max="3859" width="14.453125" style="1" customWidth="1"/>
    <col min="3860" max="3860" width="6.6328125" style="1" customWidth="1"/>
    <col min="3861" max="3861" width="14.453125" style="1" customWidth="1"/>
    <col min="3862" max="3862" width="16.36328125" style="1" customWidth="1"/>
    <col min="3863" max="4101" width="12.6328125" style="1"/>
    <col min="4102" max="4102" width="2.08984375" style="1" customWidth="1"/>
    <col min="4103" max="4103" width="20.7265625" style="1" customWidth="1"/>
    <col min="4104" max="4104" width="20.90625" style="1" customWidth="1"/>
    <col min="4105" max="4105" width="16.7265625" style="1" customWidth="1"/>
    <col min="4106" max="4107" width="10.08984375" style="1" customWidth="1"/>
    <col min="4108" max="4112" width="14.453125" style="1" customWidth="1"/>
    <col min="4113" max="4114" width="11.26953125" style="1" customWidth="1"/>
    <col min="4115" max="4115" width="14.453125" style="1" customWidth="1"/>
    <col min="4116" max="4116" width="6.6328125" style="1" customWidth="1"/>
    <col min="4117" max="4117" width="14.453125" style="1" customWidth="1"/>
    <col min="4118" max="4118" width="16.36328125" style="1" customWidth="1"/>
    <col min="4119" max="4357" width="12.6328125" style="1"/>
    <col min="4358" max="4358" width="2.08984375" style="1" customWidth="1"/>
    <col min="4359" max="4359" width="20.7265625" style="1" customWidth="1"/>
    <col min="4360" max="4360" width="20.90625" style="1" customWidth="1"/>
    <col min="4361" max="4361" width="16.7265625" style="1" customWidth="1"/>
    <col min="4362" max="4363" width="10.08984375" style="1" customWidth="1"/>
    <col min="4364" max="4368" width="14.453125" style="1" customWidth="1"/>
    <col min="4369" max="4370" width="11.26953125" style="1" customWidth="1"/>
    <col min="4371" max="4371" width="14.453125" style="1" customWidth="1"/>
    <col min="4372" max="4372" width="6.6328125" style="1" customWidth="1"/>
    <col min="4373" max="4373" width="14.453125" style="1" customWidth="1"/>
    <col min="4374" max="4374" width="16.36328125" style="1" customWidth="1"/>
    <col min="4375" max="4613" width="12.6328125" style="1"/>
    <col min="4614" max="4614" width="2.08984375" style="1" customWidth="1"/>
    <col min="4615" max="4615" width="20.7265625" style="1" customWidth="1"/>
    <col min="4616" max="4616" width="20.90625" style="1" customWidth="1"/>
    <col min="4617" max="4617" width="16.7265625" style="1" customWidth="1"/>
    <col min="4618" max="4619" width="10.08984375" style="1" customWidth="1"/>
    <col min="4620" max="4624" width="14.453125" style="1" customWidth="1"/>
    <col min="4625" max="4626" width="11.26953125" style="1" customWidth="1"/>
    <col min="4627" max="4627" width="14.453125" style="1" customWidth="1"/>
    <col min="4628" max="4628" width="6.6328125" style="1" customWidth="1"/>
    <col min="4629" max="4629" width="14.453125" style="1" customWidth="1"/>
    <col min="4630" max="4630" width="16.36328125" style="1" customWidth="1"/>
    <col min="4631" max="4869" width="12.6328125" style="1"/>
    <col min="4870" max="4870" width="2.08984375" style="1" customWidth="1"/>
    <col min="4871" max="4871" width="20.7265625" style="1" customWidth="1"/>
    <col min="4872" max="4872" width="20.90625" style="1" customWidth="1"/>
    <col min="4873" max="4873" width="16.7265625" style="1" customWidth="1"/>
    <col min="4874" max="4875" width="10.08984375" style="1" customWidth="1"/>
    <col min="4876" max="4880" width="14.453125" style="1" customWidth="1"/>
    <col min="4881" max="4882" width="11.26953125" style="1" customWidth="1"/>
    <col min="4883" max="4883" width="14.453125" style="1" customWidth="1"/>
    <col min="4884" max="4884" width="6.6328125" style="1" customWidth="1"/>
    <col min="4885" max="4885" width="14.453125" style="1" customWidth="1"/>
    <col min="4886" max="4886" width="16.36328125" style="1" customWidth="1"/>
    <col min="4887" max="5125" width="12.6328125" style="1"/>
    <col min="5126" max="5126" width="2.08984375" style="1" customWidth="1"/>
    <col min="5127" max="5127" width="20.7265625" style="1" customWidth="1"/>
    <col min="5128" max="5128" width="20.90625" style="1" customWidth="1"/>
    <col min="5129" max="5129" width="16.7265625" style="1" customWidth="1"/>
    <col min="5130" max="5131" width="10.08984375" style="1" customWidth="1"/>
    <col min="5132" max="5136" width="14.453125" style="1" customWidth="1"/>
    <col min="5137" max="5138" width="11.26953125" style="1" customWidth="1"/>
    <col min="5139" max="5139" width="14.453125" style="1" customWidth="1"/>
    <col min="5140" max="5140" width="6.6328125" style="1" customWidth="1"/>
    <col min="5141" max="5141" width="14.453125" style="1" customWidth="1"/>
    <col min="5142" max="5142" width="16.36328125" style="1" customWidth="1"/>
    <col min="5143" max="5381" width="12.6328125" style="1"/>
    <col min="5382" max="5382" width="2.08984375" style="1" customWidth="1"/>
    <col min="5383" max="5383" width="20.7265625" style="1" customWidth="1"/>
    <col min="5384" max="5384" width="20.90625" style="1" customWidth="1"/>
    <col min="5385" max="5385" width="16.7265625" style="1" customWidth="1"/>
    <col min="5386" max="5387" width="10.08984375" style="1" customWidth="1"/>
    <col min="5388" max="5392" width="14.453125" style="1" customWidth="1"/>
    <col min="5393" max="5394" width="11.26953125" style="1" customWidth="1"/>
    <col min="5395" max="5395" width="14.453125" style="1" customWidth="1"/>
    <col min="5396" max="5396" width="6.6328125" style="1" customWidth="1"/>
    <col min="5397" max="5397" width="14.453125" style="1" customWidth="1"/>
    <col min="5398" max="5398" width="16.36328125" style="1" customWidth="1"/>
    <col min="5399" max="5637" width="12.6328125" style="1"/>
    <col min="5638" max="5638" width="2.08984375" style="1" customWidth="1"/>
    <col min="5639" max="5639" width="20.7265625" style="1" customWidth="1"/>
    <col min="5640" max="5640" width="20.90625" style="1" customWidth="1"/>
    <col min="5641" max="5641" width="16.7265625" style="1" customWidth="1"/>
    <col min="5642" max="5643" width="10.08984375" style="1" customWidth="1"/>
    <col min="5644" max="5648" width="14.453125" style="1" customWidth="1"/>
    <col min="5649" max="5650" width="11.26953125" style="1" customWidth="1"/>
    <col min="5651" max="5651" width="14.453125" style="1" customWidth="1"/>
    <col min="5652" max="5652" width="6.6328125" style="1" customWidth="1"/>
    <col min="5653" max="5653" width="14.453125" style="1" customWidth="1"/>
    <col min="5654" max="5654" width="16.36328125" style="1" customWidth="1"/>
    <col min="5655" max="5893" width="12.6328125" style="1"/>
    <col min="5894" max="5894" width="2.08984375" style="1" customWidth="1"/>
    <col min="5895" max="5895" width="20.7265625" style="1" customWidth="1"/>
    <col min="5896" max="5896" width="20.90625" style="1" customWidth="1"/>
    <col min="5897" max="5897" width="16.7265625" style="1" customWidth="1"/>
    <col min="5898" max="5899" width="10.08984375" style="1" customWidth="1"/>
    <col min="5900" max="5904" width="14.453125" style="1" customWidth="1"/>
    <col min="5905" max="5906" width="11.26953125" style="1" customWidth="1"/>
    <col min="5907" max="5907" width="14.453125" style="1" customWidth="1"/>
    <col min="5908" max="5908" width="6.6328125" style="1" customWidth="1"/>
    <col min="5909" max="5909" width="14.453125" style="1" customWidth="1"/>
    <col min="5910" max="5910" width="16.36328125" style="1" customWidth="1"/>
    <col min="5911" max="6149" width="12.6328125" style="1"/>
    <col min="6150" max="6150" width="2.08984375" style="1" customWidth="1"/>
    <col min="6151" max="6151" width="20.7265625" style="1" customWidth="1"/>
    <col min="6152" max="6152" width="20.90625" style="1" customWidth="1"/>
    <col min="6153" max="6153" width="16.7265625" style="1" customWidth="1"/>
    <col min="6154" max="6155" width="10.08984375" style="1" customWidth="1"/>
    <col min="6156" max="6160" width="14.453125" style="1" customWidth="1"/>
    <col min="6161" max="6162" width="11.26953125" style="1" customWidth="1"/>
    <col min="6163" max="6163" width="14.453125" style="1" customWidth="1"/>
    <col min="6164" max="6164" width="6.6328125" style="1" customWidth="1"/>
    <col min="6165" max="6165" width="14.453125" style="1" customWidth="1"/>
    <col min="6166" max="6166" width="16.36328125" style="1" customWidth="1"/>
    <col min="6167" max="6405" width="12.6328125" style="1"/>
    <col min="6406" max="6406" width="2.08984375" style="1" customWidth="1"/>
    <col min="6407" max="6407" width="20.7265625" style="1" customWidth="1"/>
    <col min="6408" max="6408" width="20.90625" style="1" customWidth="1"/>
    <col min="6409" max="6409" width="16.7265625" style="1" customWidth="1"/>
    <col min="6410" max="6411" width="10.08984375" style="1" customWidth="1"/>
    <col min="6412" max="6416" width="14.453125" style="1" customWidth="1"/>
    <col min="6417" max="6418" width="11.26953125" style="1" customWidth="1"/>
    <col min="6419" max="6419" width="14.453125" style="1" customWidth="1"/>
    <col min="6420" max="6420" width="6.6328125" style="1" customWidth="1"/>
    <col min="6421" max="6421" width="14.453125" style="1" customWidth="1"/>
    <col min="6422" max="6422" width="16.36328125" style="1" customWidth="1"/>
    <col min="6423" max="6661" width="12.6328125" style="1"/>
    <col min="6662" max="6662" width="2.08984375" style="1" customWidth="1"/>
    <col min="6663" max="6663" width="20.7265625" style="1" customWidth="1"/>
    <col min="6664" max="6664" width="20.90625" style="1" customWidth="1"/>
    <col min="6665" max="6665" width="16.7265625" style="1" customWidth="1"/>
    <col min="6666" max="6667" width="10.08984375" style="1" customWidth="1"/>
    <col min="6668" max="6672" width="14.453125" style="1" customWidth="1"/>
    <col min="6673" max="6674" width="11.26953125" style="1" customWidth="1"/>
    <col min="6675" max="6675" width="14.453125" style="1" customWidth="1"/>
    <col min="6676" max="6676" width="6.6328125" style="1" customWidth="1"/>
    <col min="6677" max="6677" width="14.453125" style="1" customWidth="1"/>
    <col min="6678" max="6678" width="16.36328125" style="1" customWidth="1"/>
    <col min="6679" max="6917" width="12.6328125" style="1"/>
    <col min="6918" max="6918" width="2.08984375" style="1" customWidth="1"/>
    <col min="6919" max="6919" width="20.7265625" style="1" customWidth="1"/>
    <col min="6920" max="6920" width="20.90625" style="1" customWidth="1"/>
    <col min="6921" max="6921" width="16.7265625" style="1" customWidth="1"/>
    <col min="6922" max="6923" width="10.08984375" style="1" customWidth="1"/>
    <col min="6924" max="6928" width="14.453125" style="1" customWidth="1"/>
    <col min="6929" max="6930" width="11.26953125" style="1" customWidth="1"/>
    <col min="6931" max="6931" width="14.453125" style="1" customWidth="1"/>
    <col min="6932" max="6932" width="6.6328125" style="1" customWidth="1"/>
    <col min="6933" max="6933" width="14.453125" style="1" customWidth="1"/>
    <col min="6934" max="6934" width="16.36328125" style="1" customWidth="1"/>
    <col min="6935" max="7173" width="12.6328125" style="1"/>
    <col min="7174" max="7174" width="2.08984375" style="1" customWidth="1"/>
    <col min="7175" max="7175" width="20.7265625" style="1" customWidth="1"/>
    <col min="7176" max="7176" width="20.90625" style="1" customWidth="1"/>
    <col min="7177" max="7177" width="16.7265625" style="1" customWidth="1"/>
    <col min="7178" max="7179" width="10.08984375" style="1" customWidth="1"/>
    <col min="7180" max="7184" width="14.453125" style="1" customWidth="1"/>
    <col min="7185" max="7186" width="11.26953125" style="1" customWidth="1"/>
    <col min="7187" max="7187" width="14.453125" style="1" customWidth="1"/>
    <col min="7188" max="7188" width="6.6328125" style="1" customWidth="1"/>
    <col min="7189" max="7189" width="14.453125" style="1" customWidth="1"/>
    <col min="7190" max="7190" width="16.36328125" style="1" customWidth="1"/>
    <col min="7191" max="7429" width="12.6328125" style="1"/>
    <col min="7430" max="7430" width="2.08984375" style="1" customWidth="1"/>
    <col min="7431" max="7431" width="20.7265625" style="1" customWidth="1"/>
    <col min="7432" max="7432" width="20.90625" style="1" customWidth="1"/>
    <col min="7433" max="7433" width="16.7265625" style="1" customWidth="1"/>
    <col min="7434" max="7435" width="10.08984375" style="1" customWidth="1"/>
    <col min="7436" max="7440" width="14.453125" style="1" customWidth="1"/>
    <col min="7441" max="7442" width="11.26953125" style="1" customWidth="1"/>
    <col min="7443" max="7443" width="14.453125" style="1" customWidth="1"/>
    <col min="7444" max="7444" width="6.6328125" style="1" customWidth="1"/>
    <col min="7445" max="7445" width="14.453125" style="1" customWidth="1"/>
    <col min="7446" max="7446" width="16.36328125" style="1" customWidth="1"/>
    <col min="7447" max="7685" width="12.6328125" style="1"/>
    <col min="7686" max="7686" width="2.08984375" style="1" customWidth="1"/>
    <col min="7687" max="7687" width="20.7265625" style="1" customWidth="1"/>
    <col min="7688" max="7688" width="20.90625" style="1" customWidth="1"/>
    <col min="7689" max="7689" width="16.7265625" style="1" customWidth="1"/>
    <col min="7690" max="7691" width="10.08984375" style="1" customWidth="1"/>
    <col min="7692" max="7696" width="14.453125" style="1" customWidth="1"/>
    <col min="7697" max="7698" width="11.26953125" style="1" customWidth="1"/>
    <col min="7699" max="7699" width="14.453125" style="1" customWidth="1"/>
    <col min="7700" max="7700" width="6.6328125" style="1" customWidth="1"/>
    <col min="7701" max="7701" width="14.453125" style="1" customWidth="1"/>
    <col min="7702" max="7702" width="16.36328125" style="1" customWidth="1"/>
    <col min="7703" max="7941" width="12.6328125" style="1"/>
    <col min="7942" max="7942" width="2.08984375" style="1" customWidth="1"/>
    <col min="7943" max="7943" width="20.7265625" style="1" customWidth="1"/>
    <col min="7944" max="7944" width="20.90625" style="1" customWidth="1"/>
    <col min="7945" max="7945" width="16.7265625" style="1" customWidth="1"/>
    <col min="7946" max="7947" width="10.08984375" style="1" customWidth="1"/>
    <col min="7948" max="7952" width="14.453125" style="1" customWidth="1"/>
    <col min="7953" max="7954" width="11.26953125" style="1" customWidth="1"/>
    <col min="7955" max="7955" width="14.453125" style="1" customWidth="1"/>
    <col min="7956" max="7956" width="6.6328125" style="1" customWidth="1"/>
    <col min="7957" max="7957" width="14.453125" style="1" customWidth="1"/>
    <col min="7958" max="7958" width="16.36328125" style="1" customWidth="1"/>
    <col min="7959" max="8197" width="12.6328125" style="1"/>
    <col min="8198" max="8198" width="2.08984375" style="1" customWidth="1"/>
    <col min="8199" max="8199" width="20.7265625" style="1" customWidth="1"/>
    <col min="8200" max="8200" width="20.90625" style="1" customWidth="1"/>
    <col min="8201" max="8201" width="16.7265625" style="1" customWidth="1"/>
    <col min="8202" max="8203" width="10.08984375" style="1" customWidth="1"/>
    <col min="8204" max="8208" width="14.453125" style="1" customWidth="1"/>
    <col min="8209" max="8210" width="11.26953125" style="1" customWidth="1"/>
    <col min="8211" max="8211" width="14.453125" style="1" customWidth="1"/>
    <col min="8212" max="8212" width="6.6328125" style="1" customWidth="1"/>
    <col min="8213" max="8213" width="14.453125" style="1" customWidth="1"/>
    <col min="8214" max="8214" width="16.36328125" style="1" customWidth="1"/>
    <col min="8215" max="8453" width="12.6328125" style="1"/>
    <col min="8454" max="8454" width="2.08984375" style="1" customWidth="1"/>
    <col min="8455" max="8455" width="20.7265625" style="1" customWidth="1"/>
    <col min="8456" max="8456" width="20.90625" style="1" customWidth="1"/>
    <col min="8457" max="8457" width="16.7265625" style="1" customWidth="1"/>
    <col min="8458" max="8459" width="10.08984375" style="1" customWidth="1"/>
    <col min="8460" max="8464" width="14.453125" style="1" customWidth="1"/>
    <col min="8465" max="8466" width="11.26953125" style="1" customWidth="1"/>
    <col min="8467" max="8467" width="14.453125" style="1" customWidth="1"/>
    <col min="8468" max="8468" width="6.6328125" style="1" customWidth="1"/>
    <col min="8469" max="8469" width="14.453125" style="1" customWidth="1"/>
    <col min="8470" max="8470" width="16.36328125" style="1" customWidth="1"/>
    <col min="8471" max="8709" width="12.6328125" style="1"/>
    <col min="8710" max="8710" width="2.08984375" style="1" customWidth="1"/>
    <col min="8711" max="8711" width="20.7265625" style="1" customWidth="1"/>
    <col min="8712" max="8712" width="20.90625" style="1" customWidth="1"/>
    <col min="8713" max="8713" width="16.7265625" style="1" customWidth="1"/>
    <col min="8714" max="8715" width="10.08984375" style="1" customWidth="1"/>
    <col min="8716" max="8720" width="14.453125" style="1" customWidth="1"/>
    <col min="8721" max="8722" width="11.26953125" style="1" customWidth="1"/>
    <col min="8723" max="8723" width="14.453125" style="1" customWidth="1"/>
    <col min="8724" max="8724" width="6.6328125" style="1" customWidth="1"/>
    <col min="8725" max="8725" width="14.453125" style="1" customWidth="1"/>
    <col min="8726" max="8726" width="16.36328125" style="1" customWidth="1"/>
    <col min="8727" max="8965" width="12.6328125" style="1"/>
    <col min="8966" max="8966" width="2.08984375" style="1" customWidth="1"/>
    <col min="8967" max="8967" width="20.7265625" style="1" customWidth="1"/>
    <col min="8968" max="8968" width="20.90625" style="1" customWidth="1"/>
    <col min="8969" max="8969" width="16.7265625" style="1" customWidth="1"/>
    <col min="8970" max="8971" width="10.08984375" style="1" customWidth="1"/>
    <col min="8972" max="8976" width="14.453125" style="1" customWidth="1"/>
    <col min="8977" max="8978" width="11.26953125" style="1" customWidth="1"/>
    <col min="8979" max="8979" width="14.453125" style="1" customWidth="1"/>
    <col min="8980" max="8980" width="6.6328125" style="1" customWidth="1"/>
    <col min="8981" max="8981" width="14.453125" style="1" customWidth="1"/>
    <col min="8982" max="8982" width="16.36328125" style="1" customWidth="1"/>
    <col min="8983" max="9221" width="12.6328125" style="1"/>
    <col min="9222" max="9222" width="2.08984375" style="1" customWidth="1"/>
    <col min="9223" max="9223" width="20.7265625" style="1" customWidth="1"/>
    <col min="9224" max="9224" width="20.90625" style="1" customWidth="1"/>
    <col min="9225" max="9225" width="16.7265625" style="1" customWidth="1"/>
    <col min="9226" max="9227" width="10.08984375" style="1" customWidth="1"/>
    <col min="9228" max="9232" width="14.453125" style="1" customWidth="1"/>
    <col min="9233" max="9234" width="11.26953125" style="1" customWidth="1"/>
    <col min="9235" max="9235" width="14.453125" style="1" customWidth="1"/>
    <col min="9236" max="9236" width="6.6328125" style="1" customWidth="1"/>
    <col min="9237" max="9237" width="14.453125" style="1" customWidth="1"/>
    <col min="9238" max="9238" width="16.36328125" style="1" customWidth="1"/>
    <col min="9239" max="9477" width="12.6328125" style="1"/>
    <col min="9478" max="9478" width="2.08984375" style="1" customWidth="1"/>
    <col min="9479" max="9479" width="20.7265625" style="1" customWidth="1"/>
    <col min="9480" max="9480" width="20.90625" style="1" customWidth="1"/>
    <col min="9481" max="9481" width="16.7265625" style="1" customWidth="1"/>
    <col min="9482" max="9483" width="10.08984375" style="1" customWidth="1"/>
    <col min="9484" max="9488" width="14.453125" style="1" customWidth="1"/>
    <col min="9489" max="9490" width="11.26953125" style="1" customWidth="1"/>
    <col min="9491" max="9491" width="14.453125" style="1" customWidth="1"/>
    <col min="9492" max="9492" width="6.6328125" style="1" customWidth="1"/>
    <col min="9493" max="9493" width="14.453125" style="1" customWidth="1"/>
    <col min="9494" max="9494" width="16.36328125" style="1" customWidth="1"/>
    <col min="9495" max="9733" width="12.6328125" style="1"/>
    <col min="9734" max="9734" width="2.08984375" style="1" customWidth="1"/>
    <col min="9735" max="9735" width="20.7265625" style="1" customWidth="1"/>
    <col min="9736" max="9736" width="20.90625" style="1" customWidth="1"/>
    <col min="9737" max="9737" width="16.7265625" style="1" customWidth="1"/>
    <col min="9738" max="9739" width="10.08984375" style="1" customWidth="1"/>
    <col min="9740" max="9744" width="14.453125" style="1" customWidth="1"/>
    <col min="9745" max="9746" width="11.26953125" style="1" customWidth="1"/>
    <col min="9747" max="9747" width="14.453125" style="1" customWidth="1"/>
    <col min="9748" max="9748" width="6.6328125" style="1" customWidth="1"/>
    <col min="9749" max="9749" width="14.453125" style="1" customWidth="1"/>
    <col min="9750" max="9750" width="16.36328125" style="1" customWidth="1"/>
    <col min="9751" max="9989" width="12.6328125" style="1"/>
    <col min="9990" max="9990" width="2.08984375" style="1" customWidth="1"/>
    <col min="9991" max="9991" width="20.7265625" style="1" customWidth="1"/>
    <col min="9992" max="9992" width="20.90625" style="1" customWidth="1"/>
    <col min="9993" max="9993" width="16.7265625" style="1" customWidth="1"/>
    <col min="9994" max="9995" width="10.08984375" style="1" customWidth="1"/>
    <col min="9996" max="10000" width="14.453125" style="1" customWidth="1"/>
    <col min="10001" max="10002" width="11.26953125" style="1" customWidth="1"/>
    <col min="10003" max="10003" width="14.453125" style="1" customWidth="1"/>
    <col min="10004" max="10004" width="6.6328125" style="1" customWidth="1"/>
    <col min="10005" max="10005" width="14.453125" style="1" customWidth="1"/>
    <col min="10006" max="10006" width="16.36328125" style="1" customWidth="1"/>
    <col min="10007" max="10245" width="12.6328125" style="1"/>
    <col min="10246" max="10246" width="2.08984375" style="1" customWidth="1"/>
    <col min="10247" max="10247" width="20.7265625" style="1" customWidth="1"/>
    <col min="10248" max="10248" width="20.90625" style="1" customWidth="1"/>
    <col min="10249" max="10249" width="16.7265625" style="1" customWidth="1"/>
    <col min="10250" max="10251" width="10.08984375" style="1" customWidth="1"/>
    <col min="10252" max="10256" width="14.453125" style="1" customWidth="1"/>
    <col min="10257" max="10258" width="11.26953125" style="1" customWidth="1"/>
    <col min="10259" max="10259" width="14.453125" style="1" customWidth="1"/>
    <col min="10260" max="10260" width="6.6328125" style="1" customWidth="1"/>
    <col min="10261" max="10261" width="14.453125" style="1" customWidth="1"/>
    <col min="10262" max="10262" width="16.36328125" style="1" customWidth="1"/>
    <col min="10263" max="10501" width="12.6328125" style="1"/>
    <col min="10502" max="10502" width="2.08984375" style="1" customWidth="1"/>
    <col min="10503" max="10503" width="20.7265625" style="1" customWidth="1"/>
    <col min="10504" max="10504" width="20.90625" style="1" customWidth="1"/>
    <col min="10505" max="10505" width="16.7265625" style="1" customWidth="1"/>
    <col min="10506" max="10507" width="10.08984375" style="1" customWidth="1"/>
    <col min="10508" max="10512" width="14.453125" style="1" customWidth="1"/>
    <col min="10513" max="10514" width="11.26953125" style="1" customWidth="1"/>
    <col min="10515" max="10515" width="14.453125" style="1" customWidth="1"/>
    <col min="10516" max="10516" width="6.6328125" style="1" customWidth="1"/>
    <col min="10517" max="10517" width="14.453125" style="1" customWidth="1"/>
    <col min="10518" max="10518" width="16.36328125" style="1" customWidth="1"/>
    <col min="10519" max="10757" width="12.6328125" style="1"/>
    <col min="10758" max="10758" width="2.08984375" style="1" customWidth="1"/>
    <col min="10759" max="10759" width="20.7265625" style="1" customWidth="1"/>
    <col min="10760" max="10760" width="20.90625" style="1" customWidth="1"/>
    <col min="10761" max="10761" width="16.7265625" style="1" customWidth="1"/>
    <col min="10762" max="10763" width="10.08984375" style="1" customWidth="1"/>
    <col min="10764" max="10768" width="14.453125" style="1" customWidth="1"/>
    <col min="10769" max="10770" width="11.26953125" style="1" customWidth="1"/>
    <col min="10771" max="10771" width="14.453125" style="1" customWidth="1"/>
    <col min="10772" max="10772" width="6.6328125" style="1" customWidth="1"/>
    <col min="10773" max="10773" width="14.453125" style="1" customWidth="1"/>
    <col min="10774" max="10774" width="16.36328125" style="1" customWidth="1"/>
    <col min="10775" max="11013" width="12.6328125" style="1"/>
    <col min="11014" max="11014" width="2.08984375" style="1" customWidth="1"/>
    <col min="11015" max="11015" width="20.7265625" style="1" customWidth="1"/>
    <col min="11016" max="11016" width="20.90625" style="1" customWidth="1"/>
    <col min="11017" max="11017" width="16.7265625" style="1" customWidth="1"/>
    <col min="11018" max="11019" width="10.08984375" style="1" customWidth="1"/>
    <col min="11020" max="11024" width="14.453125" style="1" customWidth="1"/>
    <col min="11025" max="11026" width="11.26953125" style="1" customWidth="1"/>
    <col min="11027" max="11027" width="14.453125" style="1" customWidth="1"/>
    <col min="11028" max="11028" width="6.6328125" style="1" customWidth="1"/>
    <col min="11029" max="11029" width="14.453125" style="1" customWidth="1"/>
    <col min="11030" max="11030" width="16.36328125" style="1" customWidth="1"/>
    <col min="11031" max="11269" width="12.6328125" style="1"/>
    <col min="11270" max="11270" width="2.08984375" style="1" customWidth="1"/>
    <col min="11271" max="11271" width="20.7265625" style="1" customWidth="1"/>
    <col min="11272" max="11272" width="20.90625" style="1" customWidth="1"/>
    <col min="11273" max="11273" width="16.7265625" style="1" customWidth="1"/>
    <col min="11274" max="11275" width="10.08984375" style="1" customWidth="1"/>
    <col min="11276" max="11280" width="14.453125" style="1" customWidth="1"/>
    <col min="11281" max="11282" width="11.26953125" style="1" customWidth="1"/>
    <col min="11283" max="11283" width="14.453125" style="1" customWidth="1"/>
    <col min="11284" max="11284" width="6.6328125" style="1" customWidth="1"/>
    <col min="11285" max="11285" width="14.453125" style="1" customWidth="1"/>
    <col min="11286" max="11286" width="16.36328125" style="1" customWidth="1"/>
    <col min="11287" max="11525" width="12.6328125" style="1"/>
    <col min="11526" max="11526" width="2.08984375" style="1" customWidth="1"/>
    <col min="11527" max="11527" width="20.7265625" style="1" customWidth="1"/>
    <col min="11528" max="11528" width="20.90625" style="1" customWidth="1"/>
    <col min="11529" max="11529" width="16.7265625" style="1" customWidth="1"/>
    <col min="11530" max="11531" width="10.08984375" style="1" customWidth="1"/>
    <col min="11532" max="11536" width="14.453125" style="1" customWidth="1"/>
    <col min="11537" max="11538" width="11.26953125" style="1" customWidth="1"/>
    <col min="11539" max="11539" width="14.453125" style="1" customWidth="1"/>
    <col min="11540" max="11540" width="6.6328125" style="1" customWidth="1"/>
    <col min="11541" max="11541" width="14.453125" style="1" customWidth="1"/>
    <col min="11542" max="11542" width="16.36328125" style="1" customWidth="1"/>
    <col min="11543" max="11781" width="12.6328125" style="1"/>
    <col min="11782" max="11782" width="2.08984375" style="1" customWidth="1"/>
    <col min="11783" max="11783" width="20.7265625" style="1" customWidth="1"/>
    <col min="11784" max="11784" width="20.90625" style="1" customWidth="1"/>
    <col min="11785" max="11785" width="16.7265625" style="1" customWidth="1"/>
    <col min="11786" max="11787" width="10.08984375" style="1" customWidth="1"/>
    <col min="11788" max="11792" width="14.453125" style="1" customWidth="1"/>
    <col min="11793" max="11794" width="11.26953125" style="1" customWidth="1"/>
    <col min="11795" max="11795" width="14.453125" style="1" customWidth="1"/>
    <col min="11796" max="11796" width="6.6328125" style="1" customWidth="1"/>
    <col min="11797" max="11797" width="14.453125" style="1" customWidth="1"/>
    <col min="11798" max="11798" width="16.36328125" style="1" customWidth="1"/>
    <col min="11799" max="12037" width="12.6328125" style="1"/>
    <col min="12038" max="12038" width="2.08984375" style="1" customWidth="1"/>
    <col min="12039" max="12039" width="20.7265625" style="1" customWidth="1"/>
    <col min="12040" max="12040" width="20.90625" style="1" customWidth="1"/>
    <col min="12041" max="12041" width="16.7265625" style="1" customWidth="1"/>
    <col min="12042" max="12043" width="10.08984375" style="1" customWidth="1"/>
    <col min="12044" max="12048" width="14.453125" style="1" customWidth="1"/>
    <col min="12049" max="12050" width="11.26953125" style="1" customWidth="1"/>
    <col min="12051" max="12051" width="14.453125" style="1" customWidth="1"/>
    <col min="12052" max="12052" width="6.6328125" style="1" customWidth="1"/>
    <col min="12053" max="12053" width="14.453125" style="1" customWidth="1"/>
    <col min="12054" max="12054" width="16.36328125" style="1" customWidth="1"/>
    <col min="12055" max="12293" width="12.6328125" style="1"/>
    <col min="12294" max="12294" width="2.08984375" style="1" customWidth="1"/>
    <col min="12295" max="12295" width="20.7265625" style="1" customWidth="1"/>
    <col min="12296" max="12296" width="20.90625" style="1" customWidth="1"/>
    <col min="12297" max="12297" width="16.7265625" style="1" customWidth="1"/>
    <col min="12298" max="12299" width="10.08984375" style="1" customWidth="1"/>
    <col min="12300" max="12304" width="14.453125" style="1" customWidth="1"/>
    <col min="12305" max="12306" width="11.26953125" style="1" customWidth="1"/>
    <col min="12307" max="12307" width="14.453125" style="1" customWidth="1"/>
    <col min="12308" max="12308" width="6.6328125" style="1" customWidth="1"/>
    <col min="12309" max="12309" width="14.453125" style="1" customWidth="1"/>
    <col min="12310" max="12310" width="16.36328125" style="1" customWidth="1"/>
    <col min="12311" max="12549" width="12.6328125" style="1"/>
    <col min="12550" max="12550" width="2.08984375" style="1" customWidth="1"/>
    <col min="12551" max="12551" width="20.7265625" style="1" customWidth="1"/>
    <col min="12552" max="12552" width="20.90625" style="1" customWidth="1"/>
    <col min="12553" max="12553" width="16.7265625" style="1" customWidth="1"/>
    <col min="12554" max="12555" width="10.08984375" style="1" customWidth="1"/>
    <col min="12556" max="12560" width="14.453125" style="1" customWidth="1"/>
    <col min="12561" max="12562" width="11.26953125" style="1" customWidth="1"/>
    <col min="12563" max="12563" width="14.453125" style="1" customWidth="1"/>
    <col min="12564" max="12564" width="6.6328125" style="1" customWidth="1"/>
    <col min="12565" max="12565" width="14.453125" style="1" customWidth="1"/>
    <col min="12566" max="12566" width="16.36328125" style="1" customWidth="1"/>
    <col min="12567" max="12805" width="12.6328125" style="1"/>
    <col min="12806" max="12806" width="2.08984375" style="1" customWidth="1"/>
    <col min="12807" max="12807" width="20.7265625" style="1" customWidth="1"/>
    <col min="12808" max="12808" width="20.90625" style="1" customWidth="1"/>
    <col min="12809" max="12809" width="16.7265625" style="1" customWidth="1"/>
    <col min="12810" max="12811" width="10.08984375" style="1" customWidth="1"/>
    <col min="12812" max="12816" width="14.453125" style="1" customWidth="1"/>
    <col min="12817" max="12818" width="11.26953125" style="1" customWidth="1"/>
    <col min="12819" max="12819" width="14.453125" style="1" customWidth="1"/>
    <col min="12820" max="12820" width="6.6328125" style="1" customWidth="1"/>
    <col min="12821" max="12821" width="14.453125" style="1" customWidth="1"/>
    <col min="12822" max="12822" width="16.36328125" style="1" customWidth="1"/>
    <col min="12823" max="13061" width="12.6328125" style="1"/>
    <col min="13062" max="13062" width="2.08984375" style="1" customWidth="1"/>
    <col min="13063" max="13063" width="20.7265625" style="1" customWidth="1"/>
    <col min="13064" max="13064" width="20.90625" style="1" customWidth="1"/>
    <col min="13065" max="13065" width="16.7265625" style="1" customWidth="1"/>
    <col min="13066" max="13067" width="10.08984375" style="1" customWidth="1"/>
    <col min="13068" max="13072" width="14.453125" style="1" customWidth="1"/>
    <col min="13073" max="13074" width="11.26953125" style="1" customWidth="1"/>
    <col min="13075" max="13075" width="14.453125" style="1" customWidth="1"/>
    <col min="13076" max="13076" width="6.6328125" style="1" customWidth="1"/>
    <col min="13077" max="13077" width="14.453125" style="1" customWidth="1"/>
    <col min="13078" max="13078" width="16.36328125" style="1" customWidth="1"/>
    <col min="13079" max="13317" width="12.6328125" style="1"/>
    <col min="13318" max="13318" width="2.08984375" style="1" customWidth="1"/>
    <col min="13319" max="13319" width="20.7265625" style="1" customWidth="1"/>
    <col min="13320" max="13320" width="20.90625" style="1" customWidth="1"/>
    <col min="13321" max="13321" width="16.7265625" style="1" customWidth="1"/>
    <col min="13322" max="13323" width="10.08984375" style="1" customWidth="1"/>
    <col min="13324" max="13328" width="14.453125" style="1" customWidth="1"/>
    <col min="13329" max="13330" width="11.26953125" style="1" customWidth="1"/>
    <col min="13331" max="13331" width="14.453125" style="1" customWidth="1"/>
    <col min="13332" max="13332" width="6.6328125" style="1" customWidth="1"/>
    <col min="13333" max="13333" width="14.453125" style="1" customWidth="1"/>
    <col min="13334" max="13334" width="16.36328125" style="1" customWidth="1"/>
    <col min="13335" max="13573" width="12.6328125" style="1"/>
    <col min="13574" max="13574" width="2.08984375" style="1" customWidth="1"/>
    <col min="13575" max="13575" width="20.7265625" style="1" customWidth="1"/>
    <col min="13576" max="13576" width="20.90625" style="1" customWidth="1"/>
    <col min="13577" max="13577" width="16.7265625" style="1" customWidth="1"/>
    <col min="13578" max="13579" width="10.08984375" style="1" customWidth="1"/>
    <col min="13580" max="13584" width="14.453125" style="1" customWidth="1"/>
    <col min="13585" max="13586" width="11.26953125" style="1" customWidth="1"/>
    <col min="13587" max="13587" width="14.453125" style="1" customWidth="1"/>
    <col min="13588" max="13588" width="6.6328125" style="1" customWidth="1"/>
    <col min="13589" max="13589" width="14.453125" style="1" customWidth="1"/>
    <col min="13590" max="13590" width="16.36328125" style="1" customWidth="1"/>
    <col min="13591" max="13829" width="12.6328125" style="1"/>
    <col min="13830" max="13830" width="2.08984375" style="1" customWidth="1"/>
    <col min="13831" max="13831" width="20.7265625" style="1" customWidth="1"/>
    <col min="13832" max="13832" width="20.90625" style="1" customWidth="1"/>
    <col min="13833" max="13833" width="16.7265625" style="1" customWidth="1"/>
    <col min="13834" max="13835" width="10.08984375" style="1" customWidth="1"/>
    <col min="13836" max="13840" width="14.453125" style="1" customWidth="1"/>
    <col min="13841" max="13842" width="11.26953125" style="1" customWidth="1"/>
    <col min="13843" max="13843" width="14.453125" style="1" customWidth="1"/>
    <col min="13844" max="13844" width="6.6328125" style="1" customWidth="1"/>
    <col min="13845" max="13845" width="14.453125" style="1" customWidth="1"/>
    <col min="13846" max="13846" width="16.36328125" style="1" customWidth="1"/>
    <col min="13847" max="14085" width="12.6328125" style="1"/>
    <col min="14086" max="14086" width="2.08984375" style="1" customWidth="1"/>
    <col min="14087" max="14087" width="20.7265625" style="1" customWidth="1"/>
    <col min="14088" max="14088" width="20.90625" style="1" customWidth="1"/>
    <col min="14089" max="14089" width="16.7265625" style="1" customWidth="1"/>
    <col min="14090" max="14091" width="10.08984375" style="1" customWidth="1"/>
    <col min="14092" max="14096" width="14.453125" style="1" customWidth="1"/>
    <col min="14097" max="14098" width="11.26953125" style="1" customWidth="1"/>
    <col min="14099" max="14099" width="14.453125" style="1" customWidth="1"/>
    <col min="14100" max="14100" width="6.6328125" style="1" customWidth="1"/>
    <col min="14101" max="14101" width="14.453125" style="1" customWidth="1"/>
    <col min="14102" max="14102" width="16.36328125" style="1" customWidth="1"/>
    <col min="14103" max="14341" width="12.6328125" style="1"/>
    <col min="14342" max="14342" width="2.08984375" style="1" customWidth="1"/>
    <col min="14343" max="14343" width="20.7265625" style="1" customWidth="1"/>
    <col min="14344" max="14344" width="20.90625" style="1" customWidth="1"/>
    <col min="14345" max="14345" width="16.7265625" style="1" customWidth="1"/>
    <col min="14346" max="14347" width="10.08984375" style="1" customWidth="1"/>
    <col min="14348" max="14352" width="14.453125" style="1" customWidth="1"/>
    <col min="14353" max="14354" width="11.26953125" style="1" customWidth="1"/>
    <col min="14355" max="14355" width="14.453125" style="1" customWidth="1"/>
    <col min="14356" max="14356" width="6.6328125" style="1" customWidth="1"/>
    <col min="14357" max="14357" width="14.453125" style="1" customWidth="1"/>
    <col min="14358" max="14358" width="16.36328125" style="1" customWidth="1"/>
    <col min="14359" max="14597" width="12.6328125" style="1"/>
    <col min="14598" max="14598" width="2.08984375" style="1" customWidth="1"/>
    <col min="14599" max="14599" width="20.7265625" style="1" customWidth="1"/>
    <col min="14600" max="14600" width="20.90625" style="1" customWidth="1"/>
    <col min="14601" max="14601" width="16.7265625" style="1" customWidth="1"/>
    <col min="14602" max="14603" width="10.08984375" style="1" customWidth="1"/>
    <col min="14604" max="14608" width="14.453125" style="1" customWidth="1"/>
    <col min="14609" max="14610" width="11.26953125" style="1" customWidth="1"/>
    <col min="14611" max="14611" width="14.453125" style="1" customWidth="1"/>
    <col min="14612" max="14612" width="6.6328125" style="1" customWidth="1"/>
    <col min="14613" max="14613" width="14.453125" style="1" customWidth="1"/>
    <col min="14614" max="14614" width="16.36328125" style="1" customWidth="1"/>
    <col min="14615" max="14853" width="12.6328125" style="1"/>
    <col min="14854" max="14854" width="2.08984375" style="1" customWidth="1"/>
    <col min="14855" max="14855" width="20.7265625" style="1" customWidth="1"/>
    <col min="14856" max="14856" width="20.90625" style="1" customWidth="1"/>
    <col min="14857" max="14857" width="16.7265625" style="1" customWidth="1"/>
    <col min="14858" max="14859" width="10.08984375" style="1" customWidth="1"/>
    <col min="14860" max="14864" width="14.453125" style="1" customWidth="1"/>
    <col min="14865" max="14866" width="11.26953125" style="1" customWidth="1"/>
    <col min="14867" max="14867" width="14.453125" style="1" customWidth="1"/>
    <col min="14868" max="14868" width="6.6328125" style="1" customWidth="1"/>
    <col min="14869" max="14869" width="14.453125" style="1" customWidth="1"/>
    <col min="14870" max="14870" width="16.36328125" style="1" customWidth="1"/>
    <col min="14871" max="15109" width="12.6328125" style="1"/>
    <col min="15110" max="15110" width="2.08984375" style="1" customWidth="1"/>
    <col min="15111" max="15111" width="20.7265625" style="1" customWidth="1"/>
    <col min="15112" max="15112" width="20.90625" style="1" customWidth="1"/>
    <col min="15113" max="15113" width="16.7265625" style="1" customWidth="1"/>
    <col min="15114" max="15115" width="10.08984375" style="1" customWidth="1"/>
    <col min="15116" max="15120" width="14.453125" style="1" customWidth="1"/>
    <col min="15121" max="15122" width="11.26953125" style="1" customWidth="1"/>
    <col min="15123" max="15123" width="14.453125" style="1" customWidth="1"/>
    <col min="15124" max="15124" width="6.6328125" style="1" customWidth="1"/>
    <col min="15125" max="15125" width="14.453125" style="1" customWidth="1"/>
    <col min="15126" max="15126" width="16.36328125" style="1" customWidth="1"/>
    <col min="15127" max="15365" width="12.6328125" style="1"/>
    <col min="15366" max="15366" width="2.08984375" style="1" customWidth="1"/>
    <col min="15367" max="15367" width="20.7265625" style="1" customWidth="1"/>
    <col min="15368" max="15368" width="20.90625" style="1" customWidth="1"/>
    <col min="15369" max="15369" width="16.7265625" style="1" customWidth="1"/>
    <col min="15370" max="15371" width="10.08984375" style="1" customWidth="1"/>
    <col min="15372" max="15376" width="14.453125" style="1" customWidth="1"/>
    <col min="15377" max="15378" width="11.26953125" style="1" customWidth="1"/>
    <col min="15379" max="15379" width="14.453125" style="1" customWidth="1"/>
    <col min="15380" max="15380" width="6.6328125" style="1" customWidth="1"/>
    <col min="15381" max="15381" width="14.453125" style="1" customWidth="1"/>
    <col min="15382" max="15382" width="16.36328125" style="1" customWidth="1"/>
    <col min="15383" max="15621" width="12.6328125" style="1"/>
    <col min="15622" max="15622" width="2.08984375" style="1" customWidth="1"/>
    <col min="15623" max="15623" width="20.7265625" style="1" customWidth="1"/>
    <col min="15624" max="15624" width="20.90625" style="1" customWidth="1"/>
    <col min="15625" max="15625" width="16.7265625" style="1" customWidth="1"/>
    <col min="15626" max="15627" width="10.08984375" style="1" customWidth="1"/>
    <col min="15628" max="15632" width="14.453125" style="1" customWidth="1"/>
    <col min="15633" max="15634" width="11.26953125" style="1" customWidth="1"/>
    <col min="15635" max="15635" width="14.453125" style="1" customWidth="1"/>
    <col min="15636" max="15636" width="6.6328125" style="1" customWidth="1"/>
    <col min="15637" max="15637" width="14.453125" style="1" customWidth="1"/>
    <col min="15638" max="15638" width="16.36328125" style="1" customWidth="1"/>
    <col min="15639" max="15877" width="12.6328125" style="1"/>
    <col min="15878" max="15878" width="2.08984375" style="1" customWidth="1"/>
    <col min="15879" max="15879" width="20.7265625" style="1" customWidth="1"/>
    <col min="15880" max="15880" width="20.90625" style="1" customWidth="1"/>
    <col min="15881" max="15881" width="16.7265625" style="1" customWidth="1"/>
    <col min="15882" max="15883" width="10.08984375" style="1" customWidth="1"/>
    <col min="15884" max="15888" width="14.453125" style="1" customWidth="1"/>
    <col min="15889" max="15890" width="11.26953125" style="1" customWidth="1"/>
    <col min="15891" max="15891" width="14.453125" style="1" customWidth="1"/>
    <col min="15892" max="15892" width="6.6328125" style="1" customWidth="1"/>
    <col min="15893" max="15893" width="14.453125" style="1" customWidth="1"/>
    <col min="15894" max="15894" width="16.36328125" style="1" customWidth="1"/>
    <col min="15895" max="16133" width="12.6328125" style="1"/>
    <col min="16134" max="16134" width="2.08984375" style="1" customWidth="1"/>
    <col min="16135" max="16135" width="20.7265625" style="1" customWidth="1"/>
    <col min="16136" max="16136" width="20.90625" style="1" customWidth="1"/>
    <col min="16137" max="16137" width="16.7265625" style="1" customWidth="1"/>
    <col min="16138" max="16139" width="10.08984375" style="1" customWidth="1"/>
    <col min="16140" max="16144" width="14.453125" style="1" customWidth="1"/>
    <col min="16145" max="16146" width="11.26953125" style="1" customWidth="1"/>
    <col min="16147" max="16147" width="14.453125" style="1" customWidth="1"/>
    <col min="16148" max="16148" width="6.6328125" style="1" customWidth="1"/>
    <col min="16149" max="16149" width="14.453125" style="1" customWidth="1"/>
    <col min="16150" max="16150" width="16.36328125" style="1" customWidth="1"/>
    <col min="16151" max="16384" width="12.6328125" style="1"/>
  </cols>
  <sheetData>
    <row r="1" spans="1:22" ht="15.75" customHeight="1">
      <c r="A1" s="1" t="s">
        <v>240</v>
      </c>
    </row>
    <row r="2" spans="1:22" ht="24" customHeight="1">
      <c r="B2" s="124" t="s">
        <v>241</v>
      </c>
      <c r="C2" s="124"/>
      <c r="D2" s="124"/>
      <c r="E2" s="124"/>
      <c r="F2" s="124"/>
      <c r="G2" s="124"/>
      <c r="H2" s="124"/>
      <c r="I2" s="124"/>
      <c r="J2" s="124"/>
      <c r="K2" s="124"/>
      <c r="L2" s="124"/>
      <c r="M2" s="124"/>
      <c r="N2" s="124"/>
      <c r="O2" s="124"/>
      <c r="P2" s="124"/>
      <c r="Q2" s="124"/>
      <c r="R2" s="124"/>
      <c r="S2" s="124"/>
      <c r="T2" s="124"/>
      <c r="U2" s="124"/>
      <c r="V2" s="2"/>
    </row>
    <row r="3" spans="1:22" ht="24" customHeight="1">
      <c r="K3" s="132" t="s">
        <v>210</v>
      </c>
      <c r="L3" s="132"/>
      <c r="M3" s="132"/>
      <c r="N3" s="132"/>
      <c r="O3" s="132"/>
      <c r="P3" s="132"/>
      <c r="Q3" s="132"/>
      <c r="R3" s="132"/>
      <c r="S3" s="132"/>
      <c r="T3" s="132"/>
      <c r="U3" s="132"/>
      <c r="V3" s="3"/>
    </row>
    <row r="4" spans="1:22" ht="7.5" customHeight="1"/>
    <row r="5" spans="1:22" ht="24" customHeight="1">
      <c r="B5" s="4"/>
      <c r="C5" s="4"/>
      <c r="D5" s="125" t="s">
        <v>212</v>
      </c>
      <c r="E5" s="126"/>
      <c r="F5" s="127"/>
      <c r="G5" s="4" t="s">
        <v>213</v>
      </c>
      <c r="H5" s="4"/>
      <c r="I5" s="4" t="s">
        <v>6</v>
      </c>
      <c r="J5" s="4"/>
      <c r="K5" s="4" t="s">
        <v>214</v>
      </c>
      <c r="L5" s="4" t="s">
        <v>215</v>
      </c>
      <c r="M5" s="4"/>
      <c r="N5" s="4"/>
      <c r="O5" s="152" t="s">
        <v>260</v>
      </c>
      <c r="P5" s="152" t="s">
        <v>268</v>
      </c>
      <c r="Q5" s="4" t="s">
        <v>246</v>
      </c>
      <c r="R5" s="4" t="s">
        <v>248</v>
      </c>
      <c r="S5" s="4" t="s">
        <v>7</v>
      </c>
      <c r="T5" s="17" t="s">
        <v>40</v>
      </c>
      <c r="U5" s="17"/>
    </row>
    <row r="6" spans="1:22" ht="24" customHeight="1">
      <c r="B6" s="5" t="s">
        <v>4</v>
      </c>
      <c r="C6" s="5" t="s">
        <v>8</v>
      </c>
      <c r="D6" s="128"/>
      <c r="E6" s="129"/>
      <c r="F6" s="130"/>
      <c r="G6" s="5" t="s">
        <v>9</v>
      </c>
      <c r="H6" s="5" t="s">
        <v>10</v>
      </c>
      <c r="I6" s="5" t="s">
        <v>11</v>
      </c>
      <c r="J6" s="5" t="s">
        <v>12</v>
      </c>
      <c r="K6" s="89" t="s">
        <v>13</v>
      </c>
      <c r="L6" s="89" t="s">
        <v>14</v>
      </c>
      <c r="M6" s="5" t="s">
        <v>15</v>
      </c>
      <c r="N6" s="89" t="s">
        <v>242</v>
      </c>
      <c r="O6" s="11" t="s">
        <v>266</v>
      </c>
      <c r="P6" s="11" t="s">
        <v>269</v>
      </c>
      <c r="Q6" s="114" t="s">
        <v>247</v>
      </c>
      <c r="R6" s="114" t="s">
        <v>249</v>
      </c>
      <c r="S6" s="5" t="s">
        <v>16</v>
      </c>
      <c r="T6" s="1" t="s">
        <v>41</v>
      </c>
      <c r="U6" s="5" t="s">
        <v>38</v>
      </c>
    </row>
    <row r="7" spans="1:22" ht="24" customHeight="1">
      <c r="B7" s="6"/>
      <c r="C7" s="6"/>
      <c r="D7" s="128"/>
      <c r="E7" s="129"/>
      <c r="F7" s="130"/>
      <c r="G7" s="5" t="s">
        <v>104</v>
      </c>
      <c r="H7" s="6"/>
      <c r="I7" s="5" t="s">
        <v>18</v>
      </c>
      <c r="J7" s="6"/>
      <c r="K7" s="89" t="s">
        <v>19</v>
      </c>
      <c r="L7" s="89" t="s">
        <v>20</v>
      </c>
      <c r="M7" s="6"/>
      <c r="N7" s="89"/>
      <c r="O7" s="11" t="s">
        <v>267</v>
      </c>
      <c r="P7" s="114"/>
      <c r="Q7" s="114"/>
      <c r="R7" s="114"/>
      <c r="S7" s="5" t="s">
        <v>21</v>
      </c>
      <c r="T7" s="6" t="s">
        <v>39</v>
      </c>
      <c r="U7" s="6"/>
    </row>
    <row r="8" spans="1:22" ht="30" customHeight="1">
      <c r="B8" s="7"/>
      <c r="C8" s="90"/>
      <c r="D8" s="131" t="s">
        <v>22</v>
      </c>
      <c r="E8" s="132"/>
      <c r="F8" s="133"/>
      <c r="G8" s="7" t="s">
        <v>103</v>
      </c>
      <c r="H8" s="8" t="s">
        <v>24</v>
      </c>
      <c r="I8" s="7" t="s">
        <v>25</v>
      </c>
      <c r="J8" s="7" t="s">
        <v>26</v>
      </c>
      <c r="K8" s="90" t="s">
        <v>27</v>
      </c>
      <c r="L8" s="90" t="s">
        <v>28</v>
      </c>
      <c r="M8" s="9" t="s">
        <v>29</v>
      </c>
      <c r="N8" s="95" t="s">
        <v>243</v>
      </c>
      <c r="O8" s="95" t="s">
        <v>245</v>
      </c>
      <c r="P8" s="95" t="s">
        <v>270</v>
      </c>
      <c r="Q8" s="95" t="s">
        <v>271</v>
      </c>
      <c r="R8" s="95" t="s">
        <v>272</v>
      </c>
      <c r="S8" s="9"/>
      <c r="T8" s="24"/>
      <c r="U8" s="15"/>
    </row>
    <row r="9" spans="1:22" ht="13">
      <c r="B9" s="6"/>
      <c r="C9" s="10"/>
      <c r="D9" s="11" t="s">
        <v>30</v>
      </c>
      <c r="E9" s="11" t="s">
        <v>31</v>
      </c>
      <c r="F9" s="11" t="s">
        <v>32</v>
      </c>
      <c r="G9" s="12" t="s">
        <v>33</v>
      </c>
      <c r="H9" s="12" t="s">
        <v>33</v>
      </c>
      <c r="I9" s="12" t="s">
        <v>33</v>
      </c>
      <c r="J9" s="12" t="s">
        <v>33</v>
      </c>
      <c r="K9" s="12"/>
      <c r="L9" s="12"/>
      <c r="M9" s="12" t="s">
        <v>34</v>
      </c>
      <c r="N9" s="12" t="s">
        <v>244</v>
      </c>
      <c r="O9" s="12"/>
      <c r="P9" s="12"/>
      <c r="Q9" s="12" t="s">
        <v>244</v>
      </c>
      <c r="R9" s="12" t="s">
        <v>244</v>
      </c>
      <c r="S9" s="12"/>
      <c r="T9" s="12"/>
      <c r="U9" s="12"/>
    </row>
    <row r="10" spans="1:22" ht="24" customHeight="1">
      <c r="B10" s="76"/>
      <c r="C10" s="77"/>
      <c r="D10" s="78"/>
      <c r="E10" s="78"/>
      <c r="F10" s="13">
        <f t="shared" ref="F10:F20" si="0">IF(D10="",1,D10)*E10</f>
        <v>0</v>
      </c>
      <c r="G10" s="78"/>
      <c r="H10" s="13">
        <f>MIN(F10:G10)</f>
        <v>0</v>
      </c>
      <c r="I10" s="78"/>
      <c r="J10" s="13">
        <f>MIN(H10:I10)</f>
        <v>0</v>
      </c>
      <c r="K10" s="82"/>
      <c r="L10" s="82"/>
      <c r="M10" s="13">
        <f>ROUNDDOWN(J10*K10*L10,-3)/1000</f>
        <v>0</v>
      </c>
      <c r="N10" s="78"/>
      <c r="O10" s="78"/>
      <c r="P10" s="78"/>
      <c r="Q10" s="78"/>
      <c r="R10" s="13">
        <f>Q10-M10</f>
        <v>0</v>
      </c>
      <c r="S10" s="86"/>
      <c r="T10" s="86"/>
      <c r="U10" s="14"/>
    </row>
    <row r="11" spans="1:22" ht="24" customHeight="1">
      <c r="B11" s="76"/>
      <c r="C11" s="77"/>
      <c r="D11" s="78"/>
      <c r="E11" s="78"/>
      <c r="F11" s="13">
        <f t="shared" si="0"/>
        <v>0</v>
      </c>
      <c r="G11" s="78"/>
      <c r="H11" s="13">
        <f>MIN(F11:G11)</f>
        <v>0</v>
      </c>
      <c r="I11" s="78"/>
      <c r="J11" s="13">
        <f>MIN(H11:I11)</f>
        <v>0</v>
      </c>
      <c r="K11" s="82"/>
      <c r="L11" s="82"/>
      <c r="M11" s="13">
        <f t="shared" ref="M11:M14" si="1">ROUNDDOWN(J11*K11*L11,-3)/1000</f>
        <v>0</v>
      </c>
      <c r="N11" s="78"/>
      <c r="O11" s="78"/>
      <c r="P11" s="78"/>
      <c r="Q11" s="78"/>
      <c r="R11" s="13">
        <f t="shared" ref="R11:R20" si="2">Q11-M11</f>
        <v>0</v>
      </c>
      <c r="S11" s="86"/>
      <c r="T11" s="86"/>
      <c r="U11" s="14"/>
    </row>
    <row r="12" spans="1:22" ht="24" customHeight="1">
      <c r="B12" s="76"/>
      <c r="C12" s="77"/>
      <c r="D12" s="78"/>
      <c r="E12" s="78"/>
      <c r="F12" s="13">
        <f t="shared" si="0"/>
        <v>0</v>
      </c>
      <c r="G12" s="78"/>
      <c r="H12" s="13">
        <f t="shared" ref="H12:H20" si="3">MIN(F12:G12)</f>
        <v>0</v>
      </c>
      <c r="I12" s="78"/>
      <c r="J12" s="13">
        <f t="shared" ref="J12:J20" si="4">MIN(H12:I12)</f>
        <v>0</v>
      </c>
      <c r="K12" s="82"/>
      <c r="L12" s="82"/>
      <c r="M12" s="13">
        <f t="shared" si="1"/>
        <v>0</v>
      </c>
      <c r="N12" s="78"/>
      <c r="O12" s="78"/>
      <c r="P12" s="78"/>
      <c r="Q12" s="78"/>
      <c r="R12" s="13">
        <f t="shared" si="2"/>
        <v>0</v>
      </c>
      <c r="S12" s="86"/>
      <c r="T12" s="86"/>
      <c r="U12" s="14"/>
    </row>
    <row r="13" spans="1:22" ht="24" customHeight="1">
      <c r="B13" s="76"/>
      <c r="C13" s="77"/>
      <c r="D13" s="78"/>
      <c r="E13" s="78"/>
      <c r="F13" s="13">
        <f t="shared" si="0"/>
        <v>0</v>
      </c>
      <c r="G13" s="78"/>
      <c r="H13" s="13">
        <f t="shared" si="3"/>
        <v>0</v>
      </c>
      <c r="I13" s="78"/>
      <c r="J13" s="13">
        <f t="shared" si="4"/>
        <v>0</v>
      </c>
      <c r="K13" s="82"/>
      <c r="L13" s="82"/>
      <c r="M13" s="13">
        <f t="shared" si="1"/>
        <v>0</v>
      </c>
      <c r="N13" s="78"/>
      <c r="O13" s="78"/>
      <c r="P13" s="78"/>
      <c r="Q13" s="78"/>
      <c r="R13" s="13">
        <f t="shared" si="2"/>
        <v>0</v>
      </c>
      <c r="S13" s="86"/>
      <c r="T13" s="86"/>
      <c r="U13" s="14"/>
    </row>
    <row r="14" spans="1:22" ht="24" customHeight="1">
      <c r="B14" s="76"/>
      <c r="C14" s="77"/>
      <c r="D14" s="78"/>
      <c r="E14" s="78"/>
      <c r="F14" s="13">
        <f t="shared" si="0"/>
        <v>0</v>
      </c>
      <c r="G14" s="78"/>
      <c r="H14" s="13">
        <f t="shared" si="3"/>
        <v>0</v>
      </c>
      <c r="I14" s="78"/>
      <c r="J14" s="13">
        <f t="shared" si="4"/>
        <v>0</v>
      </c>
      <c r="K14" s="82"/>
      <c r="L14" s="82"/>
      <c r="M14" s="13">
        <f t="shared" si="1"/>
        <v>0</v>
      </c>
      <c r="N14" s="78"/>
      <c r="O14" s="78"/>
      <c r="P14" s="78"/>
      <c r="Q14" s="78"/>
      <c r="R14" s="13">
        <f t="shared" si="2"/>
        <v>0</v>
      </c>
      <c r="S14" s="86"/>
      <c r="T14" s="86"/>
      <c r="U14" s="15"/>
    </row>
    <row r="15" spans="1:22" ht="24" customHeight="1">
      <c r="B15" s="76"/>
      <c r="C15" s="77"/>
      <c r="D15" s="78"/>
      <c r="E15" s="78"/>
      <c r="F15" s="13">
        <f t="shared" si="0"/>
        <v>0</v>
      </c>
      <c r="G15" s="78"/>
      <c r="H15" s="13">
        <f t="shared" si="3"/>
        <v>0</v>
      </c>
      <c r="I15" s="78"/>
      <c r="J15" s="13">
        <f t="shared" si="4"/>
        <v>0</v>
      </c>
      <c r="K15" s="83"/>
      <c r="L15" s="82"/>
      <c r="M15" s="13">
        <f>ROUNDDOWN(J15*IF(K15="－",1,K15)*L15,-3)/1000</f>
        <v>0</v>
      </c>
      <c r="N15" s="78"/>
      <c r="O15" s="78"/>
      <c r="P15" s="78"/>
      <c r="Q15" s="78"/>
      <c r="R15" s="13">
        <f t="shared" si="2"/>
        <v>0</v>
      </c>
      <c r="S15" s="86"/>
      <c r="T15" s="86"/>
      <c r="U15" s="14"/>
    </row>
    <row r="16" spans="1:22" ht="24" customHeight="1">
      <c r="B16" s="76"/>
      <c r="C16" s="77"/>
      <c r="D16" s="78"/>
      <c r="E16" s="78"/>
      <c r="F16" s="13">
        <f t="shared" si="0"/>
        <v>0</v>
      </c>
      <c r="G16" s="78"/>
      <c r="H16" s="13">
        <f t="shared" si="3"/>
        <v>0</v>
      </c>
      <c r="I16" s="78"/>
      <c r="J16" s="13">
        <f t="shared" si="4"/>
        <v>0</v>
      </c>
      <c r="K16" s="83"/>
      <c r="L16" s="82"/>
      <c r="M16" s="13">
        <f t="shared" ref="M16:M17" si="5">ROUNDDOWN(J16*IF(K16="－",1,K16)*L16,-3)/1000</f>
        <v>0</v>
      </c>
      <c r="N16" s="78"/>
      <c r="O16" s="78"/>
      <c r="P16" s="78"/>
      <c r="Q16" s="78"/>
      <c r="R16" s="13">
        <f t="shared" si="2"/>
        <v>0</v>
      </c>
      <c r="S16" s="86"/>
      <c r="T16" s="86"/>
      <c r="U16" s="14"/>
    </row>
    <row r="17" spans="2:21" ht="24" customHeight="1">
      <c r="B17" s="76"/>
      <c r="C17" s="77"/>
      <c r="D17" s="78"/>
      <c r="E17" s="78"/>
      <c r="F17" s="13">
        <f t="shared" si="0"/>
        <v>0</v>
      </c>
      <c r="G17" s="78"/>
      <c r="H17" s="13">
        <f t="shared" si="3"/>
        <v>0</v>
      </c>
      <c r="I17" s="78"/>
      <c r="J17" s="13">
        <f t="shared" si="4"/>
        <v>0</v>
      </c>
      <c r="K17" s="83"/>
      <c r="L17" s="82"/>
      <c r="M17" s="13">
        <f t="shared" si="5"/>
        <v>0</v>
      </c>
      <c r="N17" s="78"/>
      <c r="O17" s="78"/>
      <c r="P17" s="78"/>
      <c r="Q17" s="78"/>
      <c r="R17" s="13">
        <f t="shared" si="2"/>
        <v>0</v>
      </c>
      <c r="S17" s="86"/>
      <c r="T17" s="86"/>
      <c r="U17" s="14"/>
    </row>
    <row r="18" spans="2:21" ht="24" customHeight="1">
      <c r="B18" s="76"/>
      <c r="C18" s="77"/>
      <c r="D18" s="78"/>
      <c r="E18" s="78"/>
      <c r="F18" s="13">
        <f t="shared" si="0"/>
        <v>0</v>
      </c>
      <c r="G18" s="78"/>
      <c r="H18" s="13">
        <f t="shared" si="3"/>
        <v>0</v>
      </c>
      <c r="I18" s="78"/>
      <c r="J18" s="13">
        <f t="shared" si="4"/>
        <v>0</v>
      </c>
      <c r="K18" s="83"/>
      <c r="L18" s="82"/>
      <c r="M18" s="13">
        <f>ROUNDDOWN(J18*IF(K18="－",1,K18)*L18,-3)/1000</f>
        <v>0</v>
      </c>
      <c r="N18" s="78"/>
      <c r="O18" s="78"/>
      <c r="P18" s="78"/>
      <c r="Q18" s="78"/>
      <c r="R18" s="13">
        <f t="shared" si="2"/>
        <v>0</v>
      </c>
      <c r="S18" s="86"/>
      <c r="T18" s="86"/>
      <c r="U18" s="14"/>
    </row>
    <row r="19" spans="2:21" ht="24" customHeight="1">
      <c r="B19" s="76"/>
      <c r="C19" s="77"/>
      <c r="D19" s="78"/>
      <c r="E19" s="78"/>
      <c r="F19" s="13">
        <f t="shared" si="0"/>
        <v>0</v>
      </c>
      <c r="G19" s="78"/>
      <c r="H19" s="13">
        <f t="shared" si="3"/>
        <v>0</v>
      </c>
      <c r="I19" s="78"/>
      <c r="J19" s="13">
        <f t="shared" si="4"/>
        <v>0</v>
      </c>
      <c r="K19" s="83"/>
      <c r="L19" s="82"/>
      <c r="M19" s="13">
        <f t="shared" ref="M19:M20" si="6">ROUNDDOWN(J19*IF(K19="－",1,K19)*L19,-3)/1000</f>
        <v>0</v>
      </c>
      <c r="N19" s="78"/>
      <c r="O19" s="78"/>
      <c r="P19" s="78"/>
      <c r="Q19" s="78"/>
      <c r="R19" s="13">
        <f t="shared" si="2"/>
        <v>0</v>
      </c>
      <c r="S19" s="86"/>
      <c r="T19" s="86"/>
      <c r="U19" s="14"/>
    </row>
    <row r="20" spans="2:21" ht="24" customHeight="1" thickBot="1">
      <c r="B20" s="79"/>
      <c r="C20" s="80"/>
      <c r="D20" s="81"/>
      <c r="E20" s="81"/>
      <c r="F20" s="67">
        <f t="shared" si="0"/>
        <v>0</v>
      </c>
      <c r="G20" s="81"/>
      <c r="H20" s="67">
        <f t="shared" si="3"/>
        <v>0</v>
      </c>
      <c r="I20" s="81"/>
      <c r="J20" s="67">
        <f t="shared" si="4"/>
        <v>0</v>
      </c>
      <c r="K20" s="84"/>
      <c r="L20" s="85"/>
      <c r="M20" s="67">
        <f t="shared" si="6"/>
        <v>0</v>
      </c>
      <c r="N20" s="78"/>
      <c r="O20" s="78"/>
      <c r="P20" s="78"/>
      <c r="Q20" s="78"/>
      <c r="R20" s="13">
        <f t="shared" si="2"/>
        <v>0</v>
      </c>
      <c r="S20" s="87"/>
      <c r="T20" s="87"/>
      <c r="U20" s="17"/>
    </row>
    <row r="21" spans="2:21" ht="24" customHeight="1" thickBot="1">
      <c r="B21" s="68" t="s">
        <v>35</v>
      </c>
      <c r="C21" s="69"/>
      <c r="D21" s="70"/>
      <c r="E21" s="70"/>
      <c r="F21" s="70"/>
      <c r="G21" s="70"/>
      <c r="H21" s="70"/>
      <c r="I21" s="70"/>
      <c r="J21" s="70"/>
      <c r="K21" s="71"/>
      <c r="L21" s="72"/>
      <c r="M21" s="16">
        <f>SUM(M10:M20)</f>
        <v>0</v>
      </c>
      <c r="N21" s="72"/>
      <c r="O21" s="72"/>
      <c r="P21" s="72"/>
      <c r="Q21" s="72"/>
      <c r="R21" s="72"/>
      <c r="S21" s="73"/>
      <c r="T21" s="74"/>
      <c r="U21" s="75"/>
    </row>
    <row r="22" spans="2:21" ht="7.5" customHeight="1"/>
    <row r="23" spans="2:21" ht="21.4" customHeight="1">
      <c r="B23" s="1" t="s">
        <v>36</v>
      </c>
      <c r="K23" s="3"/>
    </row>
    <row r="24" spans="2:21" ht="21.4" customHeight="1">
      <c r="B24" s="1" t="s">
        <v>216</v>
      </c>
      <c r="K24" s="3"/>
      <c r="S24" s="88" t="s">
        <v>218</v>
      </c>
      <c r="T24" s="88" t="s">
        <v>220</v>
      </c>
    </row>
    <row r="25" spans="2:21" ht="21.4" customHeight="1">
      <c r="B25" s="1" t="s">
        <v>42</v>
      </c>
      <c r="K25" s="3"/>
      <c r="S25" s="88" t="s">
        <v>219</v>
      </c>
      <c r="T25" s="88" t="s">
        <v>221</v>
      </c>
    </row>
    <row r="26" spans="2:21" ht="21.4" customHeight="1">
      <c r="B26" s="1" t="s">
        <v>217</v>
      </c>
    </row>
    <row r="27" spans="2:21" ht="21.4" customHeight="1">
      <c r="B27" s="1" t="s">
        <v>43</v>
      </c>
    </row>
    <row r="28" spans="2:21" ht="21.4" customHeight="1">
      <c r="B28" s="1" t="s">
        <v>44</v>
      </c>
    </row>
    <row r="29" spans="2:21" ht="21.4" customHeight="1">
      <c r="B29" s="1" t="s">
        <v>37</v>
      </c>
    </row>
    <row r="30" spans="2:21" ht="21.4" customHeight="1">
      <c r="B30" s="1" t="s">
        <v>45</v>
      </c>
    </row>
    <row r="32" spans="2:21" ht="258" customHeight="1">
      <c r="D32" s="30" t="s">
        <v>47</v>
      </c>
      <c r="E32" s="123" t="s">
        <v>65</v>
      </c>
      <c r="F32" s="123"/>
      <c r="G32" s="30" t="s">
        <v>46</v>
      </c>
      <c r="I32" s="30" t="s">
        <v>48</v>
      </c>
    </row>
    <row r="33" spans="5:6" ht="118.5" customHeight="1">
      <c r="E33" s="123" t="s">
        <v>66</v>
      </c>
      <c r="F33" s="123"/>
    </row>
    <row r="34" spans="5:6" ht="13">
      <c r="E34" s="30"/>
    </row>
  </sheetData>
  <mergeCells count="7">
    <mergeCell ref="E33:F33"/>
    <mergeCell ref="B2:U2"/>
    <mergeCell ref="K3:L3"/>
    <mergeCell ref="M3:U3"/>
    <mergeCell ref="D5:F7"/>
    <mergeCell ref="D8:F8"/>
    <mergeCell ref="E32:F32"/>
  </mergeCells>
  <phoneticPr fontId="1"/>
  <dataValidations count="5">
    <dataValidation type="list" allowBlank="1" showInputMessage="1" showErrorMessage="1" sqref="K65545:K65550 JM65545:JM65550 TI65545:TI65550 ADE65545:ADE65550 ANA65545:ANA65550 AWW65545:AWW65550 BGS65545:BGS65550 BQO65545:BQO65550 CAK65545:CAK65550 CKG65545:CKG65550 CUC65545:CUC65550 DDY65545:DDY65550 DNU65545:DNU65550 DXQ65545:DXQ65550 EHM65545:EHM65550 ERI65545:ERI65550 FBE65545:FBE65550 FLA65545:FLA65550 FUW65545:FUW65550 GES65545:GES65550 GOO65545:GOO65550 GYK65545:GYK65550 HIG65545:HIG65550 HSC65545:HSC65550 IBY65545:IBY65550 ILU65545:ILU65550 IVQ65545:IVQ65550 JFM65545:JFM65550 JPI65545:JPI65550 JZE65545:JZE65550 KJA65545:KJA65550 KSW65545:KSW65550 LCS65545:LCS65550 LMO65545:LMO65550 LWK65545:LWK65550 MGG65545:MGG65550 MQC65545:MQC65550 MZY65545:MZY65550 NJU65545:NJU65550 NTQ65545:NTQ65550 ODM65545:ODM65550 ONI65545:ONI65550 OXE65545:OXE65550 PHA65545:PHA65550 PQW65545:PQW65550 QAS65545:QAS65550 QKO65545:QKO65550 QUK65545:QUK65550 REG65545:REG65550 ROC65545:ROC65550 RXY65545:RXY65550 SHU65545:SHU65550 SRQ65545:SRQ65550 TBM65545:TBM65550 TLI65545:TLI65550 TVE65545:TVE65550 UFA65545:UFA65550 UOW65545:UOW65550 UYS65545:UYS65550 VIO65545:VIO65550 VSK65545:VSK65550 WCG65545:WCG65550 WMC65545:WMC65550 WVY65545:WVY65550 K131081:K131086 JM131081:JM131086 TI131081:TI131086 ADE131081:ADE131086 ANA131081:ANA131086 AWW131081:AWW131086 BGS131081:BGS131086 BQO131081:BQO131086 CAK131081:CAK131086 CKG131081:CKG131086 CUC131081:CUC131086 DDY131081:DDY131086 DNU131081:DNU131086 DXQ131081:DXQ131086 EHM131081:EHM131086 ERI131081:ERI131086 FBE131081:FBE131086 FLA131081:FLA131086 FUW131081:FUW131086 GES131081:GES131086 GOO131081:GOO131086 GYK131081:GYK131086 HIG131081:HIG131086 HSC131081:HSC131086 IBY131081:IBY131086 ILU131081:ILU131086 IVQ131081:IVQ131086 JFM131081:JFM131086 JPI131081:JPI131086 JZE131081:JZE131086 KJA131081:KJA131086 KSW131081:KSW131086 LCS131081:LCS131086 LMO131081:LMO131086 LWK131081:LWK131086 MGG131081:MGG131086 MQC131081:MQC131086 MZY131081:MZY131086 NJU131081:NJU131086 NTQ131081:NTQ131086 ODM131081:ODM131086 ONI131081:ONI131086 OXE131081:OXE131086 PHA131081:PHA131086 PQW131081:PQW131086 QAS131081:QAS131086 QKO131081:QKO131086 QUK131081:QUK131086 REG131081:REG131086 ROC131081:ROC131086 RXY131081:RXY131086 SHU131081:SHU131086 SRQ131081:SRQ131086 TBM131081:TBM131086 TLI131081:TLI131086 TVE131081:TVE131086 UFA131081:UFA131086 UOW131081:UOW131086 UYS131081:UYS131086 VIO131081:VIO131086 VSK131081:VSK131086 WCG131081:WCG131086 WMC131081:WMC131086 WVY131081:WVY131086 K196617:K196622 JM196617:JM196622 TI196617:TI196622 ADE196617:ADE196622 ANA196617:ANA196622 AWW196617:AWW196622 BGS196617:BGS196622 BQO196617:BQO196622 CAK196617:CAK196622 CKG196617:CKG196622 CUC196617:CUC196622 DDY196617:DDY196622 DNU196617:DNU196622 DXQ196617:DXQ196622 EHM196617:EHM196622 ERI196617:ERI196622 FBE196617:FBE196622 FLA196617:FLA196622 FUW196617:FUW196622 GES196617:GES196622 GOO196617:GOO196622 GYK196617:GYK196622 HIG196617:HIG196622 HSC196617:HSC196622 IBY196617:IBY196622 ILU196617:ILU196622 IVQ196617:IVQ196622 JFM196617:JFM196622 JPI196617:JPI196622 JZE196617:JZE196622 KJA196617:KJA196622 KSW196617:KSW196622 LCS196617:LCS196622 LMO196617:LMO196622 LWK196617:LWK196622 MGG196617:MGG196622 MQC196617:MQC196622 MZY196617:MZY196622 NJU196617:NJU196622 NTQ196617:NTQ196622 ODM196617:ODM196622 ONI196617:ONI196622 OXE196617:OXE196622 PHA196617:PHA196622 PQW196617:PQW196622 QAS196617:QAS196622 QKO196617:QKO196622 QUK196617:QUK196622 REG196617:REG196622 ROC196617:ROC196622 RXY196617:RXY196622 SHU196617:SHU196622 SRQ196617:SRQ196622 TBM196617:TBM196622 TLI196617:TLI196622 TVE196617:TVE196622 UFA196617:UFA196622 UOW196617:UOW196622 UYS196617:UYS196622 VIO196617:VIO196622 VSK196617:VSK196622 WCG196617:WCG196622 WMC196617:WMC196622 WVY196617:WVY196622 K262153:K262158 JM262153:JM262158 TI262153:TI262158 ADE262153:ADE262158 ANA262153:ANA262158 AWW262153:AWW262158 BGS262153:BGS262158 BQO262153:BQO262158 CAK262153:CAK262158 CKG262153:CKG262158 CUC262153:CUC262158 DDY262153:DDY262158 DNU262153:DNU262158 DXQ262153:DXQ262158 EHM262153:EHM262158 ERI262153:ERI262158 FBE262153:FBE262158 FLA262153:FLA262158 FUW262153:FUW262158 GES262153:GES262158 GOO262153:GOO262158 GYK262153:GYK262158 HIG262153:HIG262158 HSC262153:HSC262158 IBY262153:IBY262158 ILU262153:ILU262158 IVQ262153:IVQ262158 JFM262153:JFM262158 JPI262153:JPI262158 JZE262153:JZE262158 KJA262153:KJA262158 KSW262153:KSW262158 LCS262153:LCS262158 LMO262153:LMO262158 LWK262153:LWK262158 MGG262153:MGG262158 MQC262153:MQC262158 MZY262153:MZY262158 NJU262153:NJU262158 NTQ262153:NTQ262158 ODM262153:ODM262158 ONI262153:ONI262158 OXE262153:OXE262158 PHA262153:PHA262158 PQW262153:PQW262158 QAS262153:QAS262158 QKO262153:QKO262158 QUK262153:QUK262158 REG262153:REG262158 ROC262153:ROC262158 RXY262153:RXY262158 SHU262153:SHU262158 SRQ262153:SRQ262158 TBM262153:TBM262158 TLI262153:TLI262158 TVE262153:TVE262158 UFA262153:UFA262158 UOW262153:UOW262158 UYS262153:UYS262158 VIO262153:VIO262158 VSK262153:VSK262158 WCG262153:WCG262158 WMC262153:WMC262158 WVY262153:WVY262158 K327689:K327694 JM327689:JM327694 TI327689:TI327694 ADE327689:ADE327694 ANA327689:ANA327694 AWW327689:AWW327694 BGS327689:BGS327694 BQO327689:BQO327694 CAK327689:CAK327694 CKG327689:CKG327694 CUC327689:CUC327694 DDY327689:DDY327694 DNU327689:DNU327694 DXQ327689:DXQ327694 EHM327689:EHM327694 ERI327689:ERI327694 FBE327689:FBE327694 FLA327689:FLA327694 FUW327689:FUW327694 GES327689:GES327694 GOO327689:GOO327694 GYK327689:GYK327694 HIG327689:HIG327694 HSC327689:HSC327694 IBY327689:IBY327694 ILU327689:ILU327694 IVQ327689:IVQ327694 JFM327689:JFM327694 JPI327689:JPI327694 JZE327689:JZE327694 KJA327689:KJA327694 KSW327689:KSW327694 LCS327689:LCS327694 LMO327689:LMO327694 LWK327689:LWK327694 MGG327689:MGG327694 MQC327689:MQC327694 MZY327689:MZY327694 NJU327689:NJU327694 NTQ327689:NTQ327694 ODM327689:ODM327694 ONI327689:ONI327694 OXE327689:OXE327694 PHA327689:PHA327694 PQW327689:PQW327694 QAS327689:QAS327694 QKO327689:QKO327694 QUK327689:QUK327694 REG327689:REG327694 ROC327689:ROC327694 RXY327689:RXY327694 SHU327689:SHU327694 SRQ327689:SRQ327694 TBM327689:TBM327694 TLI327689:TLI327694 TVE327689:TVE327694 UFA327689:UFA327694 UOW327689:UOW327694 UYS327689:UYS327694 VIO327689:VIO327694 VSK327689:VSK327694 WCG327689:WCG327694 WMC327689:WMC327694 WVY327689:WVY327694 K393225:K393230 JM393225:JM393230 TI393225:TI393230 ADE393225:ADE393230 ANA393225:ANA393230 AWW393225:AWW393230 BGS393225:BGS393230 BQO393225:BQO393230 CAK393225:CAK393230 CKG393225:CKG393230 CUC393225:CUC393230 DDY393225:DDY393230 DNU393225:DNU393230 DXQ393225:DXQ393230 EHM393225:EHM393230 ERI393225:ERI393230 FBE393225:FBE393230 FLA393225:FLA393230 FUW393225:FUW393230 GES393225:GES393230 GOO393225:GOO393230 GYK393225:GYK393230 HIG393225:HIG393230 HSC393225:HSC393230 IBY393225:IBY393230 ILU393225:ILU393230 IVQ393225:IVQ393230 JFM393225:JFM393230 JPI393225:JPI393230 JZE393225:JZE393230 KJA393225:KJA393230 KSW393225:KSW393230 LCS393225:LCS393230 LMO393225:LMO393230 LWK393225:LWK393230 MGG393225:MGG393230 MQC393225:MQC393230 MZY393225:MZY393230 NJU393225:NJU393230 NTQ393225:NTQ393230 ODM393225:ODM393230 ONI393225:ONI393230 OXE393225:OXE393230 PHA393225:PHA393230 PQW393225:PQW393230 QAS393225:QAS393230 QKO393225:QKO393230 QUK393225:QUK393230 REG393225:REG393230 ROC393225:ROC393230 RXY393225:RXY393230 SHU393225:SHU393230 SRQ393225:SRQ393230 TBM393225:TBM393230 TLI393225:TLI393230 TVE393225:TVE393230 UFA393225:UFA393230 UOW393225:UOW393230 UYS393225:UYS393230 VIO393225:VIO393230 VSK393225:VSK393230 WCG393225:WCG393230 WMC393225:WMC393230 WVY393225:WVY393230 K458761:K458766 JM458761:JM458766 TI458761:TI458766 ADE458761:ADE458766 ANA458761:ANA458766 AWW458761:AWW458766 BGS458761:BGS458766 BQO458761:BQO458766 CAK458761:CAK458766 CKG458761:CKG458766 CUC458761:CUC458766 DDY458761:DDY458766 DNU458761:DNU458766 DXQ458761:DXQ458766 EHM458761:EHM458766 ERI458761:ERI458766 FBE458761:FBE458766 FLA458761:FLA458766 FUW458761:FUW458766 GES458761:GES458766 GOO458761:GOO458766 GYK458761:GYK458766 HIG458761:HIG458766 HSC458761:HSC458766 IBY458761:IBY458766 ILU458761:ILU458766 IVQ458761:IVQ458766 JFM458761:JFM458766 JPI458761:JPI458766 JZE458761:JZE458766 KJA458761:KJA458766 KSW458761:KSW458766 LCS458761:LCS458766 LMO458761:LMO458766 LWK458761:LWK458766 MGG458761:MGG458766 MQC458761:MQC458766 MZY458761:MZY458766 NJU458761:NJU458766 NTQ458761:NTQ458766 ODM458761:ODM458766 ONI458761:ONI458766 OXE458761:OXE458766 PHA458761:PHA458766 PQW458761:PQW458766 QAS458761:QAS458766 QKO458761:QKO458766 QUK458761:QUK458766 REG458761:REG458766 ROC458761:ROC458766 RXY458761:RXY458766 SHU458761:SHU458766 SRQ458761:SRQ458766 TBM458761:TBM458766 TLI458761:TLI458766 TVE458761:TVE458766 UFA458761:UFA458766 UOW458761:UOW458766 UYS458761:UYS458766 VIO458761:VIO458766 VSK458761:VSK458766 WCG458761:WCG458766 WMC458761:WMC458766 WVY458761:WVY458766 K524297:K524302 JM524297:JM524302 TI524297:TI524302 ADE524297:ADE524302 ANA524297:ANA524302 AWW524297:AWW524302 BGS524297:BGS524302 BQO524297:BQO524302 CAK524297:CAK524302 CKG524297:CKG524302 CUC524297:CUC524302 DDY524297:DDY524302 DNU524297:DNU524302 DXQ524297:DXQ524302 EHM524297:EHM524302 ERI524297:ERI524302 FBE524297:FBE524302 FLA524297:FLA524302 FUW524297:FUW524302 GES524297:GES524302 GOO524297:GOO524302 GYK524297:GYK524302 HIG524297:HIG524302 HSC524297:HSC524302 IBY524297:IBY524302 ILU524297:ILU524302 IVQ524297:IVQ524302 JFM524297:JFM524302 JPI524297:JPI524302 JZE524297:JZE524302 KJA524297:KJA524302 KSW524297:KSW524302 LCS524297:LCS524302 LMO524297:LMO524302 LWK524297:LWK524302 MGG524297:MGG524302 MQC524297:MQC524302 MZY524297:MZY524302 NJU524297:NJU524302 NTQ524297:NTQ524302 ODM524297:ODM524302 ONI524297:ONI524302 OXE524297:OXE524302 PHA524297:PHA524302 PQW524297:PQW524302 QAS524297:QAS524302 QKO524297:QKO524302 QUK524297:QUK524302 REG524297:REG524302 ROC524297:ROC524302 RXY524297:RXY524302 SHU524297:SHU524302 SRQ524297:SRQ524302 TBM524297:TBM524302 TLI524297:TLI524302 TVE524297:TVE524302 UFA524297:UFA524302 UOW524297:UOW524302 UYS524297:UYS524302 VIO524297:VIO524302 VSK524297:VSK524302 WCG524297:WCG524302 WMC524297:WMC524302 WVY524297:WVY524302 K589833:K589838 JM589833:JM589838 TI589833:TI589838 ADE589833:ADE589838 ANA589833:ANA589838 AWW589833:AWW589838 BGS589833:BGS589838 BQO589833:BQO589838 CAK589833:CAK589838 CKG589833:CKG589838 CUC589833:CUC589838 DDY589833:DDY589838 DNU589833:DNU589838 DXQ589833:DXQ589838 EHM589833:EHM589838 ERI589833:ERI589838 FBE589833:FBE589838 FLA589833:FLA589838 FUW589833:FUW589838 GES589833:GES589838 GOO589833:GOO589838 GYK589833:GYK589838 HIG589833:HIG589838 HSC589833:HSC589838 IBY589833:IBY589838 ILU589833:ILU589838 IVQ589833:IVQ589838 JFM589833:JFM589838 JPI589833:JPI589838 JZE589833:JZE589838 KJA589833:KJA589838 KSW589833:KSW589838 LCS589833:LCS589838 LMO589833:LMO589838 LWK589833:LWK589838 MGG589833:MGG589838 MQC589833:MQC589838 MZY589833:MZY589838 NJU589833:NJU589838 NTQ589833:NTQ589838 ODM589833:ODM589838 ONI589833:ONI589838 OXE589833:OXE589838 PHA589833:PHA589838 PQW589833:PQW589838 QAS589833:QAS589838 QKO589833:QKO589838 QUK589833:QUK589838 REG589833:REG589838 ROC589833:ROC589838 RXY589833:RXY589838 SHU589833:SHU589838 SRQ589833:SRQ589838 TBM589833:TBM589838 TLI589833:TLI589838 TVE589833:TVE589838 UFA589833:UFA589838 UOW589833:UOW589838 UYS589833:UYS589838 VIO589833:VIO589838 VSK589833:VSK589838 WCG589833:WCG589838 WMC589833:WMC589838 WVY589833:WVY589838 K655369:K655374 JM655369:JM655374 TI655369:TI655374 ADE655369:ADE655374 ANA655369:ANA655374 AWW655369:AWW655374 BGS655369:BGS655374 BQO655369:BQO655374 CAK655369:CAK655374 CKG655369:CKG655374 CUC655369:CUC655374 DDY655369:DDY655374 DNU655369:DNU655374 DXQ655369:DXQ655374 EHM655369:EHM655374 ERI655369:ERI655374 FBE655369:FBE655374 FLA655369:FLA655374 FUW655369:FUW655374 GES655369:GES655374 GOO655369:GOO655374 GYK655369:GYK655374 HIG655369:HIG655374 HSC655369:HSC655374 IBY655369:IBY655374 ILU655369:ILU655374 IVQ655369:IVQ655374 JFM655369:JFM655374 JPI655369:JPI655374 JZE655369:JZE655374 KJA655369:KJA655374 KSW655369:KSW655374 LCS655369:LCS655374 LMO655369:LMO655374 LWK655369:LWK655374 MGG655369:MGG655374 MQC655369:MQC655374 MZY655369:MZY655374 NJU655369:NJU655374 NTQ655369:NTQ655374 ODM655369:ODM655374 ONI655369:ONI655374 OXE655369:OXE655374 PHA655369:PHA655374 PQW655369:PQW655374 QAS655369:QAS655374 QKO655369:QKO655374 QUK655369:QUK655374 REG655369:REG655374 ROC655369:ROC655374 RXY655369:RXY655374 SHU655369:SHU655374 SRQ655369:SRQ655374 TBM655369:TBM655374 TLI655369:TLI655374 TVE655369:TVE655374 UFA655369:UFA655374 UOW655369:UOW655374 UYS655369:UYS655374 VIO655369:VIO655374 VSK655369:VSK655374 WCG655369:WCG655374 WMC655369:WMC655374 WVY655369:WVY655374 K720905:K720910 JM720905:JM720910 TI720905:TI720910 ADE720905:ADE720910 ANA720905:ANA720910 AWW720905:AWW720910 BGS720905:BGS720910 BQO720905:BQO720910 CAK720905:CAK720910 CKG720905:CKG720910 CUC720905:CUC720910 DDY720905:DDY720910 DNU720905:DNU720910 DXQ720905:DXQ720910 EHM720905:EHM720910 ERI720905:ERI720910 FBE720905:FBE720910 FLA720905:FLA720910 FUW720905:FUW720910 GES720905:GES720910 GOO720905:GOO720910 GYK720905:GYK720910 HIG720905:HIG720910 HSC720905:HSC720910 IBY720905:IBY720910 ILU720905:ILU720910 IVQ720905:IVQ720910 JFM720905:JFM720910 JPI720905:JPI720910 JZE720905:JZE720910 KJA720905:KJA720910 KSW720905:KSW720910 LCS720905:LCS720910 LMO720905:LMO720910 LWK720905:LWK720910 MGG720905:MGG720910 MQC720905:MQC720910 MZY720905:MZY720910 NJU720905:NJU720910 NTQ720905:NTQ720910 ODM720905:ODM720910 ONI720905:ONI720910 OXE720905:OXE720910 PHA720905:PHA720910 PQW720905:PQW720910 QAS720905:QAS720910 QKO720905:QKO720910 QUK720905:QUK720910 REG720905:REG720910 ROC720905:ROC720910 RXY720905:RXY720910 SHU720905:SHU720910 SRQ720905:SRQ720910 TBM720905:TBM720910 TLI720905:TLI720910 TVE720905:TVE720910 UFA720905:UFA720910 UOW720905:UOW720910 UYS720905:UYS720910 VIO720905:VIO720910 VSK720905:VSK720910 WCG720905:WCG720910 WMC720905:WMC720910 WVY720905:WVY720910 K786441:K786446 JM786441:JM786446 TI786441:TI786446 ADE786441:ADE786446 ANA786441:ANA786446 AWW786441:AWW786446 BGS786441:BGS786446 BQO786441:BQO786446 CAK786441:CAK786446 CKG786441:CKG786446 CUC786441:CUC786446 DDY786441:DDY786446 DNU786441:DNU786446 DXQ786441:DXQ786446 EHM786441:EHM786446 ERI786441:ERI786446 FBE786441:FBE786446 FLA786441:FLA786446 FUW786441:FUW786446 GES786441:GES786446 GOO786441:GOO786446 GYK786441:GYK786446 HIG786441:HIG786446 HSC786441:HSC786446 IBY786441:IBY786446 ILU786441:ILU786446 IVQ786441:IVQ786446 JFM786441:JFM786446 JPI786441:JPI786446 JZE786441:JZE786446 KJA786441:KJA786446 KSW786441:KSW786446 LCS786441:LCS786446 LMO786441:LMO786446 LWK786441:LWK786446 MGG786441:MGG786446 MQC786441:MQC786446 MZY786441:MZY786446 NJU786441:NJU786446 NTQ786441:NTQ786446 ODM786441:ODM786446 ONI786441:ONI786446 OXE786441:OXE786446 PHA786441:PHA786446 PQW786441:PQW786446 QAS786441:QAS786446 QKO786441:QKO786446 QUK786441:QUK786446 REG786441:REG786446 ROC786441:ROC786446 RXY786441:RXY786446 SHU786441:SHU786446 SRQ786441:SRQ786446 TBM786441:TBM786446 TLI786441:TLI786446 TVE786441:TVE786446 UFA786441:UFA786446 UOW786441:UOW786446 UYS786441:UYS786446 VIO786441:VIO786446 VSK786441:VSK786446 WCG786441:WCG786446 WMC786441:WMC786446 WVY786441:WVY786446 K851977:K851982 JM851977:JM851982 TI851977:TI851982 ADE851977:ADE851982 ANA851977:ANA851982 AWW851977:AWW851982 BGS851977:BGS851982 BQO851977:BQO851982 CAK851977:CAK851982 CKG851977:CKG851982 CUC851977:CUC851982 DDY851977:DDY851982 DNU851977:DNU851982 DXQ851977:DXQ851982 EHM851977:EHM851982 ERI851977:ERI851982 FBE851977:FBE851982 FLA851977:FLA851982 FUW851977:FUW851982 GES851977:GES851982 GOO851977:GOO851982 GYK851977:GYK851982 HIG851977:HIG851982 HSC851977:HSC851982 IBY851977:IBY851982 ILU851977:ILU851982 IVQ851977:IVQ851982 JFM851977:JFM851982 JPI851977:JPI851982 JZE851977:JZE851982 KJA851977:KJA851982 KSW851977:KSW851982 LCS851977:LCS851982 LMO851977:LMO851982 LWK851977:LWK851982 MGG851977:MGG851982 MQC851977:MQC851982 MZY851977:MZY851982 NJU851977:NJU851982 NTQ851977:NTQ851982 ODM851977:ODM851982 ONI851977:ONI851982 OXE851977:OXE851982 PHA851977:PHA851982 PQW851977:PQW851982 QAS851977:QAS851982 QKO851977:QKO851982 QUK851977:QUK851982 REG851977:REG851982 ROC851977:ROC851982 RXY851977:RXY851982 SHU851977:SHU851982 SRQ851977:SRQ851982 TBM851977:TBM851982 TLI851977:TLI851982 TVE851977:TVE851982 UFA851977:UFA851982 UOW851977:UOW851982 UYS851977:UYS851982 VIO851977:VIO851982 VSK851977:VSK851982 WCG851977:WCG851982 WMC851977:WMC851982 WVY851977:WVY851982 K917513:K917518 JM917513:JM917518 TI917513:TI917518 ADE917513:ADE917518 ANA917513:ANA917518 AWW917513:AWW917518 BGS917513:BGS917518 BQO917513:BQO917518 CAK917513:CAK917518 CKG917513:CKG917518 CUC917513:CUC917518 DDY917513:DDY917518 DNU917513:DNU917518 DXQ917513:DXQ917518 EHM917513:EHM917518 ERI917513:ERI917518 FBE917513:FBE917518 FLA917513:FLA917518 FUW917513:FUW917518 GES917513:GES917518 GOO917513:GOO917518 GYK917513:GYK917518 HIG917513:HIG917518 HSC917513:HSC917518 IBY917513:IBY917518 ILU917513:ILU917518 IVQ917513:IVQ917518 JFM917513:JFM917518 JPI917513:JPI917518 JZE917513:JZE917518 KJA917513:KJA917518 KSW917513:KSW917518 LCS917513:LCS917518 LMO917513:LMO917518 LWK917513:LWK917518 MGG917513:MGG917518 MQC917513:MQC917518 MZY917513:MZY917518 NJU917513:NJU917518 NTQ917513:NTQ917518 ODM917513:ODM917518 ONI917513:ONI917518 OXE917513:OXE917518 PHA917513:PHA917518 PQW917513:PQW917518 QAS917513:QAS917518 QKO917513:QKO917518 QUK917513:QUK917518 REG917513:REG917518 ROC917513:ROC917518 RXY917513:RXY917518 SHU917513:SHU917518 SRQ917513:SRQ917518 TBM917513:TBM917518 TLI917513:TLI917518 TVE917513:TVE917518 UFA917513:UFA917518 UOW917513:UOW917518 UYS917513:UYS917518 VIO917513:VIO917518 VSK917513:VSK917518 WCG917513:WCG917518 WMC917513:WMC917518 WVY917513:WVY917518 K983049:K983054 JM983049:JM983054 TI983049:TI983054 ADE983049:ADE983054 ANA983049:ANA983054 AWW983049:AWW983054 BGS983049:BGS983054 BQO983049:BQO983054 CAK983049:CAK983054 CKG983049:CKG983054 CUC983049:CUC983054 DDY983049:DDY983054 DNU983049:DNU983054 DXQ983049:DXQ983054 EHM983049:EHM983054 ERI983049:ERI983054 FBE983049:FBE983054 FLA983049:FLA983054 FUW983049:FUW983054 GES983049:GES983054 GOO983049:GOO983054 GYK983049:GYK983054 HIG983049:HIG983054 HSC983049:HSC983054 IBY983049:IBY983054 ILU983049:ILU983054 IVQ983049:IVQ983054 JFM983049:JFM983054 JPI983049:JPI983054 JZE983049:JZE983054 KJA983049:KJA983054 KSW983049:KSW983054 LCS983049:LCS983054 LMO983049:LMO983054 LWK983049:LWK983054 MGG983049:MGG983054 MQC983049:MQC983054 MZY983049:MZY983054 NJU983049:NJU983054 NTQ983049:NTQ983054 ODM983049:ODM983054 ONI983049:ONI983054 OXE983049:OXE983054 PHA983049:PHA983054 PQW983049:PQW983054 QAS983049:QAS983054 QKO983049:QKO983054 QUK983049:QUK983054 REG983049:REG983054 ROC983049:ROC983054 RXY983049:RXY983054 SHU983049:SHU983054 SRQ983049:SRQ983054 TBM983049:TBM983054 TLI983049:TLI983054 TVE983049:TVE983054 UFA983049:UFA983054 UOW983049:UOW983054 UYS983049:UYS983054 VIO983049:VIO983054 VSK983049:VSK983054 WCG983049:WCG983054 WMC983049:WMC983054 WVY983049:WVY983054 WVY10:WVY20 WMC10:WMC20 WCG10:WCG20 VSK10:VSK20 VIO10:VIO20 UYS10:UYS20 UOW10:UOW20 UFA10:UFA20 TVE10:TVE20 TLI10:TLI20 TBM10:TBM20 SRQ10:SRQ20 SHU10:SHU20 RXY10:RXY20 ROC10:ROC20 REG10:REG20 QUK10:QUK20 QKO10:QKO20 QAS10:QAS20 PQW10:PQW20 PHA10:PHA20 OXE10:OXE20 ONI10:ONI20 ODM10:ODM20 NTQ10:NTQ20 NJU10:NJU20 MZY10:MZY20 MQC10:MQC20 MGG10:MGG20 LWK10:LWK20 LMO10:LMO20 LCS10:LCS20 KSW10:KSW20 KJA10:KJA20 JZE10:JZE20 JPI10:JPI20 JFM10:JFM20 IVQ10:IVQ20 ILU10:ILU20 IBY10:IBY20 HSC10:HSC20 HIG10:HIG20 GYK10:GYK20 GOO10:GOO20 GES10:GES20 FUW10:FUW20 FLA10:FLA20 FBE10:FBE20 ERI10:ERI20 EHM10:EHM20 DXQ10:DXQ20 DNU10:DNU20 DDY10:DDY20 CUC10:CUC20 CKG10:CKG20 CAK10:CAK20 BQO10:BQO20 BGS10:BGS20 AWW10:AWW20 ANA10:ANA20 ADE10:ADE20 TI10:TI20 JM10:JM20" xr:uid="{00000000-0002-0000-0700-000000000000}">
      <formula1>" ,0.95,1.00"</formula1>
    </dataValidation>
    <dataValidation type="list" allowBlank="1" showInputMessage="1" showErrorMessage="1" sqref="L65545:L65550 JN65545:JN65550 TJ65545:TJ65550 ADF65545:ADF65550 ANB65545:ANB65550 AWX65545:AWX65550 BGT65545:BGT65550 BQP65545:BQP65550 CAL65545:CAL65550 CKH65545:CKH65550 CUD65545:CUD65550 DDZ65545:DDZ65550 DNV65545:DNV65550 DXR65545:DXR65550 EHN65545:EHN65550 ERJ65545:ERJ65550 FBF65545:FBF65550 FLB65545:FLB65550 FUX65545:FUX65550 GET65545:GET65550 GOP65545:GOP65550 GYL65545:GYL65550 HIH65545:HIH65550 HSD65545:HSD65550 IBZ65545:IBZ65550 ILV65545:ILV65550 IVR65545:IVR65550 JFN65545:JFN65550 JPJ65545:JPJ65550 JZF65545:JZF65550 KJB65545:KJB65550 KSX65545:KSX65550 LCT65545:LCT65550 LMP65545:LMP65550 LWL65545:LWL65550 MGH65545:MGH65550 MQD65545:MQD65550 MZZ65545:MZZ65550 NJV65545:NJV65550 NTR65545:NTR65550 ODN65545:ODN65550 ONJ65545:ONJ65550 OXF65545:OXF65550 PHB65545:PHB65550 PQX65545:PQX65550 QAT65545:QAT65550 QKP65545:QKP65550 QUL65545:QUL65550 REH65545:REH65550 ROD65545:ROD65550 RXZ65545:RXZ65550 SHV65545:SHV65550 SRR65545:SRR65550 TBN65545:TBN65550 TLJ65545:TLJ65550 TVF65545:TVF65550 UFB65545:UFB65550 UOX65545:UOX65550 UYT65545:UYT65550 VIP65545:VIP65550 VSL65545:VSL65550 WCH65545:WCH65550 WMD65545:WMD65550 WVZ65545:WVZ65550 L131081:L131086 JN131081:JN131086 TJ131081:TJ131086 ADF131081:ADF131086 ANB131081:ANB131086 AWX131081:AWX131086 BGT131081:BGT131086 BQP131081:BQP131086 CAL131081:CAL131086 CKH131081:CKH131086 CUD131081:CUD131086 DDZ131081:DDZ131086 DNV131081:DNV131086 DXR131081:DXR131086 EHN131081:EHN131086 ERJ131081:ERJ131086 FBF131081:FBF131086 FLB131081:FLB131086 FUX131081:FUX131086 GET131081:GET131086 GOP131081:GOP131086 GYL131081:GYL131086 HIH131081:HIH131086 HSD131081:HSD131086 IBZ131081:IBZ131086 ILV131081:ILV131086 IVR131081:IVR131086 JFN131081:JFN131086 JPJ131081:JPJ131086 JZF131081:JZF131086 KJB131081:KJB131086 KSX131081:KSX131086 LCT131081:LCT131086 LMP131081:LMP131086 LWL131081:LWL131086 MGH131081:MGH131086 MQD131081:MQD131086 MZZ131081:MZZ131086 NJV131081:NJV131086 NTR131081:NTR131086 ODN131081:ODN131086 ONJ131081:ONJ131086 OXF131081:OXF131086 PHB131081:PHB131086 PQX131081:PQX131086 QAT131081:QAT131086 QKP131081:QKP131086 QUL131081:QUL131086 REH131081:REH131086 ROD131081:ROD131086 RXZ131081:RXZ131086 SHV131081:SHV131086 SRR131081:SRR131086 TBN131081:TBN131086 TLJ131081:TLJ131086 TVF131081:TVF131086 UFB131081:UFB131086 UOX131081:UOX131086 UYT131081:UYT131086 VIP131081:VIP131086 VSL131081:VSL131086 WCH131081:WCH131086 WMD131081:WMD131086 WVZ131081:WVZ131086 L196617:L196622 JN196617:JN196622 TJ196617:TJ196622 ADF196617:ADF196622 ANB196617:ANB196622 AWX196617:AWX196622 BGT196617:BGT196622 BQP196617:BQP196622 CAL196617:CAL196622 CKH196617:CKH196622 CUD196617:CUD196622 DDZ196617:DDZ196622 DNV196617:DNV196622 DXR196617:DXR196622 EHN196617:EHN196622 ERJ196617:ERJ196622 FBF196617:FBF196622 FLB196617:FLB196622 FUX196617:FUX196622 GET196617:GET196622 GOP196617:GOP196622 GYL196617:GYL196622 HIH196617:HIH196622 HSD196617:HSD196622 IBZ196617:IBZ196622 ILV196617:ILV196622 IVR196617:IVR196622 JFN196617:JFN196622 JPJ196617:JPJ196622 JZF196617:JZF196622 KJB196617:KJB196622 KSX196617:KSX196622 LCT196617:LCT196622 LMP196617:LMP196622 LWL196617:LWL196622 MGH196617:MGH196622 MQD196617:MQD196622 MZZ196617:MZZ196622 NJV196617:NJV196622 NTR196617:NTR196622 ODN196617:ODN196622 ONJ196617:ONJ196622 OXF196617:OXF196622 PHB196617:PHB196622 PQX196617:PQX196622 QAT196617:QAT196622 QKP196617:QKP196622 QUL196617:QUL196622 REH196617:REH196622 ROD196617:ROD196622 RXZ196617:RXZ196622 SHV196617:SHV196622 SRR196617:SRR196622 TBN196617:TBN196622 TLJ196617:TLJ196622 TVF196617:TVF196622 UFB196617:UFB196622 UOX196617:UOX196622 UYT196617:UYT196622 VIP196617:VIP196622 VSL196617:VSL196622 WCH196617:WCH196622 WMD196617:WMD196622 WVZ196617:WVZ196622 L262153:L262158 JN262153:JN262158 TJ262153:TJ262158 ADF262153:ADF262158 ANB262153:ANB262158 AWX262153:AWX262158 BGT262153:BGT262158 BQP262153:BQP262158 CAL262153:CAL262158 CKH262153:CKH262158 CUD262153:CUD262158 DDZ262153:DDZ262158 DNV262153:DNV262158 DXR262153:DXR262158 EHN262153:EHN262158 ERJ262153:ERJ262158 FBF262153:FBF262158 FLB262153:FLB262158 FUX262153:FUX262158 GET262153:GET262158 GOP262153:GOP262158 GYL262153:GYL262158 HIH262153:HIH262158 HSD262153:HSD262158 IBZ262153:IBZ262158 ILV262153:ILV262158 IVR262153:IVR262158 JFN262153:JFN262158 JPJ262153:JPJ262158 JZF262153:JZF262158 KJB262153:KJB262158 KSX262153:KSX262158 LCT262153:LCT262158 LMP262153:LMP262158 LWL262153:LWL262158 MGH262153:MGH262158 MQD262153:MQD262158 MZZ262153:MZZ262158 NJV262153:NJV262158 NTR262153:NTR262158 ODN262153:ODN262158 ONJ262153:ONJ262158 OXF262153:OXF262158 PHB262153:PHB262158 PQX262153:PQX262158 QAT262153:QAT262158 QKP262153:QKP262158 QUL262153:QUL262158 REH262153:REH262158 ROD262153:ROD262158 RXZ262153:RXZ262158 SHV262153:SHV262158 SRR262153:SRR262158 TBN262153:TBN262158 TLJ262153:TLJ262158 TVF262153:TVF262158 UFB262153:UFB262158 UOX262153:UOX262158 UYT262153:UYT262158 VIP262153:VIP262158 VSL262153:VSL262158 WCH262153:WCH262158 WMD262153:WMD262158 WVZ262153:WVZ262158 L327689:L327694 JN327689:JN327694 TJ327689:TJ327694 ADF327689:ADF327694 ANB327689:ANB327694 AWX327689:AWX327694 BGT327689:BGT327694 BQP327689:BQP327694 CAL327689:CAL327694 CKH327689:CKH327694 CUD327689:CUD327694 DDZ327689:DDZ327694 DNV327689:DNV327694 DXR327689:DXR327694 EHN327689:EHN327694 ERJ327689:ERJ327694 FBF327689:FBF327694 FLB327689:FLB327694 FUX327689:FUX327694 GET327689:GET327694 GOP327689:GOP327694 GYL327689:GYL327694 HIH327689:HIH327694 HSD327689:HSD327694 IBZ327689:IBZ327694 ILV327689:ILV327694 IVR327689:IVR327694 JFN327689:JFN327694 JPJ327689:JPJ327694 JZF327689:JZF327694 KJB327689:KJB327694 KSX327689:KSX327694 LCT327689:LCT327694 LMP327689:LMP327694 LWL327689:LWL327694 MGH327689:MGH327694 MQD327689:MQD327694 MZZ327689:MZZ327694 NJV327689:NJV327694 NTR327689:NTR327694 ODN327689:ODN327694 ONJ327689:ONJ327694 OXF327689:OXF327694 PHB327689:PHB327694 PQX327689:PQX327694 QAT327689:QAT327694 QKP327689:QKP327694 QUL327689:QUL327694 REH327689:REH327694 ROD327689:ROD327694 RXZ327689:RXZ327694 SHV327689:SHV327694 SRR327689:SRR327694 TBN327689:TBN327694 TLJ327689:TLJ327694 TVF327689:TVF327694 UFB327689:UFB327694 UOX327689:UOX327694 UYT327689:UYT327694 VIP327689:VIP327694 VSL327689:VSL327694 WCH327689:WCH327694 WMD327689:WMD327694 WVZ327689:WVZ327694 L393225:L393230 JN393225:JN393230 TJ393225:TJ393230 ADF393225:ADF393230 ANB393225:ANB393230 AWX393225:AWX393230 BGT393225:BGT393230 BQP393225:BQP393230 CAL393225:CAL393230 CKH393225:CKH393230 CUD393225:CUD393230 DDZ393225:DDZ393230 DNV393225:DNV393230 DXR393225:DXR393230 EHN393225:EHN393230 ERJ393225:ERJ393230 FBF393225:FBF393230 FLB393225:FLB393230 FUX393225:FUX393230 GET393225:GET393230 GOP393225:GOP393230 GYL393225:GYL393230 HIH393225:HIH393230 HSD393225:HSD393230 IBZ393225:IBZ393230 ILV393225:ILV393230 IVR393225:IVR393230 JFN393225:JFN393230 JPJ393225:JPJ393230 JZF393225:JZF393230 KJB393225:KJB393230 KSX393225:KSX393230 LCT393225:LCT393230 LMP393225:LMP393230 LWL393225:LWL393230 MGH393225:MGH393230 MQD393225:MQD393230 MZZ393225:MZZ393230 NJV393225:NJV393230 NTR393225:NTR393230 ODN393225:ODN393230 ONJ393225:ONJ393230 OXF393225:OXF393230 PHB393225:PHB393230 PQX393225:PQX393230 QAT393225:QAT393230 QKP393225:QKP393230 QUL393225:QUL393230 REH393225:REH393230 ROD393225:ROD393230 RXZ393225:RXZ393230 SHV393225:SHV393230 SRR393225:SRR393230 TBN393225:TBN393230 TLJ393225:TLJ393230 TVF393225:TVF393230 UFB393225:UFB393230 UOX393225:UOX393230 UYT393225:UYT393230 VIP393225:VIP393230 VSL393225:VSL393230 WCH393225:WCH393230 WMD393225:WMD393230 WVZ393225:WVZ393230 L458761:L458766 JN458761:JN458766 TJ458761:TJ458766 ADF458761:ADF458766 ANB458761:ANB458766 AWX458761:AWX458766 BGT458761:BGT458766 BQP458761:BQP458766 CAL458761:CAL458766 CKH458761:CKH458766 CUD458761:CUD458766 DDZ458761:DDZ458766 DNV458761:DNV458766 DXR458761:DXR458766 EHN458761:EHN458766 ERJ458761:ERJ458766 FBF458761:FBF458766 FLB458761:FLB458766 FUX458761:FUX458766 GET458761:GET458766 GOP458761:GOP458766 GYL458761:GYL458766 HIH458761:HIH458766 HSD458761:HSD458766 IBZ458761:IBZ458766 ILV458761:ILV458766 IVR458761:IVR458766 JFN458761:JFN458766 JPJ458761:JPJ458766 JZF458761:JZF458766 KJB458761:KJB458766 KSX458761:KSX458766 LCT458761:LCT458766 LMP458761:LMP458766 LWL458761:LWL458766 MGH458761:MGH458766 MQD458761:MQD458766 MZZ458761:MZZ458766 NJV458761:NJV458766 NTR458761:NTR458766 ODN458761:ODN458766 ONJ458761:ONJ458766 OXF458761:OXF458766 PHB458761:PHB458766 PQX458761:PQX458766 QAT458761:QAT458766 QKP458761:QKP458766 QUL458761:QUL458766 REH458761:REH458766 ROD458761:ROD458766 RXZ458761:RXZ458766 SHV458761:SHV458766 SRR458761:SRR458766 TBN458761:TBN458766 TLJ458761:TLJ458766 TVF458761:TVF458766 UFB458761:UFB458766 UOX458761:UOX458766 UYT458761:UYT458766 VIP458761:VIP458766 VSL458761:VSL458766 WCH458761:WCH458766 WMD458761:WMD458766 WVZ458761:WVZ458766 L524297:L524302 JN524297:JN524302 TJ524297:TJ524302 ADF524297:ADF524302 ANB524297:ANB524302 AWX524297:AWX524302 BGT524297:BGT524302 BQP524297:BQP524302 CAL524297:CAL524302 CKH524297:CKH524302 CUD524297:CUD524302 DDZ524297:DDZ524302 DNV524297:DNV524302 DXR524297:DXR524302 EHN524297:EHN524302 ERJ524297:ERJ524302 FBF524297:FBF524302 FLB524297:FLB524302 FUX524297:FUX524302 GET524297:GET524302 GOP524297:GOP524302 GYL524297:GYL524302 HIH524297:HIH524302 HSD524297:HSD524302 IBZ524297:IBZ524302 ILV524297:ILV524302 IVR524297:IVR524302 JFN524297:JFN524302 JPJ524297:JPJ524302 JZF524297:JZF524302 KJB524297:KJB524302 KSX524297:KSX524302 LCT524297:LCT524302 LMP524297:LMP524302 LWL524297:LWL524302 MGH524297:MGH524302 MQD524297:MQD524302 MZZ524297:MZZ524302 NJV524297:NJV524302 NTR524297:NTR524302 ODN524297:ODN524302 ONJ524297:ONJ524302 OXF524297:OXF524302 PHB524297:PHB524302 PQX524297:PQX524302 QAT524297:QAT524302 QKP524297:QKP524302 QUL524297:QUL524302 REH524297:REH524302 ROD524297:ROD524302 RXZ524297:RXZ524302 SHV524297:SHV524302 SRR524297:SRR524302 TBN524297:TBN524302 TLJ524297:TLJ524302 TVF524297:TVF524302 UFB524297:UFB524302 UOX524297:UOX524302 UYT524297:UYT524302 VIP524297:VIP524302 VSL524297:VSL524302 WCH524297:WCH524302 WMD524297:WMD524302 WVZ524297:WVZ524302 L589833:L589838 JN589833:JN589838 TJ589833:TJ589838 ADF589833:ADF589838 ANB589833:ANB589838 AWX589833:AWX589838 BGT589833:BGT589838 BQP589833:BQP589838 CAL589833:CAL589838 CKH589833:CKH589838 CUD589833:CUD589838 DDZ589833:DDZ589838 DNV589833:DNV589838 DXR589833:DXR589838 EHN589833:EHN589838 ERJ589833:ERJ589838 FBF589833:FBF589838 FLB589833:FLB589838 FUX589833:FUX589838 GET589833:GET589838 GOP589833:GOP589838 GYL589833:GYL589838 HIH589833:HIH589838 HSD589833:HSD589838 IBZ589833:IBZ589838 ILV589833:ILV589838 IVR589833:IVR589838 JFN589833:JFN589838 JPJ589833:JPJ589838 JZF589833:JZF589838 KJB589833:KJB589838 KSX589833:KSX589838 LCT589833:LCT589838 LMP589833:LMP589838 LWL589833:LWL589838 MGH589833:MGH589838 MQD589833:MQD589838 MZZ589833:MZZ589838 NJV589833:NJV589838 NTR589833:NTR589838 ODN589833:ODN589838 ONJ589833:ONJ589838 OXF589833:OXF589838 PHB589833:PHB589838 PQX589833:PQX589838 QAT589833:QAT589838 QKP589833:QKP589838 QUL589833:QUL589838 REH589833:REH589838 ROD589833:ROD589838 RXZ589833:RXZ589838 SHV589833:SHV589838 SRR589833:SRR589838 TBN589833:TBN589838 TLJ589833:TLJ589838 TVF589833:TVF589838 UFB589833:UFB589838 UOX589833:UOX589838 UYT589833:UYT589838 VIP589833:VIP589838 VSL589833:VSL589838 WCH589833:WCH589838 WMD589833:WMD589838 WVZ589833:WVZ589838 L655369:L655374 JN655369:JN655374 TJ655369:TJ655374 ADF655369:ADF655374 ANB655369:ANB655374 AWX655369:AWX655374 BGT655369:BGT655374 BQP655369:BQP655374 CAL655369:CAL655374 CKH655369:CKH655374 CUD655369:CUD655374 DDZ655369:DDZ655374 DNV655369:DNV655374 DXR655369:DXR655374 EHN655369:EHN655374 ERJ655369:ERJ655374 FBF655369:FBF655374 FLB655369:FLB655374 FUX655369:FUX655374 GET655369:GET655374 GOP655369:GOP655374 GYL655369:GYL655374 HIH655369:HIH655374 HSD655369:HSD655374 IBZ655369:IBZ655374 ILV655369:ILV655374 IVR655369:IVR655374 JFN655369:JFN655374 JPJ655369:JPJ655374 JZF655369:JZF655374 KJB655369:KJB655374 KSX655369:KSX655374 LCT655369:LCT655374 LMP655369:LMP655374 LWL655369:LWL655374 MGH655369:MGH655374 MQD655369:MQD655374 MZZ655369:MZZ655374 NJV655369:NJV655374 NTR655369:NTR655374 ODN655369:ODN655374 ONJ655369:ONJ655374 OXF655369:OXF655374 PHB655369:PHB655374 PQX655369:PQX655374 QAT655369:QAT655374 QKP655369:QKP655374 QUL655369:QUL655374 REH655369:REH655374 ROD655369:ROD655374 RXZ655369:RXZ655374 SHV655369:SHV655374 SRR655369:SRR655374 TBN655369:TBN655374 TLJ655369:TLJ655374 TVF655369:TVF655374 UFB655369:UFB655374 UOX655369:UOX655374 UYT655369:UYT655374 VIP655369:VIP655374 VSL655369:VSL655374 WCH655369:WCH655374 WMD655369:WMD655374 WVZ655369:WVZ655374 L720905:L720910 JN720905:JN720910 TJ720905:TJ720910 ADF720905:ADF720910 ANB720905:ANB720910 AWX720905:AWX720910 BGT720905:BGT720910 BQP720905:BQP720910 CAL720905:CAL720910 CKH720905:CKH720910 CUD720905:CUD720910 DDZ720905:DDZ720910 DNV720905:DNV720910 DXR720905:DXR720910 EHN720905:EHN720910 ERJ720905:ERJ720910 FBF720905:FBF720910 FLB720905:FLB720910 FUX720905:FUX720910 GET720905:GET720910 GOP720905:GOP720910 GYL720905:GYL720910 HIH720905:HIH720910 HSD720905:HSD720910 IBZ720905:IBZ720910 ILV720905:ILV720910 IVR720905:IVR720910 JFN720905:JFN720910 JPJ720905:JPJ720910 JZF720905:JZF720910 KJB720905:KJB720910 KSX720905:KSX720910 LCT720905:LCT720910 LMP720905:LMP720910 LWL720905:LWL720910 MGH720905:MGH720910 MQD720905:MQD720910 MZZ720905:MZZ720910 NJV720905:NJV720910 NTR720905:NTR720910 ODN720905:ODN720910 ONJ720905:ONJ720910 OXF720905:OXF720910 PHB720905:PHB720910 PQX720905:PQX720910 QAT720905:QAT720910 QKP720905:QKP720910 QUL720905:QUL720910 REH720905:REH720910 ROD720905:ROD720910 RXZ720905:RXZ720910 SHV720905:SHV720910 SRR720905:SRR720910 TBN720905:TBN720910 TLJ720905:TLJ720910 TVF720905:TVF720910 UFB720905:UFB720910 UOX720905:UOX720910 UYT720905:UYT720910 VIP720905:VIP720910 VSL720905:VSL720910 WCH720905:WCH720910 WMD720905:WMD720910 WVZ720905:WVZ720910 L786441:L786446 JN786441:JN786446 TJ786441:TJ786446 ADF786441:ADF786446 ANB786441:ANB786446 AWX786441:AWX786446 BGT786441:BGT786446 BQP786441:BQP786446 CAL786441:CAL786446 CKH786441:CKH786446 CUD786441:CUD786446 DDZ786441:DDZ786446 DNV786441:DNV786446 DXR786441:DXR786446 EHN786441:EHN786446 ERJ786441:ERJ786446 FBF786441:FBF786446 FLB786441:FLB786446 FUX786441:FUX786446 GET786441:GET786446 GOP786441:GOP786446 GYL786441:GYL786446 HIH786441:HIH786446 HSD786441:HSD786446 IBZ786441:IBZ786446 ILV786441:ILV786446 IVR786441:IVR786446 JFN786441:JFN786446 JPJ786441:JPJ786446 JZF786441:JZF786446 KJB786441:KJB786446 KSX786441:KSX786446 LCT786441:LCT786446 LMP786441:LMP786446 LWL786441:LWL786446 MGH786441:MGH786446 MQD786441:MQD786446 MZZ786441:MZZ786446 NJV786441:NJV786446 NTR786441:NTR786446 ODN786441:ODN786446 ONJ786441:ONJ786446 OXF786441:OXF786446 PHB786441:PHB786446 PQX786441:PQX786446 QAT786441:QAT786446 QKP786441:QKP786446 QUL786441:QUL786446 REH786441:REH786446 ROD786441:ROD786446 RXZ786441:RXZ786446 SHV786441:SHV786446 SRR786441:SRR786446 TBN786441:TBN786446 TLJ786441:TLJ786446 TVF786441:TVF786446 UFB786441:UFB786446 UOX786441:UOX786446 UYT786441:UYT786446 VIP786441:VIP786446 VSL786441:VSL786446 WCH786441:WCH786446 WMD786441:WMD786446 WVZ786441:WVZ786446 L851977:L851982 JN851977:JN851982 TJ851977:TJ851982 ADF851977:ADF851982 ANB851977:ANB851982 AWX851977:AWX851982 BGT851977:BGT851982 BQP851977:BQP851982 CAL851977:CAL851982 CKH851977:CKH851982 CUD851977:CUD851982 DDZ851977:DDZ851982 DNV851977:DNV851982 DXR851977:DXR851982 EHN851977:EHN851982 ERJ851977:ERJ851982 FBF851977:FBF851982 FLB851977:FLB851982 FUX851977:FUX851982 GET851977:GET851982 GOP851977:GOP851982 GYL851977:GYL851982 HIH851977:HIH851982 HSD851977:HSD851982 IBZ851977:IBZ851982 ILV851977:ILV851982 IVR851977:IVR851982 JFN851977:JFN851982 JPJ851977:JPJ851982 JZF851977:JZF851982 KJB851977:KJB851982 KSX851977:KSX851982 LCT851977:LCT851982 LMP851977:LMP851982 LWL851977:LWL851982 MGH851977:MGH851982 MQD851977:MQD851982 MZZ851977:MZZ851982 NJV851977:NJV851982 NTR851977:NTR851982 ODN851977:ODN851982 ONJ851977:ONJ851982 OXF851977:OXF851982 PHB851977:PHB851982 PQX851977:PQX851982 QAT851977:QAT851982 QKP851977:QKP851982 QUL851977:QUL851982 REH851977:REH851982 ROD851977:ROD851982 RXZ851977:RXZ851982 SHV851977:SHV851982 SRR851977:SRR851982 TBN851977:TBN851982 TLJ851977:TLJ851982 TVF851977:TVF851982 UFB851977:UFB851982 UOX851977:UOX851982 UYT851977:UYT851982 VIP851977:VIP851982 VSL851977:VSL851982 WCH851977:WCH851982 WMD851977:WMD851982 WVZ851977:WVZ851982 L917513:L917518 JN917513:JN917518 TJ917513:TJ917518 ADF917513:ADF917518 ANB917513:ANB917518 AWX917513:AWX917518 BGT917513:BGT917518 BQP917513:BQP917518 CAL917513:CAL917518 CKH917513:CKH917518 CUD917513:CUD917518 DDZ917513:DDZ917518 DNV917513:DNV917518 DXR917513:DXR917518 EHN917513:EHN917518 ERJ917513:ERJ917518 FBF917513:FBF917518 FLB917513:FLB917518 FUX917513:FUX917518 GET917513:GET917518 GOP917513:GOP917518 GYL917513:GYL917518 HIH917513:HIH917518 HSD917513:HSD917518 IBZ917513:IBZ917518 ILV917513:ILV917518 IVR917513:IVR917518 JFN917513:JFN917518 JPJ917513:JPJ917518 JZF917513:JZF917518 KJB917513:KJB917518 KSX917513:KSX917518 LCT917513:LCT917518 LMP917513:LMP917518 LWL917513:LWL917518 MGH917513:MGH917518 MQD917513:MQD917518 MZZ917513:MZZ917518 NJV917513:NJV917518 NTR917513:NTR917518 ODN917513:ODN917518 ONJ917513:ONJ917518 OXF917513:OXF917518 PHB917513:PHB917518 PQX917513:PQX917518 QAT917513:QAT917518 QKP917513:QKP917518 QUL917513:QUL917518 REH917513:REH917518 ROD917513:ROD917518 RXZ917513:RXZ917518 SHV917513:SHV917518 SRR917513:SRR917518 TBN917513:TBN917518 TLJ917513:TLJ917518 TVF917513:TVF917518 UFB917513:UFB917518 UOX917513:UOX917518 UYT917513:UYT917518 VIP917513:VIP917518 VSL917513:VSL917518 WCH917513:WCH917518 WMD917513:WMD917518 WVZ917513:WVZ917518 L983049:L983054 JN983049:JN983054 TJ983049:TJ983054 ADF983049:ADF983054 ANB983049:ANB983054 AWX983049:AWX983054 BGT983049:BGT983054 BQP983049:BQP983054 CAL983049:CAL983054 CKH983049:CKH983054 CUD983049:CUD983054 DDZ983049:DDZ983054 DNV983049:DNV983054 DXR983049:DXR983054 EHN983049:EHN983054 ERJ983049:ERJ983054 FBF983049:FBF983054 FLB983049:FLB983054 FUX983049:FUX983054 GET983049:GET983054 GOP983049:GOP983054 GYL983049:GYL983054 HIH983049:HIH983054 HSD983049:HSD983054 IBZ983049:IBZ983054 ILV983049:ILV983054 IVR983049:IVR983054 JFN983049:JFN983054 JPJ983049:JPJ983054 JZF983049:JZF983054 KJB983049:KJB983054 KSX983049:KSX983054 LCT983049:LCT983054 LMP983049:LMP983054 LWL983049:LWL983054 MGH983049:MGH983054 MQD983049:MQD983054 MZZ983049:MZZ983054 NJV983049:NJV983054 NTR983049:NTR983054 ODN983049:ODN983054 ONJ983049:ONJ983054 OXF983049:OXF983054 PHB983049:PHB983054 PQX983049:PQX983054 QAT983049:QAT983054 QKP983049:QKP983054 QUL983049:QUL983054 REH983049:REH983054 ROD983049:ROD983054 RXZ983049:RXZ983054 SHV983049:SHV983054 SRR983049:SRR983054 TBN983049:TBN983054 TLJ983049:TLJ983054 TVF983049:TVF983054 UFB983049:UFB983054 UOX983049:UOX983054 UYT983049:UYT983054 VIP983049:VIP983054 VSL983049:VSL983054 WCH983049:WCH983054 WMD983049:WMD983054 WVZ983049:WVZ983054 L65537:L65542 JN65537:JN65542 TJ65537:TJ65542 ADF65537:ADF65542 ANB65537:ANB65542 AWX65537:AWX65542 BGT65537:BGT65542 BQP65537:BQP65542 CAL65537:CAL65542 CKH65537:CKH65542 CUD65537:CUD65542 DDZ65537:DDZ65542 DNV65537:DNV65542 DXR65537:DXR65542 EHN65537:EHN65542 ERJ65537:ERJ65542 FBF65537:FBF65542 FLB65537:FLB65542 FUX65537:FUX65542 GET65537:GET65542 GOP65537:GOP65542 GYL65537:GYL65542 HIH65537:HIH65542 HSD65537:HSD65542 IBZ65537:IBZ65542 ILV65537:ILV65542 IVR65537:IVR65542 JFN65537:JFN65542 JPJ65537:JPJ65542 JZF65537:JZF65542 KJB65537:KJB65542 KSX65537:KSX65542 LCT65537:LCT65542 LMP65537:LMP65542 LWL65537:LWL65542 MGH65537:MGH65542 MQD65537:MQD65542 MZZ65537:MZZ65542 NJV65537:NJV65542 NTR65537:NTR65542 ODN65537:ODN65542 ONJ65537:ONJ65542 OXF65537:OXF65542 PHB65537:PHB65542 PQX65537:PQX65542 QAT65537:QAT65542 QKP65537:QKP65542 QUL65537:QUL65542 REH65537:REH65542 ROD65537:ROD65542 RXZ65537:RXZ65542 SHV65537:SHV65542 SRR65537:SRR65542 TBN65537:TBN65542 TLJ65537:TLJ65542 TVF65537:TVF65542 UFB65537:UFB65542 UOX65537:UOX65542 UYT65537:UYT65542 VIP65537:VIP65542 VSL65537:VSL65542 WCH65537:WCH65542 WMD65537:WMD65542 WVZ65537:WVZ65542 L131073:L131078 JN131073:JN131078 TJ131073:TJ131078 ADF131073:ADF131078 ANB131073:ANB131078 AWX131073:AWX131078 BGT131073:BGT131078 BQP131073:BQP131078 CAL131073:CAL131078 CKH131073:CKH131078 CUD131073:CUD131078 DDZ131073:DDZ131078 DNV131073:DNV131078 DXR131073:DXR131078 EHN131073:EHN131078 ERJ131073:ERJ131078 FBF131073:FBF131078 FLB131073:FLB131078 FUX131073:FUX131078 GET131073:GET131078 GOP131073:GOP131078 GYL131073:GYL131078 HIH131073:HIH131078 HSD131073:HSD131078 IBZ131073:IBZ131078 ILV131073:ILV131078 IVR131073:IVR131078 JFN131073:JFN131078 JPJ131073:JPJ131078 JZF131073:JZF131078 KJB131073:KJB131078 KSX131073:KSX131078 LCT131073:LCT131078 LMP131073:LMP131078 LWL131073:LWL131078 MGH131073:MGH131078 MQD131073:MQD131078 MZZ131073:MZZ131078 NJV131073:NJV131078 NTR131073:NTR131078 ODN131073:ODN131078 ONJ131073:ONJ131078 OXF131073:OXF131078 PHB131073:PHB131078 PQX131073:PQX131078 QAT131073:QAT131078 QKP131073:QKP131078 QUL131073:QUL131078 REH131073:REH131078 ROD131073:ROD131078 RXZ131073:RXZ131078 SHV131073:SHV131078 SRR131073:SRR131078 TBN131073:TBN131078 TLJ131073:TLJ131078 TVF131073:TVF131078 UFB131073:UFB131078 UOX131073:UOX131078 UYT131073:UYT131078 VIP131073:VIP131078 VSL131073:VSL131078 WCH131073:WCH131078 WMD131073:WMD131078 WVZ131073:WVZ131078 L196609:L196614 JN196609:JN196614 TJ196609:TJ196614 ADF196609:ADF196614 ANB196609:ANB196614 AWX196609:AWX196614 BGT196609:BGT196614 BQP196609:BQP196614 CAL196609:CAL196614 CKH196609:CKH196614 CUD196609:CUD196614 DDZ196609:DDZ196614 DNV196609:DNV196614 DXR196609:DXR196614 EHN196609:EHN196614 ERJ196609:ERJ196614 FBF196609:FBF196614 FLB196609:FLB196614 FUX196609:FUX196614 GET196609:GET196614 GOP196609:GOP196614 GYL196609:GYL196614 HIH196609:HIH196614 HSD196609:HSD196614 IBZ196609:IBZ196614 ILV196609:ILV196614 IVR196609:IVR196614 JFN196609:JFN196614 JPJ196609:JPJ196614 JZF196609:JZF196614 KJB196609:KJB196614 KSX196609:KSX196614 LCT196609:LCT196614 LMP196609:LMP196614 LWL196609:LWL196614 MGH196609:MGH196614 MQD196609:MQD196614 MZZ196609:MZZ196614 NJV196609:NJV196614 NTR196609:NTR196614 ODN196609:ODN196614 ONJ196609:ONJ196614 OXF196609:OXF196614 PHB196609:PHB196614 PQX196609:PQX196614 QAT196609:QAT196614 QKP196609:QKP196614 QUL196609:QUL196614 REH196609:REH196614 ROD196609:ROD196614 RXZ196609:RXZ196614 SHV196609:SHV196614 SRR196609:SRR196614 TBN196609:TBN196614 TLJ196609:TLJ196614 TVF196609:TVF196614 UFB196609:UFB196614 UOX196609:UOX196614 UYT196609:UYT196614 VIP196609:VIP196614 VSL196609:VSL196614 WCH196609:WCH196614 WMD196609:WMD196614 WVZ196609:WVZ196614 L262145:L262150 JN262145:JN262150 TJ262145:TJ262150 ADF262145:ADF262150 ANB262145:ANB262150 AWX262145:AWX262150 BGT262145:BGT262150 BQP262145:BQP262150 CAL262145:CAL262150 CKH262145:CKH262150 CUD262145:CUD262150 DDZ262145:DDZ262150 DNV262145:DNV262150 DXR262145:DXR262150 EHN262145:EHN262150 ERJ262145:ERJ262150 FBF262145:FBF262150 FLB262145:FLB262150 FUX262145:FUX262150 GET262145:GET262150 GOP262145:GOP262150 GYL262145:GYL262150 HIH262145:HIH262150 HSD262145:HSD262150 IBZ262145:IBZ262150 ILV262145:ILV262150 IVR262145:IVR262150 JFN262145:JFN262150 JPJ262145:JPJ262150 JZF262145:JZF262150 KJB262145:KJB262150 KSX262145:KSX262150 LCT262145:LCT262150 LMP262145:LMP262150 LWL262145:LWL262150 MGH262145:MGH262150 MQD262145:MQD262150 MZZ262145:MZZ262150 NJV262145:NJV262150 NTR262145:NTR262150 ODN262145:ODN262150 ONJ262145:ONJ262150 OXF262145:OXF262150 PHB262145:PHB262150 PQX262145:PQX262150 QAT262145:QAT262150 QKP262145:QKP262150 QUL262145:QUL262150 REH262145:REH262150 ROD262145:ROD262150 RXZ262145:RXZ262150 SHV262145:SHV262150 SRR262145:SRR262150 TBN262145:TBN262150 TLJ262145:TLJ262150 TVF262145:TVF262150 UFB262145:UFB262150 UOX262145:UOX262150 UYT262145:UYT262150 VIP262145:VIP262150 VSL262145:VSL262150 WCH262145:WCH262150 WMD262145:WMD262150 WVZ262145:WVZ262150 L327681:L327686 JN327681:JN327686 TJ327681:TJ327686 ADF327681:ADF327686 ANB327681:ANB327686 AWX327681:AWX327686 BGT327681:BGT327686 BQP327681:BQP327686 CAL327681:CAL327686 CKH327681:CKH327686 CUD327681:CUD327686 DDZ327681:DDZ327686 DNV327681:DNV327686 DXR327681:DXR327686 EHN327681:EHN327686 ERJ327681:ERJ327686 FBF327681:FBF327686 FLB327681:FLB327686 FUX327681:FUX327686 GET327681:GET327686 GOP327681:GOP327686 GYL327681:GYL327686 HIH327681:HIH327686 HSD327681:HSD327686 IBZ327681:IBZ327686 ILV327681:ILV327686 IVR327681:IVR327686 JFN327681:JFN327686 JPJ327681:JPJ327686 JZF327681:JZF327686 KJB327681:KJB327686 KSX327681:KSX327686 LCT327681:LCT327686 LMP327681:LMP327686 LWL327681:LWL327686 MGH327681:MGH327686 MQD327681:MQD327686 MZZ327681:MZZ327686 NJV327681:NJV327686 NTR327681:NTR327686 ODN327681:ODN327686 ONJ327681:ONJ327686 OXF327681:OXF327686 PHB327681:PHB327686 PQX327681:PQX327686 QAT327681:QAT327686 QKP327681:QKP327686 QUL327681:QUL327686 REH327681:REH327686 ROD327681:ROD327686 RXZ327681:RXZ327686 SHV327681:SHV327686 SRR327681:SRR327686 TBN327681:TBN327686 TLJ327681:TLJ327686 TVF327681:TVF327686 UFB327681:UFB327686 UOX327681:UOX327686 UYT327681:UYT327686 VIP327681:VIP327686 VSL327681:VSL327686 WCH327681:WCH327686 WMD327681:WMD327686 WVZ327681:WVZ327686 L393217:L393222 JN393217:JN393222 TJ393217:TJ393222 ADF393217:ADF393222 ANB393217:ANB393222 AWX393217:AWX393222 BGT393217:BGT393222 BQP393217:BQP393222 CAL393217:CAL393222 CKH393217:CKH393222 CUD393217:CUD393222 DDZ393217:DDZ393222 DNV393217:DNV393222 DXR393217:DXR393222 EHN393217:EHN393222 ERJ393217:ERJ393222 FBF393217:FBF393222 FLB393217:FLB393222 FUX393217:FUX393222 GET393217:GET393222 GOP393217:GOP393222 GYL393217:GYL393222 HIH393217:HIH393222 HSD393217:HSD393222 IBZ393217:IBZ393222 ILV393217:ILV393222 IVR393217:IVR393222 JFN393217:JFN393222 JPJ393217:JPJ393222 JZF393217:JZF393222 KJB393217:KJB393222 KSX393217:KSX393222 LCT393217:LCT393222 LMP393217:LMP393222 LWL393217:LWL393222 MGH393217:MGH393222 MQD393217:MQD393222 MZZ393217:MZZ393222 NJV393217:NJV393222 NTR393217:NTR393222 ODN393217:ODN393222 ONJ393217:ONJ393222 OXF393217:OXF393222 PHB393217:PHB393222 PQX393217:PQX393222 QAT393217:QAT393222 QKP393217:QKP393222 QUL393217:QUL393222 REH393217:REH393222 ROD393217:ROD393222 RXZ393217:RXZ393222 SHV393217:SHV393222 SRR393217:SRR393222 TBN393217:TBN393222 TLJ393217:TLJ393222 TVF393217:TVF393222 UFB393217:UFB393222 UOX393217:UOX393222 UYT393217:UYT393222 VIP393217:VIP393222 VSL393217:VSL393222 WCH393217:WCH393222 WMD393217:WMD393222 WVZ393217:WVZ393222 L458753:L458758 JN458753:JN458758 TJ458753:TJ458758 ADF458753:ADF458758 ANB458753:ANB458758 AWX458753:AWX458758 BGT458753:BGT458758 BQP458753:BQP458758 CAL458753:CAL458758 CKH458753:CKH458758 CUD458753:CUD458758 DDZ458753:DDZ458758 DNV458753:DNV458758 DXR458753:DXR458758 EHN458753:EHN458758 ERJ458753:ERJ458758 FBF458753:FBF458758 FLB458753:FLB458758 FUX458753:FUX458758 GET458753:GET458758 GOP458753:GOP458758 GYL458753:GYL458758 HIH458753:HIH458758 HSD458753:HSD458758 IBZ458753:IBZ458758 ILV458753:ILV458758 IVR458753:IVR458758 JFN458753:JFN458758 JPJ458753:JPJ458758 JZF458753:JZF458758 KJB458753:KJB458758 KSX458753:KSX458758 LCT458753:LCT458758 LMP458753:LMP458758 LWL458753:LWL458758 MGH458753:MGH458758 MQD458753:MQD458758 MZZ458753:MZZ458758 NJV458753:NJV458758 NTR458753:NTR458758 ODN458753:ODN458758 ONJ458753:ONJ458758 OXF458753:OXF458758 PHB458753:PHB458758 PQX458753:PQX458758 QAT458753:QAT458758 QKP458753:QKP458758 QUL458753:QUL458758 REH458753:REH458758 ROD458753:ROD458758 RXZ458753:RXZ458758 SHV458753:SHV458758 SRR458753:SRR458758 TBN458753:TBN458758 TLJ458753:TLJ458758 TVF458753:TVF458758 UFB458753:UFB458758 UOX458753:UOX458758 UYT458753:UYT458758 VIP458753:VIP458758 VSL458753:VSL458758 WCH458753:WCH458758 WMD458753:WMD458758 WVZ458753:WVZ458758 L524289:L524294 JN524289:JN524294 TJ524289:TJ524294 ADF524289:ADF524294 ANB524289:ANB524294 AWX524289:AWX524294 BGT524289:BGT524294 BQP524289:BQP524294 CAL524289:CAL524294 CKH524289:CKH524294 CUD524289:CUD524294 DDZ524289:DDZ524294 DNV524289:DNV524294 DXR524289:DXR524294 EHN524289:EHN524294 ERJ524289:ERJ524294 FBF524289:FBF524294 FLB524289:FLB524294 FUX524289:FUX524294 GET524289:GET524294 GOP524289:GOP524294 GYL524289:GYL524294 HIH524289:HIH524294 HSD524289:HSD524294 IBZ524289:IBZ524294 ILV524289:ILV524294 IVR524289:IVR524294 JFN524289:JFN524294 JPJ524289:JPJ524294 JZF524289:JZF524294 KJB524289:KJB524294 KSX524289:KSX524294 LCT524289:LCT524294 LMP524289:LMP524294 LWL524289:LWL524294 MGH524289:MGH524294 MQD524289:MQD524294 MZZ524289:MZZ524294 NJV524289:NJV524294 NTR524289:NTR524294 ODN524289:ODN524294 ONJ524289:ONJ524294 OXF524289:OXF524294 PHB524289:PHB524294 PQX524289:PQX524294 QAT524289:QAT524294 QKP524289:QKP524294 QUL524289:QUL524294 REH524289:REH524294 ROD524289:ROD524294 RXZ524289:RXZ524294 SHV524289:SHV524294 SRR524289:SRR524294 TBN524289:TBN524294 TLJ524289:TLJ524294 TVF524289:TVF524294 UFB524289:UFB524294 UOX524289:UOX524294 UYT524289:UYT524294 VIP524289:VIP524294 VSL524289:VSL524294 WCH524289:WCH524294 WMD524289:WMD524294 WVZ524289:WVZ524294 L589825:L589830 JN589825:JN589830 TJ589825:TJ589830 ADF589825:ADF589830 ANB589825:ANB589830 AWX589825:AWX589830 BGT589825:BGT589830 BQP589825:BQP589830 CAL589825:CAL589830 CKH589825:CKH589830 CUD589825:CUD589830 DDZ589825:DDZ589830 DNV589825:DNV589830 DXR589825:DXR589830 EHN589825:EHN589830 ERJ589825:ERJ589830 FBF589825:FBF589830 FLB589825:FLB589830 FUX589825:FUX589830 GET589825:GET589830 GOP589825:GOP589830 GYL589825:GYL589830 HIH589825:HIH589830 HSD589825:HSD589830 IBZ589825:IBZ589830 ILV589825:ILV589830 IVR589825:IVR589830 JFN589825:JFN589830 JPJ589825:JPJ589830 JZF589825:JZF589830 KJB589825:KJB589830 KSX589825:KSX589830 LCT589825:LCT589830 LMP589825:LMP589830 LWL589825:LWL589830 MGH589825:MGH589830 MQD589825:MQD589830 MZZ589825:MZZ589830 NJV589825:NJV589830 NTR589825:NTR589830 ODN589825:ODN589830 ONJ589825:ONJ589830 OXF589825:OXF589830 PHB589825:PHB589830 PQX589825:PQX589830 QAT589825:QAT589830 QKP589825:QKP589830 QUL589825:QUL589830 REH589825:REH589830 ROD589825:ROD589830 RXZ589825:RXZ589830 SHV589825:SHV589830 SRR589825:SRR589830 TBN589825:TBN589830 TLJ589825:TLJ589830 TVF589825:TVF589830 UFB589825:UFB589830 UOX589825:UOX589830 UYT589825:UYT589830 VIP589825:VIP589830 VSL589825:VSL589830 WCH589825:WCH589830 WMD589825:WMD589830 WVZ589825:WVZ589830 L655361:L655366 JN655361:JN655366 TJ655361:TJ655366 ADF655361:ADF655366 ANB655361:ANB655366 AWX655361:AWX655366 BGT655361:BGT655366 BQP655361:BQP655366 CAL655361:CAL655366 CKH655361:CKH655366 CUD655361:CUD655366 DDZ655361:DDZ655366 DNV655361:DNV655366 DXR655361:DXR655366 EHN655361:EHN655366 ERJ655361:ERJ655366 FBF655361:FBF655366 FLB655361:FLB655366 FUX655361:FUX655366 GET655361:GET655366 GOP655361:GOP655366 GYL655361:GYL655366 HIH655361:HIH655366 HSD655361:HSD655366 IBZ655361:IBZ655366 ILV655361:ILV655366 IVR655361:IVR655366 JFN655361:JFN655366 JPJ655361:JPJ655366 JZF655361:JZF655366 KJB655361:KJB655366 KSX655361:KSX655366 LCT655361:LCT655366 LMP655361:LMP655366 LWL655361:LWL655366 MGH655361:MGH655366 MQD655361:MQD655366 MZZ655361:MZZ655366 NJV655361:NJV655366 NTR655361:NTR655366 ODN655361:ODN655366 ONJ655361:ONJ655366 OXF655361:OXF655366 PHB655361:PHB655366 PQX655361:PQX655366 QAT655361:QAT655366 QKP655361:QKP655366 QUL655361:QUL655366 REH655361:REH655366 ROD655361:ROD655366 RXZ655361:RXZ655366 SHV655361:SHV655366 SRR655361:SRR655366 TBN655361:TBN655366 TLJ655361:TLJ655366 TVF655361:TVF655366 UFB655361:UFB655366 UOX655361:UOX655366 UYT655361:UYT655366 VIP655361:VIP655366 VSL655361:VSL655366 WCH655361:WCH655366 WMD655361:WMD655366 WVZ655361:WVZ655366 L720897:L720902 JN720897:JN720902 TJ720897:TJ720902 ADF720897:ADF720902 ANB720897:ANB720902 AWX720897:AWX720902 BGT720897:BGT720902 BQP720897:BQP720902 CAL720897:CAL720902 CKH720897:CKH720902 CUD720897:CUD720902 DDZ720897:DDZ720902 DNV720897:DNV720902 DXR720897:DXR720902 EHN720897:EHN720902 ERJ720897:ERJ720902 FBF720897:FBF720902 FLB720897:FLB720902 FUX720897:FUX720902 GET720897:GET720902 GOP720897:GOP720902 GYL720897:GYL720902 HIH720897:HIH720902 HSD720897:HSD720902 IBZ720897:IBZ720902 ILV720897:ILV720902 IVR720897:IVR720902 JFN720897:JFN720902 JPJ720897:JPJ720902 JZF720897:JZF720902 KJB720897:KJB720902 KSX720897:KSX720902 LCT720897:LCT720902 LMP720897:LMP720902 LWL720897:LWL720902 MGH720897:MGH720902 MQD720897:MQD720902 MZZ720897:MZZ720902 NJV720897:NJV720902 NTR720897:NTR720902 ODN720897:ODN720902 ONJ720897:ONJ720902 OXF720897:OXF720902 PHB720897:PHB720902 PQX720897:PQX720902 QAT720897:QAT720902 QKP720897:QKP720902 QUL720897:QUL720902 REH720897:REH720902 ROD720897:ROD720902 RXZ720897:RXZ720902 SHV720897:SHV720902 SRR720897:SRR720902 TBN720897:TBN720902 TLJ720897:TLJ720902 TVF720897:TVF720902 UFB720897:UFB720902 UOX720897:UOX720902 UYT720897:UYT720902 VIP720897:VIP720902 VSL720897:VSL720902 WCH720897:WCH720902 WMD720897:WMD720902 WVZ720897:WVZ720902 L786433:L786438 JN786433:JN786438 TJ786433:TJ786438 ADF786433:ADF786438 ANB786433:ANB786438 AWX786433:AWX786438 BGT786433:BGT786438 BQP786433:BQP786438 CAL786433:CAL786438 CKH786433:CKH786438 CUD786433:CUD786438 DDZ786433:DDZ786438 DNV786433:DNV786438 DXR786433:DXR786438 EHN786433:EHN786438 ERJ786433:ERJ786438 FBF786433:FBF786438 FLB786433:FLB786438 FUX786433:FUX786438 GET786433:GET786438 GOP786433:GOP786438 GYL786433:GYL786438 HIH786433:HIH786438 HSD786433:HSD786438 IBZ786433:IBZ786438 ILV786433:ILV786438 IVR786433:IVR786438 JFN786433:JFN786438 JPJ786433:JPJ786438 JZF786433:JZF786438 KJB786433:KJB786438 KSX786433:KSX786438 LCT786433:LCT786438 LMP786433:LMP786438 LWL786433:LWL786438 MGH786433:MGH786438 MQD786433:MQD786438 MZZ786433:MZZ786438 NJV786433:NJV786438 NTR786433:NTR786438 ODN786433:ODN786438 ONJ786433:ONJ786438 OXF786433:OXF786438 PHB786433:PHB786438 PQX786433:PQX786438 QAT786433:QAT786438 QKP786433:QKP786438 QUL786433:QUL786438 REH786433:REH786438 ROD786433:ROD786438 RXZ786433:RXZ786438 SHV786433:SHV786438 SRR786433:SRR786438 TBN786433:TBN786438 TLJ786433:TLJ786438 TVF786433:TVF786438 UFB786433:UFB786438 UOX786433:UOX786438 UYT786433:UYT786438 VIP786433:VIP786438 VSL786433:VSL786438 WCH786433:WCH786438 WMD786433:WMD786438 WVZ786433:WVZ786438 L851969:L851974 JN851969:JN851974 TJ851969:TJ851974 ADF851969:ADF851974 ANB851969:ANB851974 AWX851969:AWX851974 BGT851969:BGT851974 BQP851969:BQP851974 CAL851969:CAL851974 CKH851969:CKH851974 CUD851969:CUD851974 DDZ851969:DDZ851974 DNV851969:DNV851974 DXR851969:DXR851974 EHN851969:EHN851974 ERJ851969:ERJ851974 FBF851969:FBF851974 FLB851969:FLB851974 FUX851969:FUX851974 GET851969:GET851974 GOP851969:GOP851974 GYL851969:GYL851974 HIH851969:HIH851974 HSD851969:HSD851974 IBZ851969:IBZ851974 ILV851969:ILV851974 IVR851969:IVR851974 JFN851969:JFN851974 JPJ851969:JPJ851974 JZF851969:JZF851974 KJB851969:KJB851974 KSX851969:KSX851974 LCT851969:LCT851974 LMP851969:LMP851974 LWL851969:LWL851974 MGH851969:MGH851974 MQD851969:MQD851974 MZZ851969:MZZ851974 NJV851969:NJV851974 NTR851969:NTR851974 ODN851969:ODN851974 ONJ851969:ONJ851974 OXF851969:OXF851974 PHB851969:PHB851974 PQX851969:PQX851974 QAT851969:QAT851974 QKP851969:QKP851974 QUL851969:QUL851974 REH851969:REH851974 ROD851969:ROD851974 RXZ851969:RXZ851974 SHV851969:SHV851974 SRR851969:SRR851974 TBN851969:TBN851974 TLJ851969:TLJ851974 TVF851969:TVF851974 UFB851969:UFB851974 UOX851969:UOX851974 UYT851969:UYT851974 VIP851969:VIP851974 VSL851969:VSL851974 WCH851969:WCH851974 WMD851969:WMD851974 WVZ851969:WVZ851974 L917505:L917510 JN917505:JN917510 TJ917505:TJ917510 ADF917505:ADF917510 ANB917505:ANB917510 AWX917505:AWX917510 BGT917505:BGT917510 BQP917505:BQP917510 CAL917505:CAL917510 CKH917505:CKH917510 CUD917505:CUD917510 DDZ917505:DDZ917510 DNV917505:DNV917510 DXR917505:DXR917510 EHN917505:EHN917510 ERJ917505:ERJ917510 FBF917505:FBF917510 FLB917505:FLB917510 FUX917505:FUX917510 GET917505:GET917510 GOP917505:GOP917510 GYL917505:GYL917510 HIH917505:HIH917510 HSD917505:HSD917510 IBZ917505:IBZ917510 ILV917505:ILV917510 IVR917505:IVR917510 JFN917505:JFN917510 JPJ917505:JPJ917510 JZF917505:JZF917510 KJB917505:KJB917510 KSX917505:KSX917510 LCT917505:LCT917510 LMP917505:LMP917510 LWL917505:LWL917510 MGH917505:MGH917510 MQD917505:MQD917510 MZZ917505:MZZ917510 NJV917505:NJV917510 NTR917505:NTR917510 ODN917505:ODN917510 ONJ917505:ONJ917510 OXF917505:OXF917510 PHB917505:PHB917510 PQX917505:PQX917510 QAT917505:QAT917510 QKP917505:QKP917510 QUL917505:QUL917510 REH917505:REH917510 ROD917505:ROD917510 RXZ917505:RXZ917510 SHV917505:SHV917510 SRR917505:SRR917510 TBN917505:TBN917510 TLJ917505:TLJ917510 TVF917505:TVF917510 UFB917505:UFB917510 UOX917505:UOX917510 UYT917505:UYT917510 VIP917505:VIP917510 VSL917505:VSL917510 WCH917505:WCH917510 WMD917505:WMD917510 WVZ917505:WVZ917510 L983041:L983046 JN983041:JN983046 TJ983041:TJ983046 ADF983041:ADF983046 ANB983041:ANB983046 AWX983041:AWX983046 BGT983041:BGT983046 BQP983041:BQP983046 CAL983041:CAL983046 CKH983041:CKH983046 CUD983041:CUD983046 DDZ983041:DDZ983046 DNV983041:DNV983046 DXR983041:DXR983046 EHN983041:EHN983046 ERJ983041:ERJ983046 FBF983041:FBF983046 FLB983041:FLB983046 FUX983041:FUX983046 GET983041:GET983046 GOP983041:GOP983046 GYL983041:GYL983046 HIH983041:HIH983046 HSD983041:HSD983046 IBZ983041:IBZ983046 ILV983041:ILV983046 IVR983041:IVR983046 JFN983041:JFN983046 JPJ983041:JPJ983046 JZF983041:JZF983046 KJB983041:KJB983046 KSX983041:KSX983046 LCT983041:LCT983046 LMP983041:LMP983046 LWL983041:LWL983046 MGH983041:MGH983046 MQD983041:MQD983046 MZZ983041:MZZ983046 NJV983041:NJV983046 NTR983041:NTR983046 ODN983041:ODN983046 ONJ983041:ONJ983046 OXF983041:OXF983046 PHB983041:PHB983046 PQX983041:PQX983046 QAT983041:QAT983046 QKP983041:QKP983046 QUL983041:QUL983046 REH983041:REH983046 ROD983041:ROD983046 RXZ983041:RXZ983046 SHV983041:SHV983046 SRR983041:SRR983046 TBN983041:TBN983046 TLJ983041:TLJ983046 TVF983041:TVF983046 UFB983041:UFB983046 UOX983041:UOX983046 UYT983041:UYT983046 VIP983041:VIP983046 VSL983041:VSL983046 WCH983041:WCH983046 WMD983041:WMD983046 WVZ983041:WVZ983046 WVZ10:WVZ20 WMD10:WMD20 WCH10:WCH20 VSL10:VSL20 VIP10:VIP20 UYT10:UYT20 UOX10:UOX20 UFB10:UFB20 TVF10:TVF20 TLJ10:TLJ20 TBN10:TBN20 SRR10:SRR20 SHV10:SHV20 RXZ10:RXZ20 ROD10:ROD20 REH10:REH20 QUL10:QUL20 QKP10:QKP20 QAT10:QAT20 PQX10:PQX20 PHB10:PHB20 OXF10:OXF20 ONJ10:ONJ20 ODN10:ODN20 NTR10:NTR20 NJV10:NJV20 MZZ10:MZZ20 MQD10:MQD20 MGH10:MGH20 LWL10:LWL20 LMP10:LMP20 LCT10:LCT20 KSX10:KSX20 KJB10:KJB20 JZF10:JZF20 JPJ10:JPJ20 JFN10:JFN20 IVR10:IVR20 ILV10:ILV20 IBZ10:IBZ20 HSD10:HSD20 HIH10:HIH20 GYL10:GYL20 GOP10:GOP20 GET10:GET20 FUX10:FUX20 FLB10:FLB20 FBF10:FBF20 ERJ10:ERJ20 EHN10:EHN20 DXR10:DXR20 DNV10:DNV20 DDZ10:DDZ20 CUD10:CUD20 CKH10:CKH20 CAL10:CAL20 BQP10:BQP20 BGT10:BGT20 AWX10:AWX20 ANB10:ANB20 ADF10:ADF20 TJ10:TJ20 JN10:JN20 N196617:R196622 N262153:R262158 N327689:R327694 N393225:R393230 N458761:R458766 N524297:R524302 N589833:R589838 N655369:R655374 N720905:R720910 N786441:R786446 N851977:R851982 N917513:R917518 N983049:R983054 N65537:R65542 N131073:R131078 N196609:R196614 N262145:R262150 N327681:R327686 N393217:R393222 N458753:R458758 N524289:R524294 N589825:R589830 N655361:R655366 N720897:R720902 N786433:R786438 N851969:R851974 N917505:R917510 N983041:R983046 N65545:R65550 N131081:R131086" xr:uid="{00000000-0002-0000-0700-000001000000}">
      <formula1>"　,0.33,0.50"</formula1>
    </dataValidation>
    <dataValidation type="list" allowBlank="1" showInputMessage="1" showErrorMessage="1" sqref="WWB983049:WWB983054 S65537:T65542 JP65537:JP65542 TL65537:TL65542 ADH65537:ADH65542 AND65537:AND65542 AWZ65537:AWZ65542 BGV65537:BGV65542 BQR65537:BQR65542 CAN65537:CAN65542 CKJ65537:CKJ65542 CUF65537:CUF65542 DEB65537:DEB65542 DNX65537:DNX65542 DXT65537:DXT65542 EHP65537:EHP65542 ERL65537:ERL65542 FBH65537:FBH65542 FLD65537:FLD65542 FUZ65537:FUZ65542 GEV65537:GEV65542 GOR65537:GOR65542 GYN65537:GYN65542 HIJ65537:HIJ65542 HSF65537:HSF65542 ICB65537:ICB65542 ILX65537:ILX65542 IVT65537:IVT65542 JFP65537:JFP65542 JPL65537:JPL65542 JZH65537:JZH65542 KJD65537:KJD65542 KSZ65537:KSZ65542 LCV65537:LCV65542 LMR65537:LMR65542 LWN65537:LWN65542 MGJ65537:MGJ65542 MQF65537:MQF65542 NAB65537:NAB65542 NJX65537:NJX65542 NTT65537:NTT65542 ODP65537:ODP65542 ONL65537:ONL65542 OXH65537:OXH65542 PHD65537:PHD65542 PQZ65537:PQZ65542 QAV65537:QAV65542 QKR65537:QKR65542 QUN65537:QUN65542 REJ65537:REJ65542 ROF65537:ROF65542 RYB65537:RYB65542 SHX65537:SHX65542 SRT65537:SRT65542 TBP65537:TBP65542 TLL65537:TLL65542 TVH65537:TVH65542 UFD65537:UFD65542 UOZ65537:UOZ65542 UYV65537:UYV65542 VIR65537:VIR65542 VSN65537:VSN65542 WCJ65537:WCJ65542 WMF65537:WMF65542 WWB65537:WWB65542 S131073:T131078 JP131073:JP131078 TL131073:TL131078 ADH131073:ADH131078 AND131073:AND131078 AWZ131073:AWZ131078 BGV131073:BGV131078 BQR131073:BQR131078 CAN131073:CAN131078 CKJ131073:CKJ131078 CUF131073:CUF131078 DEB131073:DEB131078 DNX131073:DNX131078 DXT131073:DXT131078 EHP131073:EHP131078 ERL131073:ERL131078 FBH131073:FBH131078 FLD131073:FLD131078 FUZ131073:FUZ131078 GEV131073:GEV131078 GOR131073:GOR131078 GYN131073:GYN131078 HIJ131073:HIJ131078 HSF131073:HSF131078 ICB131073:ICB131078 ILX131073:ILX131078 IVT131073:IVT131078 JFP131073:JFP131078 JPL131073:JPL131078 JZH131073:JZH131078 KJD131073:KJD131078 KSZ131073:KSZ131078 LCV131073:LCV131078 LMR131073:LMR131078 LWN131073:LWN131078 MGJ131073:MGJ131078 MQF131073:MQF131078 NAB131073:NAB131078 NJX131073:NJX131078 NTT131073:NTT131078 ODP131073:ODP131078 ONL131073:ONL131078 OXH131073:OXH131078 PHD131073:PHD131078 PQZ131073:PQZ131078 QAV131073:QAV131078 QKR131073:QKR131078 QUN131073:QUN131078 REJ131073:REJ131078 ROF131073:ROF131078 RYB131073:RYB131078 SHX131073:SHX131078 SRT131073:SRT131078 TBP131073:TBP131078 TLL131073:TLL131078 TVH131073:TVH131078 UFD131073:UFD131078 UOZ131073:UOZ131078 UYV131073:UYV131078 VIR131073:VIR131078 VSN131073:VSN131078 WCJ131073:WCJ131078 WMF131073:WMF131078 WWB131073:WWB131078 S196609:T196614 JP196609:JP196614 TL196609:TL196614 ADH196609:ADH196614 AND196609:AND196614 AWZ196609:AWZ196614 BGV196609:BGV196614 BQR196609:BQR196614 CAN196609:CAN196614 CKJ196609:CKJ196614 CUF196609:CUF196614 DEB196609:DEB196614 DNX196609:DNX196614 DXT196609:DXT196614 EHP196609:EHP196614 ERL196609:ERL196614 FBH196609:FBH196614 FLD196609:FLD196614 FUZ196609:FUZ196614 GEV196609:GEV196614 GOR196609:GOR196614 GYN196609:GYN196614 HIJ196609:HIJ196614 HSF196609:HSF196614 ICB196609:ICB196614 ILX196609:ILX196614 IVT196609:IVT196614 JFP196609:JFP196614 JPL196609:JPL196614 JZH196609:JZH196614 KJD196609:KJD196614 KSZ196609:KSZ196614 LCV196609:LCV196614 LMR196609:LMR196614 LWN196609:LWN196614 MGJ196609:MGJ196614 MQF196609:MQF196614 NAB196609:NAB196614 NJX196609:NJX196614 NTT196609:NTT196614 ODP196609:ODP196614 ONL196609:ONL196614 OXH196609:OXH196614 PHD196609:PHD196614 PQZ196609:PQZ196614 QAV196609:QAV196614 QKR196609:QKR196614 QUN196609:QUN196614 REJ196609:REJ196614 ROF196609:ROF196614 RYB196609:RYB196614 SHX196609:SHX196614 SRT196609:SRT196614 TBP196609:TBP196614 TLL196609:TLL196614 TVH196609:TVH196614 UFD196609:UFD196614 UOZ196609:UOZ196614 UYV196609:UYV196614 VIR196609:VIR196614 VSN196609:VSN196614 WCJ196609:WCJ196614 WMF196609:WMF196614 WWB196609:WWB196614 S262145:T262150 JP262145:JP262150 TL262145:TL262150 ADH262145:ADH262150 AND262145:AND262150 AWZ262145:AWZ262150 BGV262145:BGV262150 BQR262145:BQR262150 CAN262145:CAN262150 CKJ262145:CKJ262150 CUF262145:CUF262150 DEB262145:DEB262150 DNX262145:DNX262150 DXT262145:DXT262150 EHP262145:EHP262150 ERL262145:ERL262150 FBH262145:FBH262150 FLD262145:FLD262150 FUZ262145:FUZ262150 GEV262145:GEV262150 GOR262145:GOR262150 GYN262145:GYN262150 HIJ262145:HIJ262150 HSF262145:HSF262150 ICB262145:ICB262150 ILX262145:ILX262150 IVT262145:IVT262150 JFP262145:JFP262150 JPL262145:JPL262150 JZH262145:JZH262150 KJD262145:KJD262150 KSZ262145:KSZ262150 LCV262145:LCV262150 LMR262145:LMR262150 LWN262145:LWN262150 MGJ262145:MGJ262150 MQF262145:MQF262150 NAB262145:NAB262150 NJX262145:NJX262150 NTT262145:NTT262150 ODP262145:ODP262150 ONL262145:ONL262150 OXH262145:OXH262150 PHD262145:PHD262150 PQZ262145:PQZ262150 QAV262145:QAV262150 QKR262145:QKR262150 QUN262145:QUN262150 REJ262145:REJ262150 ROF262145:ROF262150 RYB262145:RYB262150 SHX262145:SHX262150 SRT262145:SRT262150 TBP262145:TBP262150 TLL262145:TLL262150 TVH262145:TVH262150 UFD262145:UFD262150 UOZ262145:UOZ262150 UYV262145:UYV262150 VIR262145:VIR262150 VSN262145:VSN262150 WCJ262145:WCJ262150 WMF262145:WMF262150 WWB262145:WWB262150 S327681:T327686 JP327681:JP327686 TL327681:TL327686 ADH327681:ADH327686 AND327681:AND327686 AWZ327681:AWZ327686 BGV327681:BGV327686 BQR327681:BQR327686 CAN327681:CAN327686 CKJ327681:CKJ327686 CUF327681:CUF327686 DEB327681:DEB327686 DNX327681:DNX327686 DXT327681:DXT327686 EHP327681:EHP327686 ERL327681:ERL327686 FBH327681:FBH327686 FLD327681:FLD327686 FUZ327681:FUZ327686 GEV327681:GEV327686 GOR327681:GOR327686 GYN327681:GYN327686 HIJ327681:HIJ327686 HSF327681:HSF327686 ICB327681:ICB327686 ILX327681:ILX327686 IVT327681:IVT327686 JFP327681:JFP327686 JPL327681:JPL327686 JZH327681:JZH327686 KJD327681:KJD327686 KSZ327681:KSZ327686 LCV327681:LCV327686 LMR327681:LMR327686 LWN327681:LWN327686 MGJ327681:MGJ327686 MQF327681:MQF327686 NAB327681:NAB327686 NJX327681:NJX327686 NTT327681:NTT327686 ODP327681:ODP327686 ONL327681:ONL327686 OXH327681:OXH327686 PHD327681:PHD327686 PQZ327681:PQZ327686 QAV327681:QAV327686 QKR327681:QKR327686 QUN327681:QUN327686 REJ327681:REJ327686 ROF327681:ROF327686 RYB327681:RYB327686 SHX327681:SHX327686 SRT327681:SRT327686 TBP327681:TBP327686 TLL327681:TLL327686 TVH327681:TVH327686 UFD327681:UFD327686 UOZ327681:UOZ327686 UYV327681:UYV327686 VIR327681:VIR327686 VSN327681:VSN327686 WCJ327681:WCJ327686 WMF327681:WMF327686 WWB327681:WWB327686 S393217:T393222 JP393217:JP393222 TL393217:TL393222 ADH393217:ADH393222 AND393217:AND393222 AWZ393217:AWZ393222 BGV393217:BGV393222 BQR393217:BQR393222 CAN393217:CAN393222 CKJ393217:CKJ393222 CUF393217:CUF393222 DEB393217:DEB393222 DNX393217:DNX393222 DXT393217:DXT393222 EHP393217:EHP393222 ERL393217:ERL393222 FBH393217:FBH393222 FLD393217:FLD393222 FUZ393217:FUZ393222 GEV393217:GEV393222 GOR393217:GOR393222 GYN393217:GYN393222 HIJ393217:HIJ393222 HSF393217:HSF393222 ICB393217:ICB393222 ILX393217:ILX393222 IVT393217:IVT393222 JFP393217:JFP393222 JPL393217:JPL393222 JZH393217:JZH393222 KJD393217:KJD393222 KSZ393217:KSZ393222 LCV393217:LCV393222 LMR393217:LMR393222 LWN393217:LWN393222 MGJ393217:MGJ393222 MQF393217:MQF393222 NAB393217:NAB393222 NJX393217:NJX393222 NTT393217:NTT393222 ODP393217:ODP393222 ONL393217:ONL393222 OXH393217:OXH393222 PHD393217:PHD393222 PQZ393217:PQZ393222 QAV393217:QAV393222 QKR393217:QKR393222 QUN393217:QUN393222 REJ393217:REJ393222 ROF393217:ROF393222 RYB393217:RYB393222 SHX393217:SHX393222 SRT393217:SRT393222 TBP393217:TBP393222 TLL393217:TLL393222 TVH393217:TVH393222 UFD393217:UFD393222 UOZ393217:UOZ393222 UYV393217:UYV393222 VIR393217:VIR393222 VSN393217:VSN393222 WCJ393217:WCJ393222 WMF393217:WMF393222 WWB393217:WWB393222 S458753:T458758 JP458753:JP458758 TL458753:TL458758 ADH458753:ADH458758 AND458753:AND458758 AWZ458753:AWZ458758 BGV458753:BGV458758 BQR458753:BQR458758 CAN458753:CAN458758 CKJ458753:CKJ458758 CUF458753:CUF458758 DEB458753:DEB458758 DNX458753:DNX458758 DXT458753:DXT458758 EHP458753:EHP458758 ERL458753:ERL458758 FBH458753:FBH458758 FLD458753:FLD458758 FUZ458753:FUZ458758 GEV458753:GEV458758 GOR458753:GOR458758 GYN458753:GYN458758 HIJ458753:HIJ458758 HSF458753:HSF458758 ICB458753:ICB458758 ILX458753:ILX458758 IVT458753:IVT458758 JFP458753:JFP458758 JPL458753:JPL458758 JZH458753:JZH458758 KJD458753:KJD458758 KSZ458753:KSZ458758 LCV458753:LCV458758 LMR458753:LMR458758 LWN458753:LWN458758 MGJ458753:MGJ458758 MQF458753:MQF458758 NAB458753:NAB458758 NJX458753:NJX458758 NTT458753:NTT458758 ODP458753:ODP458758 ONL458753:ONL458758 OXH458753:OXH458758 PHD458753:PHD458758 PQZ458753:PQZ458758 QAV458753:QAV458758 QKR458753:QKR458758 QUN458753:QUN458758 REJ458753:REJ458758 ROF458753:ROF458758 RYB458753:RYB458758 SHX458753:SHX458758 SRT458753:SRT458758 TBP458753:TBP458758 TLL458753:TLL458758 TVH458753:TVH458758 UFD458753:UFD458758 UOZ458753:UOZ458758 UYV458753:UYV458758 VIR458753:VIR458758 VSN458753:VSN458758 WCJ458753:WCJ458758 WMF458753:WMF458758 WWB458753:WWB458758 S524289:T524294 JP524289:JP524294 TL524289:TL524294 ADH524289:ADH524294 AND524289:AND524294 AWZ524289:AWZ524294 BGV524289:BGV524294 BQR524289:BQR524294 CAN524289:CAN524294 CKJ524289:CKJ524294 CUF524289:CUF524294 DEB524289:DEB524294 DNX524289:DNX524294 DXT524289:DXT524294 EHP524289:EHP524294 ERL524289:ERL524294 FBH524289:FBH524294 FLD524289:FLD524294 FUZ524289:FUZ524294 GEV524289:GEV524294 GOR524289:GOR524294 GYN524289:GYN524294 HIJ524289:HIJ524294 HSF524289:HSF524294 ICB524289:ICB524294 ILX524289:ILX524294 IVT524289:IVT524294 JFP524289:JFP524294 JPL524289:JPL524294 JZH524289:JZH524294 KJD524289:KJD524294 KSZ524289:KSZ524294 LCV524289:LCV524294 LMR524289:LMR524294 LWN524289:LWN524294 MGJ524289:MGJ524294 MQF524289:MQF524294 NAB524289:NAB524294 NJX524289:NJX524294 NTT524289:NTT524294 ODP524289:ODP524294 ONL524289:ONL524294 OXH524289:OXH524294 PHD524289:PHD524294 PQZ524289:PQZ524294 QAV524289:QAV524294 QKR524289:QKR524294 QUN524289:QUN524294 REJ524289:REJ524294 ROF524289:ROF524294 RYB524289:RYB524294 SHX524289:SHX524294 SRT524289:SRT524294 TBP524289:TBP524294 TLL524289:TLL524294 TVH524289:TVH524294 UFD524289:UFD524294 UOZ524289:UOZ524294 UYV524289:UYV524294 VIR524289:VIR524294 VSN524289:VSN524294 WCJ524289:WCJ524294 WMF524289:WMF524294 WWB524289:WWB524294 S589825:T589830 JP589825:JP589830 TL589825:TL589830 ADH589825:ADH589830 AND589825:AND589830 AWZ589825:AWZ589830 BGV589825:BGV589830 BQR589825:BQR589830 CAN589825:CAN589830 CKJ589825:CKJ589830 CUF589825:CUF589830 DEB589825:DEB589830 DNX589825:DNX589830 DXT589825:DXT589830 EHP589825:EHP589830 ERL589825:ERL589830 FBH589825:FBH589830 FLD589825:FLD589830 FUZ589825:FUZ589830 GEV589825:GEV589830 GOR589825:GOR589830 GYN589825:GYN589830 HIJ589825:HIJ589830 HSF589825:HSF589830 ICB589825:ICB589830 ILX589825:ILX589830 IVT589825:IVT589830 JFP589825:JFP589830 JPL589825:JPL589830 JZH589825:JZH589830 KJD589825:KJD589830 KSZ589825:KSZ589830 LCV589825:LCV589830 LMR589825:LMR589830 LWN589825:LWN589830 MGJ589825:MGJ589830 MQF589825:MQF589830 NAB589825:NAB589830 NJX589825:NJX589830 NTT589825:NTT589830 ODP589825:ODP589830 ONL589825:ONL589830 OXH589825:OXH589830 PHD589825:PHD589830 PQZ589825:PQZ589830 QAV589825:QAV589830 QKR589825:QKR589830 QUN589825:QUN589830 REJ589825:REJ589830 ROF589825:ROF589830 RYB589825:RYB589830 SHX589825:SHX589830 SRT589825:SRT589830 TBP589825:TBP589830 TLL589825:TLL589830 TVH589825:TVH589830 UFD589825:UFD589830 UOZ589825:UOZ589830 UYV589825:UYV589830 VIR589825:VIR589830 VSN589825:VSN589830 WCJ589825:WCJ589830 WMF589825:WMF589830 WWB589825:WWB589830 S655361:T655366 JP655361:JP655366 TL655361:TL655366 ADH655361:ADH655366 AND655361:AND655366 AWZ655361:AWZ655366 BGV655361:BGV655366 BQR655361:BQR655366 CAN655361:CAN655366 CKJ655361:CKJ655366 CUF655361:CUF655366 DEB655361:DEB655366 DNX655361:DNX655366 DXT655361:DXT655366 EHP655361:EHP655366 ERL655361:ERL655366 FBH655361:FBH655366 FLD655361:FLD655366 FUZ655361:FUZ655366 GEV655361:GEV655366 GOR655361:GOR655366 GYN655361:GYN655366 HIJ655361:HIJ655366 HSF655361:HSF655366 ICB655361:ICB655366 ILX655361:ILX655366 IVT655361:IVT655366 JFP655361:JFP655366 JPL655361:JPL655366 JZH655361:JZH655366 KJD655361:KJD655366 KSZ655361:KSZ655366 LCV655361:LCV655366 LMR655361:LMR655366 LWN655361:LWN655366 MGJ655361:MGJ655366 MQF655361:MQF655366 NAB655361:NAB655366 NJX655361:NJX655366 NTT655361:NTT655366 ODP655361:ODP655366 ONL655361:ONL655366 OXH655361:OXH655366 PHD655361:PHD655366 PQZ655361:PQZ655366 QAV655361:QAV655366 QKR655361:QKR655366 QUN655361:QUN655366 REJ655361:REJ655366 ROF655361:ROF655366 RYB655361:RYB655366 SHX655361:SHX655366 SRT655361:SRT655366 TBP655361:TBP655366 TLL655361:TLL655366 TVH655361:TVH655366 UFD655361:UFD655366 UOZ655361:UOZ655366 UYV655361:UYV655366 VIR655361:VIR655366 VSN655361:VSN655366 WCJ655361:WCJ655366 WMF655361:WMF655366 WWB655361:WWB655366 S720897:T720902 JP720897:JP720902 TL720897:TL720902 ADH720897:ADH720902 AND720897:AND720902 AWZ720897:AWZ720902 BGV720897:BGV720902 BQR720897:BQR720902 CAN720897:CAN720902 CKJ720897:CKJ720902 CUF720897:CUF720902 DEB720897:DEB720902 DNX720897:DNX720902 DXT720897:DXT720902 EHP720897:EHP720902 ERL720897:ERL720902 FBH720897:FBH720902 FLD720897:FLD720902 FUZ720897:FUZ720902 GEV720897:GEV720902 GOR720897:GOR720902 GYN720897:GYN720902 HIJ720897:HIJ720902 HSF720897:HSF720902 ICB720897:ICB720902 ILX720897:ILX720902 IVT720897:IVT720902 JFP720897:JFP720902 JPL720897:JPL720902 JZH720897:JZH720902 KJD720897:KJD720902 KSZ720897:KSZ720902 LCV720897:LCV720902 LMR720897:LMR720902 LWN720897:LWN720902 MGJ720897:MGJ720902 MQF720897:MQF720902 NAB720897:NAB720902 NJX720897:NJX720902 NTT720897:NTT720902 ODP720897:ODP720902 ONL720897:ONL720902 OXH720897:OXH720902 PHD720897:PHD720902 PQZ720897:PQZ720902 QAV720897:QAV720902 QKR720897:QKR720902 QUN720897:QUN720902 REJ720897:REJ720902 ROF720897:ROF720902 RYB720897:RYB720902 SHX720897:SHX720902 SRT720897:SRT720902 TBP720897:TBP720902 TLL720897:TLL720902 TVH720897:TVH720902 UFD720897:UFD720902 UOZ720897:UOZ720902 UYV720897:UYV720902 VIR720897:VIR720902 VSN720897:VSN720902 WCJ720897:WCJ720902 WMF720897:WMF720902 WWB720897:WWB720902 S786433:T786438 JP786433:JP786438 TL786433:TL786438 ADH786433:ADH786438 AND786433:AND786438 AWZ786433:AWZ786438 BGV786433:BGV786438 BQR786433:BQR786438 CAN786433:CAN786438 CKJ786433:CKJ786438 CUF786433:CUF786438 DEB786433:DEB786438 DNX786433:DNX786438 DXT786433:DXT786438 EHP786433:EHP786438 ERL786433:ERL786438 FBH786433:FBH786438 FLD786433:FLD786438 FUZ786433:FUZ786438 GEV786433:GEV786438 GOR786433:GOR786438 GYN786433:GYN786438 HIJ786433:HIJ786438 HSF786433:HSF786438 ICB786433:ICB786438 ILX786433:ILX786438 IVT786433:IVT786438 JFP786433:JFP786438 JPL786433:JPL786438 JZH786433:JZH786438 KJD786433:KJD786438 KSZ786433:KSZ786438 LCV786433:LCV786438 LMR786433:LMR786438 LWN786433:LWN786438 MGJ786433:MGJ786438 MQF786433:MQF786438 NAB786433:NAB786438 NJX786433:NJX786438 NTT786433:NTT786438 ODP786433:ODP786438 ONL786433:ONL786438 OXH786433:OXH786438 PHD786433:PHD786438 PQZ786433:PQZ786438 QAV786433:QAV786438 QKR786433:QKR786438 QUN786433:QUN786438 REJ786433:REJ786438 ROF786433:ROF786438 RYB786433:RYB786438 SHX786433:SHX786438 SRT786433:SRT786438 TBP786433:TBP786438 TLL786433:TLL786438 TVH786433:TVH786438 UFD786433:UFD786438 UOZ786433:UOZ786438 UYV786433:UYV786438 VIR786433:VIR786438 VSN786433:VSN786438 WCJ786433:WCJ786438 WMF786433:WMF786438 WWB786433:WWB786438 S851969:T851974 JP851969:JP851974 TL851969:TL851974 ADH851969:ADH851974 AND851969:AND851974 AWZ851969:AWZ851974 BGV851969:BGV851974 BQR851969:BQR851974 CAN851969:CAN851974 CKJ851969:CKJ851974 CUF851969:CUF851974 DEB851969:DEB851974 DNX851969:DNX851974 DXT851969:DXT851974 EHP851969:EHP851974 ERL851969:ERL851974 FBH851969:FBH851974 FLD851969:FLD851974 FUZ851969:FUZ851974 GEV851969:GEV851974 GOR851969:GOR851974 GYN851969:GYN851974 HIJ851969:HIJ851974 HSF851969:HSF851974 ICB851969:ICB851974 ILX851969:ILX851974 IVT851969:IVT851974 JFP851969:JFP851974 JPL851969:JPL851974 JZH851969:JZH851974 KJD851969:KJD851974 KSZ851969:KSZ851974 LCV851969:LCV851974 LMR851969:LMR851974 LWN851969:LWN851974 MGJ851969:MGJ851974 MQF851969:MQF851974 NAB851969:NAB851974 NJX851969:NJX851974 NTT851969:NTT851974 ODP851969:ODP851974 ONL851969:ONL851974 OXH851969:OXH851974 PHD851969:PHD851974 PQZ851969:PQZ851974 QAV851969:QAV851974 QKR851969:QKR851974 QUN851969:QUN851974 REJ851969:REJ851974 ROF851969:ROF851974 RYB851969:RYB851974 SHX851969:SHX851974 SRT851969:SRT851974 TBP851969:TBP851974 TLL851969:TLL851974 TVH851969:TVH851974 UFD851969:UFD851974 UOZ851969:UOZ851974 UYV851969:UYV851974 VIR851969:VIR851974 VSN851969:VSN851974 WCJ851969:WCJ851974 WMF851969:WMF851974 WWB851969:WWB851974 S917505:T917510 JP917505:JP917510 TL917505:TL917510 ADH917505:ADH917510 AND917505:AND917510 AWZ917505:AWZ917510 BGV917505:BGV917510 BQR917505:BQR917510 CAN917505:CAN917510 CKJ917505:CKJ917510 CUF917505:CUF917510 DEB917505:DEB917510 DNX917505:DNX917510 DXT917505:DXT917510 EHP917505:EHP917510 ERL917505:ERL917510 FBH917505:FBH917510 FLD917505:FLD917510 FUZ917505:FUZ917510 GEV917505:GEV917510 GOR917505:GOR917510 GYN917505:GYN917510 HIJ917505:HIJ917510 HSF917505:HSF917510 ICB917505:ICB917510 ILX917505:ILX917510 IVT917505:IVT917510 JFP917505:JFP917510 JPL917505:JPL917510 JZH917505:JZH917510 KJD917505:KJD917510 KSZ917505:KSZ917510 LCV917505:LCV917510 LMR917505:LMR917510 LWN917505:LWN917510 MGJ917505:MGJ917510 MQF917505:MQF917510 NAB917505:NAB917510 NJX917505:NJX917510 NTT917505:NTT917510 ODP917505:ODP917510 ONL917505:ONL917510 OXH917505:OXH917510 PHD917505:PHD917510 PQZ917505:PQZ917510 QAV917505:QAV917510 QKR917505:QKR917510 QUN917505:QUN917510 REJ917505:REJ917510 ROF917505:ROF917510 RYB917505:RYB917510 SHX917505:SHX917510 SRT917505:SRT917510 TBP917505:TBP917510 TLL917505:TLL917510 TVH917505:TVH917510 UFD917505:UFD917510 UOZ917505:UOZ917510 UYV917505:UYV917510 VIR917505:VIR917510 VSN917505:VSN917510 WCJ917505:WCJ917510 WMF917505:WMF917510 WWB917505:WWB917510 S983041:T983046 JP983041:JP983046 TL983041:TL983046 ADH983041:ADH983046 AND983041:AND983046 AWZ983041:AWZ983046 BGV983041:BGV983046 BQR983041:BQR983046 CAN983041:CAN983046 CKJ983041:CKJ983046 CUF983041:CUF983046 DEB983041:DEB983046 DNX983041:DNX983046 DXT983041:DXT983046 EHP983041:EHP983046 ERL983041:ERL983046 FBH983041:FBH983046 FLD983041:FLD983046 FUZ983041:FUZ983046 GEV983041:GEV983046 GOR983041:GOR983046 GYN983041:GYN983046 HIJ983041:HIJ983046 HSF983041:HSF983046 ICB983041:ICB983046 ILX983041:ILX983046 IVT983041:IVT983046 JFP983041:JFP983046 JPL983041:JPL983046 JZH983041:JZH983046 KJD983041:KJD983046 KSZ983041:KSZ983046 LCV983041:LCV983046 LMR983041:LMR983046 LWN983041:LWN983046 MGJ983041:MGJ983046 MQF983041:MQF983046 NAB983041:NAB983046 NJX983041:NJX983046 NTT983041:NTT983046 ODP983041:ODP983046 ONL983041:ONL983046 OXH983041:OXH983046 PHD983041:PHD983046 PQZ983041:PQZ983046 QAV983041:QAV983046 QKR983041:QKR983046 QUN983041:QUN983046 REJ983041:REJ983046 ROF983041:ROF983046 RYB983041:RYB983046 SHX983041:SHX983046 SRT983041:SRT983046 TBP983041:TBP983046 TLL983041:TLL983046 TVH983041:TVH983046 UFD983041:UFD983046 UOZ983041:UOZ983046 UYV983041:UYV983046 VIR983041:VIR983046 VSN983041:VSN983046 WCJ983041:WCJ983046 WMF983041:WMF983046 WWB983041:WWB983046 JP10:JP20 S65545:T65550 JP65545:JP65550 TL65545:TL65550 ADH65545:ADH65550 AND65545:AND65550 AWZ65545:AWZ65550 BGV65545:BGV65550 BQR65545:BQR65550 CAN65545:CAN65550 CKJ65545:CKJ65550 CUF65545:CUF65550 DEB65545:DEB65550 DNX65545:DNX65550 DXT65545:DXT65550 EHP65545:EHP65550 ERL65545:ERL65550 FBH65545:FBH65550 FLD65545:FLD65550 FUZ65545:FUZ65550 GEV65545:GEV65550 GOR65545:GOR65550 GYN65545:GYN65550 HIJ65545:HIJ65550 HSF65545:HSF65550 ICB65545:ICB65550 ILX65545:ILX65550 IVT65545:IVT65550 JFP65545:JFP65550 JPL65545:JPL65550 JZH65545:JZH65550 KJD65545:KJD65550 KSZ65545:KSZ65550 LCV65545:LCV65550 LMR65545:LMR65550 LWN65545:LWN65550 MGJ65545:MGJ65550 MQF65545:MQF65550 NAB65545:NAB65550 NJX65545:NJX65550 NTT65545:NTT65550 ODP65545:ODP65550 ONL65545:ONL65550 OXH65545:OXH65550 PHD65545:PHD65550 PQZ65545:PQZ65550 QAV65545:QAV65550 QKR65545:QKR65550 QUN65545:QUN65550 REJ65545:REJ65550 ROF65545:ROF65550 RYB65545:RYB65550 SHX65545:SHX65550 SRT65545:SRT65550 TBP65545:TBP65550 TLL65545:TLL65550 TVH65545:TVH65550 UFD65545:UFD65550 UOZ65545:UOZ65550 UYV65545:UYV65550 VIR65545:VIR65550 VSN65545:VSN65550 WCJ65545:WCJ65550 WMF65545:WMF65550 WWB65545:WWB65550 S131081:T131086 JP131081:JP131086 TL131081:TL131086 ADH131081:ADH131086 AND131081:AND131086 AWZ131081:AWZ131086 BGV131081:BGV131086 BQR131081:BQR131086 CAN131081:CAN131086 CKJ131081:CKJ131086 CUF131081:CUF131086 DEB131081:DEB131086 DNX131081:DNX131086 DXT131081:DXT131086 EHP131081:EHP131086 ERL131081:ERL131086 FBH131081:FBH131086 FLD131081:FLD131086 FUZ131081:FUZ131086 GEV131081:GEV131086 GOR131081:GOR131086 GYN131081:GYN131086 HIJ131081:HIJ131086 HSF131081:HSF131086 ICB131081:ICB131086 ILX131081:ILX131086 IVT131081:IVT131086 JFP131081:JFP131086 JPL131081:JPL131086 JZH131081:JZH131086 KJD131081:KJD131086 KSZ131081:KSZ131086 LCV131081:LCV131086 LMR131081:LMR131086 LWN131081:LWN131086 MGJ131081:MGJ131086 MQF131081:MQF131086 NAB131081:NAB131086 NJX131081:NJX131086 NTT131081:NTT131086 ODP131081:ODP131086 ONL131081:ONL131086 OXH131081:OXH131086 PHD131081:PHD131086 PQZ131081:PQZ131086 QAV131081:QAV131086 QKR131081:QKR131086 QUN131081:QUN131086 REJ131081:REJ131086 ROF131081:ROF131086 RYB131081:RYB131086 SHX131081:SHX131086 SRT131081:SRT131086 TBP131081:TBP131086 TLL131081:TLL131086 TVH131081:TVH131086 UFD131081:UFD131086 UOZ131081:UOZ131086 UYV131081:UYV131086 VIR131081:VIR131086 VSN131081:VSN131086 WCJ131081:WCJ131086 WMF131081:WMF131086 WWB131081:WWB131086 S196617:T196622 JP196617:JP196622 TL196617:TL196622 ADH196617:ADH196622 AND196617:AND196622 AWZ196617:AWZ196622 BGV196617:BGV196622 BQR196617:BQR196622 CAN196617:CAN196622 CKJ196617:CKJ196622 CUF196617:CUF196622 DEB196617:DEB196622 DNX196617:DNX196622 DXT196617:DXT196622 EHP196617:EHP196622 ERL196617:ERL196622 FBH196617:FBH196622 FLD196617:FLD196622 FUZ196617:FUZ196622 GEV196617:GEV196622 GOR196617:GOR196622 GYN196617:GYN196622 HIJ196617:HIJ196622 HSF196617:HSF196622 ICB196617:ICB196622 ILX196617:ILX196622 IVT196617:IVT196622 JFP196617:JFP196622 JPL196617:JPL196622 JZH196617:JZH196622 KJD196617:KJD196622 KSZ196617:KSZ196622 LCV196617:LCV196622 LMR196617:LMR196622 LWN196617:LWN196622 MGJ196617:MGJ196622 MQF196617:MQF196622 NAB196617:NAB196622 NJX196617:NJX196622 NTT196617:NTT196622 ODP196617:ODP196622 ONL196617:ONL196622 OXH196617:OXH196622 PHD196617:PHD196622 PQZ196617:PQZ196622 QAV196617:QAV196622 QKR196617:QKR196622 QUN196617:QUN196622 REJ196617:REJ196622 ROF196617:ROF196622 RYB196617:RYB196622 SHX196617:SHX196622 SRT196617:SRT196622 TBP196617:TBP196622 TLL196617:TLL196622 TVH196617:TVH196622 UFD196617:UFD196622 UOZ196617:UOZ196622 UYV196617:UYV196622 VIR196617:VIR196622 VSN196617:VSN196622 WCJ196617:WCJ196622 WMF196617:WMF196622 WWB196617:WWB196622 S262153:T262158 JP262153:JP262158 TL262153:TL262158 ADH262153:ADH262158 AND262153:AND262158 AWZ262153:AWZ262158 BGV262153:BGV262158 BQR262153:BQR262158 CAN262153:CAN262158 CKJ262153:CKJ262158 CUF262153:CUF262158 DEB262153:DEB262158 DNX262153:DNX262158 DXT262153:DXT262158 EHP262153:EHP262158 ERL262153:ERL262158 FBH262153:FBH262158 FLD262153:FLD262158 FUZ262153:FUZ262158 GEV262153:GEV262158 GOR262153:GOR262158 GYN262153:GYN262158 HIJ262153:HIJ262158 HSF262153:HSF262158 ICB262153:ICB262158 ILX262153:ILX262158 IVT262153:IVT262158 JFP262153:JFP262158 JPL262153:JPL262158 JZH262153:JZH262158 KJD262153:KJD262158 KSZ262153:KSZ262158 LCV262153:LCV262158 LMR262153:LMR262158 LWN262153:LWN262158 MGJ262153:MGJ262158 MQF262153:MQF262158 NAB262153:NAB262158 NJX262153:NJX262158 NTT262153:NTT262158 ODP262153:ODP262158 ONL262153:ONL262158 OXH262153:OXH262158 PHD262153:PHD262158 PQZ262153:PQZ262158 QAV262153:QAV262158 QKR262153:QKR262158 QUN262153:QUN262158 REJ262153:REJ262158 ROF262153:ROF262158 RYB262153:RYB262158 SHX262153:SHX262158 SRT262153:SRT262158 TBP262153:TBP262158 TLL262153:TLL262158 TVH262153:TVH262158 UFD262153:UFD262158 UOZ262153:UOZ262158 UYV262153:UYV262158 VIR262153:VIR262158 VSN262153:VSN262158 WCJ262153:WCJ262158 WMF262153:WMF262158 WWB262153:WWB262158 S327689:T327694 JP327689:JP327694 TL327689:TL327694 ADH327689:ADH327694 AND327689:AND327694 AWZ327689:AWZ327694 BGV327689:BGV327694 BQR327689:BQR327694 CAN327689:CAN327694 CKJ327689:CKJ327694 CUF327689:CUF327694 DEB327689:DEB327694 DNX327689:DNX327694 DXT327689:DXT327694 EHP327689:EHP327694 ERL327689:ERL327694 FBH327689:FBH327694 FLD327689:FLD327694 FUZ327689:FUZ327694 GEV327689:GEV327694 GOR327689:GOR327694 GYN327689:GYN327694 HIJ327689:HIJ327694 HSF327689:HSF327694 ICB327689:ICB327694 ILX327689:ILX327694 IVT327689:IVT327694 JFP327689:JFP327694 JPL327689:JPL327694 JZH327689:JZH327694 KJD327689:KJD327694 KSZ327689:KSZ327694 LCV327689:LCV327694 LMR327689:LMR327694 LWN327689:LWN327694 MGJ327689:MGJ327694 MQF327689:MQF327694 NAB327689:NAB327694 NJX327689:NJX327694 NTT327689:NTT327694 ODP327689:ODP327694 ONL327689:ONL327694 OXH327689:OXH327694 PHD327689:PHD327694 PQZ327689:PQZ327694 QAV327689:QAV327694 QKR327689:QKR327694 QUN327689:QUN327694 REJ327689:REJ327694 ROF327689:ROF327694 RYB327689:RYB327694 SHX327689:SHX327694 SRT327689:SRT327694 TBP327689:TBP327694 TLL327689:TLL327694 TVH327689:TVH327694 UFD327689:UFD327694 UOZ327689:UOZ327694 UYV327689:UYV327694 VIR327689:VIR327694 VSN327689:VSN327694 WCJ327689:WCJ327694 WMF327689:WMF327694 WWB327689:WWB327694 S393225:T393230 JP393225:JP393230 TL393225:TL393230 ADH393225:ADH393230 AND393225:AND393230 AWZ393225:AWZ393230 BGV393225:BGV393230 BQR393225:BQR393230 CAN393225:CAN393230 CKJ393225:CKJ393230 CUF393225:CUF393230 DEB393225:DEB393230 DNX393225:DNX393230 DXT393225:DXT393230 EHP393225:EHP393230 ERL393225:ERL393230 FBH393225:FBH393230 FLD393225:FLD393230 FUZ393225:FUZ393230 GEV393225:GEV393230 GOR393225:GOR393230 GYN393225:GYN393230 HIJ393225:HIJ393230 HSF393225:HSF393230 ICB393225:ICB393230 ILX393225:ILX393230 IVT393225:IVT393230 JFP393225:JFP393230 JPL393225:JPL393230 JZH393225:JZH393230 KJD393225:KJD393230 KSZ393225:KSZ393230 LCV393225:LCV393230 LMR393225:LMR393230 LWN393225:LWN393230 MGJ393225:MGJ393230 MQF393225:MQF393230 NAB393225:NAB393230 NJX393225:NJX393230 NTT393225:NTT393230 ODP393225:ODP393230 ONL393225:ONL393230 OXH393225:OXH393230 PHD393225:PHD393230 PQZ393225:PQZ393230 QAV393225:QAV393230 QKR393225:QKR393230 QUN393225:QUN393230 REJ393225:REJ393230 ROF393225:ROF393230 RYB393225:RYB393230 SHX393225:SHX393230 SRT393225:SRT393230 TBP393225:TBP393230 TLL393225:TLL393230 TVH393225:TVH393230 UFD393225:UFD393230 UOZ393225:UOZ393230 UYV393225:UYV393230 VIR393225:VIR393230 VSN393225:VSN393230 WCJ393225:WCJ393230 WMF393225:WMF393230 WWB393225:WWB393230 S458761:T458766 JP458761:JP458766 TL458761:TL458766 ADH458761:ADH458766 AND458761:AND458766 AWZ458761:AWZ458766 BGV458761:BGV458766 BQR458761:BQR458766 CAN458761:CAN458766 CKJ458761:CKJ458766 CUF458761:CUF458766 DEB458761:DEB458766 DNX458761:DNX458766 DXT458761:DXT458766 EHP458761:EHP458766 ERL458761:ERL458766 FBH458761:FBH458766 FLD458761:FLD458766 FUZ458761:FUZ458766 GEV458761:GEV458766 GOR458761:GOR458766 GYN458761:GYN458766 HIJ458761:HIJ458766 HSF458761:HSF458766 ICB458761:ICB458766 ILX458761:ILX458766 IVT458761:IVT458766 JFP458761:JFP458766 JPL458761:JPL458766 JZH458761:JZH458766 KJD458761:KJD458766 KSZ458761:KSZ458766 LCV458761:LCV458766 LMR458761:LMR458766 LWN458761:LWN458766 MGJ458761:MGJ458766 MQF458761:MQF458766 NAB458761:NAB458766 NJX458761:NJX458766 NTT458761:NTT458766 ODP458761:ODP458766 ONL458761:ONL458766 OXH458761:OXH458766 PHD458761:PHD458766 PQZ458761:PQZ458766 QAV458761:QAV458766 QKR458761:QKR458766 QUN458761:QUN458766 REJ458761:REJ458766 ROF458761:ROF458766 RYB458761:RYB458766 SHX458761:SHX458766 SRT458761:SRT458766 TBP458761:TBP458766 TLL458761:TLL458766 TVH458761:TVH458766 UFD458761:UFD458766 UOZ458761:UOZ458766 UYV458761:UYV458766 VIR458761:VIR458766 VSN458761:VSN458766 WCJ458761:WCJ458766 WMF458761:WMF458766 WWB458761:WWB458766 S524297:T524302 JP524297:JP524302 TL524297:TL524302 ADH524297:ADH524302 AND524297:AND524302 AWZ524297:AWZ524302 BGV524297:BGV524302 BQR524297:BQR524302 CAN524297:CAN524302 CKJ524297:CKJ524302 CUF524297:CUF524302 DEB524297:DEB524302 DNX524297:DNX524302 DXT524297:DXT524302 EHP524297:EHP524302 ERL524297:ERL524302 FBH524297:FBH524302 FLD524297:FLD524302 FUZ524297:FUZ524302 GEV524297:GEV524302 GOR524297:GOR524302 GYN524297:GYN524302 HIJ524297:HIJ524302 HSF524297:HSF524302 ICB524297:ICB524302 ILX524297:ILX524302 IVT524297:IVT524302 JFP524297:JFP524302 JPL524297:JPL524302 JZH524297:JZH524302 KJD524297:KJD524302 KSZ524297:KSZ524302 LCV524297:LCV524302 LMR524297:LMR524302 LWN524297:LWN524302 MGJ524297:MGJ524302 MQF524297:MQF524302 NAB524297:NAB524302 NJX524297:NJX524302 NTT524297:NTT524302 ODP524297:ODP524302 ONL524297:ONL524302 OXH524297:OXH524302 PHD524297:PHD524302 PQZ524297:PQZ524302 QAV524297:QAV524302 QKR524297:QKR524302 QUN524297:QUN524302 REJ524297:REJ524302 ROF524297:ROF524302 RYB524297:RYB524302 SHX524297:SHX524302 SRT524297:SRT524302 TBP524297:TBP524302 TLL524297:TLL524302 TVH524297:TVH524302 UFD524297:UFD524302 UOZ524297:UOZ524302 UYV524297:UYV524302 VIR524297:VIR524302 VSN524297:VSN524302 WCJ524297:WCJ524302 WMF524297:WMF524302 WWB524297:WWB524302 S589833:T589838 JP589833:JP589838 TL589833:TL589838 ADH589833:ADH589838 AND589833:AND589838 AWZ589833:AWZ589838 BGV589833:BGV589838 BQR589833:BQR589838 CAN589833:CAN589838 CKJ589833:CKJ589838 CUF589833:CUF589838 DEB589833:DEB589838 DNX589833:DNX589838 DXT589833:DXT589838 EHP589833:EHP589838 ERL589833:ERL589838 FBH589833:FBH589838 FLD589833:FLD589838 FUZ589833:FUZ589838 GEV589833:GEV589838 GOR589833:GOR589838 GYN589833:GYN589838 HIJ589833:HIJ589838 HSF589833:HSF589838 ICB589833:ICB589838 ILX589833:ILX589838 IVT589833:IVT589838 JFP589833:JFP589838 JPL589833:JPL589838 JZH589833:JZH589838 KJD589833:KJD589838 KSZ589833:KSZ589838 LCV589833:LCV589838 LMR589833:LMR589838 LWN589833:LWN589838 MGJ589833:MGJ589838 MQF589833:MQF589838 NAB589833:NAB589838 NJX589833:NJX589838 NTT589833:NTT589838 ODP589833:ODP589838 ONL589833:ONL589838 OXH589833:OXH589838 PHD589833:PHD589838 PQZ589833:PQZ589838 QAV589833:QAV589838 QKR589833:QKR589838 QUN589833:QUN589838 REJ589833:REJ589838 ROF589833:ROF589838 RYB589833:RYB589838 SHX589833:SHX589838 SRT589833:SRT589838 TBP589833:TBP589838 TLL589833:TLL589838 TVH589833:TVH589838 UFD589833:UFD589838 UOZ589833:UOZ589838 UYV589833:UYV589838 VIR589833:VIR589838 VSN589833:VSN589838 WCJ589833:WCJ589838 WMF589833:WMF589838 WWB589833:WWB589838 S655369:T655374 JP655369:JP655374 TL655369:TL655374 ADH655369:ADH655374 AND655369:AND655374 AWZ655369:AWZ655374 BGV655369:BGV655374 BQR655369:BQR655374 CAN655369:CAN655374 CKJ655369:CKJ655374 CUF655369:CUF655374 DEB655369:DEB655374 DNX655369:DNX655374 DXT655369:DXT655374 EHP655369:EHP655374 ERL655369:ERL655374 FBH655369:FBH655374 FLD655369:FLD655374 FUZ655369:FUZ655374 GEV655369:GEV655374 GOR655369:GOR655374 GYN655369:GYN655374 HIJ655369:HIJ655374 HSF655369:HSF655374 ICB655369:ICB655374 ILX655369:ILX655374 IVT655369:IVT655374 JFP655369:JFP655374 JPL655369:JPL655374 JZH655369:JZH655374 KJD655369:KJD655374 KSZ655369:KSZ655374 LCV655369:LCV655374 LMR655369:LMR655374 LWN655369:LWN655374 MGJ655369:MGJ655374 MQF655369:MQF655374 NAB655369:NAB655374 NJX655369:NJX655374 NTT655369:NTT655374 ODP655369:ODP655374 ONL655369:ONL655374 OXH655369:OXH655374 PHD655369:PHD655374 PQZ655369:PQZ655374 QAV655369:QAV655374 QKR655369:QKR655374 QUN655369:QUN655374 REJ655369:REJ655374 ROF655369:ROF655374 RYB655369:RYB655374 SHX655369:SHX655374 SRT655369:SRT655374 TBP655369:TBP655374 TLL655369:TLL655374 TVH655369:TVH655374 UFD655369:UFD655374 UOZ655369:UOZ655374 UYV655369:UYV655374 VIR655369:VIR655374 VSN655369:VSN655374 WCJ655369:WCJ655374 WMF655369:WMF655374 WWB655369:WWB655374 S720905:T720910 JP720905:JP720910 TL720905:TL720910 ADH720905:ADH720910 AND720905:AND720910 AWZ720905:AWZ720910 BGV720905:BGV720910 BQR720905:BQR720910 CAN720905:CAN720910 CKJ720905:CKJ720910 CUF720905:CUF720910 DEB720905:DEB720910 DNX720905:DNX720910 DXT720905:DXT720910 EHP720905:EHP720910 ERL720905:ERL720910 FBH720905:FBH720910 FLD720905:FLD720910 FUZ720905:FUZ720910 GEV720905:GEV720910 GOR720905:GOR720910 GYN720905:GYN720910 HIJ720905:HIJ720910 HSF720905:HSF720910 ICB720905:ICB720910 ILX720905:ILX720910 IVT720905:IVT720910 JFP720905:JFP720910 JPL720905:JPL720910 JZH720905:JZH720910 KJD720905:KJD720910 KSZ720905:KSZ720910 LCV720905:LCV720910 LMR720905:LMR720910 LWN720905:LWN720910 MGJ720905:MGJ720910 MQF720905:MQF720910 NAB720905:NAB720910 NJX720905:NJX720910 NTT720905:NTT720910 ODP720905:ODP720910 ONL720905:ONL720910 OXH720905:OXH720910 PHD720905:PHD720910 PQZ720905:PQZ720910 QAV720905:QAV720910 QKR720905:QKR720910 QUN720905:QUN720910 REJ720905:REJ720910 ROF720905:ROF720910 RYB720905:RYB720910 SHX720905:SHX720910 SRT720905:SRT720910 TBP720905:TBP720910 TLL720905:TLL720910 TVH720905:TVH720910 UFD720905:UFD720910 UOZ720905:UOZ720910 UYV720905:UYV720910 VIR720905:VIR720910 VSN720905:VSN720910 WCJ720905:WCJ720910 WMF720905:WMF720910 WWB720905:WWB720910 S786441:T786446 JP786441:JP786446 TL786441:TL786446 ADH786441:ADH786446 AND786441:AND786446 AWZ786441:AWZ786446 BGV786441:BGV786446 BQR786441:BQR786446 CAN786441:CAN786446 CKJ786441:CKJ786446 CUF786441:CUF786446 DEB786441:DEB786446 DNX786441:DNX786446 DXT786441:DXT786446 EHP786441:EHP786446 ERL786441:ERL786446 FBH786441:FBH786446 FLD786441:FLD786446 FUZ786441:FUZ786446 GEV786441:GEV786446 GOR786441:GOR786446 GYN786441:GYN786446 HIJ786441:HIJ786446 HSF786441:HSF786446 ICB786441:ICB786446 ILX786441:ILX786446 IVT786441:IVT786446 JFP786441:JFP786446 JPL786441:JPL786446 JZH786441:JZH786446 KJD786441:KJD786446 KSZ786441:KSZ786446 LCV786441:LCV786446 LMR786441:LMR786446 LWN786441:LWN786446 MGJ786441:MGJ786446 MQF786441:MQF786446 NAB786441:NAB786446 NJX786441:NJX786446 NTT786441:NTT786446 ODP786441:ODP786446 ONL786441:ONL786446 OXH786441:OXH786446 PHD786441:PHD786446 PQZ786441:PQZ786446 QAV786441:QAV786446 QKR786441:QKR786446 QUN786441:QUN786446 REJ786441:REJ786446 ROF786441:ROF786446 RYB786441:RYB786446 SHX786441:SHX786446 SRT786441:SRT786446 TBP786441:TBP786446 TLL786441:TLL786446 TVH786441:TVH786446 UFD786441:UFD786446 UOZ786441:UOZ786446 UYV786441:UYV786446 VIR786441:VIR786446 VSN786441:VSN786446 WCJ786441:WCJ786446 WMF786441:WMF786446 WWB786441:WWB786446 S851977:T851982 JP851977:JP851982 TL851977:TL851982 ADH851977:ADH851982 AND851977:AND851982 AWZ851977:AWZ851982 BGV851977:BGV851982 BQR851977:BQR851982 CAN851977:CAN851982 CKJ851977:CKJ851982 CUF851977:CUF851982 DEB851977:DEB851982 DNX851977:DNX851982 DXT851977:DXT851982 EHP851977:EHP851982 ERL851977:ERL851982 FBH851977:FBH851982 FLD851977:FLD851982 FUZ851977:FUZ851982 GEV851977:GEV851982 GOR851977:GOR851982 GYN851977:GYN851982 HIJ851977:HIJ851982 HSF851977:HSF851982 ICB851977:ICB851982 ILX851977:ILX851982 IVT851977:IVT851982 JFP851977:JFP851982 JPL851977:JPL851982 JZH851977:JZH851982 KJD851977:KJD851982 KSZ851977:KSZ851982 LCV851977:LCV851982 LMR851977:LMR851982 LWN851977:LWN851982 MGJ851977:MGJ851982 MQF851977:MQF851982 NAB851977:NAB851982 NJX851977:NJX851982 NTT851977:NTT851982 ODP851977:ODP851982 ONL851977:ONL851982 OXH851977:OXH851982 PHD851977:PHD851982 PQZ851977:PQZ851982 QAV851977:QAV851982 QKR851977:QKR851982 QUN851977:QUN851982 REJ851977:REJ851982 ROF851977:ROF851982 RYB851977:RYB851982 SHX851977:SHX851982 SRT851977:SRT851982 TBP851977:TBP851982 TLL851977:TLL851982 TVH851977:TVH851982 UFD851977:UFD851982 UOZ851977:UOZ851982 UYV851977:UYV851982 VIR851977:VIR851982 VSN851977:VSN851982 WCJ851977:WCJ851982 WMF851977:WMF851982 WWB851977:WWB851982 S917513:T917518 JP917513:JP917518 TL917513:TL917518 ADH917513:ADH917518 AND917513:AND917518 AWZ917513:AWZ917518 BGV917513:BGV917518 BQR917513:BQR917518 CAN917513:CAN917518 CKJ917513:CKJ917518 CUF917513:CUF917518 DEB917513:DEB917518 DNX917513:DNX917518 DXT917513:DXT917518 EHP917513:EHP917518 ERL917513:ERL917518 FBH917513:FBH917518 FLD917513:FLD917518 FUZ917513:FUZ917518 GEV917513:GEV917518 GOR917513:GOR917518 GYN917513:GYN917518 HIJ917513:HIJ917518 HSF917513:HSF917518 ICB917513:ICB917518 ILX917513:ILX917518 IVT917513:IVT917518 JFP917513:JFP917518 JPL917513:JPL917518 JZH917513:JZH917518 KJD917513:KJD917518 KSZ917513:KSZ917518 LCV917513:LCV917518 LMR917513:LMR917518 LWN917513:LWN917518 MGJ917513:MGJ917518 MQF917513:MQF917518 NAB917513:NAB917518 NJX917513:NJX917518 NTT917513:NTT917518 ODP917513:ODP917518 ONL917513:ONL917518 OXH917513:OXH917518 PHD917513:PHD917518 PQZ917513:PQZ917518 QAV917513:QAV917518 QKR917513:QKR917518 QUN917513:QUN917518 REJ917513:REJ917518 ROF917513:ROF917518 RYB917513:RYB917518 SHX917513:SHX917518 SRT917513:SRT917518 TBP917513:TBP917518 TLL917513:TLL917518 TVH917513:TVH917518 UFD917513:UFD917518 UOZ917513:UOZ917518 UYV917513:UYV917518 VIR917513:VIR917518 VSN917513:VSN917518 WCJ917513:WCJ917518 WMF917513:WMF917518 WWB917513:WWB917518 S983049:T983054 JP983049:JP983054 TL983049:TL983054 ADH983049:ADH983054 AND983049:AND983054 AWZ983049:AWZ983054 BGV983049:BGV983054 BQR983049:BQR983054 CAN983049:CAN983054 CKJ983049:CKJ983054 CUF983049:CUF983054 DEB983049:DEB983054 DNX983049:DNX983054 DXT983049:DXT983054 EHP983049:EHP983054 ERL983049:ERL983054 FBH983049:FBH983054 FLD983049:FLD983054 FUZ983049:FUZ983054 GEV983049:GEV983054 GOR983049:GOR983054 GYN983049:GYN983054 HIJ983049:HIJ983054 HSF983049:HSF983054 ICB983049:ICB983054 ILX983049:ILX983054 IVT983049:IVT983054 JFP983049:JFP983054 JPL983049:JPL983054 JZH983049:JZH983054 KJD983049:KJD983054 KSZ983049:KSZ983054 LCV983049:LCV983054 LMR983049:LMR983054 LWN983049:LWN983054 MGJ983049:MGJ983054 MQF983049:MQF983054 NAB983049:NAB983054 NJX983049:NJX983054 NTT983049:NTT983054 ODP983049:ODP983054 ONL983049:ONL983054 OXH983049:OXH983054 PHD983049:PHD983054 PQZ983049:PQZ983054 QAV983049:QAV983054 QKR983049:QKR983054 QUN983049:QUN983054 REJ983049:REJ983054 ROF983049:ROF983054 RYB983049:RYB983054 SHX983049:SHX983054 SRT983049:SRT983054 TBP983049:TBP983054 TLL983049:TLL983054 TVH983049:TVH983054 UFD983049:UFD983054 UOZ983049:UOZ983054 UYV983049:UYV983054 VIR983049:VIR983054 VSN983049:VSN983054 WCJ983049:WCJ983054 WMF983049:WMF983054 TL10:TL20 ADH10:ADH20 WWB10:WWB20 WMF10:WMF20 WCJ10:WCJ20 VSN10:VSN20 VIR10:VIR20 UYV10:UYV20 UOZ10:UOZ20 UFD10:UFD20 TVH10:TVH20 TLL10:TLL20 TBP10:TBP20 SRT10:SRT20 SHX10:SHX20 RYB10:RYB20 ROF10:ROF20 REJ10:REJ20 QUN10:QUN20 QKR10:QKR20 QAV10:QAV20 PQZ10:PQZ20 PHD10:PHD20 OXH10:OXH20 ONL10:ONL20 ODP10:ODP20 NTT10:NTT20 NJX10:NJX20 NAB10:NAB20 MQF10:MQF20 MGJ10:MGJ20 LWN10:LWN20 LMR10:LMR20 LCV10:LCV20 KSZ10:KSZ20 KJD10:KJD20 JZH10:JZH20 JPL10:JPL20 JFP10:JFP20 IVT10:IVT20 ILX10:ILX20 ICB10:ICB20 HSF10:HSF20 HIJ10:HIJ20 GYN10:GYN20 GOR10:GOR20 GEV10:GEV20 FUZ10:FUZ20 FLD10:FLD20 FBH10:FBH20 ERL10:ERL20 EHP10:EHP20 DXT10:DXT20 DNX10:DNX20 DEB10:DEB20 CUF10:CUF20 CKJ10:CKJ20 CAN10:CAN20 BQR10:BQR20 BGV10:BGV20 AWZ10:AWZ20 AND10:AND20" xr:uid="{00000000-0002-0000-0700-000002000000}">
      <formula1>"　,新規,継続"</formula1>
    </dataValidation>
    <dataValidation type="list" allowBlank="1" showInputMessage="1" showErrorMessage="1" sqref="S10:S20" xr:uid="{00000000-0002-0000-0700-000003000000}">
      <formula1>$S$24:$S$25</formula1>
    </dataValidation>
    <dataValidation type="list" allowBlank="1" showInputMessage="1" showErrorMessage="1" sqref="T10:T20" xr:uid="{00000000-0002-0000-0700-000004000000}">
      <formula1>$T$24:$T$25</formula1>
    </dataValidation>
  </dataValidations>
  <printOptions horizontalCentered="1"/>
  <pageMargins left="0.19685039370078741" right="0.19685039370078741" top="0.59055118110236227" bottom="0.19685039370078741" header="0.51181102362204722" footer="0.51181102362204722"/>
  <pageSetup paperSize="9" scale="57" orientation="landscape" r:id="rId1"/>
  <headerFooter alignWithMargins="0"/>
  <rowBreaks count="1" manualBreakCount="1">
    <brk id="22" max="1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M38"/>
  <sheetViews>
    <sheetView view="pageBreakPreview" zoomScaleNormal="100" zoomScaleSheetLayoutView="100" zoomScalePageLayoutView="85" workbookViewId="0">
      <selection activeCell="H34" sqref="H34"/>
    </sheetView>
  </sheetViews>
  <sheetFormatPr defaultColWidth="9" defaultRowHeight="14"/>
  <cols>
    <col min="1" max="7" width="9.90625" style="18" customWidth="1"/>
    <col min="8" max="8" width="6.36328125" style="18" customWidth="1"/>
    <col min="9" max="9" width="9.90625" style="18" customWidth="1"/>
    <col min="10" max="10" width="3.7265625" style="18" customWidth="1"/>
    <col min="11" max="11" width="9.90625" style="18" customWidth="1"/>
    <col min="12" max="16384" width="9" style="18"/>
  </cols>
  <sheetData>
    <row r="1" spans="1:13" ht="18.75" customHeight="1">
      <c r="A1" s="102" t="s">
        <v>250</v>
      </c>
      <c r="B1" s="102"/>
      <c r="C1" s="103"/>
      <c r="D1" s="103"/>
      <c r="E1" s="103"/>
      <c r="F1" s="103"/>
      <c r="G1" s="103"/>
      <c r="H1" s="103"/>
      <c r="I1" s="103"/>
      <c r="J1" s="103"/>
    </row>
    <row r="2" spans="1:13" ht="18.75" customHeight="1">
      <c r="A2" s="103"/>
      <c r="B2" s="103"/>
      <c r="C2" s="103"/>
      <c r="D2" s="103"/>
      <c r="E2" s="103"/>
      <c r="F2" s="103"/>
      <c r="G2" s="103"/>
      <c r="H2" s="103"/>
      <c r="I2" s="103"/>
      <c r="J2" s="103"/>
    </row>
    <row r="3" spans="1:13" ht="18.75" customHeight="1">
      <c r="A3" s="103"/>
      <c r="B3" s="103"/>
      <c r="C3" s="103"/>
      <c r="D3" s="103"/>
      <c r="E3" s="103"/>
      <c r="F3" s="103"/>
      <c r="G3" s="103"/>
      <c r="H3" s="103"/>
      <c r="I3" s="103"/>
      <c r="J3" s="103"/>
    </row>
    <row r="4" spans="1:13" ht="18.75" customHeight="1">
      <c r="A4" s="103"/>
      <c r="B4" s="103"/>
      <c r="C4" s="103"/>
      <c r="D4" s="103"/>
      <c r="E4" s="103"/>
      <c r="F4" s="103"/>
      <c r="G4" s="135" t="s">
        <v>0</v>
      </c>
      <c r="H4" s="135"/>
      <c r="I4" s="135"/>
      <c r="J4" s="135"/>
      <c r="K4" s="21"/>
    </row>
    <row r="5" spans="1:13" ht="18.75" customHeight="1">
      <c r="A5" s="103"/>
      <c r="B5" s="103"/>
      <c r="C5" s="103"/>
      <c r="D5" s="103"/>
      <c r="E5" s="103"/>
      <c r="F5" s="103"/>
      <c r="G5" s="136" t="s">
        <v>191</v>
      </c>
      <c r="H5" s="136"/>
      <c r="I5" s="136"/>
      <c r="J5" s="136"/>
      <c r="K5" s="22"/>
    </row>
    <row r="6" spans="1:13" ht="18.75" customHeight="1">
      <c r="A6" s="103"/>
      <c r="B6" s="103"/>
      <c r="C6" s="103"/>
      <c r="D6" s="103"/>
      <c r="E6" s="103"/>
      <c r="F6" s="103"/>
      <c r="G6" s="103"/>
      <c r="H6" s="103"/>
      <c r="I6" s="103"/>
      <c r="J6" s="103"/>
      <c r="M6" s="20"/>
    </row>
    <row r="7" spans="1:13" ht="18.75" customHeight="1">
      <c r="A7" s="103"/>
      <c r="B7" s="103"/>
      <c r="C7" s="103"/>
      <c r="D7" s="103"/>
      <c r="E7" s="103"/>
      <c r="F7" s="103"/>
      <c r="G7" s="103"/>
      <c r="H7" s="103"/>
      <c r="I7" s="103"/>
      <c r="J7" s="103"/>
    </row>
    <row r="8" spans="1:13" ht="18.75" customHeight="1">
      <c r="A8" s="119" t="s">
        <v>201</v>
      </c>
      <c r="B8" s="119"/>
      <c r="C8" s="119"/>
      <c r="D8" s="103"/>
      <c r="E8" s="103"/>
      <c r="F8" s="103"/>
      <c r="G8" s="103"/>
      <c r="H8" s="103"/>
      <c r="I8" s="103"/>
      <c r="J8" s="103"/>
    </row>
    <row r="9" spans="1:13" ht="18.75" customHeight="1">
      <c r="A9" s="103"/>
      <c r="B9" s="103"/>
      <c r="C9" s="103"/>
      <c r="D9" s="103"/>
      <c r="E9" s="103"/>
      <c r="F9" s="103"/>
      <c r="G9" s="103"/>
      <c r="H9" s="103"/>
      <c r="I9" s="103"/>
      <c r="J9" s="103"/>
    </row>
    <row r="10" spans="1:13" ht="18.75" customHeight="1">
      <c r="A10" s="103"/>
      <c r="B10" s="103"/>
      <c r="C10" s="103"/>
      <c r="D10" s="103"/>
      <c r="E10" s="103"/>
      <c r="F10" s="103"/>
      <c r="G10" s="103"/>
      <c r="H10" s="103"/>
      <c r="I10" s="103"/>
      <c r="J10" s="103"/>
    </row>
    <row r="11" spans="1:13" ht="18.75" customHeight="1">
      <c r="A11" s="103"/>
      <c r="B11" s="103"/>
      <c r="C11" s="103"/>
      <c r="D11" s="103"/>
      <c r="E11" s="103"/>
      <c r="F11" s="119"/>
      <c r="G11" s="119"/>
      <c r="H11" s="122"/>
      <c r="I11" s="121"/>
      <c r="J11" s="103"/>
    </row>
    <row r="12" spans="1:13" ht="18.75" customHeight="1">
      <c r="A12" s="102" t="s">
        <v>1</v>
      </c>
      <c r="B12" s="102"/>
      <c r="C12" s="102"/>
      <c r="D12" s="102"/>
      <c r="E12" s="103"/>
      <c r="F12" s="119" t="s">
        <v>202</v>
      </c>
      <c r="G12" s="119"/>
      <c r="H12" s="122"/>
      <c r="I12" s="121"/>
      <c r="J12" s="103"/>
    </row>
    <row r="13" spans="1:13" ht="18.75" customHeight="1">
      <c r="A13" s="103"/>
      <c r="B13" s="103"/>
      <c r="C13" s="103"/>
      <c r="D13" s="103"/>
      <c r="E13" s="103"/>
      <c r="F13" s="103"/>
      <c r="G13" s="103"/>
      <c r="H13" s="103"/>
      <c r="I13" s="121"/>
      <c r="J13" s="103"/>
    </row>
    <row r="14" spans="1:13" ht="18.75" customHeight="1">
      <c r="A14" s="102"/>
      <c r="B14" s="102"/>
      <c r="C14" s="102"/>
      <c r="D14" s="102"/>
      <c r="E14" s="102"/>
      <c r="F14" s="102"/>
      <c r="G14" s="102"/>
      <c r="H14" s="102"/>
      <c r="I14" s="102"/>
      <c r="J14" s="102"/>
      <c r="K14" s="19"/>
    </row>
    <row r="15" spans="1:13" ht="18.75" customHeight="1">
      <c r="A15" s="120" t="s">
        <v>196</v>
      </c>
      <c r="B15" s="120"/>
      <c r="C15" s="120"/>
      <c r="D15" s="120"/>
      <c r="E15" s="120"/>
      <c r="F15" s="120"/>
      <c r="G15" s="120"/>
      <c r="H15" s="120"/>
      <c r="I15" s="120"/>
      <c r="J15" s="120"/>
    </row>
    <row r="16" spans="1:13" ht="18.75" customHeight="1">
      <c r="A16" s="102"/>
      <c r="B16" s="102"/>
      <c r="C16" s="102"/>
      <c r="D16" s="102"/>
      <c r="E16" s="102"/>
      <c r="F16" s="102"/>
      <c r="G16" s="102"/>
      <c r="H16" s="102"/>
      <c r="I16" s="102"/>
      <c r="J16" s="102"/>
    </row>
    <row r="17" spans="1:10" ht="18.75" customHeight="1">
      <c r="A17" s="103"/>
      <c r="B17" s="103"/>
      <c r="C17" s="103"/>
      <c r="D17" s="103"/>
      <c r="E17" s="103"/>
      <c r="F17" s="103"/>
      <c r="G17" s="103"/>
      <c r="H17" s="103"/>
      <c r="I17" s="103"/>
      <c r="J17" s="103"/>
    </row>
    <row r="18" spans="1:10" ht="18.75" customHeight="1">
      <c r="A18" s="103"/>
      <c r="B18" s="103"/>
      <c r="C18" s="103"/>
      <c r="D18" s="103"/>
      <c r="E18" s="103"/>
      <c r="F18" s="103"/>
      <c r="G18" s="103"/>
      <c r="H18" s="103"/>
      <c r="I18" s="103"/>
      <c r="J18" s="103"/>
    </row>
    <row r="19" spans="1:10" ht="18.75" customHeight="1">
      <c r="A19" s="103" t="s">
        <v>108</v>
      </c>
      <c r="B19" s="103"/>
      <c r="C19" s="103"/>
      <c r="D19" s="103"/>
      <c r="E19" s="103"/>
      <c r="F19" s="103"/>
      <c r="G19" s="103"/>
      <c r="H19" s="103"/>
      <c r="I19" s="103"/>
      <c r="J19" s="103"/>
    </row>
    <row r="20" spans="1:10" ht="18.75" customHeight="1">
      <c r="A20" s="103" t="s">
        <v>107</v>
      </c>
      <c r="B20" s="103"/>
      <c r="C20" s="103"/>
      <c r="D20" s="103"/>
      <c r="E20" s="103"/>
      <c r="F20" s="103"/>
      <c r="G20" s="103"/>
      <c r="H20" s="103"/>
      <c r="I20" s="103"/>
      <c r="J20" s="103"/>
    </row>
    <row r="21" spans="1:10" ht="18.75" customHeight="1">
      <c r="A21" s="103"/>
      <c r="B21" s="103"/>
      <c r="C21" s="103"/>
      <c r="D21" s="103"/>
      <c r="E21" s="103"/>
      <c r="F21" s="103"/>
      <c r="G21" s="103"/>
      <c r="H21" s="103"/>
      <c r="I21" s="103"/>
      <c r="J21" s="103"/>
    </row>
    <row r="22" spans="1:10" ht="18.75" customHeight="1">
      <c r="A22" s="103"/>
      <c r="B22" s="103"/>
      <c r="C22" s="103"/>
      <c r="D22" s="103"/>
      <c r="E22" s="103"/>
      <c r="F22" s="103"/>
      <c r="G22" s="103"/>
      <c r="H22" s="103"/>
      <c r="I22" s="103"/>
      <c r="J22" s="103"/>
    </row>
    <row r="23" spans="1:10" ht="18.75" customHeight="1"/>
    <row r="24" spans="1:10" ht="18.75" customHeight="1"/>
    <row r="25" spans="1:10" ht="18.75" customHeight="1"/>
    <row r="26" spans="1:10" ht="18.75" customHeight="1"/>
    <row r="27" spans="1:10" ht="18.75" customHeight="1">
      <c r="A27" s="18" t="s">
        <v>106</v>
      </c>
    </row>
    <row r="28" spans="1:10" ht="18.75" customHeight="1"/>
    <row r="29" spans="1:10" ht="18.75" customHeight="1"/>
    <row r="30" spans="1:10" ht="18.75" customHeight="1"/>
    <row r="31" spans="1:10" ht="18.75" customHeight="1"/>
    <row r="32" spans="1:10" ht="18.75" customHeight="1"/>
    <row r="33" spans="1:1" ht="18.75" customHeight="1"/>
    <row r="34" spans="1:1" ht="18.75" customHeight="1"/>
    <row r="38" spans="1:1">
      <c r="A38" s="18" t="s">
        <v>106</v>
      </c>
    </row>
  </sheetData>
  <mergeCells count="7">
    <mergeCell ref="A15:J15"/>
    <mergeCell ref="G4:J4"/>
    <mergeCell ref="G5:J5"/>
    <mergeCell ref="A8:C8"/>
    <mergeCell ref="I11:I13"/>
    <mergeCell ref="F12:H12"/>
    <mergeCell ref="F11:H11"/>
  </mergeCells>
  <phoneticPr fontId="1"/>
  <printOptions horizontalCentered="1"/>
  <pageMargins left="0.70866141732283472" right="0.70866141732283472" top="0.74803149606299213" bottom="0.74803149606299213" header="0.31496062992125984" footer="0.31496062992125984"/>
  <pageSetup paperSize="9" scale="98"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別紙１</vt:lpstr>
      <vt:lpstr>別紙１－１</vt:lpstr>
      <vt:lpstr>別紙２</vt:lpstr>
      <vt:lpstr>別紙２－１</vt:lpstr>
      <vt:lpstr>別紙３</vt:lpstr>
      <vt:lpstr>別紙３別表</vt:lpstr>
      <vt:lpstr>別紙４</vt:lpstr>
      <vt:lpstr>別紙４－１</vt:lpstr>
      <vt:lpstr>別紙５</vt:lpstr>
      <vt:lpstr>別紙５別表</vt:lpstr>
      <vt:lpstr>別紙６</vt:lpstr>
      <vt:lpstr>別紙７</vt:lpstr>
      <vt:lpstr>DB</vt:lpstr>
      <vt:lpstr>別紙１!Print_Area</vt:lpstr>
      <vt:lpstr>'別紙１－１'!Print_Area</vt:lpstr>
      <vt:lpstr>別紙２!Print_Area</vt:lpstr>
      <vt:lpstr>'別紙２－１'!Print_Area</vt:lpstr>
      <vt:lpstr>別紙３!Print_Area</vt:lpstr>
      <vt:lpstr>別紙３別表!Print_Area</vt:lpstr>
      <vt:lpstr>別紙４!Print_Area</vt:lpstr>
      <vt:lpstr>'別紙４－１'!Print_Area</vt:lpstr>
      <vt:lpstr>別紙５!Print_Area</vt:lpstr>
      <vt:lpstr>別紙５別表!Print_Area</vt:lpstr>
      <vt:lpstr>別紙６!Print_Area</vt:lpstr>
      <vt:lpstr>別紙７!Print_Area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島根県山本　海音</cp:lastModifiedBy>
  <cp:lastPrinted>2025-11-06T07:22:29Z</cp:lastPrinted>
  <dcterms:created xsi:type="dcterms:W3CDTF">2021-08-16T02:57:17Z</dcterms:created>
  <dcterms:modified xsi:type="dcterms:W3CDTF">2025-11-12T07:25:39Z</dcterms:modified>
</cp:coreProperties>
</file>