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fs.ad.pref.shimane.jp\健康福祉部\医療政策課\【地域医療支援第一Ｇ】\00_補助金事務（ハード系）\Ｒ７\01_要綱\県要綱改正\02_国庫設備\04_施行\"/>
    </mc:Choice>
  </mc:AlternateContent>
  <xr:revisionPtr revIDLastSave="0" documentId="13_ncr:1_{E04EA47C-4FF7-43D7-B6C7-187BE1AE739A}" xr6:coauthVersionLast="47" xr6:coauthVersionMax="47" xr10:uidLastSave="{00000000-0000-0000-0000-000000000000}"/>
  <bookViews>
    <workbookView xWindow="28680" yWindow="-120" windowWidth="29040" windowHeight="15720" tabRatio="888" activeTab="1" xr2:uid="{00000000-000D-0000-FFFF-FFFF00000000}"/>
  </bookViews>
  <sheets>
    <sheet name="第1号様式_補助金調書" sheetId="23" r:id="rId1"/>
    <sheet name="第2号様式_交付申請書" sheetId="3" r:id="rId2"/>
    <sheet name="（別紙1）" sheetId="24" r:id="rId3"/>
    <sheet name="（別紙2）" sheetId="25" r:id="rId4"/>
    <sheet name="第３号様式_事業実績報告書" sheetId="8" r:id="rId5"/>
    <sheet name="〔別紙1〕" sheetId="26" r:id="rId6"/>
    <sheet name="〔別紙2〕" sheetId="27" r:id="rId7"/>
    <sheet name="第４号様式_消費税仕入控除（直接補助）" sheetId="12" r:id="rId8"/>
    <sheet name="第５号様式_消費税仕入控除（間接補助）" sheetId="13" r:id="rId9"/>
    <sheet name="管理用（このシートは削除しないでください）" sheetId="16" state="hidden" r:id="rId10"/>
  </sheets>
  <externalReferences>
    <externalReference r:id="rId11"/>
  </externalReferences>
  <definedNames>
    <definedName name="_xlnm.Print_Area" localSheetId="2">'（別紙1）'!$A$1:$O$29</definedName>
    <definedName name="_xlnm.Print_Area" localSheetId="3">'（別紙2）'!$B$1:$I$30</definedName>
    <definedName name="_xlnm.Print_Area" localSheetId="5">〔別紙1〕!$B$1:$P$27</definedName>
    <definedName name="_xlnm.Print_Area" localSheetId="6">〔別紙2〕!$B$1:$I$30</definedName>
    <definedName name="_xlnm.Print_Area" localSheetId="0">第1号様式_補助金調書!$A$1:$N$26</definedName>
    <definedName name="_xlnm.Print_Area" localSheetId="1">第2号様式_交付申請書!$A$1:$J$49</definedName>
    <definedName name="_xlnm.Print_Area" localSheetId="4">第３号様式_事業実績報告書!$A$1:$J$41</definedName>
    <definedName name="_xlnm.Print_Area" localSheetId="7">'第４号様式_消費税仕入控除（直接補助）'!$A$1:$J$42</definedName>
    <definedName name="_xlnm.Print_Area" localSheetId="8">'第５号様式_消費税仕入控除（間接補助）'!$A$1:$J$45</definedName>
    <definedName name="事業分類">[1]事業分類・区分!$B$2:$H$2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3" l="1"/>
  <c r="N27" i="24"/>
  <c r="L27" i="24"/>
  <c r="M27" i="24"/>
  <c r="J27" i="24"/>
  <c r="E39" i="3" l="1"/>
  <c r="E37" i="3"/>
  <c r="E35" i="3"/>
  <c r="D22" i="3"/>
  <c r="G26" i="27" l="1"/>
  <c r="G25" i="27"/>
  <c r="G24" i="27"/>
  <c r="G23" i="27"/>
  <c r="G22" i="27"/>
  <c r="G18" i="27"/>
  <c r="G17" i="27"/>
  <c r="G16" i="27"/>
  <c r="G15" i="27"/>
  <c r="G14" i="27"/>
  <c r="G13" i="27"/>
  <c r="G12" i="27"/>
  <c r="O27" i="26"/>
  <c r="N27" i="26"/>
  <c r="K27" i="26"/>
  <c r="J27" i="26"/>
  <c r="I27" i="26"/>
  <c r="G27" i="26"/>
  <c r="F27" i="26"/>
  <c r="D27" i="26"/>
  <c r="C27" i="26"/>
  <c r="P26" i="26"/>
  <c r="H26" i="26"/>
  <c r="E26" i="26"/>
  <c r="P25" i="26"/>
  <c r="H25" i="26"/>
  <c r="E25" i="26"/>
  <c r="P24" i="26"/>
  <c r="H24" i="26"/>
  <c r="E24" i="26"/>
  <c r="P23" i="26"/>
  <c r="H23" i="26"/>
  <c r="E23" i="26"/>
  <c r="P22" i="26"/>
  <c r="H22" i="26"/>
  <c r="E22" i="26"/>
  <c r="P21" i="26"/>
  <c r="H21" i="26"/>
  <c r="E21" i="26"/>
  <c r="P20" i="26"/>
  <c r="H20" i="26"/>
  <c r="E20" i="26"/>
  <c r="P19" i="26"/>
  <c r="H19" i="26"/>
  <c r="E19" i="26"/>
  <c r="P18" i="26"/>
  <c r="H18" i="26"/>
  <c r="E18" i="26"/>
  <c r="P17" i="26"/>
  <c r="H17" i="26"/>
  <c r="E17" i="26"/>
  <c r="P16" i="26"/>
  <c r="H16" i="26"/>
  <c r="E16" i="26"/>
  <c r="P15" i="26"/>
  <c r="H15" i="26"/>
  <c r="E15" i="26"/>
  <c r="P14" i="26"/>
  <c r="H14" i="26"/>
  <c r="E14" i="26"/>
  <c r="P13" i="26"/>
  <c r="H13" i="26"/>
  <c r="E13" i="26"/>
  <c r="P12" i="26"/>
  <c r="H12" i="26"/>
  <c r="E12" i="26"/>
  <c r="P11" i="26"/>
  <c r="H11" i="26"/>
  <c r="E11" i="26"/>
  <c r="P10" i="26"/>
  <c r="H10" i="26"/>
  <c r="E10" i="26"/>
  <c r="G26" i="25"/>
  <c r="G25" i="25"/>
  <c r="G24" i="25"/>
  <c r="G23" i="25"/>
  <c r="G22" i="25"/>
  <c r="G18" i="25"/>
  <c r="G17" i="25"/>
  <c r="G16" i="25"/>
  <c r="G15" i="25"/>
  <c r="G14" i="25"/>
  <c r="G13" i="25"/>
  <c r="G12" i="25"/>
  <c r="O27" i="24"/>
  <c r="I27" i="24"/>
  <c r="G27" i="24"/>
  <c r="F27" i="24"/>
  <c r="D27" i="24"/>
  <c r="C27" i="24"/>
  <c r="H26" i="24"/>
  <c r="E26" i="24"/>
  <c r="H25" i="24"/>
  <c r="E25" i="24"/>
  <c r="H24" i="24"/>
  <c r="E24" i="24"/>
  <c r="H23" i="24"/>
  <c r="E23" i="24"/>
  <c r="H22" i="24"/>
  <c r="E22" i="24"/>
  <c r="H21" i="24"/>
  <c r="E21" i="24"/>
  <c r="H20" i="24"/>
  <c r="E20" i="24"/>
  <c r="H19" i="24"/>
  <c r="E19" i="24"/>
  <c r="H18" i="24"/>
  <c r="E18" i="24"/>
  <c r="H17" i="24"/>
  <c r="E17" i="24"/>
  <c r="H16" i="24"/>
  <c r="E16" i="24"/>
  <c r="H15" i="24"/>
  <c r="E15" i="24"/>
  <c r="H14" i="24"/>
  <c r="E14" i="24"/>
  <c r="H13" i="24"/>
  <c r="E13" i="24"/>
  <c r="H12" i="24"/>
  <c r="E12" i="24"/>
  <c r="H11" i="24"/>
  <c r="E11" i="24"/>
  <c r="H10" i="24"/>
  <c r="E10" i="24"/>
  <c r="E27" i="26" l="1"/>
  <c r="H27" i="26"/>
  <c r="P27" i="26"/>
  <c r="E27" i="24"/>
  <c r="G27" i="25"/>
  <c r="G27" i="27"/>
  <c r="G19" i="25"/>
  <c r="G29" i="25" s="1"/>
  <c r="H27" i="24"/>
  <c r="G19" i="27"/>
  <c r="G29" i="27" s="1"/>
  <c r="E22" i="8"/>
  <c r="F24" i="13"/>
  <c r="F32" i="12"/>
  <c r="F2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進藤　由佳子</author>
  </authors>
  <commentList>
    <comment ref="E24" authorId="0" shapeId="0" xr:uid="{00000000-0006-0000-0100-000001000000}">
      <text>
        <r>
          <rPr>
            <sz val="9"/>
            <color indexed="81"/>
            <rFont val="MS P ゴシック"/>
            <family val="3"/>
            <charset val="128"/>
          </rPr>
          <t xml:space="preserve">印刷範囲外にあるリストから、該当事業を転記してください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進藤　由佳子</author>
  </authors>
  <commentList>
    <comment ref="E7" authorId="0" shapeId="0" xr:uid="{00000000-0006-0000-0300-000001000000}">
      <text>
        <r>
          <rPr>
            <sz val="9"/>
            <color indexed="81"/>
            <rFont val="MS P ゴシック"/>
            <family val="3"/>
            <charset val="128"/>
          </rPr>
          <t xml:space="preserve">第２号様式の事業の種類と一致していることを確認してください
</t>
        </r>
      </text>
    </comment>
  </commentList>
</comments>
</file>

<file path=xl/sharedStrings.xml><?xml version="1.0" encoding="utf-8"?>
<sst xmlns="http://schemas.openxmlformats.org/spreadsheetml/2006/main" count="440" uniqueCount="268">
  <si>
    <t>予算現額</t>
  </si>
  <si>
    <t>第２号様式</t>
  </si>
  <si>
    <t>円</t>
  </si>
  <si>
    <t>番号</t>
    <rPh sb="0" eb="2">
      <t>バンゴウ</t>
    </rPh>
    <phoneticPr fontId="2"/>
  </si>
  <si>
    <t>　　　　　　　　　　　　　　の事業実績報告書</t>
    <rPh sb="15" eb="17">
      <t>ジギョウ</t>
    </rPh>
    <rPh sb="17" eb="19">
      <t>ジッセキ</t>
    </rPh>
    <phoneticPr fontId="2"/>
  </si>
  <si>
    <t>(1) へき地診療所施設整備事業</t>
    <phoneticPr fontId="2"/>
  </si>
  <si>
    <t>(2) 過疎地域等特定診療所施設整備事業</t>
    <phoneticPr fontId="2"/>
  </si>
  <si>
    <t>(3) へき地保健指導所施設整備事業</t>
    <phoneticPr fontId="2"/>
  </si>
  <si>
    <t>(4) 研修医のための研修施設整備事業</t>
    <phoneticPr fontId="2"/>
  </si>
  <si>
    <t>(5) 臨床研修病院施設整備事業</t>
    <phoneticPr fontId="2"/>
  </si>
  <si>
    <t>(6) へき地医療拠点病院施設整備事業</t>
    <phoneticPr fontId="2"/>
  </si>
  <si>
    <t>(7) 医師臨床研修病院研修医環境整備事業</t>
    <phoneticPr fontId="2"/>
  </si>
  <si>
    <t>(8) 離島等患者宿泊施設施設整備事業</t>
    <phoneticPr fontId="2"/>
  </si>
  <si>
    <t>(9) 産科医療機関施設整備事業</t>
    <phoneticPr fontId="2"/>
  </si>
  <si>
    <t>(10) 分娩取扱施設施設整備事業</t>
    <phoneticPr fontId="2"/>
  </si>
  <si>
    <t>(11) 死亡時画像診断システム施設整備事業</t>
    <phoneticPr fontId="2"/>
  </si>
  <si>
    <t>(12) 有床診療所等スプリンクラー等施設整備事業</t>
    <phoneticPr fontId="2"/>
  </si>
  <si>
    <t>(13) 南海トラフ地震に係る津波避難対策緊急事業</t>
    <phoneticPr fontId="2"/>
  </si>
  <si>
    <t>(14)院内感染対策施設整備事業</t>
    <phoneticPr fontId="2"/>
  </si>
  <si>
    <t>　記載内容を確認するための書類（確定申告書の写し、課税売上割合等が把握できる資料、特定収入の割合を確認できる資料）を添付する。</t>
    <phoneticPr fontId="2"/>
  </si>
  <si>
    <t>　添付書類</t>
    <phoneticPr fontId="2"/>
  </si>
  <si>
    <t>　記載内容を確認するための書類（確定申告書の写し、課税売上割合等が把握できる資料、特定収入の割合を確認できる資料）を添付する。</t>
    <phoneticPr fontId="2"/>
  </si>
  <si>
    <t>　消費税及び地方消費税の申告により確定した消費税及び地方消費税に係る仕入控除税額（要補助金返還相当額）</t>
    <phoneticPr fontId="2"/>
  </si>
  <si>
    <t>補助事業者名</t>
    <phoneticPr fontId="2"/>
  </si>
  <si>
    <t>円</t>
    <rPh sb="0" eb="1">
      <t>エン</t>
    </rPh>
    <phoneticPr fontId="2"/>
  </si>
  <si>
    <t>　添付書類</t>
    <phoneticPr fontId="2"/>
  </si>
  <si>
    <t>←写真は極力枚数を減らし、簡潔にまとめること</t>
    <rPh sb="1" eb="3">
      <t>シャシン</t>
    </rPh>
    <rPh sb="4" eb="6">
      <t>キョクリョク</t>
    </rPh>
    <rPh sb="6" eb="8">
      <t>マイスウ</t>
    </rPh>
    <rPh sb="9" eb="10">
      <t>ヘ</t>
    </rPh>
    <rPh sb="13" eb="15">
      <t>カンケツ</t>
    </rPh>
    <phoneticPr fontId="2"/>
  </si>
  <si>
    <t>　年度消費税及び地方消費税に係る仕入控除税額報告書</t>
    <phoneticPr fontId="2"/>
  </si>
  <si>
    <t>第１号様式</t>
    <rPh sb="0" eb="1">
      <t>ダイ</t>
    </rPh>
    <rPh sb="2" eb="3">
      <t>ゴウ</t>
    </rPh>
    <rPh sb="3" eb="5">
      <t>ヨウシキ</t>
    </rPh>
    <phoneticPr fontId="1"/>
  </si>
  <si>
    <t>国</t>
    <rPh sb="0" eb="1">
      <t>クニ</t>
    </rPh>
    <phoneticPr fontId="1"/>
  </si>
  <si>
    <t>地　方　公　共　団　体</t>
    <rPh sb="0" eb="1">
      <t>チ</t>
    </rPh>
    <rPh sb="2" eb="3">
      <t>カタ</t>
    </rPh>
    <rPh sb="4" eb="5">
      <t>コウ</t>
    </rPh>
    <rPh sb="6" eb="7">
      <t>トモ</t>
    </rPh>
    <rPh sb="8" eb="9">
      <t>ダン</t>
    </rPh>
    <rPh sb="10" eb="11">
      <t>カラダ</t>
    </rPh>
    <phoneticPr fontId="1"/>
  </si>
  <si>
    <t>歳　　入</t>
    <rPh sb="0" eb="1">
      <t>トシ</t>
    </rPh>
    <rPh sb="3" eb="4">
      <t>イリ</t>
    </rPh>
    <phoneticPr fontId="1"/>
  </si>
  <si>
    <t>歳　　　　出</t>
    <rPh sb="0" eb="1">
      <t>トシ</t>
    </rPh>
    <rPh sb="5" eb="6">
      <t>デ</t>
    </rPh>
    <phoneticPr fontId="1"/>
  </si>
  <si>
    <t>歳 出 予 算 科 目</t>
    <rPh sb="0" eb="1">
      <t>トシ</t>
    </rPh>
    <rPh sb="2" eb="3">
      <t>デ</t>
    </rPh>
    <rPh sb="4" eb="5">
      <t>ヨ</t>
    </rPh>
    <rPh sb="6" eb="7">
      <t>ザン</t>
    </rPh>
    <rPh sb="8" eb="9">
      <t>カ</t>
    </rPh>
    <rPh sb="10" eb="11">
      <t>メ</t>
    </rPh>
    <phoneticPr fontId="1"/>
  </si>
  <si>
    <t>交付決定</t>
    <rPh sb="0" eb="2">
      <t>コウフ</t>
    </rPh>
    <rPh sb="2" eb="4">
      <t>ケッテイ</t>
    </rPh>
    <phoneticPr fontId="1"/>
  </si>
  <si>
    <t>支出済額</t>
    <rPh sb="0" eb="2">
      <t>シシュツ</t>
    </rPh>
    <rPh sb="2" eb="3">
      <t>ズ</t>
    </rPh>
    <phoneticPr fontId="1"/>
  </si>
  <si>
    <t>翌年度繰越額</t>
    <rPh sb="0" eb="3">
      <t>ヨクネンド</t>
    </rPh>
    <rPh sb="3" eb="4">
      <t>ク</t>
    </rPh>
    <rPh sb="4" eb="5">
      <t>コ</t>
    </rPh>
    <rPh sb="5" eb="6">
      <t>ガク</t>
    </rPh>
    <phoneticPr fontId="1"/>
  </si>
  <si>
    <t>備　考</t>
    <rPh sb="0" eb="1">
      <t>ソナエ</t>
    </rPh>
    <rPh sb="2" eb="3">
      <t>コウ</t>
    </rPh>
    <phoneticPr fontId="1"/>
  </si>
  <si>
    <t>の　　額</t>
  </si>
  <si>
    <t>科　目</t>
    <rPh sb="0" eb="1">
      <t>カ</t>
    </rPh>
    <rPh sb="2" eb="3">
      <t>メ</t>
    </rPh>
    <phoneticPr fontId="1"/>
  </si>
  <si>
    <t>予算現額</t>
    <rPh sb="0" eb="2">
      <t>ヨサン</t>
    </rPh>
    <rPh sb="2" eb="3">
      <t>ウツツ</t>
    </rPh>
    <rPh sb="3" eb="4">
      <t>ガク</t>
    </rPh>
    <phoneticPr fontId="1"/>
  </si>
  <si>
    <t>収入済額</t>
    <rPh sb="0" eb="2">
      <t>シュウニュウ</t>
    </rPh>
    <rPh sb="2" eb="3">
      <t>ズ</t>
    </rPh>
    <rPh sb="3" eb="4">
      <t>ガク</t>
    </rPh>
    <phoneticPr fontId="1"/>
  </si>
  <si>
    <t>うち補助金</t>
    <rPh sb="2" eb="5">
      <t>ホジョキン</t>
    </rPh>
    <phoneticPr fontId="1"/>
  </si>
  <si>
    <t>相　当　額</t>
    <rPh sb="0" eb="1">
      <t>ソウ</t>
    </rPh>
    <rPh sb="2" eb="3">
      <t>トウ</t>
    </rPh>
    <rPh sb="4" eb="5">
      <t>ガク</t>
    </rPh>
    <phoneticPr fontId="1"/>
  </si>
  <si>
    <t>円</t>
    <rPh sb="0" eb="1">
      <t>エン</t>
    </rPh>
    <phoneticPr fontId="1"/>
  </si>
  <si>
    <t>（項）医療提供体制基盤整備費</t>
    <rPh sb="1" eb="2">
      <t>コウ</t>
    </rPh>
    <rPh sb="3" eb="5">
      <t>イリョウ</t>
    </rPh>
    <rPh sb="5" eb="7">
      <t>テイキョウ</t>
    </rPh>
    <rPh sb="7" eb="9">
      <t>タイセイ</t>
    </rPh>
    <rPh sb="9" eb="11">
      <t>キバン</t>
    </rPh>
    <rPh sb="11" eb="14">
      <t>セイビヒ</t>
    </rPh>
    <phoneticPr fontId="1"/>
  </si>
  <si>
    <t>　　　補助金</t>
    <rPh sb="3" eb="6">
      <t>ホジョキン</t>
    </rPh>
    <phoneticPr fontId="1"/>
  </si>
  <si>
    <t>（作成要領）</t>
    <rPh sb="1" eb="3">
      <t>サクセイ</t>
    </rPh>
    <rPh sb="3" eb="5">
      <t>ヨウリョウ</t>
    </rPh>
    <phoneticPr fontId="1"/>
  </si>
  <si>
    <t>事業区分</t>
    <rPh sb="0" eb="2">
      <t>ジギョウ</t>
    </rPh>
    <rPh sb="2" eb="4">
      <t>クブン</t>
    </rPh>
    <phoneticPr fontId="2"/>
  </si>
  <si>
    <t>　経費所要額精算書　（別紙１）</t>
    <phoneticPr fontId="2"/>
  </si>
  <si>
    <t>　事業実績報告書　 　（別紙2）</t>
    <phoneticPr fontId="2"/>
  </si>
  <si>
    <t>施工内容</t>
    <rPh sb="0" eb="2">
      <t>セコウ</t>
    </rPh>
    <rPh sb="2" eb="4">
      <t>ナイヨウ</t>
    </rPh>
    <phoneticPr fontId="2"/>
  </si>
  <si>
    <t>構造</t>
    <rPh sb="0" eb="2">
      <t>コウゾウ</t>
    </rPh>
    <phoneticPr fontId="2"/>
  </si>
  <si>
    <t>新築</t>
    <rPh sb="0" eb="2">
      <t>シンチク</t>
    </rPh>
    <phoneticPr fontId="3"/>
  </si>
  <si>
    <t>移転新築</t>
    <rPh sb="0" eb="2">
      <t>イテン</t>
    </rPh>
    <rPh sb="2" eb="4">
      <t>シンチク</t>
    </rPh>
    <phoneticPr fontId="3"/>
  </si>
  <si>
    <t>改築</t>
    <rPh sb="0" eb="2">
      <t>カイチク</t>
    </rPh>
    <phoneticPr fontId="3"/>
  </si>
  <si>
    <t>増築</t>
    <rPh sb="0" eb="2">
      <t>ゾウチク</t>
    </rPh>
    <phoneticPr fontId="3"/>
  </si>
  <si>
    <t>改修</t>
    <rPh sb="0" eb="2">
      <t>カイシュウ</t>
    </rPh>
    <phoneticPr fontId="3"/>
  </si>
  <si>
    <t>鉄骨鉄筋コンクリート造</t>
    <rPh sb="0" eb="2">
      <t>テッコツ</t>
    </rPh>
    <rPh sb="2" eb="4">
      <t>テッキン</t>
    </rPh>
    <phoneticPr fontId="3"/>
  </si>
  <si>
    <t>鉄筋コンクリート造</t>
    <rPh sb="0" eb="2">
      <t>テッキン</t>
    </rPh>
    <phoneticPr fontId="3"/>
  </si>
  <si>
    <t>鉄骨造（鉄筋コンクリート造と同等の強度）</t>
    <rPh sb="0" eb="2">
      <t>テッコツ</t>
    </rPh>
    <rPh sb="4" eb="6">
      <t>テッキン</t>
    </rPh>
    <rPh sb="12" eb="13">
      <t>ヅク</t>
    </rPh>
    <rPh sb="14" eb="16">
      <t>ドウトウ</t>
    </rPh>
    <rPh sb="17" eb="19">
      <t>キョウド</t>
    </rPh>
    <phoneticPr fontId="3"/>
  </si>
  <si>
    <t>鉄骨造（ブロック造と同等の強度）</t>
    <rPh sb="0" eb="2">
      <t>テッコツ</t>
    </rPh>
    <rPh sb="8" eb="9">
      <t>ツク</t>
    </rPh>
    <rPh sb="10" eb="12">
      <t>ドウトウ</t>
    </rPh>
    <rPh sb="13" eb="15">
      <t>キョウド</t>
    </rPh>
    <phoneticPr fontId="3"/>
  </si>
  <si>
    <t>ブロック造</t>
    <rPh sb="4" eb="5">
      <t>ヅク</t>
    </rPh>
    <phoneticPr fontId="3"/>
  </si>
  <si>
    <t>木造</t>
    <rPh sb="0" eb="2">
      <t>モクゾウ</t>
    </rPh>
    <phoneticPr fontId="3"/>
  </si>
  <si>
    <t>プレハブ造</t>
    <rPh sb="4" eb="5">
      <t>ツク</t>
    </rPh>
    <phoneticPr fontId="3"/>
  </si>
  <si>
    <t>その他</t>
    <rPh sb="2" eb="3">
      <t>タ</t>
    </rPh>
    <phoneticPr fontId="3"/>
  </si>
  <si>
    <t>へき地診療所施設整備事業</t>
  </si>
  <si>
    <t>へき地診療所施設整備事業</t>
    <phoneticPr fontId="2"/>
  </si>
  <si>
    <t>過疎地域等特定診療所施設整備事業</t>
  </si>
  <si>
    <t>過疎地域等特定診療所施設整備事業</t>
    <phoneticPr fontId="2"/>
  </si>
  <si>
    <t>へき地保健指導所施設整備事業</t>
  </si>
  <si>
    <t>へき地保健指導所施設整備事業</t>
    <phoneticPr fontId="2"/>
  </si>
  <si>
    <t>研修医のための研修施設整備事業</t>
  </si>
  <si>
    <t>研修医のための研修施設整備事業</t>
    <phoneticPr fontId="2"/>
  </si>
  <si>
    <t>臨床研修病院施設整備事業</t>
  </si>
  <si>
    <t>臨床研修病院施設整備事業</t>
    <phoneticPr fontId="2"/>
  </si>
  <si>
    <t>へき地医療拠点病院施設整備事業</t>
  </si>
  <si>
    <t>へき地医療拠点病院施設整備事業</t>
    <phoneticPr fontId="2"/>
  </si>
  <si>
    <t>医師臨床研修病院研修医環境整備事業</t>
  </si>
  <si>
    <t>医師臨床研修病院研修医環境整備事業</t>
    <phoneticPr fontId="2"/>
  </si>
  <si>
    <t>離島等患者宿泊施設施設整備事業</t>
  </si>
  <si>
    <t>離島等患者宿泊施設施設整備事業</t>
    <phoneticPr fontId="2"/>
  </si>
  <si>
    <t>産科医療機関施設整備事業</t>
  </si>
  <si>
    <t>産科医療機関施設整備事業</t>
    <phoneticPr fontId="2"/>
  </si>
  <si>
    <t>分娩取扱施設施設整備事業</t>
  </si>
  <si>
    <t>分娩取扱施設施設整備事業</t>
    <phoneticPr fontId="2"/>
  </si>
  <si>
    <t>死亡時画像診断システム施設整備事業</t>
  </si>
  <si>
    <t>死亡時画像診断システム施設整備事業</t>
    <phoneticPr fontId="2"/>
  </si>
  <si>
    <t>有床診療所等スプリンクラー等施設整備事業</t>
  </si>
  <si>
    <t>有床診療所等スプリンクラー等施設整備事業</t>
    <phoneticPr fontId="2"/>
  </si>
  <si>
    <t>南海トラフ地震に係る津波避難対策緊急事業</t>
  </si>
  <si>
    <t>南海トラフ地震に係る津波避難対策緊急事業</t>
    <phoneticPr fontId="2"/>
  </si>
  <si>
    <t>院内感染対策施設整備事業</t>
  </si>
  <si>
    <t>院内感染対策施設整備事業</t>
    <phoneticPr fontId="2"/>
  </si>
  <si>
    <t>事業区分（様式２，４，５用）</t>
    <rPh sb="0" eb="2">
      <t>ジギョウ</t>
    </rPh>
    <rPh sb="2" eb="4">
      <t>クブン</t>
    </rPh>
    <rPh sb="5" eb="7">
      <t>ヨウシキ</t>
    </rPh>
    <rPh sb="12" eb="13">
      <t>ヨウ</t>
    </rPh>
    <phoneticPr fontId="2"/>
  </si>
  <si>
    <t>所要額計算</t>
    <rPh sb="0" eb="3">
      <t>ショヨウガク</t>
    </rPh>
    <rPh sb="3" eb="5">
      <t>ケイサン</t>
    </rPh>
    <phoneticPr fontId="2"/>
  </si>
  <si>
    <t>国庫補助
基本額係数</t>
    <rPh sb="0" eb="2">
      <t>コッコ</t>
    </rPh>
    <rPh sb="2" eb="4">
      <t>ホジョ</t>
    </rPh>
    <rPh sb="5" eb="8">
      <t>キホンガク</t>
    </rPh>
    <rPh sb="8" eb="10">
      <t>ケイスウ</t>
    </rPh>
    <phoneticPr fontId="2"/>
  </si>
  <si>
    <t>-</t>
    <phoneticPr fontId="2"/>
  </si>
  <si>
    <t>-</t>
    <phoneticPr fontId="2"/>
  </si>
  <si>
    <t>a</t>
    <phoneticPr fontId="2"/>
  </si>
  <si>
    <t>b</t>
  </si>
  <si>
    <t>b</t>
    <phoneticPr fontId="2"/>
  </si>
  <si>
    <t>c</t>
    <phoneticPr fontId="2"/>
  </si>
  <si>
    <t>分類</t>
    <rPh sb="0" eb="2">
      <t>ブンルイ</t>
    </rPh>
    <phoneticPr fontId="2"/>
  </si>
  <si>
    <t>国庫補助
所要額係数
（直接、都道府県）</t>
    <rPh sb="0" eb="2">
      <t>コッコ</t>
    </rPh>
    <rPh sb="2" eb="4">
      <t>ホジョ</t>
    </rPh>
    <rPh sb="5" eb="8">
      <t>ショヨウガク</t>
    </rPh>
    <rPh sb="8" eb="10">
      <t>ケイスウ</t>
    </rPh>
    <rPh sb="12" eb="14">
      <t>チョクセツ</t>
    </rPh>
    <rPh sb="15" eb="19">
      <t>トドウフケン</t>
    </rPh>
    <phoneticPr fontId="2"/>
  </si>
  <si>
    <t>国庫補助
所要額係数
（間接）</t>
    <rPh sb="0" eb="2">
      <t>コッコ</t>
    </rPh>
    <rPh sb="2" eb="4">
      <t>ホジョ</t>
    </rPh>
    <rPh sb="5" eb="8">
      <t>ショヨウガク</t>
    </rPh>
    <rPh sb="8" eb="10">
      <t>ケイスウ</t>
    </rPh>
    <rPh sb="12" eb="14">
      <t>カンセツ</t>
    </rPh>
    <phoneticPr fontId="2"/>
  </si>
  <si>
    <t>再分類</t>
    <rPh sb="0" eb="3">
      <t>サイブンルイ</t>
    </rPh>
    <phoneticPr fontId="2"/>
  </si>
  <si>
    <t>A</t>
  </si>
  <si>
    <t>A</t>
    <phoneticPr fontId="2"/>
  </si>
  <si>
    <t>B</t>
    <phoneticPr fontId="2"/>
  </si>
  <si>
    <t>-</t>
    <phoneticPr fontId="2"/>
  </si>
  <si>
    <t>　　年　月　日</t>
    <rPh sb="2" eb="3">
      <t>ネン</t>
    </rPh>
    <rPh sb="4" eb="5">
      <t>ツキ</t>
    </rPh>
    <rPh sb="6" eb="7">
      <t>ニチ</t>
    </rPh>
    <phoneticPr fontId="2"/>
  </si>
  <si>
    <r>
      <t>　事業</t>
    </r>
    <r>
      <rPr>
        <sz val="11"/>
        <color theme="1"/>
        <rFont val="ＭＳ Ｐゴシック"/>
        <family val="3"/>
        <charset val="128"/>
      </rPr>
      <t>区分</t>
    </r>
    <rPh sb="3" eb="5">
      <t>クブン</t>
    </rPh>
    <phoneticPr fontId="2"/>
  </si>
  <si>
    <t>　年　月　日</t>
    <rPh sb="1" eb="2">
      <t>ネン</t>
    </rPh>
    <rPh sb="3" eb="4">
      <t>ツキ</t>
    </rPh>
    <rPh sb="5" eb="6">
      <t>ニチ</t>
    </rPh>
    <phoneticPr fontId="2"/>
  </si>
  <si>
    <t>　島根県知事　様</t>
    <rPh sb="1" eb="3">
      <t>シマネ</t>
    </rPh>
    <rPh sb="3" eb="6">
      <t>ケンチジ</t>
    </rPh>
    <rPh sb="7" eb="8">
      <t>サマ</t>
    </rPh>
    <phoneticPr fontId="2"/>
  </si>
  <si>
    <t>　島根県知事　様</t>
    <rPh sb="1" eb="4">
      <t>シマネケン</t>
    </rPh>
    <rPh sb="4" eb="6">
      <t>チジ</t>
    </rPh>
    <rPh sb="7" eb="8">
      <t>サマ</t>
    </rPh>
    <phoneticPr fontId="2"/>
  </si>
  <si>
    <t>　標記について、次により補助金を交付されるよう関係書類を添えて申請する。</t>
    <phoneticPr fontId="2"/>
  </si>
  <si>
    <t>　　　年　　月　　日付け　　　　第　　　号をもって交付決定を受けた標記について、次のとおり関係書類を添えて報告する。</t>
    <rPh sb="10" eb="11">
      <t>ヅ</t>
    </rPh>
    <phoneticPr fontId="2"/>
  </si>
  <si>
    <t>　補助精算額</t>
    <phoneticPr fontId="2"/>
  </si>
  <si>
    <r>
      <t>（１）当該事業に係る歳入歳出</t>
    </r>
    <r>
      <rPr>
        <sz val="11"/>
        <color theme="1"/>
        <rFont val="ＭＳ Ｐゴシック"/>
        <family val="3"/>
        <charset val="128"/>
      </rPr>
      <t>決算書（見込）の抄本</t>
    </r>
    <rPh sb="3" eb="5">
      <t>トウガイ</t>
    </rPh>
    <rPh sb="5" eb="7">
      <t>ジギョウ</t>
    </rPh>
    <rPh sb="8" eb="9">
      <t>カカ</t>
    </rPh>
    <rPh sb="10" eb="12">
      <t>サイニュウ</t>
    </rPh>
    <rPh sb="12" eb="14">
      <t>サイシュツ</t>
    </rPh>
    <rPh sb="14" eb="17">
      <t>ケッサンショ</t>
    </rPh>
    <rPh sb="18" eb="20">
      <t>ミコ</t>
    </rPh>
    <phoneticPr fontId="2"/>
  </si>
  <si>
    <t>（２）補助事業完成後の施設の全景及び補助対象事業の概要を示す写真</t>
    <rPh sb="7" eb="9">
      <t>カンセイ</t>
    </rPh>
    <rPh sb="9" eb="10">
      <t>ゴ</t>
    </rPh>
    <rPh sb="11" eb="13">
      <t>シセツ</t>
    </rPh>
    <rPh sb="14" eb="16">
      <t>ゼンケイ</t>
    </rPh>
    <rPh sb="16" eb="17">
      <t>オヨ</t>
    </rPh>
    <rPh sb="18" eb="20">
      <t>ホジョ</t>
    </rPh>
    <rPh sb="20" eb="22">
      <t>タイショウ</t>
    </rPh>
    <rPh sb="22" eb="24">
      <t>ジギョウ</t>
    </rPh>
    <rPh sb="25" eb="27">
      <t>ガイヨウ</t>
    </rPh>
    <rPh sb="28" eb="29">
      <t>シメ</t>
    </rPh>
    <rPh sb="30" eb="32">
      <t>シャシン</t>
    </rPh>
    <phoneticPr fontId="2"/>
  </si>
  <si>
    <t>（３）契約書の写し</t>
    <phoneticPr fontId="2"/>
  </si>
  <si>
    <t>　島根県知事　様</t>
    <rPh sb="1" eb="3">
      <t>シマネ</t>
    </rPh>
    <rPh sb="3" eb="6">
      <t>ケンチジ</t>
    </rPh>
    <rPh sb="7" eb="8">
      <t>サマ</t>
    </rPh>
    <phoneticPr fontId="4"/>
  </si>
  <si>
    <t>　補助金等に係る予算の執行の適正化に関する法律第１５条の規定による確定額又は事業実績報告による精算額</t>
    <phoneticPr fontId="2"/>
  </si>
  <si>
    <t>　消費税及び地方消費税の申告により確定した消費税及び地方消費税に係る仕入控除税額（要県補助金返還相当額）</t>
    <rPh sb="42" eb="43">
      <t>ケン</t>
    </rPh>
    <phoneticPr fontId="2"/>
  </si>
  <si>
    <t>注</t>
    <rPh sb="0" eb="1">
      <t>チュウ</t>
    </rPh>
    <phoneticPr fontId="2"/>
  </si>
  <si>
    <t>　○○市町村長　様</t>
    <rPh sb="3" eb="5">
      <t>シチョウ</t>
    </rPh>
    <rPh sb="5" eb="7">
      <t>ソンチョウ</t>
    </rPh>
    <rPh sb="8" eb="9">
      <t>サマ</t>
    </rPh>
    <phoneticPr fontId="2"/>
  </si>
  <si>
    <t>間接補助事業者名</t>
    <rPh sb="0" eb="2">
      <t>カンセツ</t>
    </rPh>
    <phoneticPr fontId="2"/>
  </si>
  <si>
    <t>　　年度医療施設等設備整備費補助金</t>
    <rPh sb="9" eb="11">
      <t>セツビ</t>
    </rPh>
    <phoneticPr fontId="2"/>
  </si>
  <si>
    <t>　（目）医療施設等設備整備費</t>
    <rPh sb="2" eb="3">
      <t>モク</t>
    </rPh>
    <rPh sb="4" eb="6">
      <t>イリョウ</t>
    </rPh>
    <rPh sb="6" eb="9">
      <t>シセツトウ</t>
    </rPh>
    <rPh sb="9" eb="11">
      <t>セツビ</t>
    </rPh>
    <rPh sb="11" eb="13">
      <t>セイビ</t>
    </rPh>
    <phoneticPr fontId="1"/>
  </si>
  <si>
    <t>別紙（１）</t>
    <rPh sb="0" eb="2">
      <t>ベッシ</t>
    </rPh>
    <phoneticPr fontId="1"/>
  </si>
  <si>
    <t>経費所要額調</t>
    <rPh sb="0" eb="2">
      <t>ケイヒ</t>
    </rPh>
    <rPh sb="2" eb="4">
      <t>ショヨウ</t>
    </rPh>
    <rPh sb="4" eb="5">
      <t>ガク</t>
    </rPh>
    <rPh sb="5" eb="6">
      <t>シラ</t>
    </rPh>
    <phoneticPr fontId="1"/>
  </si>
  <si>
    <t>（補助事業者名　　　　　　　　　　　　　　　　　　　　)</t>
    <phoneticPr fontId="1"/>
  </si>
  <si>
    <t>区分</t>
    <rPh sb="0" eb="2">
      <t>クブン</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</si>
  <si>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</si>
  <si>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</si>
  <si>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</si>
  <si>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</si>
  <si>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</si>
  <si>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</si>
  <si>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</si>
  <si>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</si>
  <si>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</si>
  <si>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総事業費</t>
    <rPh sb="0" eb="3">
      <t>ソウジギョウ</t>
    </rPh>
    <rPh sb="3" eb="4">
      <t>ヒ</t>
    </rPh>
    <phoneticPr fontId="1"/>
  </si>
  <si>
    <t>寄付金その</t>
    <rPh sb="0" eb="3">
      <t>キフキン</t>
    </rPh>
    <phoneticPr fontId="1"/>
  </si>
  <si>
    <t>差引額</t>
    <rPh sb="0" eb="2">
      <t>サシヒキ</t>
    </rPh>
    <rPh sb="2" eb="3">
      <t>ガク</t>
    </rPh>
    <phoneticPr fontId="1"/>
  </si>
  <si>
    <t>対象経費の</t>
    <rPh sb="0" eb="2">
      <t>タイショウ</t>
    </rPh>
    <rPh sb="2" eb="4">
      <t>ケイヒ</t>
    </rPh>
    <phoneticPr fontId="1"/>
  </si>
  <si>
    <t>基準額</t>
    <rPh sb="0" eb="2">
      <t>キジュン</t>
    </rPh>
    <rPh sb="2" eb="3">
      <t>ガク</t>
    </rPh>
    <phoneticPr fontId="1"/>
  </si>
  <si>
    <t>選定額</t>
    <rPh sb="0" eb="2">
      <t>センテイ</t>
    </rPh>
    <rPh sb="2" eb="3">
      <t>ガク</t>
    </rPh>
    <phoneticPr fontId="1"/>
  </si>
  <si>
    <t>他の収入額</t>
    <rPh sb="0" eb="1">
      <t>ホカ</t>
    </rPh>
    <rPh sb="2" eb="4">
      <t>シュウニュウ</t>
    </rPh>
    <rPh sb="4" eb="5">
      <t>ガク</t>
    </rPh>
    <phoneticPr fontId="1"/>
  </si>
  <si>
    <t>（A）－（B）</t>
    <phoneticPr fontId="1"/>
  </si>
  <si>
    <t>支出予定額</t>
    <rPh sb="0" eb="2">
      <t>シシュツ</t>
    </rPh>
    <rPh sb="2" eb="4">
      <t>ヨテイ</t>
    </rPh>
    <rPh sb="4" eb="5">
      <t>ガク</t>
    </rPh>
    <phoneticPr fontId="1"/>
  </si>
  <si>
    <t>補助額</t>
    <rPh sb="0" eb="3">
      <t>ホジョガク</t>
    </rPh>
    <phoneticPr fontId="1"/>
  </si>
  <si>
    <t>基本額</t>
    <rPh sb="0" eb="3">
      <t>キホンガク</t>
    </rPh>
    <phoneticPr fontId="1"/>
  </si>
  <si>
    <t>所要額</t>
    <rPh sb="0" eb="2">
      <t>ショヨウ</t>
    </rPh>
    <rPh sb="2" eb="3">
      <t>ガク</t>
    </rPh>
    <phoneticPr fontId="1"/>
  </si>
  <si>
    <t>円</t>
    <phoneticPr fontId="1"/>
  </si>
  <si>
    <t>合計</t>
    <rPh sb="0" eb="2">
      <t>ゴウケイ</t>
    </rPh>
    <phoneticPr fontId="1"/>
  </si>
  <si>
    <t>別紙（２）</t>
    <rPh sb="0" eb="2">
      <t>ベッシ</t>
    </rPh>
    <phoneticPr fontId="1"/>
  </si>
  <si>
    <t>事業計画書</t>
    <rPh sb="0" eb="2">
      <t>ジギョウ</t>
    </rPh>
    <rPh sb="2" eb="5">
      <t>ケイカクショ</t>
    </rPh>
    <phoneticPr fontId="1"/>
  </si>
  <si>
    <t>１．施設の名称</t>
    <rPh sb="2" eb="4">
      <t>シセツ</t>
    </rPh>
    <rPh sb="5" eb="7">
      <t>メイショウ</t>
    </rPh>
    <phoneticPr fontId="1"/>
  </si>
  <si>
    <t>２．施設の所在地</t>
    <rPh sb="2" eb="4">
      <t>シセツ</t>
    </rPh>
    <rPh sb="5" eb="8">
      <t>ショザイチ</t>
    </rPh>
    <phoneticPr fontId="1"/>
  </si>
  <si>
    <t>３．事業の種類（交付要綱の３に掲げる事業名）</t>
    <rPh sb="2" eb="4">
      <t>ジギョウ</t>
    </rPh>
    <rPh sb="5" eb="7">
      <t>シュルイ</t>
    </rPh>
    <rPh sb="8" eb="10">
      <t>コウフ</t>
    </rPh>
    <rPh sb="10" eb="12">
      <t>ヨウコウ</t>
    </rPh>
    <rPh sb="15" eb="16">
      <t>カカ</t>
    </rPh>
    <rPh sb="18" eb="20">
      <t>ジギョウ</t>
    </rPh>
    <rPh sb="20" eb="21">
      <t>メイ</t>
    </rPh>
    <phoneticPr fontId="1"/>
  </si>
  <si>
    <t>４．設備整備の内容</t>
    <rPh sb="2" eb="4">
      <t>セツビ</t>
    </rPh>
    <rPh sb="4" eb="6">
      <t>セイビ</t>
    </rPh>
    <rPh sb="7" eb="9">
      <t>ナイヨウ</t>
    </rPh>
    <phoneticPr fontId="1"/>
  </si>
  <si>
    <t>品名</t>
    <rPh sb="0" eb="2">
      <t>ヒンメイ</t>
    </rPh>
    <phoneticPr fontId="1"/>
  </si>
  <si>
    <t>銘柄</t>
    <rPh sb="0" eb="2">
      <t>メイガラ</t>
    </rPh>
    <phoneticPr fontId="1"/>
  </si>
  <si>
    <t>規格</t>
    <rPh sb="0" eb="2">
      <t>キカク</t>
    </rPh>
    <phoneticPr fontId="1"/>
  </si>
  <si>
    <t>員数</t>
    <rPh sb="0" eb="2">
      <t>インスウ</t>
    </rPh>
    <phoneticPr fontId="1"/>
  </si>
  <si>
    <t>単価</t>
    <rPh sb="0" eb="2">
      <t>タンカ</t>
    </rPh>
    <phoneticPr fontId="1"/>
  </si>
  <si>
    <t>金額</t>
    <rPh sb="0" eb="2">
      <t>キンガク</t>
    </rPh>
    <phoneticPr fontId="1"/>
  </si>
  <si>
    <t>設置場所</t>
    <rPh sb="0" eb="2">
      <t>セッチ</t>
    </rPh>
    <rPh sb="2" eb="4">
      <t>バショ</t>
    </rPh>
    <phoneticPr fontId="1"/>
  </si>
  <si>
    <t>備考</t>
    <rPh sb="0" eb="2">
      <t>ビコウ</t>
    </rPh>
    <phoneticPr fontId="1"/>
  </si>
  <si>
    <t>１．補助対象事業分</t>
  </si>
  <si>
    <t>小計</t>
    <rPh sb="0" eb="2">
      <t>ショウケイ</t>
    </rPh>
    <phoneticPr fontId="1"/>
  </si>
  <si>
    <t>－</t>
    <phoneticPr fontId="1"/>
  </si>
  <si>
    <t>２．補助対象外事業分</t>
  </si>
  <si>
    <t>市町村</t>
    <rPh sb="0" eb="3">
      <t>シチョウソン</t>
    </rPh>
    <phoneticPr fontId="1"/>
  </si>
  <si>
    <t>県補助</t>
  </si>
  <si>
    <t>県補助</t>
    <rPh sb="0" eb="1">
      <t>ケン</t>
    </rPh>
    <rPh sb="1" eb="3">
      <t>ホジョ</t>
    </rPh>
    <phoneticPr fontId="1"/>
  </si>
  <si>
    <t>第３号様式</t>
    <phoneticPr fontId="2"/>
  </si>
  <si>
    <t>経費所要額精算書</t>
    <rPh sb="0" eb="2">
      <t>ケイヒ</t>
    </rPh>
    <rPh sb="2" eb="4">
      <t>ショヨウ</t>
    </rPh>
    <rPh sb="4" eb="5">
      <t>ガク</t>
    </rPh>
    <rPh sb="5" eb="8">
      <t>セイサンショ</t>
    </rPh>
    <phoneticPr fontId="1"/>
  </si>
  <si>
    <t>（L）</t>
    <phoneticPr fontId="1"/>
  </si>
  <si>
    <t>差引過△</t>
    <phoneticPr fontId="1"/>
  </si>
  <si>
    <t>他の収入額</t>
    <phoneticPr fontId="1"/>
  </si>
  <si>
    <t>実支出額</t>
    <phoneticPr fontId="1"/>
  </si>
  <si>
    <t>補助額</t>
    <phoneticPr fontId="1"/>
  </si>
  <si>
    <t>基本額</t>
    <phoneticPr fontId="1"/>
  </si>
  <si>
    <t>所要額</t>
    <phoneticPr fontId="1"/>
  </si>
  <si>
    <t>交付</t>
    <phoneticPr fontId="1"/>
  </si>
  <si>
    <t>受入</t>
    <phoneticPr fontId="1"/>
  </si>
  <si>
    <t>不足額</t>
    <phoneticPr fontId="1"/>
  </si>
  <si>
    <t>決定額</t>
    <phoneticPr fontId="1"/>
  </si>
  <si>
    <t>済額</t>
    <rPh sb="0" eb="1">
      <t>スミ</t>
    </rPh>
    <rPh sb="1" eb="2">
      <t>ガク</t>
    </rPh>
    <phoneticPr fontId="1"/>
  </si>
  <si>
    <t>事業実績報告書</t>
    <rPh sb="0" eb="2">
      <t>ジギョウ</t>
    </rPh>
    <rPh sb="2" eb="4">
      <t>ジッセキ</t>
    </rPh>
    <rPh sb="4" eb="7">
      <t>ホウコクショ</t>
    </rPh>
    <phoneticPr fontId="1"/>
  </si>
  <si>
    <t>１．補助対象事業分</t>
    <rPh sb="2" eb="4">
      <t>ホジョ</t>
    </rPh>
    <rPh sb="4" eb="6">
      <t>タイショウ</t>
    </rPh>
    <rPh sb="6" eb="8">
      <t>ジギョウ</t>
    </rPh>
    <rPh sb="8" eb="9">
      <t>ブン</t>
    </rPh>
    <phoneticPr fontId="1"/>
  </si>
  <si>
    <t>２．補助対象外事業分</t>
    <rPh sb="2" eb="4">
      <t>ホジョ</t>
    </rPh>
    <rPh sb="4" eb="6">
      <t>タイショウ</t>
    </rPh>
    <rPh sb="6" eb="7">
      <t>ガイ</t>
    </rPh>
    <rPh sb="7" eb="9">
      <t>ジギョウ</t>
    </rPh>
    <rPh sb="9" eb="10">
      <t>ブン</t>
    </rPh>
    <phoneticPr fontId="1"/>
  </si>
  <si>
    <t>第４号様式</t>
    <phoneticPr fontId="2"/>
  </si>
  <si>
    <t>　　年　月　日付け　　　第　　　号により交付決定があった　　　年度医療施設等設備整備費補助金について、島根県医療施設等設備整備費補助金交付要綱６.(９)の規定に基づき、下記のとおり報告する。</t>
    <rPh sb="7" eb="8">
      <t>ヅ</t>
    </rPh>
    <rPh sb="38" eb="40">
      <t>セツビ</t>
    </rPh>
    <rPh sb="51" eb="54">
      <t>シマネケン</t>
    </rPh>
    <rPh sb="59" eb="61">
      <t>セツビ</t>
    </rPh>
    <rPh sb="84" eb="86">
      <t>カキ</t>
    </rPh>
    <phoneticPr fontId="2"/>
  </si>
  <si>
    <t>　　年　月　日　　　　第　　　号により交付決定があった　　　年度医療施設等設備整備費補助金について、交付決定通知により付された条件に基づき、次のとおり報告する。</t>
    <rPh sb="37" eb="39">
      <t>セツビ</t>
    </rPh>
    <phoneticPr fontId="2"/>
  </si>
  <si>
    <t>第５号様式</t>
    <phoneticPr fontId="2"/>
  </si>
  <si>
    <t>　１　「国」の「交付決定の額」は、交付決定通知書の交付決定の額を記入すること。</t>
    <phoneticPr fontId="1"/>
  </si>
  <si>
    <t>　２　「地方公共団体」の「科目」は、歳入にあっては、款、項、目、節を、歳出にあっては、款、項、目をそれぞれ記入すること。なお、歳出については、前記１の額に対応する経費の配分が、目の内</t>
    <phoneticPr fontId="1"/>
  </si>
  <si>
    <t>　　訳に係るときは、当該経費の配分の目の内訳として記入すること。</t>
    <phoneticPr fontId="6"/>
  </si>
  <si>
    <t>　３　「予算現額」は、歳入にあっては、当初予算額、補正予算額等の区分を、歳出にあっては、当初予算額、補正予算額、予備費支出額、流用増減額等の区分を明らかにすること。</t>
    <rPh sb="56" eb="59">
      <t>ヨビヒ</t>
    </rPh>
    <phoneticPr fontId="1"/>
  </si>
  <si>
    <t>　４　「備考」は、参考となるべき事項を適宜記入すること。</t>
    <phoneticPr fontId="1"/>
  </si>
  <si>
    <t>　５　補助事業等の地方公共団体の歳出予算額の繰越が行われた場合における翌年度に行われる当該補助事業等に係る補助金についての調書の作成は、本表に準じること。この場合において地方公共</t>
    <rPh sb="51" eb="52">
      <t>カカ</t>
    </rPh>
    <rPh sb="53" eb="55">
      <t>ホジョ</t>
    </rPh>
    <phoneticPr fontId="1"/>
  </si>
  <si>
    <t>　　団体の歳入の科目に「前年度繰越額」を掲げる場合は、その「予算現額」及び「収入済額」の数字下欄に国庫補助額を内書（　　）をもって附記すること。</t>
    <rPh sb="17" eb="18">
      <t>ガク</t>
    </rPh>
    <rPh sb="49" eb="51">
      <t>コッコ</t>
    </rPh>
    <rPh sb="51" eb="53">
      <t>ホジョ</t>
    </rPh>
    <rPh sb="65" eb="67">
      <t>フキ</t>
    </rPh>
    <phoneticPr fontId="1"/>
  </si>
  <si>
    <r>
      <t xml:space="preserve">  年度</t>
    </r>
    <r>
      <rPr>
        <sz val="14"/>
        <color theme="1"/>
        <rFont val="ＭＳ ゴシック"/>
        <family val="3"/>
        <charset val="128"/>
      </rPr>
      <t>　医療施設等設備整備費補助金　補</t>
    </r>
    <r>
      <rPr>
        <sz val="14"/>
        <rFont val="ＭＳ ゴシック"/>
        <family val="3"/>
        <charset val="128"/>
      </rPr>
      <t>助金調書</t>
    </r>
    <rPh sb="2" eb="4">
      <t>ネンド</t>
    </rPh>
    <rPh sb="5" eb="7">
      <t>イリョウ</t>
    </rPh>
    <rPh sb="7" eb="10">
      <t>シセツトウ</t>
    </rPh>
    <rPh sb="10" eb="12">
      <t>セツビ</t>
    </rPh>
    <rPh sb="12" eb="15">
      <t>セイビヒ</t>
    </rPh>
    <rPh sb="15" eb="18">
      <t>ホジョキン</t>
    </rPh>
    <rPh sb="19" eb="22">
      <t>ホジョキン</t>
    </rPh>
    <rPh sb="22" eb="24">
      <t>チョウショ</t>
    </rPh>
    <phoneticPr fontId="1"/>
  </si>
  <si>
    <r>
      <rPr>
        <sz val="12"/>
        <color theme="1"/>
        <rFont val="ＭＳ ゴシック"/>
        <family val="3"/>
        <charset val="128"/>
      </rPr>
      <t xml:space="preserve">  　年度</t>
    </r>
    <r>
      <rPr>
        <sz val="12"/>
        <rFont val="ＭＳ ゴシック"/>
        <family val="3"/>
        <charset val="128"/>
      </rPr>
      <t>　　厚生労働省所管</t>
    </r>
    <phoneticPr fontId="1"/>
  </si>
  <si>
    <t>　１　補助申請額</t>
    <phoneticPr fontId="2"/>
  </si>
  <si>
    <t>　２　事業の種類</t>
    <phoneticPr fontId="2"/>
  </si>
  <si>
    <t>　３　経費所要額調　（別紙１）</t>
    <phoneticPr fontId="2"/>
  </si>
  <si>
    <t>　４　事業計画書　　（別紙２）</t>
    <phoneticPr fontId="2"/>
  </si>
  <si>
    <t>　５　添付書類</t>
    <phoneticPr fontId="2"/>
  </si>
  <si>
    <t>　　（１）歳入歳出予算の抄本</t>
    <phoneticPr fontId="2"/>
  </si>
  <si>
    <t>　　（２）その他参考となるべき資料</t>
    <phoneticPr fontId="2"/>
  </si>
  <si>
    <t>円（Ａ）</t>
  </si>
  <si>
    <t>円（Ｂ）</t>
  </si>
  <si>
    <t>円（Ａ）－（Ｂ）</t>
  </si>
  <si>
    <t>（J）</t>
    <phoneticPr fontId="33"/>
  </si>
  <si>
    <t>交付決定額</t>
    <rPh sb="0" eb="2">
      <t>コウフ</t>
    </rPh>
    <rPh sb="2" eb="4">
      <t>ケッテイ</t>
    </rPh>
    <rPh sb="4" eb="5">
      <t>ガク</t>
    </rPh>
    <phoneticPr fontId="33"/>
  </si>
  <si>
    <t>差引追加交付</t>
    <rPh sb="0" eb="2">
      <t>サシヒキ</t>
    </rPh>
    <rPh sb="2" eb="4">
      <t>ツイカ</t>
    </rPh>
    <rPh sb="4" eb="6">
      <t>コウフ</t>
    </rPh>
    <phoneticPr fontId="1"/>
  </si>
  <si>
    <t>（一部取消）申請額</t>
    <rPh sb="1" eb="3">
      <t>イチブ</t>
    </rPh>
    <rPh sb="3" eb="5">
      <t>トリケシ</t>
    </rPh>
    <rPh sb="6" eb="8">
      <t>シンセイ</t>
    </rPh>
    <rPh sb="8" eb="9">
      <t>ガク</t>
    </rPh>
    <phoneticPr fontId="1"/>
  </si>
  <si>
    <t>　　　　　　　　　　　　　　の（変更）交付申請書</t>
    <rPh sb="16" eb="18">
      <t>ヘンコウ</t>
    </rPh>
    <phoneticPr fontId="2"/>
  </si>
  <si>
    <t>　６　変更の場合は、１にかかわらず次のとおりとする。</t>
    <rPh sb="3" eb="5">
      <t>ヘンコウ</t>
    </rPh>
    <rPh sb="6" eb="8">
      <t>バアイ</t>
    </rPh>
    <rPh sb="17" eb="18">
      <t>ツギ</t>
    </rPh>
    <phoneticPr fontId="2"/>
  </si>
  <si>
    <t>　　　申　　　請　　　額</t>
    <rPh sb="3" eb="4">
      <t>サル</t>
    </rPh>
    <rPh sb="7" eb="8">
      <t>ショウ</t>
    </rPh>
    <rPh sb="11" eb="12">
      <t>ガク</t>
    </rPh>
    <phoneticPr fontId="16"/>
  </si>
  <si>
    <t>　　　前回までの交付決定額</t>
    <rPh sb="3" eb="5">
      <t>ゼンカイ</t>
    </rPh>
    <rPh sb="8" eb="13">
      <t>コウフケッテイガク</t>
    </rPh>
    <phoneticPr fontId="16"/>
  </si>
  <si>
    <t>　　　差引今回変更増減額</t>
    <rPh sb="3" eb="5">
      <t>サシヒキ</t>
    </rPh>
    <rPh sb="5" eb="7">
      <t>コンカイ</t>
    </rPh>
    <rPh sb="7" eb="9">
      <t>ヘンコウ</t>
    </rPh>
    <rPh sb="9" eb="10">
      <t>フ</t>
    </rPh>
    <rPh sb="10" eb="12">
      <t>ゲンガク</t>
    </rPh>
    <phoneticPr fontId="16"/>
  </si>
  <si>
    <t>（補助事業者名）</t>
    <rPh sb="1" eb="6">
      <t>ホジョジギョウシャ</t>
    </rPh>
    <rPh sb="6" eb="7">
      <t>メイ</t>
    </rPh>
    <phoneticPr fontId="6"/>
  </si>
  <si>
    <t>（１）へき地診療所設備整備事業</t>
  </si>
  <si>
    <t>（２）へき地患者輸送車（艇）整備事業</t>
  </si>
  <si>
    <t>（３）へき地巡回診療車（船）整備事業</t>
  </si>
  <si>
    <t>（４）離島歯科巡回診療用設備整備事業</t>
  </si>
  <si>
    <t>（５）過疎地域等特定診療所設備整備事業</t>
  </si>
  <si>
    <t>（６）沖縄医療施設設備整備事業</t>
  </si>
  <si>
    <t>（７）奄美群島医療施設設備整備事業</t>
  </si>
  <si>
    <t>（８）へき地保健指導所設備整備事業</t>
  </si>
  <si>
    <t>（９）へき地医療拠点病院設備整備事業</t>
  </si>
  <si>
    <t>（10）遠隔医療設備整備事業</t>
  </si>
  <si>
    <t>（11）臨床研修病院支援システム設備整備事業</t>
  </si>
  <si>
    <t>（12）へき地・離島診療支援システム設備整備事業</t>
  </si>
  <si>
    <t>（13）離島等患者宿泊施設設備整備事業</t>
  </si>
  <si>
    <t>（14）産科医療機関設備整備事業</t>
  </si>
  <si>
    <t>（15）分娩取扱施設設備整備事業</t>
  </si>
  <si>
    <t>（16）ICTを活用した産科医師不足地域に対する妊産婦モニタリング支援設備整備事業</t>
  </si>
  <si>
    <t>（17）死亡時画像診断システム等設備整備事業</t>
  </si>
  <si>
    <t>（18）実践的手術手技向上研修実施機関設備整備事業</t>
    <phoneticPr fontId="1"/>
  </si>
  <si>
    <t>（19）在宅人工呼吸器使用者非常用電源整備事業</t>
    <phoneticPr fontId="1"/>
  </si>
  <si>
    <t>（20）遠隔ICU体制整備促進事業</t>
    <phoneticPr fontId="1"/>
  </si>
  <si>
    <t>（I）</t>
    <phoneticPr fontId="33"/>
  </si>
  <si>
    <t>（K）</t>
    <phoneticPr fontId="33"/>
  </si>
  <si>
    <t>（L）</t>
    <phoneticPr fontId="33"/>
  </si>
  <si>
    <t>（M）</t>
    <phoneticPr fontId="1"/>
  </si>
  <si>
    <t>円</t>
    <rPh sb="0" eb="1">
      <t>エン</t>
    </rPh>
    <phoneticPr fontId="33"/>
  </si>
  <si>
    <t>仕入に係る消費税等相当額</t>
    <rPh sb="0" eb="2">
      <t>シイレ</t>
    </rPh>
    <rPh sb="3" eb="4">
      <t>カカ</t>
    </rPh>
    <rPh sb="5" eb="12">
      <t>ショウヒゼイトウソウトウガク</t>
    </rPh>
    <phoneticPr fontId="33"/>
  </si>
  <si>
    <t>（注）　L欄及びM欄については、交付要綱の８による変更交付申請手続の他は斜線を引くこと。</t>
    <phoneticPr fontId="33"/>
  </si>
  <si>
    <t>要県補助額
（I）-（J）</t>
    <rPh sb="0" eb="1">
      <t>ヨウ</t>
    </rPh>
    <rPh sb="1" eb="5">
      <t>ケンホジョガク</t>
    </rPh>
    <phoneticPr fontId="33"/>
  </si>
  <si>
    <t>（J）</t>
  </si>
  <si>
    <t>（K）</t>
  </si>
  <si>
    <t>仕入に係る</t>
    <rPh sb="0" eb="2">
      <t>シイレ</t>
    </rPh>
    <rPh sb="3" eb="4">
      <t>カカ</t>
    </rPh>
    <phoneticPr fontId="33"/>
  </si>
  <si>
    <t>相当額</t>
    <phoneticPr fontId="33"/>
  </si>
  <si>
    <t>消費税等</t>
    <phoneticPr fontId="33"/>
  </si>
  <si>
    <t>（I）-（J）</t>
  </si>
  <si>
    <t>要県補助額</t>
    <rPh sb="0" eb="1">
      <t>ヨウ</t>
    </rPh>
    <rPh sb="1" eb="5">
      <t>ケンホジョガク</t>
    </rPh>
    <phoneticPr fontId="33"/>
  </si>
  <si>
    <t>（N）</t>
    <phoneticPr fontId="1"/>
  </si>
  <si>
    <t>（M）－（K）</t>
    <phoneticPr fontId="1"/>
  </si>
  <si>
    <t>　確定時に減額した仕入に係る消費税額</t>
    <rPh sb="1" eb="3">
      <t>カクテイ</t>
    </rPh>
    <rPh sb="3" eb="18">
      <t>ジニゲンガクシタシイレニカカルショウヒゼイガク</t>
    </rPh>
    <phoneticPr fontId="2"/>
  </si>
  <si>
    <t>金</t>
    <rPh sb="0" eb="1">
      <t>キン</t>
    </rPh>
    <phoneticPr fontId="2"/>
  </si>
  <si>
    <t>　補助金返還相当額</t>
    <rPh sb="1" eb="9">
      <t>ホジョキンヘンカンソウトウガク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</si>
</sst>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 &quot;#,###"/>
    <numFmt numFmtId="177" formatCode="#,##0_ ;[Red]\-#,##0\ "/>
  </numFmts>
  <fonts count="47">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6"/>
      <name val="ＭＳ Ｐゴシック"/>
      <family val="3"/>
      <charset val="128"/>
    </font>
    <font>
      <sz val="12"/>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1"/>
      <color rgb="FF000000"/>
      <name val="ＭＳ Ｐゴシック"/>
      <family val="3"/>
      <charset val="128"/>
    </font>
    <font>
      <sz val="11"/>
      <color rgb="FF000000"/>
      <name val="ＭＳ Ｐゴシック"/>
      <family val="3"/>
      <charset val="128"/>
      <scheme val="minor"/>
    </font>
    <font>
      <sz val="12"/>
      <color rgb="FF000000"/>
      <name val="ＭＳ Ｐゴシック"/>
      <family val="3"/>
      <charset val="128"/>
    </font>
    <font>
      <sz val="12"/>
      <color theme="1"/>
      <name val="ＭＳ Ｐゴシック"/>
      <family val="3"/>
      <charset val="128"/>
    </font>
    <font>
      <b/>
      <sz val="11"/>
      <color rgb="FFFF0000"/>
      <name val="ＭＳ Ｐゴシック"/>
      <family val="3"/>
      <charset val="128"/>
      <scheme val="minor"/>
    </font>
    <font>
      <sz val="8"/>
      <color theme="1"/>
      <name val="ＭＳ Ｐゴシック"/>
      <family val="3"/>
      <charset val="128"/>
      <scheme val="minor"/>
    </font>
    <font>
      <sz val="11"/>
      <name val="ＭＳ Ｐゴシック"/>
      <family val="3"/>
      <charset val="128"/>
    </font>
    <font>
      <sz val="11"/>
      <name val="ＭＳ ゴシック"/>
      <family val="3"/>
      <charset val="128"/>
    </font>
    <font>
      <sz val="6"/>
      <name val="ＭＳ Ｐゴシック"/>
      <family val="3"/>
      <charset val="128"/>
      <scheme val="minor"/>
    </font>
    <font>
      <b/>
      <sz val="11"/>
      <name val="ＭＳ ゴシック"/>
      <family val="3"/>
      <charset val="128"/>
    </font>
    <font>
      <sz val="11"/>
      <name val="ＭＳ 明朝"/>
      <family val="1"/>
      <charset val="128"/>
    </font>
    <font>
      <sz val="12"/>
      <name val="ＭＳ ゴシック"/>
      <family val="3"/>
      <charset val="128"/>
    </font>
    <font>
      <sz val="14"/>
      <name val="ＭＳ ゴシック"/>
      <family val="3"/>
      <charset val="128"/>
    </font>
    <font>
      <sz val="14"/>
      <color theme="1"/>
      <name val="ＭＳ ゴシック"/>
      <family val="3"/>
      <charset val="128"/>
    </font>
    <font>
      <sz val="12"/>
      <color theme="1"/>
      <name val="ＭＳ ゴシック"/>
      <family val="3"/>
      <charset val="128"/>
    </font>
    <font>
      <sz val="12"/>
      <color rgb="FFFF0000"/>
      <name val="ＭＳ ゴシック"/>
      <family val="3"/>
      <charset val="128"/>
    </font>
    <font>
      <sz val="12"/>
      <color rgb="FF000000"/>
      <name val="ＭＳ ゴシック"/>
      <family val="3"/>
      <charset val="128"/>
    </font>
    <font>
      <sz val="12"/>
      <color indexed="8"/>
      <name val="ＭＳ ゴシック"/>
      <family val="3"/>
      <charset val="128"/>
    </font>
    <font>
      <sz val="10"/>
      <name val="ＭＳ ゴシック"/>
      <family val="3"/>
      <charset val="128"/>
    </font>
    <font>
      <sz val="9"/>
      <color indexed="81"/>
      <name val="MS P ゴシック"/>
      <family val="3"/>
      <charset val="128"/>
    </font>
    <font>
      <sz val="11"/>
      <color rgb="FFFF0000"/>
      <name val="ＭＳ ゴシック"/>
      <family val="3"/>
      <charset val="128"/>
    </font>
    <font>
      <sz val="12"/>
      <name val="ＭＳ Ｐゴシック"/>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s>
  <cellStyleXfs count="44">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25" applyNumberFormat="0" applyAlignment="0" applyProtection="0">
      <alignment vertical="center"/>
    </xf>
    <xf numFmtId="0" fontId="11" fillId="27" borderId="0" applyNumberFormat="0" applyBorder="0" applyAlignment="0" applyProtection="0">
      <alignment vertical="center"/>
    </xf>
    <xf numFmtId="0" fontId="7" fillId="28" borderId="26" applyNumberFormat="0" applyFont="0" applyAlignment="0" applyProtection="0">
      <alignment vertical="center"/>
    </xf>
    <xf numFmtId="0" fontId="12" fillId="0" borderId="27" applyNumberFormat="0" applyFill="0" applyAlignment="0" applyProtection="0">
      <alignment vertical="center"/>
    </xf>
    <xf numFmtId="0" fontId="13" fillId="29" borderId="0" applyNumberFormat="0" applyBorder="0" applyAlignment="0" applyProtection="0">
      <alignment vertical="center"/>
    </xf>
    <xf numFmtId="0" fontId="14" fillId="30" borderId="28" applyNumberFormat="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8" fillId="0" borderId="31" applyNumberFormat="0" applyFill="0" applyAlignment="0" applyProtection="0">
      <alignment vertical="center"/>
    </xf>
    <xf numFmtId="0" fontId="18" fillId="0" borderId="0" applyNumberFormat="0" applyFill="0" applyBorder="0" applyAlignment="0" applyProtection="0">
      <alignment vertical="center"/>
    </xf>
    <xf numFmtId="0" fontId="19" fillId="0" borderId="32" applyNumberFormat="0" applyFill="0" applyAlignment="0" applyProtection="0">
      <alignment vertical="center"/>
    </xf>
    <xf numFmtId="0" fontId="20" fillId="30" borderId="33" applyNumberFormat="0" applyAlignment="0" applyProtection="0">
      <alignment vertical="center"/>
    </xf>
    <xf numFmtId="0" fontId="21" fillId="0" borderId="0" applyNumberFormat="0" applyFill="0" applyBorder="0" applyAlignment="0" applyProtection="0">
      <alignment vertical="center"/>
    </xf>
    <xf numFmtId="0" fontId="22" fillId="31" borderId="28" applyNumberFormat="0" applyAlignment="0" applyProtection="0">
      <alignment vertical="center"/>
    </xf>
    <xf numFmtId="0" fontId="23" fillId="32" borderId="0" applyNumberFormat="0" applyBorder="0" applyAlignment="0" applyProtection="0">
      <alignment vertical="center"/>
    </xf>
    <xf numFmtId="0" fontId="31" fillId="0" borderId="0"/>
    <xf numFmtId="38" fontId="31" fillId="0" borderId="0" applyFont="0" applyFill="0" applyBorder="0" applyAlignment="0" applyProtection="0"/>
  </cellStyleXfs>
  <cellXfs count="221">
    <xf numFmtId="0" fontId="0" fillId="0" borderId="0" xfId="0">
      <alignment vertical="center"/>
    </xf>
    <xf numFmtId="0" fontId="0" fillId="0" borderId="0" xfId="0" applyFont="1">
      <alignment vertical="center"/>
    </xf>
    <xf numFmtId="0" fontId="24"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4" fillId="0" borderId="0" xfId="0" applyFont="1" applyAlignment="1">
      <alignment vertical="center"/>
    </xf>
    <xf numFmtId="0" fontId="0" fillId="0" borderId="0" xfId="0"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vertical="center" wrapText="1"/>
    </xf>
    <xf numFmtId="12" fontId="0" fillId="0" borderId="0" xfId="0" applyNumberFormat="1" applyAlignment="1">
      <alignment horizontal="center" vertical="center"/>
    </xf>
    <xf numFmtId="0" fontId="0" fillId="0" borderId="0" xfId="0" applyFill="1">
      <alignment vertical="center"/>
    </xf>
    <xf numFmtId="12" fontId="0" fillId="0" borderId="0" xfId="0" applyNumberFormat="1" applyFill="1" applyAlignment="1">
      <alignment horizontal="center" vertical="center"/>
    </xf>
    <xf numFmtId="0" fontId="32" fillId="0" borderId="0" xfId="42" applyFont="1" applyAlignment="1">
      <alignment vertical="center"/>
    </xf>
    <xf numFmtId="0" fontId="32" fillId="0" borderId="35" xfId="42" applyFont="1" applyBorder="1" applyAlignment="1">
      <alignment horizontal="right" vertical="center"/>
    </xf>
    <xf numFmtId="0" fontId="32" fillId="0" borderId="36" xfId="42" applyFont="1" applyBorder="1" applyAlignment="1">
      <alignment horizontal="right" vertical="center"/>
    </xf>
    <xf numFmtId="0" fontId="32" fillId="0" borderId="3" xfId="42" applyFont="1" applyBorder="1" applyAlignment="1">
      <alignment horizontal="distributed" vertical="center" indent="1"/>
    </xf>
    <xf numFmtId="0" fontId="32" fillId="0" borderId="5" xfId="42" applyFont="1" applyBorder="1" applyAlignment="1">
      <alignment horizontal="distributed" vertical="center" justifyLastLine="1"/>
    </xf>
    <xf numFmtId="0" fontId="32" fillId="0" borderId="16" xfId="42" applyFont="1" applyBorder="1" applyAlignment="1">
      <alignment horizontal="distributed" vertical="center" justifyLastLine="1"/>
    </xf>
    <xf numFmtId="0" fontId="32" fillId="0" borderId="9" xfId="42" applyFont="1" applyBorder="1" applyAlignment="1">
      <alignment horizontal="center" vertical="center"/>
    </xf>
    <xf numFmtId="0" fontId="32" fillId="0" borderId="0" xfId="42" applyFont="1" applyAlignment="1">
      <alignment horizontal="center" vertical="center"/>
    </xf>
    <xf numFmtId="0" fontId="32" fillId="0" borderId="5" xfId="42" applyFont="1" applyBorder="1" applyAlignment="1">
      <alignment horizontal="center" vertical="center"/>
    </xf>
    <xf numFmtId="0" fontId="32" fillId="0" borderId="9" xfId="42" applyFont="1" applyBorder="1" applyAlignment="1">
      <alignment vertical="center"/>
    </xf>
    <xf numFmtId="38" fontId="32" fillId="0" borderId="0" xfId="43" applyFont="1" applyAlignment="1">
      <alignment horizontal="right" vertical="center"/>
    </xf>
    <xf numFmtId="38" fontId="32" fillId="0" borderId="5" xfId="43" applyFont="1" applyBorder="1" applyAlignment="1">
      <alignment horizontal="right" vertical="center"/>
    </xf>
    <xf numFmtId="38" fontId="32" fillId="0" borderId="5" xfId="43" applyFont="1" applyBorder="1" applyAlignment="1">
      <alignment vertical="center"/>
    </xf>
    <xf numFmtId="0" fontId="32" fillId="0" borderId="39" xfId="42" applyFont="1" applyBorder="1" applyAlignment="1">
      <alignment horizontal="distributed" vertical="center" indent="2"/>
    </xf>
    <xf numFmtId="38" fontId="32" fillId="0" borderId="40" xfId="43" applyFont="1" applyBorder="1" applyAlignment="1">
      <alignment vertical="center"/>
    </xf>
    <xf numFmtId="38" fontId="32" fillId="0" borderId="41" xfId="43" applyFont="1" applyBorder="1" applyAlignment="1">
      <alignment vertical="center"/>
    </xf>
    <xf numFmtId="38" fontId="32" fillId="0" borderId="42" xfId="43" applyFont="1" applyBorder="1" applyAlignment="1">
      <alignment vertical="center"/>
    </xf>
    <xf numFmtId="0" fontId="32" fillId="0" borderId="0" xfId="42" applyFont="1" applyAlignment="1">
      <alignment horizontal="left" vertical="center"/>
    </xf>
    <xf numFmtId="0" fontId="32" fillId="0" borderId="43" xfId="42" applyFont="1" applyBorder="1" applyAlignment="1">
      <alignment horizontal="distributed" vertical="center" justifyLastLine="1"/>
    </xf>
    <xf numFmtId="0" fontId="32" fillId="0" borderId="44" xfId="42" applyFont="1" applyBorder="1" applyAlignment="1">
      <alignment horizontal="distributed" vertical="center" justifyLastLine="1"/>
    </xf>
    <xf numFmtId="0" fontId="32" fillId="0" borderId="45" xfId="42" applyFont="1" applyBorder="1" applyAlignment="1">
      <alignment horizontal="distributed" vertical="center" justifyLastLine="1"/>
    </xf>
    <xf numFmtId="0" fontId="32" fillId="0" borderId="24" xfId="42" applyFont="1" applyBorder="1" applyAlignment="1">
      <alignment horizontal="distributed" vertical="center" justifyLastLine="1"/>
    </xf>
    <xf numFmtId="38" fontId="32" fillId="0" borderId="17" xfId="43" applyFont="1" applyBorder="1" applyAlignment="1">
      <alignment horizontal="right" vertical="center"/>
    </xf>
    <xf numFmtId="38" fontId="32" fillId="0" borderId="1" xfId="43" applyFont="1" applyBorder="1" applyAlignment="1">
      <alignment vertical="center"/>
    </xf>
    <xf numFmtId="38" fontId="32" fillId="0" borderId="3" xfId="43" applyFont="1" applyBorder="1" applyAlignment="1">
      <alignment vertical="center"/>
    </xf>
    <xf numFmtId="38" fontId="32" fillId="0" borderId="3" xfId="43" applyFont="1" applyBorder="1" applyAlignment="1">
      <alignment horizontal="right" vertical="center"/>
    </xf>
    <xf numFmtId="0" fontId="32" fillId="0" borderId="1" xfId="42" applyFont="1" applyBorder="1" applyAlignment="1">
      <alignment vertical="center"/>
    </xf>
    <xf numFmtId="0" fontId="32" fillId="33" borderId="9" xfId="42" applyFont="1" applyFill="1" applyBorder="1" applyAlignment="1">
      <alignment vertical="center"/>
    </xf>
    <xf numFmtId="38" fontId="32" fillId="33" borderId="0" xfId="43" applyFont="1" applyFill="1" applyAlignment="1">
      <alignment vertical="center"/>
    </xf>
    <xf numFmtId="38" fontId="32" fillId="33" borderId="5" xfId="43" applyFont="1" applyFill="1" applyBorder="1" applyAlignment="1">
      <alignment vertical="center"/>
    </xf>
    <xf numFmtId="0" fontId="32" fillId="33" borderId="9" xfId="42" applyFont="1" applyFill="1" applyBorder="1" applyAlignment="1">
      <alignment horizontal="left" vertical="center"/>
    </xf>
    <xf numFmtId="0" fontId="34" fillId="33" borderId="9" xfId="42" applyFont="1" applyFill="1" applyBorder="1" applyAlignment="1">
      <alignment horizontal="left" vertical="center"/>
    </xf>
    <xf numFmtId="0" fontId="32" fillId="33" borderId="9" xfId="42" applyFont="1" applyFill="1" applyBorder="1" applyAlignment="1">
      <alignment horizontal="center" vertical="center"/>
    </xf>
    <xf numFmtId="0" fontId="32" fillId="33" borderId="9" xfId="42" applyFont="1" applyFill="1" applyBorder="1" applyAlignment="1">
      <alignment horizontal="distributed" vertical="center" indent="2"/>
    </xf>
    <xf numFmtId="0" fontId="34" fillId="33" borderId="9" xfId="42" applyFont="1" applyFill="1" applyBorder="1" applyAlignment="1">
      <alignment horizontal="center" vertical="center"/>
    </xf>
    <xf numFmtId="38" fontId="35" fillId="33" borderId="5" xfId="43" applyFont="1" applyFill="1" applyBorder="1" applyAlignment="1">
      <alignment vertical="center"/>
    </xf>
    <xf numFmtId="38" fontId="32" fillId="33" borderId="1" xfId="43" applyFont="1" applyFill="1" applyBorder="1" applyAlignment="1">
      <alignment vertical="center"/>
    </xf>
    <xf numFmtId="38" fontId="32" fillId="33" borderId="3" xfId="43" applyFont="1" applyFill="1" applyBorder="1" applyAlignment="1">
      <alignment vertical="center"/>
    </xf>
    <xf numFmtId="38" fontId="35" fillId="33" borderId="3" xfId="43" applyFont="1" applyFill="1" applyBorder="1" applyAlignment="1">
      <alignment vertical="center"/>
    </xf>
    <xf numFmtId="0" fontId="32" fillId="0" borderId="2" xfId="42" applyFont="1" applyBorder="1" applyAlignment="1">
      <alignment vertical="center"/>
    </xf>
    <xf numFmtId="0" fontId="32" fillId="0" borderId="5" xfId="42" applyFont="1" applyBorder="1" applyAlignment="1">
      <alignment horizontal="distributed" vertical="center" indent="1"/>
    </xf>
    <xf numFmtId="0" fontId="32" fillId="0" borderId="7" xfId="42" applyFont="1" applyBorder="1" applyAlignment="1">
      <alignment horizontal="distributed" vertical="center" justifyLastLine="1"/>
    </xf>
    <xf numFmtId="0" fontId="32" fillId="0" borderId="16" xfId="42" applyFont="1" applyBorder="1" applyAlignment="1">
      <alignment horizontal="center" vertical="center"/>
    </xf>
    <xf numFmtId="0" fontId="32" fillId="0" borderId="7" xfId="42" applyFont="1" applyBorder="1" applyAlignment="1">
      <alignment horizontal="center" vertical="center"/>
    </xf>
    <xf numFmtId="0" fontId="32" fillId="0" borderId="5" xfId="42" applyFont="1" applyBorder="1" applyAlignment="1">
      <alignment horizontal="right" vertical="center"/>
    </xf>
    <xf numFmtId="0" fontId="32" fillId="0" borderId="7" xfId="42" applyFont="1" applyBorder="1" applyAlignment="1">
      <alignment horizontal="right" vertical="center"/>
    </xf>
    <xf numFmtId="38" fontId="32" fillId="0" borderId="7" xfId="43" applyFont="1" applyBorder="1" applyAlignment="1">
      <alignment vertical="center"/>
    </xf>
    <xf numFmtId="38" fontId="32" fillId="0" borderId="50" xfId="43" applyFont="1" applyBorder="1" applyAlignment="1">
      <alignment vertical="center"/>
    </xf>
    <xf numFmtId="0" fontId="32" fillId="0" borderId="22" xfId="42" applyFont="1" applyBorder="1" applyAlignment="1">
      <alignment vertical="center"/>
    </xf>
    <xf numFmtId="0" fontId="32" fillId="0" borderId="5" xfId="42" applyFont="1" applyBorder="1" applyAlignment="1">
      <alignment vertical="center"/>
    </xf>
    <xf numFmtId="0" fontId="32" fillId="0" borderId="17" xfId="42" applyFont="1" applyBorder="1" applyAlignment="1">
      <alignment horizontal="right" vertical="center"/>
    </xf>
    <xf numFmtId="0" fontId="32" fillId="0" borderId="12" xfId="42" applyFont="1" applyBorder="1" applyAlignment="1">
      <alignment horizontal="center" vertical="center"/>
    </xf>
    <xf numFmtId="0" fontId="32" fillId="0" borderId="3" xfId="42" applyFont="1" applyBorder="1" applyAlignment="1">
      <alignment horizontal="right" vertical="center"/>
    </xf>
    <xf numFmtId="0" fontId="32" fillId="33" borderId="5" xfId="42" applyFont="1" applyFill="1" applyBorder="1" applyAlignment="1">
      <alignment vertical="center"/>
    </xf>
    <xf numFmtId="0" fontId="32" fillId="33" borderId="1" xfId="42" applyFont="1" applyFill="1" applyBorder="1" applyAlignment="1">
      <alignment vertical="center"/>
    </xf>
    <xf numFmtId="0" fontId="36" fillId="0" borderId="0" xfId="0" applyFont="1" applyAlignment="1">
      <alignment vertical="center"/>
    </xf>
    <xf numFmtId="0" fontId="36" fillId="33" borderId="0" xfId="0" applyFont="1" applyFill="1" applyAlignment="1">
      <alignment vertical="center"/>
    </xf>
    <xf numFmtId="0" fontId="36" fillId="0" borderId="0" xfId="0" applyFont="1" applyBorder="1" applyAlignment="1">
      <alignment vertical="center"/>
    </xf>
    <xf numFmtId="0" fontId="40" fillId="0" borderId="0" xfId="0" applyFont="1" applyBorder="1" applyAlignment="1">
      <alignment vertical="center"/>
    </xf>
    <xf numFmtId="0" fontId="36" fillId="0" borderId="18" xfId="0" applyFont="1" applyBorder="1" applyAlignment="1">
      <alignment vertical="center"/>
    </xf>
    <xf numFmtId="0" fontId="36" fillId="0" borderId="5" xfId="0" applyFont="1" applyBorder="1" applyAlignment="1">
      <alignment vertical="center"/>
    </xf>
    <xf numFmtId="0" fontId="36" fillId="0" borderId="11" xfId="0" applyFont="1" applyBorder="1" applyAlignment="1">
      <alignment vertical="center"/>
    </xf>
    <xf numFmtId="0" fontId="36" fillId="0" borderId="5" xfId="0" applyFont="1" applyBorder="1" applyAlignment="1">
      <alignment horizontal="center" vertical="center"/>
    </xf>
    <xf numFmtId="0" fontId="36" fillId="0" borderId="11" xfId="0" applyFont="1" applyBorder="1" applyAlignment="1">
      <alignment horizontal="center" vertical="center"/>
    </xf>
    <xf numFmtId="0" fontId="36" fillId="0" borderId="20" xfId="0" applyFont="1" applyBorder="1" applyAlignment="1">
      <alignment horizontal="center" vertical="center"/>
    </xf>
    <xf numFmtId="0" fontId="36" fillId="0" borderId="16" xfId="0" applyFont="1" applyBorder="1" applyAlignment="1">
      <alignment vertical="center"/>
    </xf>
    <xf numFmtId="0" fontId="36" fillId="0" borderId="15" xfId="0" applyFont="1" applyBorder="1" applyAlignment="1">
      <alignment horizontal="center" vertical="center"/>
    </xf>
    <xf numFmtId="0" fontId="36" fillId="0" borderId="16" xfId="0" applyFont="1" applyBorder="1" applyAlignment="1">
      <alignment horizontal="center" vertical="center"/>
    </xf>
    <xf numFmtId="0" fontId="36" fillId="0" borderId="15" xfId="0" applyFont="1" applyBorder="1" applyAlignment="1">
      <alignment vertical="center"/>
    </xf>
    <xf numFmtId="0" fontId="36" fillId="0" borderId="11" xfId="0" applyFont="1" applyBorder="1" applyAlignment="1">
      <alignment horizontal="right" vertical="center"/>
    </xf>
    <xf numFmtId="0" fontId="36" fillId="0" borderId="5" xfId="0" applyFont="1" applyBorder="1" applyAlignment="1">
      <alignment horizontal="right" vertical="center"/>
    </xf>
    <xf numFmtId="177" fontId="36" fillId="0" borderId="11" xfId="0" applyNumberFormat="1" applyFont="1" applyBorder="1" applyAlignment="1">
      <alignment vertical="center"/>
    </xf>
    <xf numFmtId="177" fontId="36" fillId="0" borderId="5" xfId="0" applyNumberFormat="1" applyFont="1" applyBorder="1" applyAlignment="1">
      <alignment vertical="center"/>
    </xf>
    <xf numFmtId="177" fontId="36" fillId="33" borderId="11" xfId="0" applyNumberFormat="1" applyFont="1" applyFill="1" applyBorder="1" applyAlignment="1">
      <alignment vertical="center"/>
    </xf>
    <xf numFmtId="177" fontId="36" fillId="33" borderId="5" xfId="0" applyNumberFormat="1" applyFont="1" applyFill="1" applyBorder="1" applyAlignment="1">
      <alignment vertical="center"/>
    </xf>
    <xf numFmtId="177" fontId="36" fillId="0" borderId="15" xfId="0" applyNumberFormat="1" applyFont="1" applyBorder="1" applyAlignment="1">
      <alignment vertical="center"/>
    </xf>
    <xf numFmtId="177" fontId="36" fillId="0" borderId="16" xfId="0" applyNumberFormat="1" applyFont="1" applyBorder="1" applyAlignment="1">
      <alignment vertical="center"/>
    </xf>
    <xf numFmtId="0" fontId="39" fillId="0" borderId="0" xfId="0" applyFont="1" applyAlignment="1">
      <alignment vertical="center"/>
    </xf>
    <xf numFmtId="0" fontId="39" fillId="0" borderId="0" xfId="0" applyFont="1">
      <alignment vertical="center"/>
    </xf>
    <xf numFmtId="0" fontId="41" fillId="34" borderId="0" xfId="0" applyFont="1" applyFill="1">
      <alignment vertical="center"/>
    </xf>
    <xf numFmtId="0" fontId="39" fillId="34" borderId="0" xfId="0" applyFont="1" applyFill="1">
      <alignment vertical="center"/>
    </xf>
    <xf numFmtId="0" fontId="39" fillId="34" borderId="0" xfId="0" applyFont="1" applyFill="1" applyAlignment="1">
      <alignment horizontal="right" vertical="center"/>
    </xf>
    <xf numFmtId="176" fontId="39" fillId="34" borderId="0" xfId="0" applyNumberFormat="1" applyFont="1" applyFill="1" applyAlignment="1">
      <alignment horizontal="right" vertical="center" shrinkToFit="1"/>
    </xf>
    <xf numFmtId="0" fontId="39" fillId="34" borderId="0" xfId="0" applyFont="1" applyFill="1" applyBorder="1">
      <alignment vertical="center"/>
    </xf>
    <xf numFmtId="0" fontId="39" fillId="34" borderId="0" xfId="0" applyFont="1" applyFill="1" applyAlignment="1">
      <alignment vertical="center" wrapText="1"/>
    </xf>
    <xf numFmtId="0" fontId="26" fillId="34" borderId="0" xfId="0" applyFont="1" applyFill="1">
      <alignment vertical="center"/>
    </xf>
    <xf numFmtId="0" fontId="0" fillId="34" borderId="0" xfId="0" applyFont="1" applyFill="1">
      <alignment vertical="center"/>
    </xf>
    <xf numFmtId="0" fontId="27" fillId="34" borderId="0" xfId="0" applyFont="1" applyFill="1">
      <alignment vertical="center"/>
    </xf>
    <xf numFmtId="0" fontId="28" fillId="34" borderId="0" xfId="0" applyFont="1" applyFill="1">
      <alignment vertical="center"/>
    </xf>
    <xf numFmtId="0" fontId="25" fillId="34" borderId="0" xfId="0" applyFont="1" applyFill="1">
      <alignment vertical="center"/>
    </xf>
    <xf numFmtId="0" fontId="24" fillId="34" borderId="0" xfId="0" applyFont="1" applyFill="1">
      <alignment vertical="center"/>
    </xf>
    <xf numFmtId="0" fontId="28" fillId="34" borderId="0" xfId="0" applyFont="1" applyFill="1" applyAlignment="1">
      <alignment horizontal="right" vertical="center"/>
    </xf>
    <xf numFmtId="0" fontId="0" fillId="34" borderId="0" xfId="0" applyFont="1" applyFill="1" applyAlignment="1">
      <alignment vertical="center" wrapText="1"/>
    </xf>
    <xf numFmtId="0" fontId="28" fillId="35" borderId="0" xfId="0" applyFont="1" applyFill="1">
      <alignment vertical="center"/>
    </xf>
    <xf numFmtId="0" fontId="27" fillId="34" borderId="0" xfId="0" applyFont="1" applyFill="1" applyAlignment="1">
      <alignment vertical="center" wrapText="1"/>
    </xf>
    <xf numFmtId="0" fontId="27" fillId="34" borderId="0" xfId="0" applyFont="1" applyFill="1" applyAlignment="1">
      <alignment vertical="top"/>
    </xf>
    <xf numFmtId="0" fontId="27" fillId="34" borderId="0" xfId="0" applyFont="1" applyFill="1" applyAlignment="1">
      <alignment vertical="top" wrapText="1"/>
    </xf>
    <xf numFmtId="0" fontId="27" fillId="34" borderId="0" xfId="0" applyFont="1" applyFill="1" applyAlignment="1">
      <alignment horizontal="left" vertical="center" indent="1"/>
    </xf>
    <xf numFmtId="0" fontId="28" fillId="34" borderId="0" xfId="0" applyFont="1" applyFill="1" applyAlignment="1">
      <alignment vertical="top"/>
    </xf>
    <xf numFmtId="0" fontId="27" fillId="34" borderId="0" xfId="0" applyFont="1" applyFill="1" applyAlignment="1">
      <alignment horizontal="left" vertical="center" indent="3"/>
    </xf>
    <xf numFmtId="0" fontId="28" fillId="34" borderId="0" xfId="0" applyFont="1" applyFill="1" applyAlignment="1">
      <alignment vertical="center" wrapText="1"/>
    </xf>
    <xf numFmtId="0" fontId="39" fillId="34" borderId="0" xfId="0" applyFont="1" applyFill="1" applyAlignment="1">
      <alignment horizontal="right" vertical="center"/>
    </xf>
    <xf numFmtId="0" fontId="39" fillId="0" borderId="0" xfId="0" applyFont="1" applyFill="1">
      <alignment vertical="center"/>
    </xf>
    <xf numFmtId="0" fontId="39" fillId="0" borderId="0" xfId="0" applyFont="1" applyAlignment="1">
      <alignment horizontal="left" vertical="center"/>
    </xf>
    <xf numFmtId="0" fontId="32" fillId="0" borderId="22" xfId="42" applyFont="1" applyBorder="1" applyAlignment="1">
      <alignment horizontal="right" vertical="center"/>
    </xf>
    <xf numFmtId="0" fontId="32" fillId="0" borderId="0" xfId="42" applyFont="1" applyBorder="1" applyAlignment="1">
      <alignment horizontal="distributed" vertical="center" justifyLastLine="1"/>
    </xf>
    <xf numFmtId="0" fontId="32" fillId="0" borderId="21" xfId="42" applyFont="1" applyBorder="1" applyAlignment="1">
      <alignment horizontal="distributed" vertical="center" justifyLastLine="1"/>
    </xf>
    <xf numFmtId="0" fontId="36" fillId="0" borderId="0" xfId="0" applyFont="1" applyFill="1">
      <alignment vertical="center"/>
    </xf>
    <xf numFmtId="0" fontId="36" fillId="0" borderId="0" xfId="0" applyFont="1" applyFill="1" applyAlignment="1">
      <alignment horizontal="right" vertical="center"/>
    </xf>
    <xf numFmtId="0" fontId="36" fillId="0" borderId="0" xfId="0" applyFont="1" applyFill="1" applyAlignment="1">
      <alignment horizontal="left" vertical="center"/>
    </xf>
    <xf numFmtId="0" fontId="32" fillId="0" borderId="5" xfId="42" applyFont="1" applyFill="1" applyBorder="1" applyAlignment="1">
      <alignment horizontal="distributed" vertical="center" justifyLastLine="1"/>
    </xf>
    <xf numFmtId="0" fontId="32" fillId="0" borderId="1" xfId="42" applyFont="1" applyFill="1" applyBorder="1" applyAlignment="1">
      <alignment horizontal="distributed" vertical="center" justifyLastLine="1"/>
    </xf>
    <xf numFmtId="0" fontId="32" fillId="0" borderId="16" xfId="42" applyFont="1" applyFill="1" applyBorder="1" applyAlignment="1">
      <alignment horizontal="distributed" vertical="center" justifyLastLine="1"/>
    </xf>
    <xf numFmtId="0" fontId="32" fillId="0" borderId="38" xfId="42" applyFont="1" applyFill="1" applyBorder="1" applyAlignment="1">
      <alignment horizontal="distributed" vertical="center" justifyLastLine="1"/>
    </xf>
    <xf numFmtId="0" fontId="32" fillId="0" borderId="20" xfId="42" applyFont="1" applyFill="1" applyBorder="1" applyAlignment="1">
      <alignment horizontal="center" vertical="center"/>
    </xf>
    <xf numFmtId="0" fontId="32" fillId="0" borderId="47" xfId="42" applyFont="1" applyFill="1" applyBorder="1" applyAlignment="1">
      <alignment horizontal="center" vertical="center"/>
    </xf>
    <xf numFmtId="38" fontId="32" fillId="0" borderId="5" xfId="43" applyFont="1" applyFill="1" applyBorder="1" applyAlignment="1">
      <alignment horizontal="right" vertical="center"/>
    </xf>
    <xf numFmtId="38" fontId="32" fillId="0" borderId="7" xfId="43" applyFont="1" applyFill="1" applyBorder="1" applyAlignment="1">
      <alignment horizontal="right" vertical="center"/>
    </xf>
    <xf numFmtId="0" fontId="32" fillId="0" borderId="0" xfId="42" applyFont="1" applyFill="1" applyAlignment="1">
      <alignment vertical="center"/>
    </xf>
    <xf numFmtId="49" fontId="43" fillId="0" borderId="0" xfId="0" applyNumberFormat="1" applyFont="1" applyAlignment="1"/>
    <xf numFmtId="49" fontId="43" fillId="0" borderId="0" xfId="0" applyNumberFormat="1" applyFont="1" applyFill="1" applyAlignment="1"/>
    <xf numFmtId="0" fontId="45" fillId="0" borderId="36" xfId="42" applyFont="1" applyBorder="1" applyAlignment="1">
      <alignment horizontal="right" vertical="center"/>
    </xf>
    <xf numFmtId="0" fontId="45" fillId="0" borderId="5" xfId="42" applyFont="1" applyBorder="1" applyAlignment="1">
      <alignment horizontal="distributed" vertical="center" justifyLastLine="1"/>
    </xf>
    <xf numFmtId="0" fontId="45" fillId="0" borderId="5" xfId="42" applyFont="1" applyBorder="1" applyAlignment="1">
      <alignment horizontal="distributed" vertical="center" wrapText="1" justifyLastLine="1"/>
    </xf>
    <xf numFmtId="0" fontId="45" fillId="0" borderId="16" xfId="42" applyFont="1" applyBorder="1" applyAlignment="1">
      <alignment horizontal="distributed" vertical="center" justifyLastLine="1"/>
    </xf>
    <xf numFmtId="0" fontId="45" fillId="0" borderId="49" xfId="42" applyFont="1" applyBorder="1" applyAlignment="1">
      <alignment horizontal="right" vertical="center"/>
    </xf>
    <xf numFmtId="0" fontId="45" fillId="0" borderId="48" xfId="42" applyFont="1" applyBorder="1" applyAlignment="1">
      <alignment horizontal="distributed" vertical="center" justifyLastLine="1"/>
    </xf>
    <xf numFmtId="0" fontId="45" fillId="0" borderId="5" xfId="42" applyFont="1" applyBorder="1" applyAlignment="1">
      <alignment horizontal="right" vertical="center"/>
    </xf>
    <xf numFmtId="0" fontId="32" fillId="34" borderId="0" xfId="42" applyFont="1" applyFill="1" applyAlignment="1">
      <alignment vertical="center"/>
    </xf>
    <xf numFmtId="0" fontId="36" fillId="34" borderId="0" xfId="42" applyFont="1" applyFill="1" applyAlignment="1">
      <alignment horizontal="distributed" vertical="center" indent="10"/>
    </xf>
    <xf numFmtId="0" fontId="32" fillId="34" borderId="2" xfId="42" applyFont="1" applyFill="1" applyBorder="1" applyAlignment="1">
      <alignment vertical="center"/>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37" fillId="33" borderId="0" xfId="0" applyFont="1" applyFill="1" applyAlignment="1">
      <alignment horizontal="center" vertical="center"/>
    </xf>
    <xf numFmtId="0" fontId="36" fillId="33" borderId="21" xfId="0" applyFont="1" applyFill="1" applyBorder="1" applyAlignment="1">
      <alignment horizontal="right" vertical="center"/>
    </xf>
    <xf numFmtId="0" fontId="36" fillId="0" borderId="19" xfId="0" applyFont="1" applyBorder="1" applyAlignment="1">
      <alignment horizontal="center" vertical="center"/>
    </xf>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9" fillId="34" borderId="0" xfId="0" applyFont="1" applyFill="1" applyAlignment="1">
      <alignment horizontal="distributed" vertical="center"/>
    </xf>
    <xf numFmtId="58" fontId="39" fillId="34" borderId="0" xfId="0" applyNumberFormat="1" applyFont="1" applyFill="1" applyAlignment="1">
      <alignment horizontal="distributed" vertical="center"/>
    </xf>
    <xf numFmtId="0" fontId="39" fillId="34" borderId="0" xfId="0" applyNumberFormat="1" applyFont="1" applyFill="1" applyAlignment="1">
      <alignment horizontal="distributed" vertical="center"/>
    </xf>
    <xf numFmtId="0" fontId="39" fillId="34" borderId="0" xfId="0" applyFont="1" applyFill="1" applyAlignment="1">
      <alignment horizontal="right" vertical="center"/>
    </xf>
    <xf numFmtId="0" fontId="42" fillId="0" borderId="0" xfId="0" applyFont="1" applyFill="1" applyAlignment="1">
      <alignment horizontal="center" vertical="center"/>
    </xf>
    <xf numFmtId="0" fontId="41" fillId="0" borderId="0" xfId="0" applyFont="1" applyFill="1" applyAlignment="1">
      <alignment horizontal="center" vertical="center"/>
    </xf>
    <xf numFmtId="176" fontId="36" fillId="0" borderId="0" xfId="0" applyNumberFormat="1" applyFont="1" applyFill="1" applyAlignment="1">
      <alignment horizontal="left" vertical="center" shrinkToFit="1"/>
    </xf>
    <xf numFmtId="0" fontId="36" fillId="0" borderId="0" xfId="0" applyFont="1" applyFill="1" applyAlignment="1">
      <alignment vertical="center"/>
    </xf>
    <xf numFmtId="0" fontId="39" fillId="34" borderId="0" xfId="0" applyFont="1" applyFill="1" applyAlignment="1">
      <alignment vertical="center"/>
    </xf>
    <xf numFmtId="0" fontId="39" fillId="34" borderId="0" xfId="0" applyFont="1" applyFill="1" applyAlignment="1">
      <alignment vertical="center" wrapText="1"/>
    </xf>
    <xf numFmtId="176" fontId="39" fillId="34" borderId="0" xfId="0" applyNumberFormat="1" applyFont="1" applyFill="1" applyAlignment="1">
      <alignment horizontal="left" vertical="center" shrinkToFit="1"/>
    </xf>
    <xf numFmtId="0" fontId="32" fillId="0" borderId="0" xfId="42" applyFont="1" applyAlignment="1">
      <alignment horizontal="distributed" vertical="center" indent="2"/>
    </xf>
    <xf numFmtId="0" fontId="32" fillId="0" borderId="34" xfId="42" applyFont="1" applyBorder="1" applyAlignment="1">
      <alignment horizontal="center" vertical="center"/>
    </xf>
    <xf numFmtId="0" fontId="32" fillId="0" borderId="9" xfId="42" applyFont="1" applyBorder="1" applyAlignment="1">
      <alignment horizontal="center" vertical="center"/>
    </xf>
    <xf numFmtId="0" fontId="32" fillId="0" borderId="37" xfId="42" applyFont="1" applyBorder="1" applyAlignment="1">
      <alignment horizontal="center" vertical="center"/>
    </xf>
    <xf numFmtId="0" fontId="32" fillId="33" borderId="2" xfId="42" applyFont="1" applyFill="1" applyBorder="1" applyAlignment="1">
      <alignment horizontal="center" vertical="center"/>
    </xf>
    <xf numFmtId="0" fontId="32" fillId="0" borderId="10" xfId="42" applyFont="1" applyBorder="1" applyAlignment="1">
      <alignment horizontal="center" vertical="center"/>
    </xf>
    <xf numFmtId="38" fontId="32" fillId="0" borderId="20" xfId="43" applyFont="1" applyBorder="1" applyAlignment="1">
      <alignment horizontal="center" vertical="center"/>
    </xf>
    <xf numFmtId="38" fontId="32" fillId="0" borderId="4" xfId="43" applyFont="1" applyBorder="1" applyAlignment="1">
      <alignment horizontal="center" vertical="center"/>
    </xf>
    <xf numFmtId="38" fontId="32" fillId="0" borderId="17" xfId="43" applyFont="1" applyBorder="1" applyAlignment="1">
      <alignment horizontal="center" vertical="center"/>
    </xf>
    <xf numFmtId="38" fontId="32" fillId="0" borderId="6" xfId="43" applyFont="1" applyBorder="1" applyAlignment="1">
      <alignment horizontal="center" vertical="center"/>
    </xf>
    <xf numFmtId="38" fontId="32" fillId="0" borderId="17" xfId="43" applyFont="1" applyBorder="1" applyAlignment="1">
      <alignment vertical="center"/>
    </xf>
    <xf numFmtId="38" fontId="32" fillId="0" borderId="12" xfId="43" applyFont="1" applyBorder="1" applyAlignment="1">
      <alignment vertical="center"/>
    </xf>
    <xf numFmtId="38" fontId="32" fillId="0" borderId="16" xfId="43" applyFont="1" applyBorder="1" applyAlignment="1">
      <alignment horizontal="center" vertical="center"/>
    </xf>
    <xf numFmtId="38" fontId="32" fillId="0" borderId="47" xfId="43" applyFont="1" applyBorder="1" applyAlignment="1">
      <alignment horizontal="center" vertical="center"/>
    </xf>
    <xf numFmtId="38" fontId="32" fillId="0" borderId="48" xfId="43" applyFont="1" applyBorder="1" applyAlignment="1">
      <alignment horizontal="center" vertical="center"/>
    </xf>
    <xf numFmtId="38" fontId="32" fillId="0" borderId="8" xfId="43" applyFont="1" applyBorder="1" applyAlignment="1">
      <alignment horizontal="center" vertical="center"/>
    </xf>
    <xf numFmtId="38" fontId="32" fillId="0" borderId="6" xfId="43" applyFont="1" applyBorder="1" applyAlignment="1">
      <alignment vertical="center"/>
    </xf>
    <xf numFmtId="0" fontId="32" fillId="0" borderId="46" xfId="42" applyFont="1" applyBorder="1" applyAlignment="1">
      <alignment horizontal="center" vertical="center"/>
    </xf>
    <xf numFmtId="38" fontId="32" fillId="0" borderId="12" xfId="43" applyFont="1" applyBorder="1" applyAlignment="1">
      <alignment horizontal="center" vertical="center"/>
    </xf>
    <xf numFmtId="0" fontId="32" fillId="0" borderId="0" xfId="42" applyFont="1" applyAlignment="1">
      <alignment horizontal="distributed" vertical="center" justifyLastLine="1"/>
    </xf>
    <xf numFmtId="0" fontId="32" fillId="33" borderId="0" xfId="42" applyFont="1" applyFill="1" applyAlignment="1">
      <alignment horizontal="center" vertical="center"/>
    </xf>
    <xf numFmtId="38" fontId="32" fillId="0" borderId="20" xfId="43" applyFont="1" applyBorder="1" applyAlignment="1">
      <alignment vertical="center"/>
    </xf>
    <xf numFmtId="38" fontId="32" fillId="0" borderId="16" xfId="43" applyFont="1" applyBorder="1" applyAlignment="1">
      <alignment vertical="center"/>
    </xf>
    <xf numFmtId="0" fontId="0" fillId="34" borderId="0" xfId="0" applyFont="1" applyFill="1" applyAlignment="1">
      <alignment horizontal="left" vertical="center"/>
    </xf>
    <xf numFmtId="176" fontId="28" fillId="34" borderId="0" xfId="0" applyNumberFormat="1" applyFont="1" applyFill="1" applyAlignment="1">
      <alignment horizontal="right" vertical="center" shrinkToFit="1"/>
    </xf>
    <xf numFmtId="0" fontId="28" fillId="34" borderId="0" xfId="0" applyFont="1" applyFill="1" applyAlignment="1">
      <alignment horizontal="distributed" vertical="center"/>
    </xf>
    <xf numFmtId="58" fontId="28" fillId="34" borderId="0" xfId="0" applyNumberFormat="1" applyFont="1" applyFill="1" applyAlignment="1">
      <alignment horizontal="distributed" vertical="center"/>
    </xf>
    <xf numFmtId="0" fontId="28" fillId="34" borderId="0" xfId="0" applyNumberFormat="1" applyFont="1" applyFill="1" applyAlignment="1">
      <alignment horizontal="distributed" vertical="center"/>
    </xf>
    <xf numFmtId="0" fontId="28" fillId="34" borderId="0" xfId="0" applyFont="1" applyFill="1" applyAlignment="1">
      <alignment horizontal="right" vertical="center"/>
    </xf>
    <xf numFmtId="0" fontId="5" fillId="34" borderId="0" xfId="0" applyFont="1" applyFill="1" applyAlignment="1">
      <alignment horizontal="center" vertical="center"/>
    </xf>
    <xf numFmtId="0" fontId="27" fillId="34" borderId="0" xfId="0" applyFont="1" applyFill="1" applyAlignment="1">
      <alignment horizontal="center" vertical="center"/>
    </xf>
    <xf numFmtId="0" fontId="0" fillId="34" borderId="0" xfId="0" applyFont="1" applyFill="1" applyAlignment="1">
      <alignment vertical="center" wrapText="1"/>
    </xf>
    <xf numFmtId="0" fontId="36" fillId="34" borderId="0" xfId="42" applyFont="1" applyFill="1" applyAlignment="1">
      <alignment horizontal="distributed" vertical="center" indent="10"/>
    </xf>
    <xf numFmtId="0" fontId="32" fillId="0" borderId="20" xfId="42" applyFont="1" applyBorder="1" applyAlignment="1">
      <alignment horizontal="center" vertical="center"/>
    </xf>
    <xf numFmtId="0" fontId="32" fillId="0" borderId="4" xfId="42" applyFont="1" applyBorder="1" applyAlignment="1">
      <alignment horizontal="center" vertical="center"/>
    </xf>
    <xf numFmtId="0" fontId="32" fillId="0" borderId="17" xfId="42" applyFont="1" applyBorder="1" applyAlignment="1">
      <alignment horizontal="center" vertical="center"/>
    </xf>
    <xf numFmtId="0" fontId="32" fillId="0" borderId="6" xfId="42" applyFont="1" applyBorder="1" applyAlignment="1">
      <alignment horizontal="center" vertical="center"/>
    </xf>
    <xf numFmtId="0" fontId="32" fillId="0" borderId="16" xfId="42" applyFont="1" applyBorder="1" applyAlignment="1">
      <alignment horizontal="center" vertical="center"/>
    </xf>
    <xf numFmtId="0" fontId="32" fillId="0" borderId="47" xfId="42" applyFont="1" applyBorder="1" applyAlignment="1">
      <alignment horizontal="center" vertical="center"/>
    </xf>
    <xf numFmtId="0" fontId="32" fillId="0" borderId="48" xfId="42" applyFont="1" applyBorder="1" applyAlignment="1">
      <alignment horizontal="center" vertical="center"/>
    </xf>
    <xf numFmtId="0" fontId="32" fillId="0" borderId="8" xfId="42" applyFont="1" applyBorder="1" applyAlignment="1">
      <alignment horizontal="center" vertical="center"/>
    </xf>
    <xf numFmtId="0" fontId="32" fillId="0" borderId="12" xfId="42" applyFont="1" applyBorder="1" applyAlignment="1">
      <alignment horizontal="center" vertical="center"/>
    </xf>
    <xf numFmtId="0" fontId="32" fillId="33" borderId="0" xfId="42" applyFont="1" applyFill="1" applyAlignment="1">
      <alignment horizontal="left" vertical="center"/>
    </xf>
    <xf numFmtId="0" fontId="27" fillId="34" borderId="0" xfId="0" applyFont="1" applyFill="1" applyAlignment="1">
      <alignment vertical="center" wrapText="1"/>
    </xf>
    <xf numFmtId="0" fontId="28" fillId="34" borderId="0" xfId="0" applyFont="1" applyFill="1" applyAlignment="1">
      <alignment vertical="center"/>
    </xf>
    <xf numFmtId="0" fontId="28" fillId="34" borderId="0" xfId="0" applyFont="1" applyFill="1" applyAlignment="1">
      <alignment vertical="center" wrapText="1"/>
    </xf>
    <xf numFmtId="0" fontId="32" fillId="0" borderId="36" xfId="42" applyFont="1" applyFill="1" applyBorder="1" applyAlignment="1">
      <alignment horizontal="right" vertical="center"/>
    </xf>
    <xf numFmtId="0" fontId="32" fillId="0" borderId="23" xfId="42" applyFont="1" applyFill="1" applyBorder="1" applyAlignment="1">
      <alignment horizontal="right" vertical="center"/>
    </xf>
    <xf numFmtId="0" fontId="32" fillId="0" borderId="5" xfId="42" applyFont="1" applyBorder="1" applyAlignment="1">
      <alignment horizontal="center" vertical="center" wrapText="1" justifyLastLine="1"/>
    </xf>
    <xf numFmtId="0" fontId="32" fillId="0" borderId="16" xfId="42" applyFont="1" applyBorder="1" applyAlignment="1">
      <alignment horizontal="center" vertical="center" wrapText="1" justifyLastLine="1"/>
    </xf>
    <xf numFmtId="0" fontId="32" fillId="0" borderId="16" xfId="42" applyFont="1" applyBorder="1" applyAlignment="1">
      <alignment horizontal="center" vertical="center" justifyLastLine="1"/>
    </xf>
    <xf numFmtId="0" fontId="46" fillId="34" borderId="0" xfId="0" applyFont="1" applyFill="1">
      <alignment vertical="center"/>
    </xf>
    <xf numFmtId="0" fontId="46" fillId="34" borderId="0" xfId="0" applyFont="1" applyFill="1" applyAlignment="1">
      <alignment horizontal="right" vertical="center"/>
    </xf>
    <xf numFmtId="0" fontId="46" fillId="34" borderId="0" xfId="0" applyFont="1" applyFill="1" applyAlignment="1">
      <alignment horizontal="right" vertical="center"/>
    </xf>
    <xf numFmtId="0" fontId="46" fillId="34" borderId="0" xfId="0" applyFont="1" applyFill="1" applyAlignment="1">
      <alignment vertical="top" wrapText="1"/>
    </xf>
    <xf numFmtId="0" fontId="46" fillId="34" borderId="0" xfId="0" applyFont="1" applyFill="1" applyAlignment="1">
      <alignment vertical="center" wrapText="1"/>
    </xf>
    <xf numFmtId="176" fontId="46" fillId="34" borderId="0" xfId="0" applyNumberFormat="1" applyFont="1" applyFill="1" applyAlignment="1">
      <alignment horizontal="right" vertical="center" shrinkToFit="1"/>
    </xf>
    <xf numFmtId="176" fontId="46" fillId="34" borderId="0" xfId="0" applyNumberFormat="1" applyFont="1" applyFill="1" applyAlignment="1">
      <alignment horizontal="right"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3"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33</xdr:row>
          <xdr:rowOff>0</xdr:rowOff>
        </xdr:from>
        <xdr:to>
          <xdr:col>15</xdr:col>
          <xdr:colOff>9525</xdr:colOff>
          <xdr:row>61</xdr:row>
          <xdr:rowOff>219075</xdr:rowOff>
        </xdr:to>
        <xdr:pic>
          <xdr:nvPicPr>
            <xdr:cNvPr id="2" name="図 1">
              <a:extLst>
                <a:ext uri="{FF2B5EF4-FFF2-40B4-BE49-F238E27FC236}">
                  <a16:creationId xmlns:a16="http://schemas.microsoft.com/office/drawing/2014/main" id="{BEC8592C-D347-9AC4-41AD-89C132BF063C}"/>
                </a:ext>
              </a:extLst>
            </xdr:cNvPr>
            <xdr:cNvPicPr>
              <a:picLocks noChangeAspect="1" noChangeArrowheads="1"/>
              <a:extLst>
                <a:ext uri="{84589F7E-364E-4C9E-8A38-B11213B215E9}">
                  <a14:cameraTool cellRange="$B$2:$O$29" spid="_x0000_s5146"/>
                </a:ext>
              </a:extLst>
            </xdr:cNvPicPr>
          </xdr:nvPicPr>
          <xdr:blipFill>
            <a:blip xmlns:r="http://schemas.openxmlformats.org/officeDocument/2006/relationships" r:embed="rId1"/>
            <a:srcRect/>
            <a:stretch>
              <a:fillRect/>
            </a:stretch>
          </xdr:blipFill>
          <xdr:spPr bwMode="auto">
            <a:xfrm>
              <a:off x="95250" y="8515350"/>
              <a:ext cx="14255750" cy="73342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16</xdr:col>
          <xdr:colOff>9525</xdr:colOff>
          <xdr:row>74</xdr:row>
          <xdr:rowOff>219075</xdr:rowOff>
        </xdr:to>
        <xdr:pic>
          <xdr:nvPicPr>
            <xdr:cNvPr id="2" name="図 1">
              <a:extLst>
                <a:ext uri="{FF2B5EF4-FFF2-40B4-BE49-F238E27FC236}">
                  <a16:creationId xmlns:a16="http://schemas.microsoft.com/office/drawing/2014/main" id="{FD0DC7C2-63E6-CD76-36E7-4B84E25711ED}"/>
                </a:ext>
              </a:extLst>
            </xdr:cNvPr>
            <xdr:cNvPicPr>
              <a:picLocks noChangeAspect="1" noChangeArrowheads="1"/>
              <a:extLst>
                <a:ext uri="{84589F7E-364E-4C9E-8A38-B11213B215E9}">
                  <a14:cameraTool cellRange="$B$1:$P$27" spid="_x0000_s15365"/>
                </a:ext>
              </a:extLst>
            </xdr:cNvPicPr>
          </xdr:nvPicPr>
          <xdr:blipFill>
            <a:blip xmlns:r="http://schemas.openxmlformats.org/officeDocument/2006/relationships" r:embed="rId1"/>
            <a:srcRect/>
            <a:stretch>
              <a:fillRect/>
            </a:stretch>
          </xdr:blipFill>
          <xdr:spPr bwMode="auto">
            <a:xfrm>
              <a:off x="95250" y="8883650"/>
              <a:ext cx="15227300" cy="81343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3171825</xdr:colOff>
      <xdr:row>7</xdr:row>
      <xdr:rowOff>152400</xdr:rowOff>
    </xdr:from>
    <xdr:to>
      <xdr:col>4</xdr:col>
      <xdr:colOff>583407</xdr:colOff>
      <xdr:row>16</xdr:row>
      <xdr:rowOff>2381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3857625" y="1352550"/>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事業リスト（ＢＤ１）"/>
      <sheetName val="プルダウン"/>
      <sheetName val="補助率 "/>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M26"/>
  <sheetViews>
    <sheetView view="pageBreakPreview" topLeftCell="C1" zoomScaleNormal="100" zoomScaleSheetLayoutView="100" workbookViewId="0">
      <selection activeCell="P18" sqref="P18"/>
    </sheetView>
  </sheetViews>
  <sheetFormatPr defaultColWidth="12.6328125" defaultRowHeight="14"/>
  <cols>
    <col min="1" max="1" width="29.26953125" style="69" customWidth="1"/>
    <col min="2" max="2" width="15.6328125" style="69" customWidth="1"/>
    <col min="3" max="13" width="12.6328125" style="69"/>
    <col min="14" max="14" width="1.6328125" style="69" customWidth="1"/>
    <col min="15" max="16384" width="12.6328125" style="69"/>
  </cols>
  <sheetData>
    <row r="1" spans="1:13" ht="24" customHeight="1">
      <c r="A1" s="69" t="s">
        <v>28</v>
      </c>
    </row>
    <row r="2" spans="1:13" ht="24" customHeight="1">
      <c r="A2" s="147" t="s">
        <v>206</v>
      </c>
      <c r="B2" s="147"/>
      <c r="C2" s="147"/>
      <c r="D2" s="147"/>
      <c r="E2" s="147"/>
      <c r="F2" s="147"/>
      <c r="G2" s="147"/>
      <c r="H2" s="147"/>
      <c r="I2" s="147"/>
      <c r="J2" s="147"/>
      <c r="K2" s="147"/>
      <c r="L2" s="147"/>
      <c r="M2" s="147"/>
    </row>
    <row r="3" spans="1:13" ht="24" customHeight="1">
      <c r="A3" s="70" t="s">
        <v>207</v>
      </c>
      <c r="E3" s="71"/>
      <c r="F3" s="71"/>
      <c r="J3" s="72"/>
      <c r="K3" s="71"/>
      <c r="L3" s="148" t="s">
        <v>227</v>
      </c>
      <c r="M3" s="148"/>
    </row>
    <row r="4" spans="1:13" ht="7.5" customHeight="1"/>
    <row r="5" spans="1:13" ht="24" customHeight="1">
      <c r="A5" s="149" t="s">
        <v>29</v>
      </c>
      <c r="B5" s="150"/>
      <c r="C5" s="149" t="s">
        <v>30</v>
      </c>
      <c r="D5" s="151"/>
      <c r="E5" s="151"/>
      <c r="F5" s="151"/>
      <c r="G5" s="151"/>
      <c r="H5" s="151"/>
      <c r="I5" s="151"/>
      <c r="J5" s="151"/>
      <c r="K5" s="151"/>
      <c r="L5" s="150"/>
      <c r="M5" s="73"/>
    </row>
    <row r="6" spans="1:13" ht="24" customHeight="1">
      <c r="A6" s="74"/>
      <c r="B6" s="75"/>
      <c r="C6" s="149" t="s">
        <v>31</v>
      </c>
      <c r="D6" s="151"/>
      <c r="E6" s="150"/>
      <c r="F6" s="149" t="s">
        <v>32</v>
      </c>
      <c r="G6" s="151"/>
      <c r="H6" s="151"/>
      <c r="I6" s="151"/>
      <c r="J6" s="151"/>
      <c r="K6" s="151"/>
      <c r="L6" s="150"/>
      <c r="M6" s="75"/>
    </row>
    <row r="7" spans="1:13" ht="24" customHeight="1">
      <c r="A7" s="76" t="s">
        <v>33</v>
      </c>
      <c r="B7" s="77" t="s">
        <v>34</v>
      </c>
      <c r="C7" s="78"/>
      <c r="D7" s="78"/>
      <c r="E7" s="77"/>
      <c r="F7" s="78"/>
      <c r="G7" s="145" t="s">
        <v>0</v>
      </c>
      <c r="H7" s="146"/>
      <c r="I7" s="145" t="s">
        <v>35</v>
      </c>
      <c r="J7" s="146"/>
      <c r="K7" s="145" t="s">
        <v>36</v>
      </c>
      <c r="L7" s="146"/>
      <c r="M7" s="77" t="s">
        <v>37</v>
      </c>
    </row>
    <row r="8" spans="1:13" ht="24" customHeight="1">
      <c r="A8" s="74"/>
      <c r="B8" s="77" t="s">
        <v>38</v>
      </c>
      <c r="C8" s="76" t="s">
        <v>39</v>
      </c>
      <c r="D8" s="76" t="s">
        <v>40</v>
      </c>
      <c r="E8" s="77" t="s">
        <v>41</v>
      </c>
      <c r="F8" s="76" t="s">
        <v>39</v>
      </c>
      <c r="G8" s="76"/>
      <c r="H8" s="78" t="s">
        <v>42</v>
      </c>
      <c r="I8" s="76"/>
      <c r="J8" s="78" t="s">
        <v>42</v>
      </c>
      <c r="K8" s="76"/>
      <c r="L8" s="78" t="s">
        <v>42</v>
      </c>
      <c r="M8" s="75"/>
    </row>
    <row r="9" spans="1:13" ht="24" customHeight="1">
      <c r="A9" s="79"/>
      <c r="B9" s="80"/>
      <c r="C9" s="81"/>
      <c r="D9" s="81"/>
      <c r="E9" s="80"/>
      <c r="F9" s="81"/>
      <c r="G9" s="81"/>
      <c r="H9" s="81" t="s">
        <v>43</v>
      </c>
      <c r="I9" s="81"/>
      <c r="J9" s="81" t="s">
        <v>43</v>
      </c>
      <c r="K9" s="81"/>
      <c r="L9" s="81" t="s">
        <v>43</v>
      </c>
      <c r="M9" s="82"/>
    </row>
    <row r="10" spans="1:13" ht="20.149999999999999" customHeight="1">
      <c r="A10" s="74"/>
      <c r="B10" s="83" t="s">
        <v>44</v>
      </c>
      <c r="C10" s="84"/>
      <c r="D10" s="84" t="s">
        <v>44</v>
      </c>
      <c r="E10" s="83" t="s">
        <v>44</v>
      </c>
      <c r="F10" s="84"/>
      <c r="G10" s="84" t="s">
        <v>44</v>
      </c>
      <c r="H10" s="84" t="s">
        <v>44</v>
      </c>
      <c r="I10" s="84" t="s">
        <v>44</v>
      </c>
      <c r="J10" s="84" t="s">
        <v>44</v>
      </c>
      <c r="K10" s="84" t="s">
        <v>44</v>
      </c>
      <c r="L10" s="83" t="s">
        <v>44</v>
      </c>
      <c r="M10" s="83"/>
    </row>
    <row r="11" spans="1:13" ht="24" customHeight="1">
      <c r="A11" s="74" t="s">
        <v>45</v>
      </c>
      <c r="B11" s="85"/>
      <c r="C11" s="86"/>
      <c r="D11" s="86"/>
      <c r="E11" s="85"/>
      <c r="F11" s="86"/>
      <c r="G11" s="86"/>
      <c r="H11" s="86"/>
      <c r="I11" s="86"/>
      <c r="J11" s="86"/>
      <c r="K11" s="86"/>
      <c r="L11" s="85"/>
      <c r="M11" s="75"/>
    </row>
    <row r="12" spans="1:13" ht="24" customHeight="1">
      <c r="A12" s="74"/>
      <c r="B12" s="85"/>
      <c r="C12" s="86"/>
      <c r="D12" s="86"/>
      <c r="E12" s="85"/>
      <c r="F12" s="86"/>
      <c r="G12" s="86"/>
      <c r="H12" s="86"/>
      <c r="I12" s="86"/>
      <c r="J12" s="86"/>
      <c r="K12" s="86"/>
      <c r="L12" s="85"/>
      <c r="M12" s="75"/>
    </row>
    <row r="13" spans="1:13" ht="24" customHeight="1">
      <c r="A13" s="74" t="s">
        <v>129</v>
      </c>
      <c r="B13" s="85"/>
      <c r="C13" s="86"/>
      <c r="D13" s="86"/>
      <c r="E13" s="85"/>
      <c r="F13" s="86"/>
      <c r="G13" s="86"/>
      <c r="H13" s="86"/>
      <c r="I13" s="86"/>
      <c r="J13" s="86"/>
      <c r="K13" s="86"/>
      <c r="L13" s="85"/>
      <c r="M13" s="75"/>
    </row>
    <row r="14" spans="1:13" ht="24" customHeight="1">
      <c r="A14" s="74" t="s">
        <v>46</v>
      </c>
      <c r="B14" s="87"/>
      <c r="C14" s="88"/>
      <c r="D14" s="88"/>
      <c r="E14" s="87"/>
      <c r="F14" s="88"/>
      <c r="G14" s="88"/>
      <c r="H14" s="88"/>
      <c r="I14" s="88"/>
      <c r="J14" s="88"/>
      <c r="K14" s="88"/>
      <c r="L14" s="87"/>
      <c r="M14" s="75"/>
    </row>
    <row r="15" spans="1:13" ht="24" customHeight="1">
      <c r="A15" s="74"/>
      <c r="B15" s="85"/>
      <c r="C15" s="86"/>
      <c r="D15" s="86"/>
      <c r="E15" s="85"/>
      <c r="F15" s="86"/>
      <c r="G15" s="86"/>
      <c r="H15" s="86"/>
      <c r="I15" s="86"/>
      <c r="J15" s="86"/>
      <c r="K15" s="86"/>
      <c r="L15" s="85"/>
      <c r="M15" s="75"/>
    </row>
    <row r="16" spans="1:13" ht="24" customHeight="1">
      <c r="A16" s="74"/>
      <c r="B16" s="85"/>
      <c r="C16" s="86"/>
      <c r="D16" s="86"/>
      <c r="E16" s="85"/>
      <c r="F16" s="86"/>
      <c r="G16" s="86"/>
      <c r="H16" s="86"/>
      <c r="I16" s="86"/>
      <c r="J16" s="86"/>
      <c r="K16" s="86"/>
      <c r="L16" s="85"/>
      <c r="M16" s="75"/>
    </row>
    <row r="17" spans="1:13" ht="24" customHeight="1">
      <c r="A17" s="79"/>
      <c r="B17" s="89"/>
      <c r="C17" s="90"/>
      <c r="D17" s="90"/>
      <c r="E17" s="89"/>
      <c r="F17" s="90"/>
      <c r="G17" s="90"/>
      <c r="H17" s="90"/>
      <c r="I17" s="90"/>
      <c r="J17" s="90"/>
      <c r="K17" s="90"/>
      <c r="L17" s="89"/>
      <c r="M17" s="82"/>
    </row>
    <row r="18" spans="1:13" ht="24" customHeight="1"/>
    <row r="19" spans="1:13" s="91" customFormat="1" ht="20.149999999999999" customHeight="1">
      <c r="A19" s="91" t="s">
        <v>47</v>
      </c>
    </row>
    <row r="20" spans="1:13" s="91" customFormat="1" ht="20.149999999999999" customHeight="1">
      <c r="A20" s="91" t="s">
        <v>199</v>
      </c>
    </row>
    <row r="21" spans="1:13" s="91" customFormat="1" ht="20.149999999999999" customHeight="1">
      <c r="A21" s="91" t="s">
        <v>200</v>
      </c>
    </row>
    <row r="22" spans="1:13" s="91" customFormat="1" ht="20.149999999999999" customHeight="1">
      <c r="A22" s="91" t="s">
        <v>201</v>
      </c>
    </row>
    <row r="23" spans="1:13" s="91" customFormat="1" ht="20.149999999999999" customHeight="1">
      <c r="A23" s="91" t="s">
        <v>202</v>
      </c>
    </row>
    <row r="24" spans="1:13" s="91" customFormat="1" ht="20.149999999999999" customHeight="1">
      <c r="A24" s="91" t="s">
        <v>203</v>
      </c>
    </row>
    <row r="25" spans="1:13" s="91" customFormat="1" ht="20.149999999999999" customHeight="1">
      <c r="A25" s="91" t="s">
        <v>204</v>
      </c>
    </row>
    <row r="26" spans="1:13" s="91" customFormat="1" ht="20.149999999999999" customHeight="1">
      <c r="A26" s="91" t="s">
        <v>205</v>
      </c>
    </row>
  </sheetData>
  <mergeCells count="9">
    <mergeCell ref="G7:H7"/>
    <mergeCell ref="I7:J7"/>
    <mergeCell ref="K7:L7"/>
    <mergeCell ref="A2:M2"/>
    <mergeCell ref="L3:M3"/>
    <mergeCell ref="A5:B5"/>
    <mergeCell ref="C5:L5"/>
    <mergeCell ref="C6:E6"/>
    <mergeCell ref="F6:L6"/>
  </mergeCells>
  <phoneticPr fontId="6"/>
  <pageMargins left="0.51181102362204722" right="0.51181102362204722" top="0.55118110236220474" bottom="0.55118110236220474" header="0.31496062992125984" footer="0.31496062992125984"/>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P34"/>
  <sheetViews>
    <sheetView workbookViewId="0">
      <selection activeCell="D26" sqref="D26"/>
    </sheetView>
  </sheetViews>
  <sheetFormatPr defaultRowHeight="13"/>
  <cols>
    <col min="2" max="2" width="53.7265625" customWidth="1"/>
    <col min="4" max="4" width="35.08984375" customWidth="1"/>
    <col min="11" max="11" width="37.453125" customWidth="1"/>
  </cols>
  <sheetData>
    <row r="1" spans="2:16">
      <c r="B1" t="s">
        <v>48</v>
      </c>
      <c r="D1" t="s">
        <v>51</v>
      </c>
      <c r="F1" t="s">
        <v>52</v>
      </c>
      <c r="K1" t="s">
        <v>95</v>
      </c>
    </row>
    <row r="2" spans="2:16" ht="38">
      <c r="L2" s="9" t="s">
        <v>103</v>
      </c>
      <c r="M2" s="10" t="s">
        <v>96</v>
      </c>
      <c r="N2" s="10" t="s">
        <v>106</v>
      </c>
      <c r="O2" s="10" t="s">
        <v>104</v>
      </c>
      <c r="P2" s="10" t="s">
        <v>105</v>
      </c>
    </row>
    <row r="3" spans="2:16">
      <c r="B3" t="s">
        <v>5</v>
      </c>
      <c r="D3" t="s">
        <v>53</v>
      </c>
      <c r="F3" t="s">
        <v>58</v>
      </c>
      <c r="K3" s="12" t="s">
        <v>66</v>
      </c>
      <c r="L3" s="8" t="s">
        <v>100</v>
      </c>
      <c r="M3" s="11">
        <v>0.5</v>
      </c>
      <c r="N3" s="11" t="s">
        <v>108</v>
      </c>
      <c r="O3" s="11">
        <v>0.5</v>
      </c>
      <c r="P3" s="11">
        <v>1</v>
      </c>
    </row>
    <row r="4" spans="2:16">
      <c r="B4" t="s">
        <v>6</v>
      </c>
      <c r="D4" t="s">
        <v>54</v>
      </c>
      <c r="F4" t="s">
        <v>59</v>
      </c>
      <c r="K4" s="12" t="s">
        <v>68</v>
      </c>
      <c r="L4" s="8" t="s">
        <v>100</v>
      </c>
      <c r="M4" s="11">
        <v>0.75</v>
      </c>
      <c r="N4" s="11" t="s">
        <v>107</v>
      </c>
      <c r="O4" s="11">
        <v>0.5</v>
      </c>
      <c r="P4" s="11">
        <v>0.66666666666666663</v>
      </c>
    </row>
    <row r="5" spans="2:16">
      <c r="B5" t="s">
        <v>7</v>
      </c>
      <c r="D5" t="s">
        <v>55</v>
      </c>
      <c r="F5" t="s">
        <v>60</v>
      </c>
      <c r="K5" s="12" t="s">
        <v>70</v>
      </c>
      <c r="L5" s="8" t="s">
        <v>100</v>
      </c>
      <c r="M5" s="11">
        <v>0.33333333333333331</v>
      </c>
      <c r="N5" s="11" t="s">
        <v>107</v>
      </c>
      <c r="O5" s="11">
        <v>0.33333333333333331</v>
      </c>
      <c r="P5" s="11">
        <v>1</v>
      </c>
    </row>
    <row r="6" spans="2:16">
      <c r="B6" t="s">
        <v>8</v>
      </c>
      <c r="D6" t="s">
        <v>56</v>
      </c>
      <c r="F6" t="s">
        <v>61</v>
      </c>
      <c r="K6" s="12" t="s">
        <v>72</v>
      </c>
      <c r="L6" s="8" t="s">
        <v>102</v>
      </c>
      <c r="M6" s="11" t="s">
        <v>97</v>
      </c>
      <c r="N6" s="11" t="s">
        <v>107</v>
      </c>
      <c r="O6" s="11">
        <v>0.5</v>
      </c>
      <c r="P6" s="13">
        <v>0.5</v>
      </c>
    </row>
    <row r="7" spans="2:16">
      <c r="B7" t="s">
        <v>9</v>
      </c>
      <c r="D7" t="s">
        <v>57</v>
      </c>
      <c r="F7" t="s">
        <v>62</v>
      </c>
      <c r="K7" s="12" t="s">
        <v>74</v>
      </c>
      <c r="L7" s="8" t="s">
        <v>102</v>
      </c>
      <c r="M7" s="11" t="s">
        <v>97</v>
      </c>
      <c r="N7" s="11" t="s">
        <v>107</v>
      </c>
      <c r="O7" s="11">
        <v>0.5</v>
      </c>
      <c r="P7" s="13">
        <v>0.5</v>
      </c>
    </row>
    <row r="8" spans="2:16">
      <c r="B8" t="s">
        <v>10</v>
      </c>
      <c r="F8" t="s">
        <v>63</v>
      </c>
      <c r="K8" s="12" t="s">
        <v>76</v>
      </c>
      <c r="L8" s="8" t="s">
        <v>99</v>
      </c>
      <c r="M8" s="11" t="s">
        <v>98</v>
      </c>
      <c r="N8" s="11" t="s">
        <v>107</v>
      </c>
      <c r="O8" s="11">
        <v>0.5</v>
      </c>
      <c r="P8" s="13">
        <v>0.5</v>
      </c>
    </row>
    <row r="9" spans="2:16">
      <c r="B9" t="s">
        <v>11</v>
      </c>
      <c r="F9" t="s">
        <v>64</v>
      </c>
      <c r="K9" s="12" t="s">
        <v>78</v>
      </c>
      <c r="L9" s="8" t="s">
        <v>101</v>
      </c>
      <c r="M9" s="11">
        <v>0.66666666666666663</v>
      </c>
      <c r="N9" s="11" t="s">
        <v>107</v>
      </c>
      <c r="O9" s="11">
        <v>0.33333333333333331</v>
      </c>
      <c r="P9" s="13">
        <v>0.5</v>
      </c>
    </row>
    <row r="10" spans="2:16">
      <c r="B10" t="s">
        <v>12</v>
      </c>
      <c r="F10" t="s">
        <v>65</v>
      </c>
      <c r="K10" s="12" t="s">
        <v>80</v>
      </c>
      <c r="L10" s="8" t="s">
        <v>101</v>
      </c>
      <c r="M10" s="11">
        <v>0.66666666666666663</v>
      </c>
      <c r="N10" s="11" t="s">
        <v>107</v>
      </c>
      <c r="O10" s="11">
        <v>0.33333333333333331</v>
      </c>
      <c r="P10" s="13">
        <v>0.5</v>
      </c>
    </row>
    <row r="11" spans="2:16">
      <c r="B11" t="s">
        <v>13</v>
      </c>
      <c r="K11" s="12" t="s">
        <v>82</v>
      </c>
      <c r="L11" s="8" t="s">
        <v>100</v>
      </c>
      <c r="M11" s="11">
        <v>0.5</v>
      </c>
      <c r="N11" s="11" t="s">
        <v>107</v>
      </c>
      <c r="O11" s="11">
        <v>0.5</v>
      </c>
      <c r="P11" s="13">
        <v>1</v>
      </c>
    </row>
    <row r="12" spans="2:16">
      <c r="B12" t="s">
        <v>14</v>
      </c>
      <c r="K12" s="12" t="s">
        <v>84</v>
      </c>
      <c r="L12" s="8" t="s">
        <v>100</v>
      </c>
      <c r="M12" s="11">
        <v>0.5</v>
      </c>
      <c r="N12" s="11" t="s">
        <v>107</v>
      </c>
      <c r="O12" s="11">
        <v>0.5</v>
      </c>
      <c r="P12" s="11">
        <v>1</v>
      </c>
    </row>
    <row r="13" spans="2:16">
      <c r="B13" t="s">
        <v>15</v>
      </c>
      <c r="K13" s="12" t="s">
        <v>86</v>
      </c>
      <c r="L13" s="8" t="s">
        <v>100</v>
      </c>
      <c r="M13" s="11">
        <v>0.5</v>
      </c>
      <c r="N13" s="11" t="s">
        <v>107</v>
      </c>
      <c r="O13" s="11">
        <v>0.5</v>
      </c>
      <c r="P13" s="11">
        <v>1</v>
      </c>
    </row>
    <row r="14" spans="2:16">
      <c r="B14" t="s">
        <v>16</v>
      </c>
      <c r="K14" s="12" t="s">
        <v>88</v>
      </c>
      <c r="L14" s="8" t="s">
        <v>99</v>
      </c>
      <c r="M14" s="11" t="s">
        <v>98</v>
      </c>
      <c r="N14" s="11" t="s">
        <v>109</v>
      </c>
      <c r="O14" s="13" t="s">
        <v>110</v>
      </c>
      <c r="P14" s="11">
        <v>1</v>
      </c>
    </row>
    <row r="15" spans="2:16">
      <c r="B15" t="s">
        <v>17</v>
      </c>
      <c r="K15" s="12" t="s">
        <v>90</v>
      </c>
      <c r="L15" s="8" t="s">
        <v>100</v>
      </c>
      <c r="M15" s="11">
        <v>0.5</v>
      </c>
      <c r="N15" s="11" t="s">
        <v>107</v>
      </c>
      <c r="O15" s="11">
        <v>0.5</v>
      </c>
      <c r="P15" s="11">
        <v>1</v>
      </c>
    </row>
    <row r="16" spans="2:16">
      <c r="B16" t="s">
        <v>18</v>
      </c>
      <c r="K16" s="12" t="s">
        <v>92</v>
      </c>
      <c r="L16" s="8" t="s">
        <v>100</v>
      </c>
      <c r="M16" s="11">
        <v>0.33333333333333331</v>
      </c>
      <c r="N16" s="11" t="s">
        <v>107</v>
      </c>
      <c r="O16" s="11">
        <v>0.33333333333333331</v>
      </c>
      <c r="P16" s="11">
        <v>1</v>
      </c>
    </row>
    <row r="19" spans="2:2">
      <c r="B19" t="s">
        <v>94</v>
      </c>
    </row>
    <row r="21" spans="2:2">
      <c r="B21" t="s">
        <v>67</v>
      </c>
    </row>
    <row r="22" spans="2:2">
      <c r="B22" t="s">
        <v>69</v>
      </c>
    </row>
    <row r="23" spans="2:2">
      <c r="B23" t="s">
        <v>71</v>
      </c>
    </row>
    <row r="24" spans="2:2">
      <c r="B24" t="s">
        <v>73</v>
      </c>
    </row>
    <row r="25" spans="2:2">
      <c r="B25" t="s">
        <v>75</v>
      </c>
    </row>
    <row r="26" spans="2:2">
      <c r="B26" t="s">
        <v>77</v>
      </c>
    </row>
    <row r="27" spans="2:2">
      <c r="B27" t="s">
        <v>79</v>
      </c>
    </row>
    <row r="28" spans="2:2">
      <c r="B28" t="s">
        <v>81</v>
      </c>
    </row>
    <row r="29" spans="2:2">
      <c r="B29" t="s">
        <v>83</v>
      </c>
    </row>
    <row r="30" spans="2:2">
      <c r="B30" t="s">
        <v>85</v>
      </c>
    </row>
    <row r="31" spans="2:2">
      <c r="B31" t="s">
        <v>87</v>
      </c>
    </row>
    <row r="32" spans="2:2">
      <c r="B32" t="s">
        <v>89</v>
      </c>
    </row>
    <row r="33" spans="2:2">
      <c r="B33" t="s">
        <v>91</v>
      </c>
    </row>
    <row r="34" spans="2:2">
      <c r="B34" t="s">
        <v>93</v>
      </c>
    </row>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L45"/>
  <sheetViews>
    <sheetView tabSelected="1" view="pageBreakPreview" zoomScale="90" zoomScaleNormal="100" zoomScaleSheetLayoutView="90" zoomScalePageLayoutView="85" workbookViewId="0">
      <selection activeCell="P18" sqref="P18"/>
    </sheetView>
  </sheetViews>
  <sheetFormatPr defaultColWidth="9" defaultRowHeight="14"/>
  <cols>
    <col min="1" max="1" width="5" style="92" customWidth="1"/>
    <col min="2" max="4" width="10.7265625" style="92" customWidth="1"/>
    <col min="5" max="5" width="8.36328125" style="92" customWidth="1"/>
    <col min="6" max="9" width="10.7265625" style="92" customWidth="1"/>
    <col min="10" max="10" width="5" style="92" customWidth="1"/>
    <col min="11" max="16384" width="9" style="92"/>
  </cols>
  <sheetData>
    <row r="1" spans="1:10">
      <c r="A1" s="93" t="s">
        <v>1</v>
      </c>
      <c r="B1" s="94"/>
      <c r="C1" s="94"/>
      <c r="D1" s="94"/>
      <c r="E1" s="94"/>
      <c r="F1" s="94"/>
      <c r="G1" s="94"/>
      <c r="H1" s="94"/>
      <c r="I1" s="94"/>
      <c r="J1" s="94"/>
    </row>
    <row r="2" spans="1:10">
      <c r="A2" s="93"/>
      <c r="B2" s="94"/>
      <c r="C2" s="94"/>
      <c r="D2" s="94"/>
      <c r="E2" s="94"/>
      <c r="F2" s="94"/>
      <c r="G2" s="94"/>
      <c r="H2" s="94"/>
      <c r="I2" s="94"/>
      <c r="J2" s="94"/>
    </row>
    <row r="3" spans="1:10">
      <c r="A3" s="93"/>
      <c r="B3" s="94"/>
      <c r="C3" s="94"/>
      <c r="D3" s="94"/>
      <c r="E3" s="94"/>
      <c r="F3" s="94"/>
      <c r="G3" s="94"/>
      <c r="H3" s="152" t="s">
        <v>3</v>
      </c>
      <c r="I3" s="152"/>
      <c r="J3" s="152"/>
    </row>
    <row r="4" spans="1:10">
      <c r="A4" s="93"/>
      <c r="B4" s="94"/>
      <c r="C4" s="94"/>
      <c r="D4" s="94"/>
      <c r="E4" s="94"/>
      <c r="F4" s="94"/>
      <c r="G4" s="94"/>
      <c r="H4" s="153" t="s">
        <v>111</v>
      </c>
      <c r="I4" s="153"/>
      <c r="J4" s="153"/>
    </row>
    <row r="5" spans="1:10">
      <c r="A5" s="93"/>
      <c r="B5" s="94"/>
      <c r="C5" s="94"/>
      <c r="D5" s="94"/>
      <c r="E5" s="94"/>
      <c r="F5" s="94"/>
      <c r="G5" s="153"/>
      <c r="H5" s="154"/>
      <c r="I5" s="154"/>
      <c r="J5" s="94"/>
    </row>
    <row r="6" spans="1:10">
      <c r="A6" s="93" t="s">
        <v>114</v>
      </c>
      <c r="B6" s="94"/>
      <c r="C6" s="94"/>
      <c r="D6" s="94"/>
      <c r="E6" s="94"/>
      <c r="F6" s="94"/>
      <c r="G6" s="94"/>
      <c r="H6" s="94"/>
      <c r="I6" s="94"/>
      <c r="J6" s="94"/>
    </row>
    <row r="7" spans="1:10">
      <c r="A7" s="93"/>
      <c r="B7" s="94"/>
      <c r="C7" s="94"/>
      <c r="D7" s="94"/>
      <c r="E7" s="94"/>
      <c r="F7" s="94"/>
      <c r="G7" s="94"/>
      <c r="H7" s="94"/>
      <c r="I7" s="94"/>
      <c r="J7" s="94"/>
    </row>
    <row r="8" spans="1:10">
      <c r="A8" s="93"/>
      <c r="B8" s="94"/>
      <c r="C8" s="94"/>
      <c r="D8" s="94"/>
      <c r="E8" s="94"/>
      <c r="F8" s="94"/>
      <c r="G8" s="94"/>
      <c r="H8" s="94"/>
      <c r="I8" s="94"/>
      <c r="J8" s="94"/>
    </row>
    <row r="9" spans="1:10">
      <c r="A9" s="93"/>
      <c r="B9" s="94"/>
      <c r="C9" s="94"/>
      <c r="D9" s="94"/>
      <c r="E9" s="155"/>
      <c r="F9" s="155"/>
      <c r="G9" s="155"/>
      <c r="H9" s="155"/>
      <c r="I9" s="94"/>
      <c r="J9" s="94"/>
    </row>
    <row r="10" spans="1:10">
      <c r="A10" s="93"/>
      <c r="B10" s="94"/>
      <c r="C10" s="94"/>
      <c r="D10" s="94"/>
      <c r="E10" s="155" t="s">
        <v>23</v>
      </c>
      <c r="F10" s="155"/>
      <c r="G10" s="155"/>
      <c r="H10" s="155"/>
      <c r="I10" s="116"/>
      <c r="J10" s="94"/>
    </row>
    <row r="11" spans="1:10">
      <c r="A11" s="93"/>
      <c r="B11" s="94"/>
      <c r="C11" s="94"/>
      <c r="D11" s="94"/>
      <c r="E11" s="95"/>
      <c r="F11" s="95"/>
      <c r="G11" s="95"/>
      <c r="H11" s="95"/>
      <c r="I11" s="94"/>
      <c r="J11" s="94"/>
    </row>
    <row r="12" spans="1:10">
      <c r="A12" s="93"/>
      <c r="B12" s="94"/>
      <c r="C12" s="94"/>
      <c r="D12" s="94"/>
      <c r="E12" s="95"/>
      <c r="F12" s="95"/>
      <c r="G12" s="95"/>
      <c r="H12" s="95"/>
      <c r="I12" s="94"/>
      <c r="J12" s="94"/>
    </row>
    <row r="13" spans="1:10">
      <c r="A13" s="93"/>
      <c r="B13" s="94"/>
      <c r="C13" s="94"/>
      <c r="D13" s="94"/>
      <c r="E13" s="94"/>
      <c r="F13" s="94"/>
      <c r="G13" s="94"/>
      <c r="H13" s="94"/>
      <c r="I13" s="94"/>
      <c r="J13" s="94"/>
    </row>
    <row r="14" spans="1:10">
      <c r="A14" s="156" t="s">
        <v>128</v>
      </c>
      <c r="B14" s="157"/>
      <c r="C14" s="157"/>
      <c r="D14" s="157"/>
      <c r="E14" s="157"/>
      <c r="F14" s="157"/>
      <c r="G14" s="157"/>
      <c r="H14" s="157"/>
      <c r="I14" s="157"/>
      <c r="J14" s="157"/>
    </row>
    <row r="15" spans="1:10">
      <c r="A15" s="159" t="s">
        <v>222</v>
      </c>
      <c r="B15" s="159"/>
      <c r="C15" s="159"/>
      <c r="D15" s="159"/>
      <c r="E15" s="159"/>
      <c r="F15" s="159"/>
      <c r="G15" s="159"/>
      <c r="H15" s="159"/>
      <c r="I15" s="159"/>
      <c r="J15" s="159"/>
    </row>
    <row r="16" spans="1:10">
      <c r="A16" s="93"/>
      <c r="B16" s="94"/>
      <c r="C16" s="94"/>
      <c r="D16" s="94"/>
      <c r="E16" s="94"/>
      <c r="F16" s="94"/>
      <c r="G16" s="94"/>
      <c r="H16" s="94"/>
      <c r="I16" s="94"/>
      <c r="J16" s="94"/>
    </row>
    <row r="17" spans="1:12">
      <c r="A17" s="93"/>
      <c r="B17" s="94"/>
      <c r="C17" s="94"/>
      <c r="D17" s="94"/>
      <c r="E17" s="94"/>
      <c r="F17" s="94"/>
      <c r="G17" s="94"/>
      <c r="H17" s="94"/>
      <c r="I17" s="94"/>
      <c r="J17" s="94"/>
    </row>
    <row r="18" spans="1:12">
      <c r="A18" s="93"/>
      <c r="B18" s="94"/>
      <c r="C18" s="94"/>
      <c r="D18" s="94"/>
      <c r="E18" s="94"/>
      <c r="F18" s="94"/>
      <c r="G18" s="94"/>
      <c r="H18" s="94"/>
      <c r="I18" s="94"/>
      <c r="J18" s="94"/>
    </row>
    <row r="19" spans="1:12" ht="30" customHeight="1">
      <c r="A19" s="93"/>
      <c r="B19" s="161" t="s">
        <v>116</v>
      </c>
      <c r="C19" s="161"/>
      <c r="D19" s="161"/>
      <c r="E19" s="161"/>
      <c r="F19" s="161"/>
      <c r="G19" s="161"/>
      <c r="H19" s="161"/>
      <c r="I19" s="161"/>
      <c r="J19" s="94"/>
    </row>
    <row r="20" spans="1:12">
      <c r="A20" s="93"/>
      <c r="B20" s="94"/>
      <c r="C20" s="94"/>
      <c r="D20" s="94"/>
      <c r="E20" s="94"/>
      <c r="F20" s="94"/>
      <c r="G20" s="94"/>
      <c r="H20" s="94"/>
      <c r="I20" s="94"/>
      <c r="J20" s="94"/>
    </row>
    <row r="21" spans="1:12">
      <c r="A21" s="93"/>
      <c r="B21" s="94"/>
      <c r="C21" s="94"/>
      <c r="D21" s="94"/>
      <c r="E21" s="94"/>
      <c r="F21" s="94"/>
      <c r="G21" s="94"/>
      <c r="H21" s="94"/>
      <c r="I21" s="94"/>
      <c r="J21" s="94"/>
    </row>
    <row r="22" spans="1:12">
      <c r="A22" s="93"/>
      <c r="B22" s="94" t="s">
        <v>208</v>
      </c>
      <c r="C22" s="94"/>
      <c r="D22" s="115" t="str">
        <f>IF(E22="","金","")</f>
        <v>金</v>
      </c>
      <c r="E22" s="162"/>
      <c r="F22" s="162"/>
      <c r="G22" s="94" t="s">
        <v>24</v>
      </c>
      <c r="H22" s="94"/>
      <c r="I22" s="94"/>
      <c r="J22" s="94"/>
    </row>
    <row r="23" spans="1:12">
      <c r="A23" s="93"/>
      <c r="B23" s="94"/>
      <c r="C23" s="94"/>
      <c r="D23" s="94"/>
      <c r="E23" s="95"/>
      <c r="F23" s="96"/>
      <c r="G23" s="96"/>
      <c r="H23" s="94"/>
      <c r="I23" s="94"/>
      <c r="J23" s="94"/>
    </row>
    <row r="24" spans="1:12">
      <c r="A24" s="93"/>
      <c r="B24" s="94" t="s">
        <v>209</v>
      </c>
      <c r="C24" s="97"/>
      <c r="D24" s="94"/>
      <c r="E24" s="160"/>
      <c r="F24" s="160"/>
      <c r="G24" s="160"/>
      <c r="H24" s="160"/>
      <c r="I24" s="160"/>
      <c r="J24" s="94"/>
    </row>
    <row r="25" spans="1:12">
      <c r="A25" s="93"/>
      <c r="B25" s="94"/>
      <c r="C25" s="94"/>
      <c r="D25" s="98"/>
      <c r="E25" s="95"/>
      <c r="F25" s="96"/>
      <c r="G25" s="96"/>
      <c r="H25" s="94"/>
      <c r="I25" s="94"/>
      <c r="J25" s="94"/>
    </row>
    <row r="26" spans="1:12">
      <c r="A26" s="93"/>
      <c r="B26" s="94" t="s">
        <v>210</v>
      </c>
      <c r="C26" s="94"/>
      <c r="D26" s="94"/>
      <c r="E26" s="94"/>
      <c r="F26" s="94"/>
      <c r="G26" s="94"/>
      <c r="H26" s="94"/>
      <c r="I26" s="94"/>
      <c r="J26" s="94"/>
      <c r="L26" s="133" t="s">
        <v>228</v>
      </c>
    </row>
    <row r="27" spans="1:12">
      <c r="A27" s="93"/>
      <c r="B27" s="94"/>
      <c r="C27" s="94"/>
      <c r="D27" s="94"/>
      <c r="E27" s="94"/>
      <c r="F27" s="94"/>
      <c r="G27" s="94"/>
      <c r="H27" s="94"/>
      <c r="I27" s="94"/>
      <c r="J27" s="94"/>
      <c r="L27" s="133" t="s">
        <v>229</v>
      </c>
    </row>
    <row r="28" spans="1:12">
      <c r="A28" s="93"/>
      <c r="B28" s="94" t="s">
        <v>211</v>
      </c>
      <c r="C28" s="94"/>
      <c r="D28" s="94"/>
      <c r="E28" s="94"/>
      <c r="F28" s="94"/>
      <c r="G28" s="94"/>
      <c r="H28" s="94"/>
      <c r="I28" s="94"/>
      <c r="J28" s="94"/>
      <c r="L28" s="133" t="s">
        <v>230</v>
      </c>
    </row>
    <row r="29" spans="1:12">
      <c r="A29" s="93"/>
      <c r="B29" s="94"/>
      <c r="C29" s="94"/>
      <c r="D29" s="94"/>
      <c r="E29" s="94"/>
      <c r="F29" s="94"/>
      <c r="G29" s="94"/>
      <c r="H29" s="94"/>
      <c r="I29" s="94"/>
      <c r="J29" s="94"/>
      <c r="L29" s="133" t="s">
        <v>231</v>
      </c>
    </row>
    <row r="30" spans="1:12">
      <c r="A30" s="93"/>
      <c r="B30" s="94" t="s">
        <v>212</v>
      </c>
      <c r="C30" s="94"/>
      <c r="D30" s="94"/>
      <c r="E30" s="94"/>
      <c r="F30" s="94"/>
      <c r="G30" s="94"/>
      <c r="H30" s="94"/>
      <c r="I30" s="94"/>
      <c r="J30" s="94"/>
      <c r="L30" s="133" t="s">
        <v>232</v>
      </c>
    </row>
    <row r="31" spans="1:12">
      <c r="A31" s="93"/>
      <c r="B31" s="94" t="s">
        <v>213</v>
      </c>
      <c r="C31" s="97"/>
      <c r="D31" s="94"/>
      <c r="E31" s="94"/>
      <c r="F31" s="94"/>
      <c r="G31" s="94"/>
      <c r="H31" s="94"/>
      <c r="I31" s="94"/>
      <c r="J31" s="94"/>
      <c r="L31" s="133" t="s">
        <v>233</v>
      </c>
    </row>
    <row r="32" spans="1:12">
      <c r="A32" s="93"/>
      <c r="B32" s="94" t="s">
        <v>214</v>
      </c>
      <c r="C32" s="97"/>
      <c r="D32" s="94"/>
      <c r="E32" s="94"/>
      <c r="F32" s="94"/>
      <c r="G32" s="94"/>
      <c r="H32" s="94"/>
      <c r="I32" s="94"/>
      <c r="J32" s="94"/>
      <c r="L32" s="133" t="s">
        <v>234</v>
      </c>
    </row>
    <row r="33" spans="1:12">
      <c r="A33" s="93"/>
      <c r="B33" s="94"/>
      <c r="C33" s="94"/>
      <c r="D33" s="94"/>
      <c r="E33" s="94"/>
      <c r="F33" s="94"/>
      <c r="G33" s="94"/>
      <c r="H33" s="94"/>
      <c r="I33" s="94"/>
      <c r="J33" s="94"/>
      <c r="L33" s="133" t="s">
        <v>235</v>
      </c>
    </row>
    <row r="34" spans="1:12">
      <c r="A34" s="93"/>
      <c r="B34" s="121" t="s">
        <v>223</v>
      </c>
      <c r="C34" s="121"/>
      <c r="D34" s="121"/>
      <c r="E34" s="121"/>
      <c r="F34" s="121"/>
      <c r="G34" s="121"/>
      <c r="H34" s="121"/>
      <c r="I34" s="121"/>
      <c r="J34" s="94"/>
      <c r="L34" s="134" t="s">
        <v>236</v>
      </c>
    </row>
    <row r="35" spans="1:12">
      <c r="A35" s="94"/>
      <c r="B35" s="121" t="s">
        <v>224</v>
      </c>
      <c r="C35" s="121"/>
      <c r="D35" s="121"/>
      <c r="E35" s="122" t="str">
        <f>IF(F35="","金","")</f>
        <v>金</v>
      </c>
      <c r="F35" s="158"/>
      <c r="G35" s="158"/>
      <c r="H35" s="121" t="s">
        <v>215</v>
      </c>
      <c r="I35" s="121"/>
      <c r="J35" s="94"/>
      <c r="L35" s="134" t="s">
        <v>237</v>
      </c>
    </row>
    <row r="36" spans="1:12">
      <c r="A36" s="94"/>
      <c r="B36" s="121"/>
      <c r="C36" s="121"/>
      <c r="D36" s="121"/>
      <c r="E36" s="121"/>
      <c r="F36" s="123"/>
      <c r="G36" s="123"/>
      <c r="H36" s="121"/>
      <c r="I36" s="121"/>
      <c r="J36" s="94"/>
      <c r="L36" s="134" t="s">
        <v>238</v>
      </c>
    </row>
    <row r="37" spans="1:12">
      <c r="A37" s="94"/>
      <c r="B37" s="121" t="s">
        <v>225</v>
      </c>
      <c r="C37" s="121"/>
      <c r="D37" s="121"/>
      <c r="E37" s="122" t="str">
        <f>IF(F37="","金","")</f>
        <v>金</v>
      </c>
      <c r="F37" s="158"/>
      <c r="G37" s="158"/>
      <c r="H37" s="121" t="s">
        <v>216</v>
      </c>
      <c r="I37" s="121"/>
      <c r="J37" s="94"/>
      <c r="L37" s="134" t="s">
        <v>239</v>
      </c>
    </row>
    <row r="38" spans="1:12">
      <c r="B38" s="121"/>
      <c r="C38" s="121"/>
      <c r="D38" s="121"/>
      <c r="E38" s="121"/>
      <c r="F38" s="123"/>
      <c r="G38" s="123"/>
      <c r="H38" s="121"/>
      <c r="I38" s="121"/>
      <c r="L38" s="134" t="s">
        <v>240</v>
      </c>
    </row>
    <row r="39" spans="1:12">
      <c r="B39" s="121" t="s">
        <v>226</v>
      </c>
      <c r="C39" s="121"/>
      <c r="D39" s="121"/>
      <c r="E39" s="122" t="str">
        <f>IF(F39="","金","")</f>
        <v>金</v>
      </c>
      <c r="F39" s="158"/>
      <c r="G39" s="158"/>
      <c r="H39" s="121" t="s">
        <v>217</v>
      </c>
      <c r="I39" s="121"/>
      <c r="L39" s="134" t="s">
        <v>241</v>
      </c>
    </row>
    <row r="40" spans="1:12">
      <c r="F40" s="117"/>
      <c r="G40" s="117"/>
      <c r="L40" s="134" t="s">
        <v>242</v>
      </c>
    </row>
    <row r="41" spans="1:12">
      <c r="L41" s="134" t="s">
        <v>243</v>
      </c>
    </row>
    <row r="42" spans="1:12">
      <c r="L42" s="134" t="s">
        <v>244</v>
      </c>
    </row>
    <row r="43" spans="1:12">
      <c r="L43" s="134" t="s">
        <v>245</v>
      </c>
    </row>
    <row r="44" spans="1:12">
      <c r="L44" s="134" t="s">
        <v>246</v>
      </c>
    </row>
    <row r="45" spans="1:12">
      <c r="L45" s="134" t="s">
        <v>247</v>
      </c>
    </row>
  </sheetData>
  <mergeCells count="13">
    <mergeCell ref="F35:G35"/>
    <mergeCell ref="F37:G37"/>
    <mergeCell ref="F39:G39"/>
    <mergeCell ref="A15:J15"/>
    <mergeCell ref="E24:I24"/>
    <mergeCell ref="B19:I19"/>
    <mergeCell ref="E22:F22"/>
    <mergeCell ref="H3:J3"/>
    <mergeCell ref="H4:J4"/>
    <mergeCell ref="G5:I5"/>
    <mergeCell ref="E10:H10"/>
    <mergeCell ref="A14:J14"/>
    <mergeCell ref="E9:H9"/>
  </mergeCells>
  <phoneticPr fontId="2"/>
  <pageMargins left="0.51181102362204722" right="0.51181102362204722" top="0.55118110236220474" bottom="0.55118110236220474" header="0.31496062992125984" footer="0.31496062992125984"/>
  <pageSetup paperSize="9"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B1:O29"/>
  <sheetViews>
    <sheetView showGridLines="0" view="pageBreakPreview" zoomScale="75" zoomScaleNormal="100" zoomScaleSheetLayoutView="75" workbookViewId="0">
      <pane xSplit="2" ySplit="9" topLeftCell="C10" activePane="bottomRight" state="frozen"/>
      <selection activeCell="P18" sqref="P18"/>
      <selection pane="topRight" activeCell="P18" sqref="P18"/>
      <selection pane="bottomLeft" activeCell="P18" sqref="P18"/>
      <selection pane="bottomRight" activeCell="B29" sqref="B29"/>
    </sheetView>
  </sheetViews>
  <sheetFormatPr defaultColWidth="9" defaultRowHeight="20.149999999999999" customHeight="1"/>
  <cols>
    <col min="1" max="1" width="1.36328125" style="14" customWidth="1"/>
    <col min="2" max="2" width="23.08984375" style="14" customWidth="1"/>
    <col min="3" max="15" width="13.90625" style="14" customWidth="1"/>
    <col min="16" max="16" width="1.90625" style="14" customWidth="1"/>
    <col min="17" max="16384" width="9" style="14"/>
  </cols>
  <sheetData>
    <row r="1" spans="2:15" ht="6.75" customHeight="1"/>
    <row r="2" spans="2:15" ht="13">
      <c r="B2" s="14" t="s">
        <v>130</v>
      </c>
    </row>
    <row r="3" spans="2:15" ht="22.5" customHeight="1">
      <c r="E3" s="163" t="s">
        <v>131</v>
      </c>
      <c r="F3" s="163"/>
      <c r="G3" s="163"/>
      <c r="H3" s="163"/>
    </row>
    <row r="4" spans="2:15" ht="19.5" customHeight="1" thickBot="1">
      <c r="J4" s="167" t="s">
        <v>132</v>
      </c>
      <c r="K4" s="167"/>
      <c r="L4" s="167"/>
      <c r="M4" s="167"/>
      <c r="N4" s="167"/>
      <c r="O4" s="167"/>
    </row>
    <row r="5" spans="2:15" ht="13">
      <c r="B5" s="164" t="s">
        <v>133</v>
      </c>
      <c r="C5" s="15" t="s">
        <v>134</v>
      </c>
      <c r="D5" s="16" t="s">
        <v>135</v>
      </c>
      <c r="E5" s="16" t="s">
        <v>136</v>
      </c>
      <c r="F5" s="16" t="s">
        <v>137</v>
      </c>
      <c r="G5" s="16" t="s">
        <v>138</v>
      </c>
      <c r="H5" s="16" t="s">
        <v>139</v>
      </c>
      <c r="I5" s="16" t="s">
        <v>140</v>
      </c>
      <c r="J5" s="16" t="s">
        <v>141</v>
      </c>
      <c r="K5" s="118" t="s">
        <v>248</v>
      </c>
      <c r="L5" s="16" t="s">
        <v>218</v>
      </c>
      <c r="M5" s="16" t="s">
        <v>249</v>
      </c>
      <c r="N5" s="209" t="s">
        <v>250</v>
      </c>
      <c r="O5" s="210" t="s">
        <v>251</v>
      </c>
    </row>
    <row r="6" spans="2:15" ht="17.25" customHeight="1">
      <c r="B6" s="165"/>
      <c r="C6" s="17" t="s">
        <v>143</v>
      </c>
      <c r="D6" s="18" t="s">
        <v>144</v>
      </c>
      <c r="E6" s="18" t="s">
        <v>145</v>
      </c>
      <c r="F6" s="18" t="s">
        <v>146</v>
      </c>
      <c r="G6" s="18" t="s">
        <v>147</v>
      </c>
      <c r="H6" s="18" t="s">
        <v>148</v>
      </c>
      <c r="I6" s="18" t="s">
        <v>175</v>
      </c>
      <c r="J6" s="18" t="s">
        <v>177</v>
      </c>
      <c r="K6" s="119" t="s">
        <v>177</v>
      </c>
      <c r="L6" s="211" t="s">
        <v>253</v>
      </c>
      <c r="M6" s="211" t="s">
        <v>255</v>
      </c>
      <c r="N6" s="124" t="s">
        <v>219</v>
      </c>
      <c r="O6" s="125" t="s">
        <v>220</v>
      </c>
    </row>
    <row r="7" spans="2:15" ht="26">
      <c r="B7" s="166"/>
      <c r="C7" s="65"/>
      <c r="D7" s="19" t="s">
        <v>149</v>
      </c>
      <c r="E7" s="19" t="s">
        <v>150</v>
      </c>
      <c r="F7" s="19" t="s">
        <v>151</v>
      </c>
      <c r="G7" s="19"/>
      <c r="H7" s="19"/>
      <c r="I7" s="19" t="s">
        <v>152</v>
      </c>
      <c r="J7" s="19" t="s">
        <v>153</v>
      </c>
      <c r="K7" s="120" t="s">
        <v>154</v>
      </c>
      <c r="L7" s="212"/>
      <c r="M7" s="213"/>
      <c r="N7" s="126"/>
      <c r="O7" s="127" t="s">
        <v>221</v>
      </c>
    </row>
    <row r="8" spans="2:15" ht="6" customHeight="1">
      <c r="B8" s="20"/>
      <c r="C8" s="21"/>
      <c r="D8" s="22"/>
      <c r="E8" s="22"/>
      <c r="F8" s="22"/>
      <c r="G8" s="22"/>
      <c r="H8" s="22"/>
      <c r="I8" s="22"/>
      <c r="J8" s="22"/>
      <c r="K8" s="22"/>
      <c r="L8" s="22"/>
      <c r="M8" s="22"/>
      <c r="N8" s="128"/>
      <c r="O8" s="129"/>
    </row>
    <row r="9" spans="2:15" ht="13">
      <c r="B9" s="23"/>
      <c r="C9" s="24" t="s">
        <v>155</v>
      </c>
      <c r="D9" s="25" t="s">
        <v>155</v>
      </c>
      <c r="E9" s="25" t="s">
        <v>155</v>
      </c>
      <c r="F9" s="25" t="s">
        <v>155</v>
      </c>
      <c r="G9" s="25" t="s">
        <v>155</v>
      </c>
      <c r="H9" s="25" t="s">
        <v>155</v>
      </c>
      <c r="I9" s="25" t="s">
        <v>155</v>
      </c>
      <c r="J9" s="25" t="s">
        <v>155</v>
      </c>
      <c r="K9" s="25" t="s">
        <v>252</v>
      </c>
      <c r="L9" s="25" t="s">
        <v>252</v>
      </c>
      <c r="M9" s="25" t="s">
        <v>252</v>
      </c>
      <c r="N9" s="130" t="s">
        <v>2</v>
      </c>
      <c r="O9" s="131" t="s">
        <v>155</v>
      </c>
    </row>
    <row r="10" spans="2:15" ht="23.25" customHeight="1">
      <c r="B10" s="41"/>
      <c r="C10" s="42"/>
      <c r="D10" s="43"/>
      <c r="E10" s="26">
        <f>C10-D10</f>
        <v>0</v>
      </c>
      <c r="F10" s="43"/>
      <c r="G10" s="43"/>
      <c r="H10" s="26">
        <f>MIN(F10,G10)</f>
        <v>0</v>
      </c>
      <c r="I10" s="43"/>
      <c r="J10" s="43"/>
      <c r="K10" s="43"/>
      <c r="L10" s="43"/>
      <c r="M10" s="43"/>
      <c r="N10" s="43"/>
      <c r="O10" s="50"/>
    </row>
    <row r="11" spans="2:15" ht="23.25" customHeight="1">
      <c r="B11" s="44"/>
      <c r="C11" s="42"/>
      <c r="D11" s="43"/>
      <c r="E11" s="26">
        <f t="shared" ref="E11:E26" si="0">C11-D11</f>
        <v>0</v>
      </c>
      <c r="F11" s="43"/>
      <c r="G11" s="43"/>
      <c r="H11" s="26">
        <f t="shared" ref="H11:H26" si="1">MIN(F11,G11)</f>
        <v>0</v>
      </c>
      <c r="I11" s="43"/>
      <c r="J11" s="43"/>
      <c r="K11" s="43"/>
      <c r="L11" s="43"/>
      <c r="M11" s="43"/>
      <c r="N11" s="43"/>
      <c r="O11" s="50"/>
    </row>
    <row r="12" spans="2:15" ht="23.25" customHeight="1">
      <c r="B12" s="45"/>
      <c r="C12" s="42"/>
      <c r="D12" s="43"/>
      <c r="E12" s="26">
        <f t="shared" si="0"/>
        <v>0</v>
      </c>
      <c r="F12" s="43"/>
      <c r="G12" s="43"/>
      <c r="H12" s="26">
        <f t="shared" si="1"/>
        <v>0</v>
      </c>
      <c r="I12" s="43"/>
      <c r="J12" s="43"/>
      <c r="K12" s="43"/>
      <c r="L12" s="43"/>
      <c r="M12" s="43"/>
      <c r="N12" s="43"/>
      <c r="O12" s="50"/>
    </row>
    <row r="13" spans="2:15" ht="23.25" customHeight="1">
      <c r="B13" s="46"/>
      <c r="C13" s="42"/>
      <c r="D13" s="43"/>
      <c r="E13" s="26">
        <f t="shared" si="0"/>
        <v>0</v>
      </c>
      <c r="F13" s="43"/>
      <c r="G13" s="43"/>
      <c r="H13" s="26">
        <f t="shared" si="1"/>
        <v>0</v>
      </c>
      <c r="I13" s="43"/>
      <c r="J13" s="43"/>
      <c r="K13" s="43"/>
      <c r="L13" s="43"/>
      <c r="M13" s="43"/>
      <c r="N13" s="43"/>
      <c r="O13" s="50"/>
    </row>
    <row r="14" spans="2:15" ht="23.25" customHeight="1">
      <c r="B14" s="45"/>
      <c r="C14" s="42"/>
      <c r="D14" s="43"/>
      <c r="E14" s="26">
        <f t="shared" si="0"/>
        <v>0</v>
      </c>
      <c r="F14" s="43"/>
      <c r="G14" s="43"/>
      <c r="H14" s="26">
        <f t="shared" si="1"/>
        <v>0</v>
      </c>
      <c r="I14" s="43"/>
      <c r="J14" s="43"/>
      <c r="K14" s="43"/>
      <c r="L14" s="43"/>
      <c r="M14" s="43"/>
      <c r="N14" s="43"/>
      <c r="O14" s="50"/>
    </row>
    <row r="15" spans="2:15" ht="23.25" customHeight="1">
      <c r="B15" s="46"/>
      <c r="C15" s="42"/>
      <c r="D15" s="43"/>
      <c r="E15" s="26">
        <f t="shared" si="0"/>
        <v>0</v>
      </c>
      <c r="F15" s="43"/>
      <c r="G15" s="43"/>
      <c r="H15" s="26">
        <f t="shared" si="1"/>
        <v>0</v>
      </c>
      <c r="I15" s="43"/>
      <c r="J15" s="43"/>
      <c r="K15" s="43"/>
      <c r="L15" s="43"/>
      <c r="M15" s="43"/>
      <c r="N15" s="43"/>
      <c r="O15" s="50"/>
    </row>
    <row r="16" spans="2:15" ht="23.25" customHeight="1">
      <c r="B16" s="44"/>
      <c r="C16" s="42"/>
      <c r="D16" s="43"/>
      <c r="E16" s="26">
        <f t="shared" si="0"/>
        <v>0</v>
      </c>
      <c r="F16" s="43"/>
      <c r="G16" s="43"/>
      <c r="H16" s="26">
        <f t="shared" si="1"/>
        <v>0</v>
      </c>
      <c r="I16" s="43"/>
      <c r="J16" s="43"/>
      <c r="K16" s="43"/>
      <c r="L16" s="43"/>
      <c r="M16" s="43"/>
      <c r="N16" s="43"/>
      <c r="O16" s="50"/>
    </row>
    <row r="17" spans="2:15" ht="23.25" customHeight="1">
      <c r="B17" s="45"/>
      <c r="C17" s="42"/>
      <c r="D17" s="43"/>
      <c r="E17" s="26">
        <f t="shared" si="0"/>
        <v>0</v>
      </c>
      <c r="F17" s="43"/>
      <c r="G17" s="43"/>
      <c r="H17" s="26">
        <f t="shared" si="1"/>
        <v>0</v>
      </c>
      <c r="I17" s="43"/>
      <c r="J17" s="43"/>
      <c r="K17" s="43"/>
      <c r="L17" s="43"/>
      <c r="M17" s="43"/>
      <c r="N17" s="43"/>
      <c r="O17" s="50"/>
    </row>
    <row r="18" spans="2:15" ht="23.25" customHeight="1">
      <c r="B18" s="46"/>
      <c r="C18" s="42"/>
      <c r="D18" s="43"/>
      <c r="E18" s="26">
        <f t="shared" si="0"/>
        <v>0</v>
      </c>
      <c r="F18" s="43"/>
      <c r="G18" s="43"/>
      <c r="H18" s="26">
        <f t="shared" si="1"/>
        <v>0</v>
      </c>
      <c r="I18" s="43"/>
      <c r="J18" s="43"/>
      <c r="K18" s="43"/>
      <c r="L18" s="43"/>
      <c r="M18" s="43"/>
      <c r="N18" s="43"/>
      <c r="O18" s="50"/>
    </row>
    <row r="19" spans="2:15" ht="23.25" customHeight="1">
      <c r="B19" s="46"/>
      <c r="C19" s="42"/>
      <c r="D19" s="43"/>
      <c r="E19" s="26">
        <f t="shared" si="0"/>
        <v>0</v>
      </c>
      <c r="F19" s="43"/>
      <c r="G19" s="43"/>
      <c r="H19" s="26">
        <f t="shared" si="1"/>
        <v>0</v>
      </c>
      <c r="I19" s="43"/>
      <c r="J19" s="43"/>
      <c r="K19" s="43"/>
      <c r="L19" s="43"/>
      <c r="M19" s="43"/>
      <c r="N19" s="43"/>
      <c r="O19" s="50"/>
    </row>
    <row r="20" spans="2:15" ht="23.25" customHeight="1">
      <c r="B20" s="47"/>
      <c r="C20" s="42"/>
      <c r="D20" s="43"/>
      <c r="E20" s="26">
        <f t="shared" si="0"/>
        <v>0</v>
      </c>
      <c r="F20" s="43"/>
      <c r="G20" s="43"/>
      <c r="H20" s="26">
        <f t="shared" si="1"/>
        <v>0</v>
      </c>
      <c r="I20" s="43"/>
      <c r="J20" s="43"/>
      <c r="K20" s="43"/>
      <c r="L20" s="43"/>
      <c r="M20" s="43"/>
      <c r="N20" s="43"/>
      <c r="O20" s="50"/>
    </row>
    <row r="21" spans="2:15" ht="23.25" customHeight="1">
      <c r="B21" s="45"/>
      <c r="C21" s="42"/>
      <c r="D21" s="43"/>
      <c r="E21" s="26">
        <f t="shared" si="0"/>
        <v>0</v>
      </c>
      <c r="F21" s="43"/>
      <c r="G21" s="43"/>
      <c r="H21" s="26">
        <f t="shared" si="1"/>
        <v>0</v>
      </c>
      <c r="I21" s="43"/>
      <c r="J21" s="43"/>
      <c r="K21" s="43"/>
      <c r="L21" s="43"/>
      <c r="M21" s="43"/>
      <c r="N21" s="43"/>
      <c r="O21" s="50"/>
    </row>
    <row r="22" spans="2:15" ht="23.25" customHeight="1">
      <c r="B22" s="46"/>
      <c r="C22" s="42"/>
      <c r="D22" s="43"/>
      <c r="E22" s="26">
        <f t="shared" si="0"/>
        <v>0</v>
      </c>
      <c r="F22" s="43"/>
      <c r="G22" s="43"/>
      <c r="H22" s="26">
        <f t="shared" si="1"/>
        <v>0</v>
      </c>
      <c r="I22" s="43"/>
      <c r="J22" s="43"/>
      <c r="K22" s="43"/>
      <c r="L22" s="43"/>
      <c r="M22" s="43"/>
      <c r="N22" s="43"/>
      <c r="O22" s="50"/>
    </row>
    <row r="23" spans="2:15" ht="23.25" customHeight="1">
      <c r="B23" s="46"/>
      <c r="C23" s="42"/>
      <c r="D23" s="43"/>
      <c r="E23" s="26">
        <f t="shared" si="0"/>
        <v>0</v>
      </c>
      <c r="F23" s="43"/>
      <c r="G23" s="43"/>
      <c r="H23" s="26">
        <f t="shared" si="1"/>
        <v>0</v>
      </c>
      <c r="I23" s="43"/>
      <c r="J23" s="43"/>
      <c r="K23" s="43"/>
      <c r="L23" s="43"/>
      <c r="M23" s="43"/>
      <c r="N23" s="43"/>
      <c r="O23" s="50"/>
    </row>
    <row r="24" spans="2:15" ht="23.25" customHeight="1">
      <c r="B24" s="47"/>
      <c r="C24" s="42"/>
      <c r="D24" s="43"/>
      <c r="E24" s="26">
        <f t="shared" si="0"/>
        <v>0</v>
      </c>
      <c r="F24" s="43"/>
      <c r="G24" s="43"/>
      <c r="H24" s="26">
        <f t="shared" si="1"/>
        <v>0</v>
      </c>
      <c r="I24" s="43"/>
      <c r="J24" s="43"/>
      <c r="K24" s="43"/>
      <c r="L24" s="43"/>
      <c r="M24" s="43"/>
      <c r="N24" s="43"/>
      <c r="O24" s="50"/>
    </row>
    <row r="25" spans="2:15" ht="23.25" customHeight="1">
      <c r="B25" s="48"/>
      <c r="C25" s="42"/>
      <c r="D25" s="43"/>
      <c r="E25" s="26">
        <f t="shared" si="0"/>
        <v>0</v>
      </c>
      <c r="F25" s="43"/>
      <c r="G25" s="43"/>
      <c r="H25" s="26">
        <f t="shared" si="1"/>
        <v>0</v>
      </c>
      <c r="I25" s="43"/>
      <c r="J25" s="43"/>
      <c r="K25" s="43"/>
      <c r="L25" s="43"/>
      <c r="M25" s="43"/>
      <c r="N25" s="43"/>
      <c r="O25" s="50"/>
    </row>
    <row r="26" spans="2:15" ht="23.25" customHeight="1" thickBot="1">
      <c r="B26" s="41"/>
      <c r="C26" s="42"/>
      <c r="D26" s="43"/>
      <c r="E26" s="26">
        <f t="shared" si="0"/>
        <v>0</v>
      </c>
      <c r="F26" s="43"/>
      <c r="G26" s="43"/>
      <c r="H26" s="26">
        <f t="shared" si="1"/>
        <v>0</v>
      </c>
      <c r="I26" s="43"/>
      <c r="J26" s="43"/>
      <c r="K26" s="43"/>
      <c r="L26" s="43"/>
      <c r="M26" s="43"/>
      <c r="N26" s="43"/>
      <c r="O26" s="50"/>
    </row>
    <row r="27" spans="2:15" ht="23.25" customHeight="1" thickTop="1" thickBot="1">
      <c r="B27" s="27" t="s">
        <v>156</v>
      </c>
      <c r="C27" s="28">
        <f t="shared" ref="C27:O27" si="2">SUBTOTAL(109,C10:C26)</f>
        <v>0</v>
      </c>
      <c r="D27" s="29">
        <f t="shared" si="2"/>
        <v>0</v>
      </c>
      <c r="E27" s="29">
        <f t="shared" si="2"/>
        <v>0</v>
      </c>
      <c r="F27" s="29">
        <f t="shared" si="2"/>
        <v>0</v>
      </c>
      <c r="G27" s="29">
        <f t="shared" si="2"/>
        <v>0</v>
      </c>
      <c r="H27" s="29">
        <f t="shared" si="2"/>
        <v>0</v>
      </c>
      <c r="I27" s="29">
        <f t="shared" si="2"/>
        <v>0</v>
      </c>
      <c r="J27" s="29">
        <f>SUBTOTAL(109,J10:J26)</f>
        <v>0</v>
      </c>
      <c r="K27" s="29"/>
      <c r="L27" s="29">
        <f t="shared" ref="L27:M27" si="3">SUBTOTAL(109,L10:L26)</f>
        <v>0</v>
      </c>
      <c r="M27" s="29">
        <f t="shared" si="3"/>
        <v>0</v>
      </c>
      <c r="N27" s="29">
        <f>SUBTOTAL(109,N10:N26)</f>
        <v>0</v>
      </c>
      <c r="O27" s="30">
        <f t="shared" si="2"/>
        <v>0</v>
      </c>
    </row>
    <row r="29" spans="2:15" ht="20.149999999999999" customHeight="1">
      <c r="B29" s="132" t="s">
        <v>254</v>
      </c>
      <c r="C29" s="132"/>
      <c r="D29" s="132"/>
      <c r="E29" s="132"/>
      <c r="F29" s="132"/>
      <c r="G29" s="132"/>
    </row>
  </sheetData>
  <mergeCells count="5">
    <mergeCell ref="E3:H3"/>
    <mergeCell ref="B5:B7"/>
    <mergeCell ref="J4:O4"/>
    <mergeCell ref="L6:L7"/>
    <mergeCell ref="M6:M7"/>
  </mergeCells>
  <phoneticPr fontId="33"/>
  <pageMargins left="0.51181102362204722" right="0.51181102362204722" top="0.55118110236220474" bottom="0.55118110236220474" header="0.31496062992125984" footer="0.31496062992125984"/>
  <pageSetup paperSize="9" scale="68"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I58"/>
  <sheetViews>
    <sheetView view="pageBreakPreview" zoomScale="75" zoomScaleNormal="100" zoomScaleSheetLayoutView="75" workbookViewId="0">
      <selection activeCell="P18" sqref="P18"/>
    </sheetView>
  </sheetViews>
  <sheetFormatPr defaultColWidth="9" defaultRowHeight="20.149999999999999" customHeight="1"/>
  <cols>
    <col min="1" max="1" width="0.90625" style="14" customWidth="1"/>
    <col min="2" max="2" width="24.7265625" style="14" customWidth="1"/>
    <col min="3" max="9" width="13" style="14" customWidth="1"/>
    <col min="10" max="10" width="1.36328125" style="14" customWidth="1"/>
    <col min="11" max="16384" width="9" style="14"/>
  </cols>
  <sheetData>
    <row r="1" spans="2:9" ht="13"/>
    <row r="2" spans="2:9" ht="13"/>
    <row r="3" spans="2:9" ht="13">
      <c r="B3" s="14" t="s">
        <v>157</v>
      </c>
      <c r="C3" s="182" t="s">
        <v>158</v>
      </c>
      <c r="D3" s="182"/>
      <c r="E3" s="182"/>
      <c r="F3" s="182"/>
      <c r="G3" s="182"/>
    </row>
    <row r="4" spans="2:9" ht="13"/>
    <row r="5" spans="2:9" ht="17.25" customHeight="1">
      <c r="B5" s="31" t="s">
        <v>159</v>
      </c>
      <c r="C5" s="183"/>
      <c r="D5" s="183"/>
      <c r="E5" s="183"/>
      <c r="F5" s="183"/>
      <c r="G5" s="183"/>
      <c r="H5" s="183"/>
      <c r="I5" s="183"/>
    </row>
    <row r="6" spans="2:9" ht="17.25" customHeight="1">
      <c r="B6" s="31" t="s">
        <v>160</v>
      </c>
      <c r="C6" s="183"/>
      <c r="D6" s="183"/>
      <c r="E6" s="183"/>
      <c r="F6" s="183"/>
      <c r="G6" s="183"/>
      <c r="H6" s="183"/>
      <c r="I6" s="183"/>
    </row>
    <row r="7" spans="2:9" ht="17.25" customHeight="1">
      <c r="B7" s="31" t="s">
        <v>161</v>
      </c>
      <c r="C7" s="31"/>
      <c r="D7" s="31"/>
      <c r="E7" s="183"/>
      <c r="F7" s="183"/>
      <c r="G7" s="183"/>
      <c r="H7" s="183"/>
      <c r="I7" s="183"/>
    </row>
    <row r="8" spans="2:9" ht="17.25" customHeight="1">
      <c r="B8" s="31" t="s">
        <v>162</v>
      </c>
      <c r="C8" s="31"/>
      <c r="D8" s="31"/>
      <c r="E8" s="31"/>
      <c r="F8" s="31"/>
      <c r="G8" s="31"/>
      <c r="H8" s="31"/>
      <c r="I8" s="31"/>
    </row>
    <row r="9" spans="2:9" ht="7.5" customHeight="1" thickBot="1"/>
    <row r="10" spans="2:9" ht="13">
      <c r="B10" s="32" t="s">
        <v>163</v>
      </c>
      <c r="C10" s="33" t="s">
        <v>164</v>
      </c>
      <c r="D10" s="33" t="s">
        <v>165</v>
      </c>
      <c r="E10" s="33" t="s">
        <v>166</v>
      </c>
      <c r="F10" s="34" t="s">
        <v>167</v>
      </c>
      <c r="G10" s="34" t="s">
        <v>168</v>
      </c>
      <c r="H10" s="33" t="s">
        <v>169</v>
      </c>
      <c r="I10" s="35" t="s">
        <v>170</v>
      </c>
    </row>
    <row r="11" spans="2:9" ht="13">
      <c r="B11" s="23" t="s">
        <v>171</v>
      </c>
      <c r="C11" s="26"/>
      <c r="D11" s="26"/>
      <c r="E11" s="26"/>
      <c r="F11" s="36" t="s">
        <v>155</v>
      </c>
      <c r="G11" s="36" t="s">
        <v>155</v>
      </c>
      <c r="H11" s="26"/>
      <c r="I11" s="37"/>
    </row>
    <row r="12" spans="2:9" ht="13">
      <c r="B12" s="41"/>
      <c r="C12" s="43"/>
      <c r="D12" s="43"/>
      <c r="E12" s="43"/>
      <c r="F12" s="51"/>
      <c r="G12" s="38">
        <f>F12*E12</f>
        <v>0</v>
      </c>
      <c r="H12" s="43"/>
      <c r="I12" s="50"/>
    </row>
    <row r="13" spans="2:9" ht="13">
      <c r="B13" s="41"/>
      <c r="C13" s="43"/>
      <c r="D13" s="43"/>
      <c r="E13" s="43"/>
      <c r="F13" s="51"/>
      <c r="G13" s="38">
        <f t="shared" ref="G13:G18" si="0">F13*E13</f>
        <v>0</v>
      </c>
      <c r="H13" s="43"/>
      <c r="I13" s="50"/>
    </row>
    <row r="14" spans="2:9" ht="13">
      <c r="B14" s="41"/>
      <c r="C14" s="43"/>
      <c r="D14" s="43"/>
      <c r="E14" s="43"/>
      <c r="F14" s="51"/>
      <c r="G14" s="38">
        <f t="shared" si="0"/>
        <v>0</v>
      </c>
      <c r="H14" s="43"/>
      <c r="I14" s="50"/>
    </row>
    <row r="15" spans="2:9" ht="13">
      <c r="B15" s="41"/>
      <c r="C15" s="43"/>
      <c r="D15" s="43"/>
      <c r="E15" s="43"/>
      <c r="F15" s="51"/>
      <c r="G15" s="38">
        <f t="shared" si="0"/>
        <v>0</v>
      </c>
      <c r="H15" s="43"/>
      <c r="I15" s="50"/>
    </row>
    <row r="16" spans="2:9" ht="13">
      <c r="B16" s="41"/>
      <c r="C16" s="43"/>
      <c r="D16" s="43"/>
      <c r="E16" s="43"/>
      <c r="F16" s="51"/>
      <c r="G16" s="38">
        <f t="shared" si="0"/>
        <v>0</v>
      </c>
      <c r="H16" s="43"/>
      <c r="I16" s="50"/>
    </row>
    <row r="17" spans="1:9" ht="13">
      <c r="B17" s="41"/>
      <c r="C17" s="43"/>
      <c r="D17" s="43"/>
      <c r="E17" s="43"/>
      <c r="F17" s="51"/>
      <c r="G17" s="38">
        <f t="shared" si="0"/>
        <v>0</v>
      </c>
      <c r="H17" s="43"/>
      <c r="I17" s="50"/>
    </row>
    <row r="18" spans="1:9" ht="13">
      <c r="B18" s="41"/>
      <c r="C18" s="43"/>
      <c r="D18" s="43"/>
      <c r="E18" s="43"/>
      <c r="F18" s="51"/>
      <c r="G18" s="38">
        <f t="shared" si="0"/>
        <v>0</v>
      </c>
      <c r="H18" s="43"/>
      <c r="I18" s="50"/>
    </row>
    <row r="19" spans="1:9" ht="13">
      <c r="B19" s="180" t="s">
        <v>172</v>
      </c>
      <c r="C19" s="169" t="s">
        <v>173</v>
      </c>
      <c r="D19" s="169" t="s">
        <v>173</v>
      </c>
      <c r="E19" s="169" t="s">
        <v>173</v>
      </c>
      <c r="F19" s="171" t="s">
        <v>173</v>
      </c>
      <c r="G19" s="184">
        <f>SUM(G12:G18)</f>
        <v>0</v>
      </c>
      <c r="H19" s="169" t="s">
        <v>173</v>
      </c>
      <c r="I19" s="176" t="s">
        <v>173</v>
      </c>
    </row>
    <row r="20" spans="1:9" ht="13">
      <c r="B20" s="166"/>
      <c r="C20" s="175"/>
      <c r="D20" s="175"/>
      <c r="E20" s="175"/>
      <c r="F20" s="181"/>
      <c r="G20" s="185"/>
      <c r="H20" s="175"/>
      <c r="I20" s="177"/>
    </row>
    <row r="21" spans="1:9" ht="13">
      <c r="B21" s="23" t="s">
        <v>174</v>
      </c>
      <c r="C21" s="26"/>
      <c r="D21" s="26"/>
      <c r="E21" s="26"/>
      <c r="F21" s="39" t="s">
        <v>155</v>
      </c>
      <c r="G21" s="39" t="s">
        <v>2</v>
      </c>
      <c r="H21" s="26"/>
      <c r="I21" s="37"/>
    </row>
    <row r="22" spans="1:9" ht="13">
      <c r="B22" s="41"/>
      <c r="C22" s="43"/>
      <c r="D22" s="43"/>
      <c r="E22" s="43"/>
      <c r="F22" s="51"/>
      <c r="G22" s="38">
        <f>F22*E22</f>
        <v>0</v>
      </c>
      <c r="H22" s="43"/>
      <c r="I22" s="50"/>
    </row>
    <row r="23" spans="1:9" ht="13">
      <c r="B23" s="41"/>
      <c r="C23" s="43"/>
      <c r="D23" s="43"/>
      <c r="E23" s="43"/>
      <c r="F23" s="51"/>
      <c r="G23" s="38">
        <f>F23*E23</f>
        <v>0</v>
      </c>
      <c r="H23" s="43"/>
      <c r="I23" s="50"/>
    </row>
    <row r="24" spans="1:9" ht="13">
      <c r="B24" s="41"/>
      <c r="C24" s="43"/>
      <c r="D24" s="43"/>
      <c r="E24" s="43"/>
      <c r="F24" s="51"/>
      <c r="G24" s="38">
        <f>F24*E24</f>
        <v>0</v>
      </c>
      <c r="H24" s="43"/>
      <c r="I24" s="50"/>
    </row>
    <row r="25" spans="1:9" ht="13">
      <c r="B25" s="41"/>
      <c r="C25" s="43"/>
      <c r="D25" s="43"/>
      <c r="E25" s="43"/>
      <c r="F25" s="51"/>
      <c r="G25" s="38">
        <f>F25*E25</f>
        <v>0</v>
      </c>
      <c r="H25" s="43"/>
      <c r="I25" s="50"/>
    </row>
    <row r="26" spans="1:9" ht="13">
      <c r="B26" s="41"/>
      <c r="C26" s="43"/>
      <c r="D26" s="43"/>
      <c r="E26" s="43"/>
      <c r="F26" s="51"/>
      <c r="G26" s="38">
        <f>F26*E26</f>
        <v>0</v>
      </c>
      <c r="H26" s="43"/>
      <c r="I26" s="50"/>
    </row>
    <row r="27" spans="1:9" ht="13">
      <c r="A27" s="40"/>
      <c r="B27" s="180" t="s">
        <v>172</v>
      </c>
      <c r="C27" s="169" t="s">
        <v>173</v>
      </c>
      <c r="D27" s="169" t="s">
        <v>173</v>
      </c>
      <c r="E27" s="169" t="s">
        <v>173</v>
      </c>
      <c r="F27" s="171" t="s">
        <v>173</v>
      </c>
      <c r="G27" s="173">
        <f>SUM(G22:G26)</f>
        <v>0</v>
      </c>
      <c r="H27" s="169" t="s">
        <v>173</v>
      </c>
      <c r="I27" s="176" t="s">
        <v>173</v>
      </c>
    </row>
    <row r="28" spans="1:9" ht="13">
      <c r="A28" s="40"/>
      <c r="B28" s="166"/>
      <c r="C28" s="175"/>
      <c r="D28" s="175"/>
      <c r="E28" s="175"/>
      <c r="F28" s="181"/>
      <c r="G28" s="174"/>
      <c r="H28" s="175"/>
      <c r="I28" s="177"/>
    </row>
    <row r="29" spans="1:9" ht="13">
      <c r="B29" s="165" t="s">
        <v>156</v>
      </c>
      <c r="C29" s="169" t="s">
        <v>173</v>
      </c>
      <c r="D29" s="169" t="s">
        <v>173</v>
      </c>
      <c r="E29" s="169" t="s">
        <v>173</v>
      </c>
      <c r="F29" s="171" t="s">
        <v>173</v>
      </c>
      <c r="G29" s="173">
        <f>SUM(G19,G27)</f>
        <v>0</v>
      </c>
      <c r="H29" s="169" t="s">
        <v>173</v>
      </c>
      <c r="I29" s="176" t="s">
        <v>173</v>
      </c>
    </row>
    <row r="30" spans="1:9" ht="13.5" thickBot="1">
      <c r="B30" s="168"/>
      <c r="C30" s="170"/>
      <c r="D30" s="170"/>
      <c r="E30" s="170"/>
      <c r="F30" s="172"/>
      <c r="G30" s="179"/>
      <c r="H30" s="170"/>
      <c r="I30" s="178"/>
    </row>
    <row r="31" spans="1:9" ht="7.5" customHeight="1"/>
    <row r="32" spans="1:9"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sheetData>
  <mergeCells count="28">
    <mergeCell ref="C3:G3"/>
    <mergeCell ref="C5:I5"/>
    <mergeCell ref="C6:I6"/>
    <mergeCell ref="E7:I7"/>
    <mergeCell ref="B19:B20"/>
    <mergeCell ref="C19:C20"/>
    <mergeCell ref="D19:D20"/>
    <mergeCell ref="E19:E20"/>
    <mergeCell ref="F19:F20"/>
    <mergeCell ref="G19:G20"/>
    <mergeCell ref="H19:H20"/>
    <mergeCell ref="I19:I20"/>
    <mergeCell ref="B27:B28"/>
    <mergeCell ref="C27:C28"/>
    <mergeCell ref="D27:D28"/>
    <mergeCell ref="E27:E28"/>
    <mergeCell ref="F27:F28"/>
    <mergeCell ref="G27:G28"/>
    <mergeCell ref="H27:H28"/>
    <mergeCell ref="I27:I28"/>
    <mergeCell ref="H29:H30"/>
    <mergeCell ref="I29:I30"/>
    <mergeCell ref="G29:G30"/>
    <mergeCell ref="B29:B30"/>
    <mergeCell ref="C29:C30"/>
    <mergeCell ref="D29:D30"/>
    <mergeCell ref="E29:E30"/>
    <mergeCell ref="F29:F30"/>
  </mergeCells>
  <phoneticPr fontId="33"/>
  <pageMargins left="0.51181102362204722" right="0.51181102362204722" top="0.55118110236220474" bottom="0.55118110236220474" header="0.31496062992125984" footer="0.31496062992125984"/>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K39"/>
  <sheetViews>
    <sheetView view="pageBreakPreview" topLeftCell="A2" zoomScale="90" zoomScaleNormal="100" zoomScaleSheetLayoutView="90" zoomScalePageLayoutView="85" workbookViewId="0">
      <selection activeCell="P18" sqref="P18"/>
    </sheetView>
  </sheetViews>
  <sheetFormatPr defaultColWidth="9" defaultRowHeight="13"/>
  <cols>
    <col min="1" max="1" width="5" style="1" customWidth="1"/>
    <col min="2" max="2" width="5.36328125" style="1" customWidth="1"/>
    <col min="3" max="9" width="10.26953125" style="1" customWidth="1"/>
    <col min="10" max="10" width="5" style="1" customWidth="1"/>
    <col min="11" max="16384" width="9" style="1"/>
  </cols>
  <sheetData>
    <row r="1" spans="1:11">
      <c r="A1" s="99" t="s">
        <v>178</v>
      </c>
      <c r="B1" s="100"/>
      <c r="C1" s="100"/>
      <c r="D1" s="100"/>
      <c r="E1" s="100"/>
      <c r="F1" s="100"/>
      <c r="G1" s="100"/>
      <c r="H1" s="100"/>
      <c r="I1" s="100"/>
      <c r="J1" s="100"/>
    </row>
    <row r="2" spans="1:11">
      <c r="A2" s="99"/>
      <c r="B2" s="100"/>
      <c r="C2" s="100"/>
      <c r="D2" s="100"/>
      <c r="E2" s="100"/>
      <c r="F2" s="100"/>
      <c r="G2" s="100"/>
      <c r="H2" s="100"/>
      <c r="I2" s="100"/>
      <c r="J2" s="100"/>
    </row>
    <row r="3" spans="1:11" s="5" customFormat="1" ht="14">
      <c r="A3" s="101"/>
      <c r="B3" s="102"/>
      <c r="C3" s="102"/>
      <c r="D3" s="102"/>
      <c r="E3" s="102"/>
      <c r="F3" s="102"/>
      <c r="G3" s="102"/>
      <c r="H3" s="188" t="s">
        <v>3</v>
      </c>
      <c r="I3" s="188"/>
      <c r="J3" s="188"/>
    </row>
    <row r="4" spans="1:11" s="5" customFormat="1" ht="14">
      <c r="A4" s="101"/>
      <c r="B4" s="102"/>
      <c r="C4" s="102"/>
      <c r="D4" s="102"/>
      <c r="E4" s="102"/>
      <c r="F4" s="102"/>
      <c r="G4" s="102"/>
      <c r="H4" s="189" t="s">
        <v>113</v>
      </c>
      <c r="I4" s="189"/>
      <c r="J4" s="189"/>
    </row>
    <row r="5" spans="1:11" s="5" customFormat="1" ht="14">
      <c r="A5" s="101"/>
      <c r="B5" s="102"/>
      <c r="C5" s="102"/>
      <c r="D5" s="102"/>
      <c r="E5" s="102"/>
      <c r="F5" s="102"/>
      <c r="G5" s="189"/>
      <c r="H5" s="190"/>
      <c r="I5" s="190"/>
      <c r="J5" s="102"/>
    </row>
    <row r="6" spans="1:11" s="5" customFormat="1" ht="14">
      <c r="A6" s="101" t="s">
        <v>115</v>
      </c>
      <c r="B6" s="102"/>
      <c r="C6" s="102"/>
      <c r="D6" s="102"/>
      <c r="E6" s="102"/>
      <c r="F6" s="102"/>
      <c r="G6" s="102"/>
      <c r="H6" s="102"/>
      <c r="I6" s="102"/>
      <c r="J6" s="102"/>
    </row>
    <row r="7" spans="1:11" s="5" customFormat="1" ht="14">
      <c r="A7" s="101"/>
      <c r="B7" s="102"/>
      <c r="C7" s="102"/>
      <c r="D7" s="102"/>
      <c r="E7" s="102"/>
      <c r="F7" s="102"/>
      <c r="G7" s="102"/>
      <c r="H7" s="102"/>
      <c r="I7" s="102"/>
      <c r="J7" s="102"/>
    </row>
    <row r="8" spans="1:11" s="5" customFormat="1" ht="14">
      <c r="A8" s="101"/>
      <c r="B8" s="102"/>
      <c r="C8" s="102"/>
      <c r="D8" s="102"/>
      <c r="E8" s="102"/>
      <c r="F8" s="102"/>
      <c r="G8" s="102"/>
      <c r="H8" s="102"/>
      <c r="I8" s="102"/>
      <c r="J8" s="102"/>
    </row>
    <row r="9" spans="1:11" s="5" customFormat="1" ht="14">
      <c r="A9" s="101"/>
      <c r="B9" s="102"/>
      <c r="C9" s="102"/>
      <c r="D9" s="102"/>
      <c r="E9" s="191"/>
      <c r="F9" s="191"/>
      <c r="G9" s="191"/>
      <c r="H9" s="191"/>
      <c r="I9" s="102"/>
      <c r="J9" s="102"/>
    </row>
    <row r="10" spans="1:11" s="5" customFormat="1" ht="14">
      <c r="A10" s="101"/>
      <c r="B10" s="102"/>
      <c r="C10" s="102"/>
      <c r="D10" s="102"/>
      <c r="E10" s="191" t="s">
        <v>23</v>
      </c>
      <c r="F10" s="191"/>
      <c r="G10" s="191"/>
      <c r="H10" s="191"/>
      <c r="I10" s="107"/>
      <c r="J10" s="102"/>
      <c r="K10" s="7"/>
    </row>
    <row r="11" spans="1:11" s="2" customFormat="1">
      <c r="A11" s="103"/>
      <c r="B11" s="104"/>
      <c r="C11" s="104"/>
      <c r="D11" s="104"/>
      <c r="E11" s="104"/>
      <c r="F11" s="104"/>
      <c r="G11" s="104"/>
      <c r="H11" s="104"/>
      <c r="I11" s="104"/>
      <c r="J11" s="104"/>
    </row>
    <row r="12" spans="1:11" s="2" customFormat="1">
      <c r="A12" s="103"/>
      <c r="B12" s="104"/>
      <c r="C12" s="104"/>
      <c r="D12" s="104"/>
      <c r="E12" s="104"/>
      <c r="F12" s="104"/>
      <c r="G12" s="104"/>
      <c r="H12" s="104"/>
      <c r="I12" s="104"/>
      <c r="J12" s="104"/>
    </row>
    <row r="13" spans="1:11" s="2" customFormat="1">
      <c r="A13" s="103"/>
      <c r="B13" s="104"/>
      <c r="C13" s="104"/>
      <c r="D13" s="104"/>
      <c r="E13" s="104"/>
      <c r="F13" s="104"/>
      <c r="G13" s="104"/>
      <c r="H13" s="104"/>
      <c r="I13" s="104"/>
      <c r="J13" s="104"/>
    </row>
    <row r="14" spans="1:11" s="2" customFormat="1" ht="14">
      <c r="A14" s="192" t="s">
        <v>128</v>
      </c>
      <c r="B14" s="193"/>
      <c r="C14" s="193"/>
      <c r="D14" s="193"/>
      <c r="E14" s="193"/>
      <c r="F14" s="193"/>
      <c r="G14" s="193"/>
      <c r="H14" s="193"/>
      <c r="I14" s="193"/>
      <c r="J14" s="193"/>
    </row>
    <row r="15" spans="1:11" s="2" customFormat="1" ht="14">
      <c r="A15" s="101" t="s">
        <v>4</v>
      </c>
      <c r="B15" s="102"/>
      <c r="C15" s="102"/>
      <c r="D15" s="102"/>
      <c r="E15" s="102"/>
      <c r="F15" s="102"/>
      <c r="G15" s="102"/>
      <c r="H15" s="102"/>
      <c r="I15" s="102"/>
      <c r="J15" s="104"/>
    </row>
    <row r="16" spans="1:11">
      <c r="A16" s="99"/>
      <c r="B16" s="100"/>
      <c r="C16" s="100"/>
      <c r="D16" s="100"/>
      <c r="E16" s="100"/>
      <c r="F16" s="100"/>
      <c r="G16" s="100"/>
      <c r="H16" s="100"/>
      <c r="I16" s="100"/>
      <c r="J16" s="100"/>
    </row>
    <row r="17" spans="1:11">
      <c r="A17" s="99"/>
      <c r="B17" s="100"/>
      <c r="C17" s="100"/>
      <c r="D17" s="100"/>
      <c r="E17" s="100"/>
      <c r="F17" s="100"/>
      <c r="G17" s="100"/>
      <c r="H17" s="100"/>
      <c r="I17" s="100"/>
      <c r="J17" s="100"/>
    </row>
    <row r="18" spans="1:11">
      <c r="A18" s="99"/>
      <c r="B18" s="100"/>
      <c r="C18" s="100"/>
      <c r="D18" s="100"/>
      <c r="E18" s="100"/>
      <c r="F18" s="100"/>
      <c r="G18" s="100"/>
      <c r="H18" s="100"/>
      <c r="I18" s="100"/>
      <c r="J18" s="100"/>
    </row>
    <row r="19" spans="1:11" ht="30" customHeight="1">
      <c r="A19" s="99"/>
      <c r="B19" s="194" t="s">
        <v>117</v>
      </c>
      <c r="C19" s="194"/>
      <c r="D19" s="194"/>
      <c r="E19" s="194"/>
      <c r="F19" s="194"/>
      <c r="G19" s="194"/>
      <c r="H19" s="194"/>
      <c r="I19" s="194"/>
      <c r="J19" s="100"/>
    </row>
    <row r="20" spans="1:11">
      <c r="A20" s="99"/>
      <c r="B20" s="100"/>
      <c r="C20" s="100"/>
      <c r="D20" s="100"/>
      <c r="E20" s="100"/>
      <c r="F20" s="100"/>
      <c r="G20" s="100"/>
      <c r="H20" s="100"/>
      <c r="I20" s="100"/>
      <c r="J20" s="100"/>
    </row>
    <row r="21" spans="1:11">
      <c r="A21" s="99"/>
      <c r="B21" s="100"/>
      <c r="C21" s="100"/>
      <c r="D21" s="100"/>
      <c r="E21" s="100"/>
      <c r="F21" s="100"/>
      <c r="G21" s="100"/>
      <c r="H21" s="100"/>
      <c r="I21" s="100"/>
      <c r="J21" s="100"/>
    </row>
    <row r="22" spans="1:11" ht="14">
      <c r="A22" s="99"/>
      <c r="B22" s="100">
        <v>1</v>
      </c>
      <c r="C22" s="100" t="s">
        <v>118</v>
      </c>
      <c r="D22" s="100"/>
      <c r="E22" s="105" t="str">
        <f>IF(F22="","金","")</f>
        <v>金</v>
      </c>
      <c r="F22" s="187"/>
      <c r="G22" s="187"/>
      <c r="H22" s="102" t="s">
        <v>24</v>
      </c>
      <c r="I22" s="100"/>
      <c r="J22" s="100"/>
    </row>
    <row r="23" spans="1:11">
      <c r="A23" s="99"/>
      <c r="B23" s="100"/>
      <c r="C23" s="100"/>
      <c r="D23" s="100"/>
      <c r="E23" s="100"/>
      <c r="F23" s="100"/>
      <c r="G23" s="100"/>
      <c r="H23" s="100"/>
      <c r="I23" s="100"/>
      <c r="J23" s="100"/>
    </row>
    <row r="24" spans="1:11">
      <c r="A24" s="99"/>
      <c r="B24" s="100">
        <v>2</v>
      </c>
      <c r="C24" s="100" t="s">
        <v>112</v>
      </c>
      <c r="D24" s="100"/>
      <c r="E24" s="186"/>
      <c r="F24" s="186"/>
      <c r="G24" s="186"/>
      <c r="H24" s="186"/>
      <c r="I24" s="186"/>
      <c r="J24" s="100"/>
    </row>
    <row r="25" spans="1:11">
      <c r="A25" s="99"/>
      <c r="B25" s="100"/>
      <c r="C25" s="100"/>
      <c r="D25" s="106"/>
      <c r="E25" s="186"/>
      <c r="F25" s="186"/>
      <c r="G25" s="186"/>
      <c r="H25" s="186"/>
      <c r="I25" s="186"/>
      <c r="J25" s="100"/>
    </row>
    <row r="26" spans="1:11">
      <c r="A26" s="99"/>
      <c r="B26" s="100">
        <v>3</v>
      </c>
      <c r="C26" s="100" t="s">
        <v>49</v>
      </c>
      <c r="D26" s="100"/>
      <c r="E26" s="100"/>
      <c r="F26" s="100"/>
      <c r="G26" s="100"/>
      <c r="H26" s="100"/>
      <c r="I26" s="100"/>
      <c r="J26" s="100"/>
    </row>
    <row r="27" spans="1:11">
      <c r="A27" s="99"/>
      <c r="B27" s="100"/>
      <c r="C27" s="100"/>
      <c r="D27" s="100"/>
      <c r="E27" s="100"/>
      <c r="F27" s="100"/>
      <c r="G27" s="100"/>
      <c r="H27" s="100"/>
      <c r="I27" s="100"/>
      <c r="J27" s="100"/>
    </row>
    <row r="28" spans="1:11">
      <c r="A28" s="99"/>
      <c r="B28" s="100">
        <v>4</v>
      </c>
      <c r="C28" s="100" t="s">
        <v>50</v>
      </c>
      <c r="D28" s="100"/>
      <c r="E28" s="100"/>
      <c r="F28" s="100"/>
      <c r="G28" s="100"/>
      <c r="H28" s="100"/>
      <c r="I28" s="100"/>
      <c r="J28" s="100"/>
    </row>
    <row r="29" spans="1:11">
      <c r="A29" s="99"/>
      <c r="B29" s="100"/>
      <c r="C29" s="100"/>
      <c r="D29" s="100"/>
      <c r="E29" s="100"/>
      <c r="F29" s="100"/>
      <c r="G29" s="100"/>
      <c r="H29" s="100"/>
      <c r="I29" s="100"/>
      <c r="J29" s="100"/>
    </row>
    <row r="30" spans="1:11">
      <c r="A30" s="99"/>
      <c r="B30" s="100">
        <v>5</v>
      </c>
      <c r="C30" s="100" t="s">
        <v>25</v>
      </c>
      <c r="D30" s="100"/>
      <c r="E30" s="100"/>
      <c r="F30" s="100"/>
      <c r="G30" s="100"/>
      <c r="H30" s="100"/>
      <c r="I30" s="100"/>
      <c r="J30" s="100"/>
    </row>
    <row r="31" spans="1:11">
      <c r="A31" s="99"/>
      <c r="B31" s="100"/>
      <c r="C31" s="100" t="s">
        <v>119</v>
      </c>
      <c r="D31" s="100"/>
      <c r="E31" s="100"/>
      <c r="F31" s="100"/>
      <c r="G31" s="100"/>
      <c r="H31" s="100"/>
      <c r="I31" s="100"/>
      <c r="J31" s="100"/>
    </row>
    <row r="32" spans="1:11">
      <c r="A32" s="99"/>
      <c r="B32" s="100"/>
      <c r="C32" s="100" t="s">
        <v>120</v>
      </c>
      <c r="D32" s="100"/>
      <c r="E32" s="100"/>
      <c r="F32" s="100"/>
      <c r="G32" s="100"/>
      <c r="H32" s="100"/>
      <c r="I32" s="100"/>
      <c r="J32" s="100"/>
      <c r="K32" s="6" t="s">
        <v>26</v>
      </c>
    </row>
    <row r="33" spans="1:10">
      <c r="A33" s="99"/>
      <c r="B33" s="100"/>
      <c r="C33" s="100" t="s">
        <v>121</v>
      </c>
      <c r="D33" s="100"/>
      <c r="E33" s="100"/>
      <c r="F33" s="100"/>
      <c r="G33" s="100"/>
      <c r="H33" s="100"/>
      <c r="I33" s="100"/>
      <c r="J33" s="100"/>
    </row>
    <row r="34" spans="1:10">
      <c r="A34" s="99"/>
      <c r="B34" s="100"/>
      <c r="C34" s="100"/>
      <c r="D34" s="100"/>
      <c r="E34" s="100"/>
      <c r="F34" s="100"/>
      <c r="G34" s="100"/>
      <c r="H34" s="100"/>
      <c r="I34" s="100"/>
      <c r="J34" s="100"/>
    </row>
    <row r="35" spans="1:10">
      <c r="A35" s="3"/>
      <c r="C35" s="2"/>
    </row>
    <row r="36" spans="1:10">
      <c r="A36" s="3"/>
      <c r="C36" s="2"/>
    </row>
    <row r="37" spans="1:10">
      <c r="A37" s="3"/>
    </row>
    <row r="38" spans="1:10">
      <c r="A38" s="3"/>
    </row>
    <row r="39" spans="1:10">
      <c r="A39" s="3"/>
    </row>
  </sheetData>
  <mergeCells count="10">
    <mergeCell ref="E24:I24"/>
    <mergeCell ref="E25:I25"/>
    <mergeCell ref="F22:G22"/>
    <mergeCell ref="H3:J3"/>
    <mergeCell ref="H4:J4"/>
    <mergeCell ref="G5:I5"/>
    <mergeCell ref="E10:H10"/>
    <mergeCell ref="A14:J14"/>
    <mergeCell ref="B19:I19"/>
    <mergeCell ref="E9:H9"/>
  </mergeCells>
  <phoneticPr fontId="2"/>
  <pageMargins left="0.51181102362204722" right="0.51181102362204722" top="0.55118110236220474" bottom="0.55118110236220474" header="0.31496062992125984" footer="0.31496062992125984"/>
  <pageSetup paperSize="9"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B1:P63"/>
  <sheetViews>
    <sheetView view="pageBreakPreview" zoomScale="75" zoomScaleNormal="100" zoomScaleSheetLayoutView="75" workbookViewId="0">
      <pane xSplit="2" ySplit="9" topLeftCell="C10" activePane="bottomRight" state="frozen"/>
      <selection activeCell="P18" sqref="P18"/>
      <selection pane="topRight" activeCell="P18" sqref="P18"/>
      <selection pane="bottomLeft" activeCell="P18" sqref="P18"/>
      <selection pane="bottomRight" activeCell="P18" sqref="P18"/>
    </sheetView>
  </sheetViews>
  <sheetFormatPr defaultColWidth="9" defaultRowHeight="20.149999999999999" customHeight="1"/>
  <cols>
    <col min="1" max="1" width="1.36328125" style="14" customWidth="1"/>
    <col min="2" max="2" width="23.08984375" style="14" customWidth="1"/>
    <col min="3" max="16" width="13.90625" style="14" customWidth="1"/>
    <col min="17" max="16384" width="9" style="14"/>
  </cols>
  <sheetData>
    <row r="1" spans="2:16" ht="13">
      <c r="B1" s="142" t="s">
        <v>130</v>
      </c>
      <c r="C1" s="142"/>
      <c r="D1" s="142"/>
      <c r="E1" s="142"/>
      <c r="F1" s="142"/>
      <c r="G1" s="142"/>
      <c r="H1" s="142"/>
      <c r="I1" s="142"/>
      <c r="J1" s="142"/>
      <c r="K1" s="142"/>
      <c r="L1" s="142"/>
      <c r="M1" s="142"/>
      <c r="N1" s="142"/>
      <c r="O1" s="142"/>
      <c r="P1" s="142"/>
    </row>
    <row r="2" spans="2:16" ht="22.5" customHeight="1">
      <c r="B2" s="142"/>
      <c r="C2" s="142"/>
      <c r="D2" s="195" t="s">
        <v>179</v>
      </c>
      <c r="E2" s="195"/>
      <c r="F2" s="195"/>
      <c r="G2" s="195"/>
      <c r="H2" s="195"/>
      <c r="I2" s="195"/>
      <c r="J2" s="195"/>
      <c r="K2" s="195"/>
      <c r="L2" s="143"/>
      <c r="M2" s="143"/>
      <c r="N2" s="142"/>
      <c r="O2" s="142"/>
      <c r="P2" s="142"/>
    </row>
    <row r="3" spans="2:16" ht="19.5" customHeight="1" thickBot="1">
      <c r="B3" s="142"/>
      <c r="C3" s="142"/>
      <c r="D3" s="142"/>
      <c r="E3" s="142"/>
      <c r="F3" s="142"/>
      <c r="G3" s="142"/>
      <c r="H3" s="142"/>
      <c r="I3" s="144"/>
      <c r="J3" s="53"/>
      <c r="K3" s="167" t="s">
        <v>132</v>
      </c>
      <c r="L3" s="167"/>
      <c r="M3" s="167"/>
      <c r="N3" s="167"/>
      <c r="O3" s="167"/>
      <c r="P3" s="167"/>
    </row>
    <row r="4" spans="2:16" ht="13">
      <c r="B4" s="164" t="s">
        <v>133</v>
      </c>
      <c r="C4" s="16" t="s">
        <v>134</v>
      </c>
      <c r="D4" s="16" t="s">
        <v>135</v>
      </c>
      <c r="E4" s="16" t="s">
        <v>136</v>
      </c>
      <c r="F4" s="16" t="s">
        <v>137</v>
      </c>
      <c r="G4" s="16" t="s">
        <v>138</v>
      </c>
      <c r="H4" s="16" t="s">
        <v>139</v>
      </c>
      <c r="I4" s="16" t="s">
        <v>140</v>
      </c>
      <c r="J4" s="16" t="s">
        <v>141</v>
      </c>
      <c r="K4" s="16" t="s">
        <v>142</v>
      </c>
      <c r="L4" s="135" t="s">
        <v>256</v>
      </c>
      <c r="M4" s="135" t="s">
        <v>257</v>
      </c>
      <c r="N4" s="135" t="s">
        <v>180</v>
      </c>
      <c r="O4" s="135" t="s">
        <v>251</v>
      </c>
      <c r="P4" s="139" t="s">
        <v>263</v>
      </c>
    </row>
    <row r="5" spans="2:16" ht="13.5" customHeight="1">
      <c r="B5" s="165"/>
      <c r="C5" s="54" t="s">
        <v>143</v>
      </c>
      <c r="D5" s="18" t="s">
        <v>144</v>
      </c>
      <c r="E5" s="18" t="s">
        <v>145</v>
      </c>
      <c r="F5" s="18" t="s">
        <v>146</v>
      </c>
      <c r="G5" s="18" t="s">
        <v>147</v>
      </c>
      <c r="H5" s="18" t="s">
        <v>148</v>
      </c>
      <c r="I5" s="18" t="s">
        <v>175</v>
      </c>
      <c r="J5" s="18" t="s">
        <v>177</v>
      </c>
      <c r="K5" s="18" t="s">
        <v>177</v>
      </c>
      <c r="L5" s="136" t="s">
        <v>258</v>
      </c>
      <c r="M5" s="137" t="s">
        <v>262</v>
      </c>
      <c r="N5" s="18" t="s">
        <v>176</v>
      </c>
      <c r="O5" s="18" t="s">
        <v>177</v>
      </c>
      <c r="P5" s="55" t="s">
        <v>181</v>
      </c>
    </row>
    <row r="6" spans="2:16" ht="13.5" customHeight="1">
      <c r="B6" s="165"/>
      <c r="C6" s="54"/>
      <c r="D6" s="18" t="s">
        <v>182</v>
      </c>
      <c r="E6" s="18"/>
      <c r="F6" s="18" t="s">
        <v>183</v>
      </c>
      <c r="G6" s="18"/>
      <c r="H6" s="18"/>
      <c r="I6" s="18" t="s">
        <v>184</v>
      </c>
      <c r="J6" s="18" t="s">
        <v>185</v>
      </c>
      <c r="K6" s="18" t="s">
        <v>186</v>
      </c>
      <c r="L6" s="136" t="s">
        <v>260</v>
      </c>
      <c r="M6" s="136"/>
      <c r="N6" s="18" t="s">
        <v>187</v>
      </c>
      <c r="O6" s="18" t="s">
        <v>188</v>
      </c>
      <c r="P6" s="55" t="s">
        <v>189</v>
      </c>
    </row>
    <row r="7" spans="2:16" ht="13">
      <c r="B7" s="166"/>
      <c r="C7" s="56"/>
      <c r="D7" s="19"/>
      <c r="E7" s="19" t="s">
        <v>150</v>
      </c>
      <c r="F7" s="19"/>
      <c r="G7" s="19"/>
      <c r="H7" s="19"/>
      <c r="I7" s="19"/>
      <c r="J7" s="19"/>
      <c r="K7" s="19"/>
      <c r="L7" s="138" t="s">
        <v>259</v>
      </c>
      <c r="M7" s="138" t="s">
        <v>261</v>
      </c>
      <c r="N7" s="19" t="s">
        <v>190</v>
      </c>
      <c r="O7" s="19" t="s">
        <v>191</v>
      </c>
      <c r="P7" s="140" t="s">
        <v>264</v>
      </c>
    </row>
    <row r="8" spans="2:16" ht="6" customHeight="1">
      <c r="B8" s="20"/>
      <c r="C8" s="22"/>
      <c r="D8" s="22"/>
      <c r="E8" s="22"/>
      <c r="F8" s="22"/>
      <c r="G8" s="22"/>
      <c r="H8" s="22"/>
      <c r="I8" s="22"/>
      <c r="J8" s="22"/>
      <c r="K8" s="22"/>
      <c r="L8" s="22"/>
      <c r="M8" s="22"/>
      <c r="N8" s="22"/>
      <c r="O8" s="22"/>
      <c r="P8" s="57"/>
    </row>
    <row r="9" spans="2:16" ht="13">
      <c r="B9" s="23"/>
      <c r="C9" s="58" t="s">
        <v>155</v>
      </c>
      <c r="D9" s="58" t="s">
        <v>155</v>
      </c>
      <c r="E9" s="58" t="s">
        <v>155</v>
      </c>
      <c r="F9" s="58" t="s">
        <v>155</v>
      </c>
      <c r="G9" s="58" t="s">
        <v>155</v>
      </c>
      <c r="H9" s="58" t="s">
        <v>2</v>
      </c>
      <c r="I9" s="58" t="s">
        <v>155</v>
      </c>
      <c r="J9" s="58" t="s">
        <v>155</v>
      </c>
      <c r="K9" s="58" t="s">
        <v>155</v>
      </c>
      <c r="L9" s="141" t="s">
        <v>252</v>
      </c>
      <c r="M9" s="141" t="s">
        <v>252</v>
      </c>
      <c r="N9" s="58" t="s">
        <v>155</v>
      </c>
      <c r="O9" s="58" t="s">
        <v>155</v>
      </c>
      <c r="P9" s="59" t="s">
        <v>155</v>
      </c>
    </row>
    <row r="10" spans="2:16" ht="23.25" customHeight="1">
      <c r="B10" s="41"/>
      <c r="C10" s="43"/>
      <c r="D10" s="43"/>
      <c r="E10" s="26">
        <f>C10-D10</f>
        <v>0</v>
      </c>
      <c r="F10" s="43"/>
      <c r="G10" s="43"/>
      <c r="H10" s="26">
        <f>MIN(F10,G10)</f>
        <v>0</v>
      </c>
      <c r="I10" s="43"/>
      <c r="J10" s="43"/>
      <c r="K10" s="43"/>
      <c r="L10" s="43"/>
      <c r="M10" s="43"/>
      <c r="N10" s="43"/>
      <c r="O10" s="43"/>
      <c r="P10" s="60">
        <f>O10-K10</f>
        <v>0</v>
      </c>
    </row>
    <row r="11" spans="2:16" ht="28.5" customHeight="1">
      <c r="B11" s="44"/>
      <c r="C11" s="43"/>
      <c r="D11" s="43"/>
      <c r="E11" s="26">
        <f t="shared" ref="E11:E26" si="0">C11-D11</f>
        <v>0</v>
      </c>
      <c r="F11" s="43"/>
      <c r="G11" s="43"/>
      <c r="H11" s="26">
        <f t="shared" ref="H11:H26" si="1">MIN(F11,G11)</f>
        <v>0</v>
      </c>
      <c r="I11" s="43"/>
      <c r="J11" s="43"/>
      <c r="K11" s="43"/>
      <c r="L11" s="43"/>
      <c r="M11" s="43"/>
      <c r="N11" s="43"/>
      <c r="O11" s="43"/>
      <c r="P11" s="60">
        <f t="shared" ref="P11:P26" si="2">O11-K11</f>
        <v>0</v>
      </c>
    </row>
    <row r="12" spans="2:16" ht="28.5" customHeight="1">
      <c r="B12" s="45"/>
      <c r="C12" s="43"/>
      <c r="D12" s="43"/>
      <c r="E12" s="26">
        <f t="shared" si="0"/>
        <v>0</v>
      </c>
      <c r="F12" s="43"/>
      <c r="G12" s="43"/>
      <c r="H12" s="26">
        <f t="shared" si="1"/>
        <v>0</v>
      </c>
      <c r="I12" s="43"/>
      <c r="J12" s="43"/>
      <c r="K12" s="43"/>
      <c r="L12" s="43"/>
      <c r="M12" s="43"/>
      <c r="N12" s="43"/>
      <c r="O12" s="43"/>
      <c r="P12" s="60">
        <f t="shared" si="2"/>
        <v>0</v>
      </c>
    </row>
    <row r="13" spans="2:16" ht="28.5" customHeight="1">
      <c r="B13" s="46"/>
      <c r="C13" s="43"/>
      <c r="D13" s="43"/>
      <c r="E13" s="26">
        <f t="shared" si="0"/>
        <v>0</v>
      </c>
      <c r="F13" s="43"/>
      <c r="G13" s="43"/>
      <c r="H13" s="26">
        <f t="shared" si="1"/>
        <v>0</v>
      </c>
      <c r="I13" s="43"/>
      <c r="J13" s="43"/>
      <c r="K13" s="43"/>
      <c r="L13" s="43"/>
      <c r="M13" s="43"/>
      <c r="N13" s="43"/>
      <c r="O13" s="43"/>
      <c r="P13" s="60">
        <f t="shared" si="2"/>
        <v>0</v>
      </c>
    </row>
    <row r="14" spans="2:16" ht="28.5" customHeight="1">
      <c r="B14" s="45"/>
      <c r="C14" s="43"/>
      <c r="D14" s="43"/>
      <c r="E14" s="26">
        <f t="shared" si="0"/>
        <v>0</v>
      </c>
      <c r="F14" s="43"/>
      <c r="G14" s="43"/>
      <c r="H14" s="26">
        <f t="shared" si="1"/>
        <v>0</v>
      </c>
      <c r="I14" s="43"/>
      <c r="J14" s="43"/>
      <c r="K14" s="43"/>
      <c r="L14" s="43"/>
      <c r="M14" s="43"/>
      <c r="N14" s="43"/>
      <c r="O14" s="43"/>
      <c r="P14" s="60">
        <f t="shared" si="2"/>
        <v>0</v>
      </c>
    </row>
    <row r="15" spans="2:16" ht="28.5" customHeight="1">
      <c r="B15" s="46"/>
      <c r="C15" s="43"/>
      <c r="D15" s="43"/>
      <c r="E15" s="26">
        <f t="shared" si="0"/>
        <v>0</v>
      </c>
      <c r="F15" s="43"/>
      <c r="G15" s="43"/>
      <c r="H15" s="26">
        <f t="shared" si="1"/>
        <v>0</v>
      </c>
      <c r="I15" s="43"/>
      <c r="J15" s="43"/>
      <c r="K15" s="43"/>
      <c r="L15" s="43"/>
      <c r="M15" s="43"/>
      <c r="N15" s="43"/>
      <c r="O15" s="43"/>
      <c r="P15" s="60">
        <f t="shared" si="2"/>
        <v>0</v>
      </c>
    </row>
    <row r="16" spans="2:16" ht="28.5" customHeight="1">
      <c r="B16" s="44"/>
      <c r="C16" s="43"/>
      <c r="D16" s="43"/>
      <c r="E16" s="26">
        <f t="shared" si="0"/>
        <v>0</v>
      </c>
      <c r="F16" s="43"/>
      <c r="G16" s="43"/>
      <c r="H16" s="26">
        <f t="shared" si="1"/>
        <v>0</v>
      </c>
      <c r="I16" s="43"/>
      <c r="J16" s="43"/>
      <c r="K16" s="43"/>
      <c r="L16" s="43"/>
      <c r="M16" s="43"/>
      <c r="N16" s="43"/>
      <c r="O16" s="43"/>
      <c r="P16" s="60">
        <f t="shared" si="2"/>
        <v>0</v>
      </c>
    </row>
    <row r="17" spans="2:16" ht="28.5" customHeight="1">
      <c r="B17" s="45"/>
      <c r="C17" s="43"/>
      <c r="D17" s="43"/>
      <c r="E17" s="26">
        <f t="shared" si="0"/>
        <v>0</v>
      </c>
      <c r="F17" s="43"/>
      <c r="G17" s="43"/>
      <c r="H17" s="26">
        <f t="shared" si="1"/>
        <v>0</v>
      </c>
      <c r="I17" s="43"/>
      <c r="J17" s="43"/>
      <c r="K17" s="43"/>
      <c r="L17" s="43"/>
      <c r="M17" s="43"/>
      <c r="N17" s="43"/>
      <c r="O17" s="43"/>
      <c r="P17" s="60">
        <f t="shared" si="2"/>
        <v>0</v>
      </c>
    </row>
    <row r="18" spans="2:16" ht="28.5" customHeight="1">
      <c r="B18" s="46"/>
      <c r="C18" s="43"/>
      <c r="D18" s="43"/>
      <c r="E18" s="26">
        <f t="shared" si="0"/>
        <v>0</v>
      </c>
      <c r="F18" s="43"/>
      <c r="G18" s="43"/>
      <c r="H18" s="26">
        <f t="shared" si="1"/>
        <v>0</v>
      </c>
      <c r="I18" s="43"/>
      <c r="J18" s="43"/>
      <c r="K18" s="43"/>
      <c r="L18" s="43"/>
      <c r="M18" s="43"/>
      <c r="N18" s="43"/>
      <c r="O18" s="43"/>
      <c r="P18" s="60">
        <f t="shared" si="2"/>
        <v>0</v>
      </c>
    </row>
    <row r="19" spans="2:16" ht="28.5" customHeight="1">
      <c r="B19" s="46"/>
      <c r="C19" s="43"/>
      <c r="D19" s="43"/>
      <c r="E19" s="26">
        <f t="shared" si="0"/>
        <v>0</v>
      </c>
      <c r="F19" s="43"/>
      <c r="G19" s="43"/>
      <c r="H19" s="26">
        <f t="shared" si="1"/>
        <v>0</v>
      </c>
      <c r="I19" s="43"/>
      <c r="J19" s="43"/>
      <c r="K19" s="43"/>
      <c r="L19" s="43"/>
      <c r="M19" s="43"/>
      <c r="N19" s="43"/>
      <c r="O19" s="43"/>
      <c r="P19" s="60">
        <f t="shared" si="2"/>
        <v>0</v>
      </c>
    </row>
    <row r="20" spans="2:16" ht="28.5" customHeight="1">
      <c r="B20" s="47"/>
      <c r="C20" s="43"/>
      <c r="D20" s="43"/>
      <c r="E20" s="26">
        <f t="shared" si="0"/>
        <v>0</v>
      </c>
      <c r="F20" s="43"/>
      <c r="G20" s="43"/>
      <c r="H20" s="26">
        <f t="shared" si="1"/>
        <v>0</v>
      </c>
      <c r="I20" s="43"/>
      <c r="J20" s="43"/>
      <c r="K20" s="43"/>
      <c r="L20" s="43"/>
      <c r="M20" s="43"/>
      <c r="N20" s="43"/>
      <c r="O20" s="43"/>
      <c r="P20" s="60">
        <f t="shared" si="2"/>
        <v>0</v>
      </c>
    </row>
    <row r="21" spans="2:16" ht="28.5" customHeight="1">
      <c r="B21" s="45"/>
      <c r="C21" s="43"/>
      <c r="D21" s="43"/>
      <c r="E21" s="26">
        <f t="shared" si="0"/>
        <v>0</v>
      </c>
      <c r="F21" s="43"/>
      <c r="G21" s="43"/>
      <c r="H21" s="26">
        <f t="shared" si="1"/>
        <v>0</v>
      </c>
      <c r="I21" s="43"/>
      <c r="J21" s="43"/>
      <c r="K21" s="43"/>
      <c r="L21" s="43"/>
      <c r="M21" s="43"/>
      <c r="N21" s="43"/>
      <c r="O21" s="43"/>
      <c r="P21" s="60">
        <f t="shared" si="2"/>
        <v>0</v>
      </c>
    </row>
    <row r="22" spans="2:16" ht="28.5" customHeight="1">
      <c r="B22" s="46"/>
      <c r="C22" s="43"/>
      <c r="D22" s="43"/>
      <c r="E22" s="26">
        <f t="shared" si="0"/>
        <v>0</v>
      </c>
      <c r="F22" s="43"/>
      <c r="G22" s="43"/>
      <c r="H22" s="26">
        <f t="shared" si="1"/>
        <v>0</v>
      </c>
      <c r="I22" s="43"/>
      <c r="J22" s="43"/>
      <c r="K22" s="43"/>
      <c r="L22" s="43"/>
      <c r="M22" s="43"/>
      <c r="N22" s="43"/>
      <c r="O22" s="43"/>
      <c r="P22" s="60">
        <f t="shared" si="2"/>
        <v>0</v>
      </c>
    </row>
    <row r="23" spans="2:16" ht="28.5" customHeight="1">
      <c r="B23" s="46"/>
      <c r="C23" s="43"/>
      <c r="D23" s="43"/>
      <c r="E23" s="26">
        <f t="shared" si="0"/>
        <v>0</v>
      </c>
      <c r="F23" s="43"/>
      <c r="G23" s="43"/>
      <c r="H23" s="26">
        <f t="shared" si="1"/>
        <v>0</v>
      </c>
      <c r="I23" s="43"/>
      <c r="J23" s="43"/>
      <c r="K23" s="43"/>
      <c r="L23" s="43"/>
      <c r="M23" s="43"/>
      <c r="N23" s="43"/>
      <c r="O23" s="43"/>
      <c r="P23" s="60">
        <f t="shared" si="2"/>
        <v>0</v>
      </c>
    </row>
    <row r="24" spans="2:16" ht="28.5" customHeight="1">
      <c r="B24" s="47"/>
      <c r="C24" s="43"/>
      <c r="D24" s="43"/>
      <c r="E24" s="26">
        <f t="shared" si="0"/>
        <v>0</v>
      </c>
      <c r="F24" s="43"/>
      <c r="G24" s="43"/>
      <c r="H24" s="26">
        <f t="shared" si="1"/>
        <v>0</v>
      </c>
      <c r="I24" s="43"/>
      <c r="J24" s="43"/>
      <c r="K24" s="43"/>
      <c r="L24" s="43"/>
      <c r="M24" s="43"/>
      <c r="N24" s="43"/>
      <c r="O24" s="43"/>
      <c r="P24" s="60">
        <f t="shared" si="2"/>
        <v>0</v>
      </c>
    </row>
    <row r="25" spans="2:16" ht="28.5" customHeight="1">
      <c r="B25" s="48"/>
      <c r="C25" s="43"/>
      <c r="D25" s="43"/>
      <c r="E25" s="26">
        <f t="shared" si="0"/>
        <v>0</v>
      </c>
      <c r="F25" s="49"/>
      <c r="G25" s="43"/>
      <c r="H25" s="26">
        <f t="shared" si="1"/>
        <v>0</v>
      </c>
      <c r="I25" s="43"/>
      <c r="J25" s="43"/>
      <c r="K25" s="43"/>
      <c r="L25" s="43"/>
      <c r="M25" s="43"/>
      <c r="N25" s="43"/>
      <c r="O25" s="43"/>
      <c r="P25" s="60">
        <f t="shared" si="2"/>
        <v>0</v>
      </c>
    </row>
    <row r="26" spans="2:16" ht="28.5" customHeight="1" thickBot="1">
      <c r="B26" s="41"/>
      <c r="C26" s="43"/>
      <c r="D26" s="43"/>
      <c r="E26" s="26">
        <f t="shared" si="0"/>
        <v>0</v>
      </c>
      <c r="F26" s="43"/>
      <c r="G26" s="43"/>
      <c r="H26" s="26">
        <f t="shared" si="1"/>
        <v>0</v>
      </c>
      <c r="I26" s="43"/>
      <c r="J26" s="43"/>
      <c r="K26" s="43"/>
      <c r="L26" s="43"/>
      <c r="M26" s="43"/>
      <c r="N26" s="43"/>
      <c r="O26" s="43"/>
      <c r="P26" s="60">
        <f t="shared" si="2"/>
        <v>0</v>
      </c>
    </row>
    <row r="27" spans="2:16" ht="28.5" customHeight="1" thickTop="1" thickBot="1">
      <c r="B27" s="27" t="s">
        <v>156</v>
      </c>
      <c r="C27" s="29">
        <f>SUBTOTAL(109,C10:C26)</f>
        <v>0</v>
      </c>
      <c r="D27" s="29">
        <f t="shared" ref="D27:P27" si="3">SUBTOTAL(109,D10:D26)</f>
        <v>0</v>
      </c>
      <c r="E27" s="29">
        <f>SUBTOTAL(109,E10:E26)</f>
        <v>0</v>
      </c>
      <c r="F27" s="29">
        <f t="shared" si="3"/>
        <v>0</v>
      </c>
      <c r="G27" s="29">
        <f t="shared" si="3"/>
        <v>0</v>
      </c>
      <c r="H27" s="29">
        <f t="shared" si="3"/>
        <v>0</v>
      </c>
      <c r="I27" s="29">
        <f t="shared" si="3"/>
        <v>0</v>
      </c>
      <c r="J27" s="29">
        <f t="shared" si="3"/>
        <v>0</v>
      </c>
      <c r="K27" s="29">
        <f t="shared" si="3"/>
        <v>0</v>
      </c>
      <c r="L27" s="29"/>
      <c r="M27" s="29"/>
      <c r="N27" s="29">
        <f t="shared" si="3"/>
        <v>0</v>
      </c>
      <c r="O27" s="29">
        <f t="shared" si="3"/>
        <v>0</v>
      </c>
      <c r="P27" s="61">
        <f t="shared" si="3"/>
        <v>0</v>
      </c>
    </row>
    <row r="28" spans="2:16" ht="13">
      <c r="P28" s="62"/>
    </row>
    <row r="29" spans="2:16" ht="13"/>
    <row r="30" spans="2:16" ht="13"/>
    <row r="31" spans="2:16" ht="13"/>
    <row r="32" spans="2:16"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row r="59" ht="13"/>
    <row r="60" ht="13"/>
    <row r="61" ht="13"/>
    <row r="62" ht="13"/>
    <row r="63" ht="13"/>
  </sheetData>
  <mergeCells count="3">
    <mergeCell ref="D2:K2"/>
    <mergeCell ref="K3:P3"/>
    <mergeCell ref="B4:B7"/>
  </mergeCells>
  <phoneticPr fontId="33"/>
  <pageMargins left="0.51181102362204722" right="0.51181102362204722" top="0.55118110236220474" bottom="0.55118110236220474" header="0.31496062992125984" footer="0.31496062992125984"/>
  <pageSetup paperSize="9" scale="63"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3:I31"/>
  <sheetViews>
    <sheetView view="pageBreakPreview" zoomScale="75" zoomScaleNormal="70" zoomScaleSheetLayoutView="75" zoomScalePageLayoutView="70" workbookViewId="0">
      <pane xSplit="2" ySplit="11" topLeftCell="C12" activePane="bottomRight" state="frozen"/>
      <selection activeCell="P18" sqref="P18"/>
      <selection pane="topRight" activeCell="P18" sqref="P18"/>
      <selection pane="bottomLeft" activeCell="P18" sqref="P18"/>
      <selection pane="bottomRight" activeCell="P18" sqref="P18"/>
    </sheetView>
  </sheetViews>
  <sheetFormatPr defaultColWidth="9" defaultRowHeight="13"/>
  <cols>
    <col min="1" max="1" width="1.36328125" style="14" customWidth="1"/>
    <col min="2" max="2" width="24.7265625" style="14" customWidth="1"/>
    <col min="3" max="9" width="13" style="14" customWidth="1"/>
    <col min="10" max="10" width="1.36328125" style="14" customWidth="1"/>
    <col min="11" max="16384" width="9" style="14"/>
  </cols>
  <sheetData>
    <row r="3" spans="2:9">
      <c r="B3" s="14" t="s">
        <v>157</v>
      </c>
      <c r="C3" s="182" t="s">
        <v>192</v>
      </c>
      <c r="D3" s="182"/>
      <c r="E3" s="182"/>
      <c r="F3" s="182"/>
      <c r="G3" s="182"/>
    </row>
    <row r="5" spans="2:9" ht="17.25" customHeight="1">
      <c r="B5" s="31" t="s">
        <v>159</v>
      </c>
      <c r="C5" s="205"/>
      <c r="D5" s="205"/>
      <c r="E5" s="205"/>
      <c r="F5" s="205"/>
      <c r="G5" s="205"/>
      <c r="H5" s="205"/>
      <c r="I5" s="205"/>
    </row>
    <row r="6" spans="2:9" ht="17.25" customHeight="1">
      <c r="B6" s="31" t="s">
        <v>160</v>
      </c>
      <c r="C6" s="205"/>
      <c r="D6" s="205"/>
      <c r="E6" s="205"/>
      <c r="F6" s="205"/>
      <c r="G6" s="205"/>
      <c r="H6" s="205"/>
      <c r="I6" s="205"/>
    </row>
    <row r="7" spans="2:9" ht="17.25" customHeight="1">
      <c r="B7" s="31" t="s">
        <v>161</v>
      </c>
      <c r="C7" s="31"/>
      <c r="D7" s="31"/>
      <c r="E7" s="205"/>
      <c r="F7" s="205"/>
      <c r="G7" s="205"/>
      <c r="H7" s="205"/>
      <c r="I7" s="205"/>
    </row>
    <row r="8" spans="2:9" ht="17.25" customHeight="1">
      <c r="B8" s="31" t="s">
        <v>162</v>
      </c>
      <c r="C8" s="31"/>
      <c r="D8" s="31"/>
      <c r="E8" s="31"/>
      <c r="F8" s="31"/>
      <c r="G8" s="31"/>
      <c r="H8" s="31"/>
      <c r="I8" s="31"/>
    </row>
    <row r="9" spans="2:9" ht="7.5" customHeight="1" thickBot="1"/>
    <row r="10" spans="2:9">
      <c r="B10" s="32" t="s">
        <v>163</v>
      </c>
      <c r="C10" s="33" t="s">
        <v>164</v>
      </c>
      <c r="D10" s="33" t="s">
        <v>165</v>
      </c>
      <c r="E10" s="33" t="s">
        <v>166</v>
      </c>
      <c r="F10" s="34" t="s">
        <v>167</v>
      </c>
      <c r="G10" s="34" t="s">
        <v>168</v>
      </c>
      <c r="H10" s="33" t="s">
        <v>169</v>
      </c>
      <c r="I10" s="35" t="s">
        <v>170</v>
      </c>
    </row>
    <row r="11" spans="2:9">
      <c r="B11" s="23" t="s">
        <v>193</v>
      </c>
      <c r="C11" s="63"/>
      <c r="D11" s="63"/>
      <c r="E11" s="63"/>
      <c r="F11" s="64" t="s">
        <v>2</v>
      </c>
      <c r="G11" s="36" t="s">
        <v>2</v>
      </c>
      <c r="H11" s="63"/>
      <c r="I11" s="40"/>
    </row>
    <row r="12" spans="2:9">
      <c r="B12" s="41"/>
      <c r="C12" s="67"/>
      <c r="D12" s="67"/>
      <c r="E12" s="43"/>
      <c r="F12" s="51"/>
      <c r="G12" s="38">
        <f>F12*E12</f>
        <v>0</v>
      </c>
      <c r="H12" s="67"/>
      <c r="I12" s="68"/>
    </row>
    <row r="13" spans="2:9">
      <c r="B13" s="41"/>
      <c r="C13" s="67"/>
      <c r="D13" s="67"/>
      <c r="E13" s="43"/>
      <c r="F13" s="51"/>
      <c r="G13" s="38">
        <f t="shared" ref="G13:G18" si="0">F13*E13</f>
        <v>0</v>
      </c>
      <c r="H13" s="67"/>
      <c r="I13" s="68"/>
    </row>
    <row r="14" spans="2:9">
      <c r="B14" s="41"/>
      <c r="C14" s="67"/>
      <c r="D14" s="67"/>
      <c r="E14" s="43"/>
      <c r="F14" s="51"/>
      <c r="G14" s="38">
        <f t="shared" si="0"/>
        <v>0</v>
      </c>
      <c r="H14" s="67"/>
      <c r="I14" s="68"/>
    </row>
    <row r="15" spans="2:9">
      <c r="B15" s="41"/>
      <c r="C15" s="67"/>
      <c r="D15" s="67"/>
      <c r="E15" s="43"/>
      <c r="F15" s="51"/>
      <c r="G15" s="38">
        <f t="shared" si="0"/>
        <v>0</v>
      </c>
      <c r="H15" s="67"/>
      <c r="I15" s="68"/>
    </row>
    <row r="16" spans="2:9">
      <c r="B16" s="41"/>
      <c r="C16" s="67"/>
      <c r="D16" s="67"/>
      <c r="E16" s="43"/>
      <c r="F16" s="51"/>
      <c r="G16" s="38">
        <f t="shared" si="0"/>
        <v>0</v>
      </c>
      <c r="H16" s="67"/>
      <c r="I16" s="68"/>
    </row>
    <row r="17" spans="1:9">
      <c r="B17" s="41"/>
      <c r="C17" s="67"/>
      <c r="D17" s="67"/>
      <c r="E17" s="43"/>
      <c r="F17" s="51"/>
      <c r="G17" s="38">
        <f t="shared" si="0"/>
        <v>0</v>
      </c>
      <c r="H17" s="67"/>
      <c r="I17" s="68"/>
    </row>
    <row r="18" spans="1:9">
      <c r="B18" s="41"/>
      <c r="C18" s="67"/>
      <c r="D18" s="67"/>
      <c r="E18" s="43"/>
      <c r="F18" s="51"/>
      <c r="G18" s="38">
        <f t="shared" si="0"/>
        <v>0</v>
      </c>
      <c r="H18" s="67"/>
      <c r="I18" s="68"/>
    </row>
    <row r="19" spans="1:9">
      <c r="B19" s="180" t="s">
        <v>172</v>
      </c>
      <c r="C19" s="196" t="s">
        <v>173</v>
      </c>
      <c r="D19" s="196" t="s">
        <v>173</v>
      </c>
      <c r="E19" s="196" t="s">
        <v>173</v>
      </c>
      <c r="F19" s="198" t="s">
        <v>173</v>
      </c>
      <c r="G19" s="173">
        <f>SUM(G12:G18)</f>
        <v>0</v>
      </c>
      <c r="H19" s="196" t="s">
        <v>173</v>
      </c>
      <c r="I19" s="201" t="s">
        <v>173</v>
      </c>
    </row>
    <row r="20" spans="1:9">
      <c r="B20" s="166"/>
      <c r="C20" s="200"/>
      <c r="D20" s="200"/>
      <c r="E20" s="200"/>
      <c r="F20" s="204"/>
      <c r="G20" s="174"/>
      <c r="H20" s="200"/>
      <c r="I20" s="202"/>
    </row>
    <row r="21" spans="1:9">
      <c r="B21" s="23" t="s">
        <v>194</v>
      </c>
      <c r="C21" s="63"/>
      <c r="D21" s="63"/>
      <c r="E21" s="63"/>
      <c r="F21" s="66" t="s">
        <v>155</v>
      </c>
      <c r="G21" s="39" t="s">
        <v>2</v>
      </c>
      <c r="H21" s="63"/>
      <c r="I21" s="40"/>
    </row>
    <row r="22" spans="1:9">
      <c r="B22" s="41"/>
      <c r="C22" s="67"/>
      <c r="D22" s="67"/>
      <c r="E22" s="43"/>
      <c r="F22" s="51"/>
      <c r="G22" s="38">
        <f>F22*E22</f>
        <v>0</v>
      </c>
      <c r="H22" s="67"/>
      <c r="I22" s="68"/>
    </row>
    <row r="23" spans="1:9">
      <c r="B23" s="41"/>
      <c r="C23" s="67"/>
      <c r="D23" s="67"/>
      <c r="E23" s="43"/>
      <c r="F23" s="51"/>
      <c r="G23" s="38">
        <f>F23*E23</f>
        <v>0</v>
      </c>
      <c r="H23" s="67"/>
      <c r="I23" s="68"/>
    </row>
    <row r="24" spans="1:9">
      <c r="B24" s="41"/>
      <c r="C24" s="67"/>
      <c r="D24" s="67"/>
      <c r="E24" s="43"/>
      <c r="F24" s="51"/>
      <c r="G24" s="38">
        <f>F24*E24</f>
        <v>0</v>
      </c>
      <c r="H24" s="67"/>
      <c r="I24" s="68"/>
    </row>
    <row r="25" spans="1:9">
      <c r="B25" s="41"/>
      <c r="C25" s="67"/>
      <c r="D25" s="67"/>
      <c r="E25" s="43"/>
      <c r="F25" s="52"/>
      <c r="G25" s="38">
        <f>F25*E25</f>
        <v>0</v>
      </c>
      <c r="H25" s="67"/>
      <c r="I25" s="68"/>
    </row>
    <row r="26" spans="1:9">
      <c r="B26" s="41"/>
      <c r="C26" s="67"/>
      <c r="D26" s="67"/>
      <c r="E26" s="43"/>
      <c r="F26" s="51"/>
      <c r="G26" s="38">
        <f>F26*E26</f>
        <v>0</v>
      </c>
      <c r="H26" s="67"/>
      <c r="I26" s="68"/>
    </row>
    <row r="27" spans="1:9">
      <c r="A27" s="40"/>
      <c r="B27" s="180" t="s">
        <v>172</v>
      </c>
      <c r="C27" s="196" t="s">
        <v>173</v>
      </c>
      <c r="D27" s="196" t="s">
        <v>173</v>
      </c>
      <c r="E27" s="196" t="s">
        <v>173</v>
      </c>
      <c r="F27" s="198" t="s">
        <v>173</v>
      </c>
      <c r="G27" s="173">
        <f>SUM(G22:G26)</f>
        <v>0</v>
      </c>
      <c r="H27" s="196" t="s">
        <v>173</v>
      </c>
      <c r="I27" s="201" t="s">
        <v>173</v>
      </c>
    </row>
    <row r="28" spans="1:9">
      <c r="A28" s="40"/>
      <c r="B28" s="166"/>
      <c r="C28" s="200"/>
      <c r="D28" s="200"/>
      <c r="E28" s="200"/>
      <c r="F28" s="204"/>
      <c r="G28" s="174"/>
      <c r="H28" s="200"/>
      <c r="I28" s="202"/>
    </row>
    <row r="29" spans="1:9">
      <c r="B29" s="165" t="s">
        <v>156</v>
      </c>
      <c r="C29" s="196" t="s">
        <v>173</v>
      </c>
      <c r="D29" s="196" t="s">
        <v>173</v>
      </c>
      <c r="E29" s="196" t="s">
        <v>173</v>
      </c>
      <c r="F29" s="198" t="s">
        <v>173</v>
      </c>
      <c r="G29" s="173">
        <f>SUM(G19,G27)</f>
        <v>0</v>
      </c>
      <c r="H29" s="196" t="s">
        <v>173</v>
      </c>
      <c r="I29" s="201" t="s">
        <v>173</v>
      </c>
    </row>
    <row r="30" spans="1:9" ht="13.5" thickBot="1">
      <c r="B30" s="168"/>
      <c r="C30" s="197"/>
      <c r="D30" s="197"/>
      <c r="E30" s="197"/>
      <c r="F30" s="199"/>
      <c r="G30" s="179"/>
      <c r="H30" s="197"/>
      <c r="I30" s="203"/>
    </row>
    <row r="31" spans="1:9" ht="7.5" customHeight="1"/>
  </sheetData>
  <mergeCells count="28">
    <mergeCell ref="C3:G3"/>
    <mergeCell ref="C5:I5"/>
    <mergeCell ref="C6:I6"/>
    <mergeCell ref="E7:I7"/>
    <mergeCell ref="B19:B20"/>
    <mergeCell ref="C19:C20"/>
    <mergeCell ref="D19:D20"/>
    <mergeCell ref="E19:E20"/>
    <mergeCell ref="F19:F20"/>
    <mergeCell ref="G19:G20"/>
    <mergeCell ref="H19:H20"/>
    <mergeCell ref="I19:I20"/>
    <mergeCell ref="B27:B28"/>
    <mergeCell ref="C27:C28"/>
    <mergeCell ref="D27:D28"/>
    <mergeCell ref="E27:E28"/>
    <mergeCell ref="F27:F28"/>
    <mergeCell ref="G27:G28"/>
    <mergeCell ref="H27:H28"/>
    <mergeCell ref="I27:I28"/>
    <mergeCell ref="H29:H30"/>
    <mergeCell ref="I29:I30"/>
    <mergeCell ref="G29:G30"/>
    <mergeCell ref="B29:B30"/>
    <mergeCell ref="C29:C30"/>
    <mergeCell ref="D29:D30"/>
    <mergeCell ref="E29:E30"/>
    <mergeCell ref="F29:F30"/>
  </mergeCells>
  <phoneticPr fontId="33"/>
  <pageMargins left="0.51181102362204722" right="0.51181102362204722" top="0.55118110236220474" bottom="0.55118110236220474"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K40"/>
  <sheetViews>
    <sheetView view="pageBreakPreview" topLeftCell="A7" zoomScale="90" zoomScaleNormal="100" zoomScaleSheetLayoutView="90" zoomScalePageLayoutView="85" workbookViewId="0">
      <selection activeCell="G24" sqref="G24:H24"/>
    </sheetView>
  </sheetViews>
  <sheetFormatPr defaultColWidth="9" defaultRowHeight="14"/>
  <cols>
    <col min="1" max="1" width="5" style="5" customWidth="1"/>
    <col min="2" max="2" width="3.453125" style="5" customWidth="1"/>
    <col min="3" max="9" width="10.7265625" style="5" customWidth="1"/>
    <col min="10" max="10" width="4.90625" style="5" customWidth="1"/>
    <col min="11" max="16384" width="9" style="5"/>
  </cols>
  <sheetData>
    <row r="1" spans="1:11">
      <c r="A1" s="101" t="s">
        <v>195</v>
      </c>
      <c r="B1" s="102"/>
      <c r="C1" s="102"/>
      <c r="D1" s="102"/>
      <c r="E1" s="102"/>
      <c r="F1" s="102"/>
      <c r="G1" s="102"/>
      <c r="H1" s="102"/>
      <c r="I1" s="102"/>
      <c r="J1" s="102"/>
    </row>
    <row r="2" spans="1:11">
      <c r="A2" s="101"/>
      <c r="B2" s="102"/>
      <c r="C2" s="102"/>
      <c r="D2" s="102"/>
      <c r="E2" s="102"/>
      <c r="F2" s="102"/>
      <c r="G2" s="102"/>
      <c r="H2" s="102"/>
      <c r="I2" s="102"/>
      <c r="J2" s="102"/>
    </row>
    <row r="3" spans="1:11">
      <c r="A3" s="101"/>
      <c r="B3" s="102"/>
      <c r="C3" s="102"/>
      <c r="D3" s="102"/>
      <c r="E3" s="102"/>
      <c r="F3" s="102"/>
      <c r="G3" s="102"/>
      <c r="H3" s="188" t="s">
        <v>3</v>
      </c>
      <c r="I3" s="188"/>
      <c r="J3" s="188"/>
    </row>
    <row r="4" spans="1:11">
      <c r="A4" s="101"/>
      <c r="B4" s="102"/>
      <c r="C4" s="102"/>
      <c r="D4" s="102"/>
      <c r="E4" s="102"/>
      <c r="F4" s="102"/>
      <c r="G4" s="102"/>
      <c r="H4" s="189" t="s">
        <v>111</v>
      </c>
      <c r="I4" s="189"/>
      <c r="J4" s="189"/>
    </row>
    <row r="5" spans="1:11">
      <c r="A5" s="101"/>
      <c r="B5" s="102"/>
      <c r="C5" s="102"/>
      <c r="D5" s="102"/>
      <c r="E5" s="102"/>
      <c r="F5" s="102"/>
      <c r="G5" s="189"/>
      <c r="H5" s="190"/>
      <c r="I5" s="190"/>
      <c r="J5" s="102"/>
    </row>
    <row r="6" spans="1:11">
      <c r="A6" s="101" t="s">
        <v>122</v>
      </c>
      <c r="B6" s="102"/>
      <c r="C6" s="102"/>
      <c r="D6" s="102"/>
      <c r="E6" s="102"/>
      <c r="F6" s="102"/>
      <c r="G6" s="102"/>
      <c r="H6" s="102"/>
      <c r="I6" s="102"/>
      <c r="J6" s="102"/>
    </row>
    <row r="7" spans="1:11">
      <c r="A7" s="101"/>
      <c r="B7" s="102"/>
      <c r="C7" s="102"/>
      <c r="D7" s="102"/>
      <c r="E7" s="102"/>
      <c r="F7" s="102"/>
      <c r="G7" s="102"/>
      <c r="H7" s="102"/>
      <c r="I7" s="102"/>
      <c r="J7" s="102"/>
    </row>
    <row r="8" spans="1:11">
      <c r="A8" s="101"/>
      <c r="B8" s="102"/>
      <c r="C8" s="102"/>
      <c r="D8" s="102"/>
      <c r="E8" s="102"/>
      <c r="F8" s="102"/>
      <c r="G8" s="102"/>
      <c r="H8" s="102"/>
      <c r="I8" s="102"/>
      <c r="J8" s="102"/>
    </row>
    <row r="9" spans="1:11">
      <c r="A9" s="101"/>
      <c r="B9" s="102"/>
      <c r="C9" s="102"/>
      <c r="D9" s="102"/>
      <c r="E9" s="191"/>
      <c r="F9" s="191"/>
      <c r="G9" s="191"/>
      <c r="H9" s="191"/>
      <c r="I9" s="102"/>
      <c r="J9" s="102"/>
    </row>
    <row r="10" spans="1:11">
      <c r="A10" s="101"/>
      <c r="B10" s="102"/>
      <c r="C10" s="102"/>
      <c r="D10" s="102"/>
      <c r="E10" s="191" t="s">
        <v>23</v>
      </c>
      <c r="F10" s="191"/>
      <c r="G10" s="191"/>
      <c r="H10" s="191"/>
      <c r="I10" s="107"/>
      <c r="J10" s="102"/>
      <c r="K10" s="7"/>
    </row>
    <row r="11" spans="1:11">
      <c r="A11" s="101"/>
      <c r="B11" s="102"/>
      <c r="C11" s="102"/>
      <c r="D11" s="102"/>
      <c r="E11" s="102"/>
      <c r="F11" s="102"/>
      <c r="G11" s="102"/>
      <c r="H11" s="102"/>
      <c r="I11" s="102"/>
      <c r="J11" s="102"/>
    </row>
    <row r="12" spans="1:11">
      <c r="A12" s="101"/>
      <c r="B12" s="102"/>
      <c r="C12" s="102"/>
      <c r="D12" s="102"/>
      <c r="E12" s="102"/>
      <c r="F12" s="102"/>
      <c r="G12" s="102"/>
      <c r="H12" s="102"/>
      <c r="I12" s="102"/>
      <c r="J12" s="102"/>
    </row>
    <row r="13" spans="1:11">
      <c r="A13" s="101"/>
      <c r="B13" s="102"/>
      <c r="C13" s="102"/>
      <c r="D13" s="102"/>
      <c r="E13" s="102"/>
      <c r="F13" s="102"/>
      <c r="G13" s="102"/>
      <c r="H13" s="102"/>
      <c r="I13" s="102"/>
      <c r="J13" s="102"/>
    </row>
    <row r="14" spans="1:11" ht="18.75" customHeight="1">
      <c r="A14" s="192" t="s">
        <v>27</v>
      </c>
      <c r="B14" s="193"/>
      <c r="C14" s="193"/>
      <c r="D14" s="193"/>
      <c r="E14" s="193"/>
      <c r="F14" s="193"/>
      <c r="G14" s="193"/>
      <c r="H14" s="193"/>
      <c r="I14" s="193"/>
      <c r="J14" s="193"/>
    </row>
    <row r="15" spans="1:11">
      <c r="A15" s="101"/>
      <c r="B15" s="102"/>
      <c r="C15" s="102"/>
      <c r="D15" s="102"/>
      <c r="E15" s="102"/>
      <c r="F15" s="102"/>
      <c r="G15" s="102"/>
      <c r="H15" s="102"/>
      <c r="I15" s="102"/>
      <c r="J15" s="102"/>
    </row>
    <row r="16" spans="1:11">
      <c r="A16" s="101"/>
      <c r="B16" s="102"/>
      <c r="C16" s="102"/>
      <c r="D16" s="102"/>
      <c r="E16" s="102"/>
      <c r="F16" s="102"/>
      <c r="G16" s="102"/>
      <c r="H16" s="102"/>
      <c r="I16" s="102"/>
      <c r="J16" s="102"/>
    </row>
    <row r="17" spans="1:10">
      <c r="A17" s="101"/>
      <c r="B17" s="102"/>
      <c r="C17" s="102"/>
      <c r="D17" s="102"/>
      <c r="E17" s="102"/>
      <c r="F17" s="102"/>
      <c r="G17" s="102"/>
      <c r="H17" s="102"/>
      <c r="I17" s="102"/>
      <c r="J17" s="102"/>
    </row>
    <row r="18" spans="1:10" ht="60" customHeight="1">
      <c r="A18" s="108"/>
      <c r="B18" s="206" t="s">
        <v>196</v>
      </c>
      <c r="C18" s="206"/>
      <c r="D18" s="206"/>
      <c r="E18" s="206"/>
      <c r="F18" s="206"/>
      <c r="G18" s="206"/>
      <c r="H18" s="206"/>
      <c r="I18" s="206"/>
      <c r="J18" s="102"/>
    </row>
    <row r="19" spans="1:10">
      <c r="A19" s="101"/>
      <c r="B19" s="102"/>
      <c r="C19" s="102"/>
      <c r="D19" s="102"/>
      <c r="E19" s="102"/>
      <c r="F19" s="102"/>
      <c r="G19" s="102"/>
      <c r="H19" s="102"/>
      <c r="I19" s="102"/>
      <c r="J19" s="102"/>
    </row>
    <row r="20" spans="1:10">
      <c r="A20" s="101"/>
      <c r="B20" s="102"/>
      <c r="C20" s="102"/>
      <c r="D20" s="102"/>
      <c r="E20" s="102"/>
      <c r="F20" s="102"/>
      <c r="G20" s="102"/>
      <c r="H20" s="102"/>
      <c r="I20" s="102"/>
      <c r="J20" s="102"/>
    </row>
    <row r="21" spans="1:10">
      <c r="A21" s="101"/>
      <c r="B21" s="102"/>
      <c r="C21" s="102"/>
      <c r="D21" s="102"/>
      <c r="E21" s="102"/>
      <c r="F21" s="102"/>
      <c r="G21" s="102"/>
      <c r="H21" s="102"/>
      <c r="I21" s="102"/>
      <c r="J21" s="102"/>
    </row>
    <row r="22" spans="1:10" ht="30" customHeight="1">
      <c r="A22" s="109"/>
      <c r="B22" s="110">
        <v>1</v>
      </c>
      <c r="C22" s="206" t="s">
        <v>123</v>
      </c>
      <c r="D22" s="206"/>
      <c r="E22" s="206"/>
      <c r="F22" s="206"/>
      <c r="G22" s="206"/>
      <c r="H22" s="206"/>
      <c r="I22" s="206"/>
      <c r="J22" s="108"/>
    </row>
    <row r="23" spans="1:10">
      <c r="A23" s="111"/>
      <c r="B23" s="102"/>
      <c r="C23" s="102"/>
      <c r="D23" s="102"/>
      <c r="E23" s="102"/>
      <c r="F23" s="102"/>
      <c r="G23" s="102"/>
      <c r="H23" s="102"/>
      <c r="I23" s="102"/>
      <c r="J23" s="102"/>
    </row>
    <row r="24" spans="1:10">
      <c r="A24" s="111"/>
      <c r="B24" s="102"/>
      <c r="C24" s="102"/>
      <c r="D24" s="102"/>
      <c r="E24" s="102"/>
      <c r="F24" s="105" t="str">
        <f>IF(G24="","金","")</f>
        <v>金</v>
      </c>
      <c r="G24" s="187"/>
      <c r="H24" s="187"/>
      <c r="I24" s="102" t="s">
        <v>24</v>
      </c>
      <c r="J24" s="102"/>
    </row>
    <row r="25" spans="1:10">
      <c r="A25" s="101"/>
      <c r="B25" s="102"/>
      <c r="C25" s="102"/>
      <c r="D25" s="102"/>
      <c r="E25" s="102"/>
      <c r="F25" s="102"/>
      <c r="G25" s="102"/>
      <c r="H25" s="102"/>
      <c r="I25" s="102"/>
      <c r="J25" s="102"/>
    </row>
    <row r="26" spans="1:10" ht="30" customHeight="1">
      <c r="A26" s="101"/>
      <c r="B26" s="214">
        <v>2</v>
      </c>
      <c r="C26" s="214" t="s">
        <v>265</v>
      </c>
      <c r="D26" s="214"/>
      <c r="E26" s="214"/>
      <c r="F26" s="214"/>
      <c r="G26" s="214"/>
      <c r="H26" s="214"/>
      <c r="I26" s="214"/>
      <c r="J26" s="102"/>
    </row>
    <row r="27" spans="1:10">
      <c r="A27" s="101"/>
      <c r="B27" s="214"/>
      <c r="C27" s="214"/>
      <c r="D27" s="214"/>
      <c r="E27" s="214"/>
      <c r="F27" s="214"/>
      <c r="G27" s="214"/>
      <c r="H27" s="214"/>
      <c r="I27" s="214"/>
      <c r="J27" s="102"/>
    </row>
    <row r="28" spans="1:10">
      <c r="A28" s="101"/>
      <c r="B28" s="214"/>
      <c r="C28" s="214"/>
      <c r="D28" s="214"/>
      <c r="E28" s="214"/>
      <c r="F28" s="215" t="s">
        <v>266</v>
      </c>
      <c r="G28" s="216"/>
      <c r="H28" s="216"/>
      <c r="I28" s="214" t="s">
        <v>24</v>
      </c>
      <c r="J28" s="102"/>
    </row>
    <row r="29" spans="1:10">
      <c r="A29" s="101"/>
      <c r="B29" s="214"/>
      <c r="C29" s="214"/>
      <c r="D29" s="214"/>
      <c r="E29" s="214"/>
      <c r="F29" s="214"/>
      <c r="G29" s="214"/>
      <c r="H29" s="214"/>
      <c r="I29" s="214"/>
      <c r="J29" s="102"/>
    </row>
    <row r="30" spans="1:10" ht="30" customHeight="1">
      <c r="A30" s="109"/>
      <c r="B30" s="217">
        <v>3</v>
      </c>
      <c r="C30" s="218" t="s">
        <v>124</v>
      </c>
      <c r="D30" s="218"/>
      <c r="E30" s="218"/>
      <c r="F30" s="218"/>
      <c r="G30" s="218"/>
      <c r="H30" s="218"/>
      <c r="I30" s="218"/>
      <c r="J30" s="108"/>
    </row>
    <row r="31" spans="1:10">
      <c r="A31" s="111"/>
      <c r="B31" s="214"/>
      <c r="C31" s="214"/>
      <c r="D31" s="214"/>
      <c r="E31" s="214"/>
      <c r="F31" s="214"/>
      <c r="G31" s="214"/>
      <c r="H31" s="214"/>
      <c r="I31" s="214"/>
      <c r="J31" s="102"/>
    </row>
    <row r="32" spans="1:10">
      <c r="A32" s="111"/>
      <c r="B32" s="214"/>
      <c r="C32" s="214"/>
      <c r="D32" s="214"/>
      <c r="E32" s="214"/>
      <c r="F32" s="215" t="str">
        <f>IF(G32="","金","")</f>
        <v>金</v>
      </c>
      <c r="G32" s="219"/>
      <c r="H32" s="219"/>
      <c r="I32" s="214" t="s">
        <v>24</v>
      </c>
      <c r="J32" s="102"/>
    </row>
    <row r="33" spans="1:10">
      <c r="A33" s="101"/>
      <c r="B33" s="214"/>
      <c r="C33" s="214"/>
      <c r="D33" s="214"/>
      <c r="E33" s="214"/>
      <c r="F33" s="214"/>
      <c r="G33" s="214"/>
      <c r="H33" s="214"/>
      <c r="I33" s="214"/>
      <c r="J33" s="102"/>
    </row>
    <row r="34" spans="1:10" ht="30" customHeight="1">
      <c r="A34" s="101"/>
      <c r="B34" s="214">
        <v>4</v>
      </c>
      <c r="C34" s="214" t="s">
        <v>267</v>
      </c>
      <c r="D34" s="214"/>
      <c r="E34" s="214"/>
      <c r="F34" s="214"/>
      <c r="G34" s="214"/>
      <c r="H34" s="214"/>
      <c r="I34" s="214"/>
      <c r="J34" s="102"/>
    </row>
    <row r="35" spans="1:10" ht="14" customHeight="1">
      <c r="A35" s="101"/>
      <c r="B35" s="214"/>
      <c r="C35" s="214"/>
      <c r="D35" s="214"/>
      <c r="E35" s="214"/>
      <c r="F35" s="214"/>
      <c r="G35" s="214"/>
      <c r="H35" s="214"/>
      <c r="I35" s="214"/>
      <c r="J35" s="102"/>
    </row>
    <row r="36" spans="1:10">
      <c r="A36" s="101"/>
      <c r="B36" s="214"/>
      <c r="C36" s="214"/>
      <c r="D36" s="214"/>
      <c r="E36" s="214"/>
      <c r="F36" s="215" t="s">
        <v>266</v>
      </c>
      <c r="G36" s="216"/>
      <c r="H36" s="216"/>
      <c r="I36" s="214" t="s">
        <v>24</v>
      </c>
      <c r="J36" s="102"/>
    </row>
    <row r="37" spans="1:10">
      <c r="A37" s="101"/>
      <c r="B37" s="214"/>
      <c r="C37" s="214"/>
      <c r="D37" s="214"/>
      <c r="E37" s="214"/>
      <c r="F37" s="214"/>
      <c r="G37" s="214"/>
      <c r="H37" s="214"/>
      <c r="I37" s="214"/>
      <c r="J37" s="102"/>
    </row>
    <row r="38" spans="1:10">
      <c r="A38" s="109"/>
      <c r="B38" s="112" t="s">
        <v>125</v>
      </c>
      <c r="C38" s="207" t="s">
        <v>20</v>
      </c>
      <c r="D38" s="207"/>
      <c r="E38" s="207"/>
      <c r="F38" s="207"/>
      <c r="G38" s="207"/>
      <c r="H38" s="207"/>
      <c r="I38" s="207"/>
      <c r="J38" s="102"/>
    </row>
    <row r="39" spans="1:10" ht="30" customHeight="1">
      <c r="A39" s="113"/>
      <c r="B39" s="114"/>
      <c r="C39" s="208" t="s">
        <v>21</v>
      </c>
      <c r="D39" s="208"/>
      <c r="E39" s="208"/>
      <c r="F39" s="208"/>
      <c r="G39" s="208"/>
      <c r="H39" s="208"/>
      <c r="I39" s="208"/>
      <c r="J39" s="102"/>
    </row>
    <row r="40" spans="1:10">
      <c r="A40" s="102"/>
      <c r="B40" s="102"/>
      <c r="C40" s="102"/>
      <c r="D40" s="102"/>
      <c r="E40" s="102"/>
      <c r="F40" s="102"/>
      <c r="G40" s="102"/>
      <c r="H40" s="102"/>
      <c r="I40" s="102"/>
      <c r="J40" s="102"/>
    </row>
  </sheetData>
  <mergeCells count="15">
    <mergeCell ref="C22:I22"/>
    <mergeCell ref="C30:I30"/>
    <mergeCell ref="C38:I38"/>
    <mergeCell ref="C39:I39"/>
    <mergeCell ref="G24:H24"/>
    <mergeCell ref="G32:H32"/>
    <mergeCell ref="G28:H28"/>
    <mergeCell ref="G36:H36"/>
    <mergeCell ref="B18:I18"/>
    <mergeCell ref="E10:H10"/>
    <mergeCell ref="G5:I5"/>
    <mergeCell ref="A14:J14"/>
    <mergeCell ref="H3:J3"/>
    <mergeCell ref="H4:J4"/>
    <mergeCell ref="E9:H9"/>
  </mergeCells>
  <phoneticPr fontId="2"/>
  <pageMargins left="0.51181102362204722" right="0.51181102362204722" top="0.55118110236220474"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K43"/>
  <sheetViews>
    <sheetView view="pageBreakPreview" topLeftCell="A18" zoomScale="90" zoomScaleNormal="100" zoomScaleSheetLayoutView="90" zoomScalePageLayoutView="85" workbookViewId="0">
      <selection activeCell="E39" sqref="E39"/>
    </sheetView>
  </sheetViews>
  <sheetFormatPr defaultColWidth="9" defaultRowHeight="14"/>
  <cols>
    <col min="1" max="1" width="5" style="5" customWidth="1"/>
    <col min="2" max="2" width="3.453125" style="5" customWidth="1"/>
    <col min="3" max="9" width="11.26953125" style="5" customWidth="1"/>
    <col min="10" max="10" width="5" style="5" customWidth="1"/>
    <col min="11" max="16384" width="9" style="5"/>
  </cols>
  <sheetData>
    <row r="1" spans="1:11">
      <c r="A1" s="101" t="s">
        <v>198</v>
      </c>
      <c r="B1" s="102"/>
      <c r="C1" s="102"/>
      <c r="D1" s="102"/>
      <c r="E1" s="102"/>
      <c r="F1" s="102"/>
      <c r="G1" s="102"/>
      <c r="H1" s="102"/>
      <c r="I1" s="102"/>
      <c r="J1" s="102"/>
    </row>
    <row r="2" spans="1:11">
      <c r="A2" s="101"/>
      <c r="B2" s="102"/>
      <c r="C2" s="102"/>
      <c r="D2" s="102"/>
      <c r="E2" s="102"/>
      <c r="F2" s="102"/>
      <c r="G2" s="102"/>
      <c r="H2" s="102"/>
      <c r="I2" s="102"/>
      <c r="J2" s="102"/>
    </row>
    <row r="3" spans="1:11">
      <c r="A3" s="101"/>
      <c r="B3" s="102"/>
      <c r="C3" s="102"/>
      <c r="D3" s="102"/>
      <c r="E3" s="102"/>
      <c r="F3" s="102"/>
      <c r="G3" s="102"/>
      <c r="H3" s="188" t="s">
        <v>3</v>
      </c>
      <c r="I3" s="188"/>
      <c r="J3" s="188"/>
    </row>
    <row r="4" spans="1:11">
      <c r="A4" s="101"/>
      <c r="B4" s="102"/>
      <c r="C4" s="102"/>
      <c r="D4" s="102"/>
      <c r="E4" s="102"/>
      <c r="F4" s="102"/>
      <c r="G4" s="102"/>
      <c r="H4" s="189" t="s">
        <v>111</v>
      </c>
      <c r="I4" s="189"/>
      <c r="J4" s="189"/>
    </row>
    <row r="5" spans="1:11">
      <c r="A5" s="101"/>
      <c r="B5" s="102"/>
      <c r="C5" s="102"/>
      <c r="D5" s="102"/>
      <c r="E5" s="102"/>
      <c r="F5" s="102"/>
      <c r="G5" s="102"/>
      <c r="H5" s="102"/>
      <c r="I5" s="102"/>
      <c r="J5" s="102"/>
    </row>
    <row r="6" spans="1:11">
      <c r="A6" s="101" t="s">
        <v>126</v>
      </c>
      <c r="B6" s="102"/>
      <c r="C6" s="102"/>
      <c r="D6" s="102"/>
      <c r="E6" s="102"/>
      <c r="F6" s="102"/>
      <c r="G6" s="102"/>
      <c r="H6" s="102"/>
      <c r="I6" s="102"/>
      <c r="J6" s="102"/>
    </row>
    <row r="7" spans="1:11">
      <c r="A7" s="101"/>
      <c r="B7" s="102"/>
      <c r="C7" s="102"/>
      <c r="D7" s="102"/>
      <c r="E7" s="102"/>
      <c r="F7" s="102"/>
      <c r="G7" s="102"/>
      <c r="H7" s="102"/>
      <c r="I7" s="102"/>
      <c r="J7" s="102"/>
    </row>
    <row r="8" spans="1:11">
      <c r="A8" s="101"/>
      <c r="B8" s="102"/>
      <c r="C8" s="102"/>
      <c r="D8" s="102"/>
      <c r="E8" s="102"/>
      <c r="F8" s="102"/>
      <c r="G8" s="102"/>
      <c r="H8" s="102"/>
      <c r="I8" s="102"/>
      <c r="J8" s="102"/>
    </row>
    <row r="9" spans="1:11">
      <c r="A9" s="101"/>
      <c r="B9" s="102"/>
      <c r="C9" s="102"/>
      <c r="D9" s="102"/>
      <c r="E9" s="191"/>
      <c r="F9" s="191"/>
      <c r="G9" s="191"/>
      <c r="H9" s="191"/>
      <c r="I9" s="102"/>
      <c r="J9" s="102"/>
    </row>
    <row r="10" spans="1:11">
      <c r="A10" s="101"/>
      <c r="B10" s="102"/>
      <c r="C10" s="102"/>
      <c r="D10" s="102"/>
      <c r="E10" s="191" t="s">
        <v>127</v>
      </c>
      <c r="F10" s="191"/>
      <c r="G10" s="191"/>
      <c r="H10" s="191"/>
      <c r="I10" s="107"/>
      <c r="J10" s="102"/>
      <c r="K10" s="7"/>
    </row>
    <row r="11" spans="1:11">
      <c r="A11" s="101"/>
      <c r="B11" s="102"/>
      <c r="C11" s="102"/>
      <c r="D11" s="102"/>
      <c r="E11" s="102"/>
      <c r="F11" s="102"/>
      <c r="G11" s="102"/>
      <c r="H11" s="102"/>
      <c r="I11" s="102"/>
      <c r="J11" s="102"/>
    </row>
    <row r="12" spans="1:11">
      <c r="A12" s="101"/>
      <c r="B12" s="102"/>
      <c r="C12" s="102"/>
      <c r="D12" s="102"/>
      <c r="E12" s="102"/>
      <c r="F12" s="102"/>
      <c r="G12" s="102"/>
      <c r="H12" s="102"/>
      <c r="I12" s="102"/>
      <c r="J12" s="102"/>
    </row>
    <row r="13" spans="1:11">
      <c r="A13" s="101"/>
      <c r="B13" s="102"/>
      <c r="C13" s="102"/>
      <c r="D13" s="102"/>
      <c r="E13" s="102"/>
      <c r="F13" s="102"/>
      <c r="G13" s="102"/>
      <c r="H13" s="102"/>
      <c r="I13" s="102"/>
      <c r="J13" s="102"/>
    </row>
    <row r="14" spans="1:11" ht="18.75" customHeight="1">
      <c r="A14" s="192" t="s">
        <v>27</v>
      </c>
      <c r="B14" s="193"/>
      <c r="C14" s="193"/>
      <c r="D14" s="193"/>
      <c r="E14" s="193"/>
      <c r="F14" s="193"/>
      <c r="G14" s="193"/>
      <c r="H14" s="193"/>
      <c r="I14" s="193"/>
      <c r="J14" s="193"/>
    </row>
    <row r="15" spans="1:11">
      <c r="A15" s="101"/>
      <c r="B15" s="102"/>
      <c r="C15" s="102"/>
      <c r="D15" s="102"/>
      <c r="E15" s="102"/>
      <c r="F15" s="102"/>
      <c r="G15" s="102"/>
      <c r="H15" s="102"/>
      <c r="I15" s="102"/>
      <c r="J15" s="102"/>
    </row>
    <row r="16" spans="1:11">
      <c r="A16" s="101"/>
      <c r="B16" s="102"/>
      <c r="C16" s="102"/>
      <c r="D16" s="102"/>
      <c r="E16" s="102"/>
      <c r="F16" s="102"/>
      <c r="G16" s="102"/>
      <c r="H16" s="102"/>
      <c r="I16" s="102"/>
      <c r="J16" s="102"/>
    </row>
    <row r="17" spans="1:10">
      <c r="A17" s="101"/>
      <c r="B17" s="102"/>
      <c r="C17" s="102"/>
      <c r="D17" s="102"/>
      <c r="E17" s="102"/>
      <c r="F17" s="102"/>
      <c r="G17" s="102"/>
      <c r="H17" s="102"/>
      <c r="I17" s="102"/>
      <c r="J17" s="102"/>
    </row>
    <row r="18" spans="1:10" ht="60" customHeight="1">
      <c r="A18" s="108"/>
      <c r="B18" s="206" t="s">
        <v>197</v>
      </c>
      <c r="C18" s="206"/>
      <c r="D18" s="206"/>
      <c r="E18" s="206"/>
      <c r="F18" s="206"/>
      <c r="G18" s="206"/>
      <c r="H18" s="206"/>
      <c r="I18" s="206"/>
      <c r="J18" s="102"/>
    </row>
    <row r="19" spans="1:10">
      <c r="A19" s="101"/>
      <c r="B19" s="102"/>
      <c r="C19" s="102"/>
      <c r="D19" s="102"/>
      <c r="E19" s="102"/>
      <c r="F19" s="102"/>
      <c r="G19" s="102"/>
      <c r="H19" s="102"/>
      <c r="I19" s="102"/>
      <c r="J19" s="102"/>
    </row>
    <row r="20" spans="1:10">
      <c r="A20" s="101"/>
      <c r="B20" s="102"/>
      <c r="C20" s="102"/>
      <c r="D20" s="102"/>
      <c r="E20" s="102"/>
      <c r="F20" s="102"/>
      <c r="G20" s="102"/>
      <c r="H20" s="102"/>
      <c r="I20" s="102"/>
      <c r="J20" s="102"/>
    </row>
    <row r="21" spans="1:10">
      <c r="A21" s="101"/>
      <c r="B21" s="102"/>
      <c r="C21" s="102"/>
      <c r="D21" s="102"/>
      <c r="E21" s="102"/>
      <c r="F21" s="102"/>
      <c r="G21" s="102"/>
      <c r="H21" s="102"/>
      <c r="I21" s="102"/>
      <c r="J21" s="102"/>
    </row>
    <row r="22" spans="1:10" ht="30" customHeight="1">
      <c r="A22" s="110"/>
      <c r="B22" s="110">
        <v>1</v>
      </c>
      <c r="C22" s="206" t="s">
        <v>123</v>
      </c>
      <c r="D22" s="206"/>
      <c r="E22" s="206"/>
      <c r="F22" s="206"/>
      <c r="G22" s="206"/>
      <c r="H22" s="206"/>
      <c r="I22" s="206"/>
      <c r="J22" s="108"/>
    </row>
    <row r="23" spans="1:10">
      <c r="A23" s="111"/>
      <c r="B23" s="102"/>
      <c r="C23" s="102"/>
      <c r="D23" s="102"/>
      <c r="E23" s="102"/>
      <c r="F23" s="102"/>
      <c r="G23" s="102"/>
      <c r="H23" s="102"/>
      <c r="I23" s="102"/>
      <c r="J23" s="102"/>
    </row>
    <row r="24" spans="1:10">
      <c r="A24" s="111"/>
      <c r="B24" s="102"/>
      <c r="C24" s="102"/>
      <c r="D24" s="102"/>
      <c r="E24" s="102"/>
      <c r="F24" s="105" t="str">
        <f>IF(G24="","金","")</f>
        <v>金</v>
      </c>
      <c r="G24" s="187"/>
      <c r="H24" s="187"/>
      <c r="I24" s="102" t="s">
        <v>24</v>
      </c>
      <c r="J24" s="102"/>
    </row>
    <row r="25" spans="1:10">
      <c r="A25" s="101"/>
      <c r="B25" s="102"/>
      <c r="C25" s="102"/>
      <c r="D25" s="102"/>
      <c r="E25" s="102"/>
      <c r="F25" s="102"/>
      <c r="G25" s="102"/>
      <c r="H25" s="102"/>
      <c r="I25" s="102"/>
      <c r="J25" s="102"/>
    </row>
    <row r="26" spans="1:10" ht="30" customHeight="1">
      <c r="A26" s="101"/>
      <c r="B26" s="214">
        <v>2</v>
      </c>
      <c r="C26" s="214" t="s">
        <v>265</v>
      </c>
      <c r="D26" s="214"/>
      <c r="E26" s="214"/>
      <c r="F26" s="214"/>
      <c r="G26" s="214"/>
      <c r="H26" s="214"/>
      <c r="I26" s="214"/>
      <c r="J26" s="102"/>
    </row>
    <row r="27" spans="1:10">
      <c r="A27" s="101"/>
      <c r="B27" s="214"/>
      <c r="C27" s="214"/>
      <c r="D27" s="214"/>
      <c r="E27" s="214"/>
      <c r="F27" s="214"/>
      <c r="G27" s="214"/>
      <c r="H27" s="214"/>
      <c r="I27" s="214"/>
      <c r="J27" s="102"/>
    </row>
    <row r="28" spans="1:10">
      <c r="A28" s="101"/>
      <c r="B28" s="214"/>
      <c r="C28" s="214"/>
      <c r="D28" s="214"/>
      <c r="E28" s="214"/>
      <c r="F28" s="215" t="s">
        <v>266</v>
      </c>
      <c r="G28" s="216"/>
      <c r="H28" s="216"/>
      <c r="I28" s="214" t="s">
        <v>24</v>
      </c>
      <c r="J28" s="102"/>
    </row>
    <row r="29" spans="1:10">
      <c r="A29" s="101"/>
      <c r="B29" s="214"/>
      <c r="C29" s="214"/>
      <c r="D29" s="214"/>
      <c r="E29" s="214"/>
      <c r="F29" s="214"/>
      <c r="G29" s="214"/>
      <c r="H29" s="214"/>
      <c r="I29" s="214"/>
      <c r="J29" s="102"/>
    </row>
    <row r="30" spans="1:10">
      <c r="A30" s="101"/>
      <c r="B30" s="214"/>
      <c r="C30" s="214"/>
      <c r="D30" s="214"/>
      <c r="E30" s="214"/>
      <c r="F30" s="214"/>
      <c r="G30" s="214"/>
      <c r="H30" s="214"/>
      <c r="I30" s="214"/>
      <c r="J30" s="102"/>
    </row>
    <row r="31" spans="1:10" ht="30" customHeight="1">
      <c r="A31" s="110"/>
      <c r="B31" s="217">
        <v>3</v>
      </c>
      <c r="C31" s="218" t="s">
        <v>22</v>
      </c>
      <c r="D31" s="218"/>
      <c r="E31" s="218"/>
      <c r="F31" s="218"/>
      <c r="G31" s="218"/>
      <c r="H31" s="218"/>
      <c r="I31" s="218"/>
      <c r="J31" s="108"/>
    </row>
    <row r="32" spans="1:10">
      <c r="A32" s="111"/>
      <c r="B32" s="214"/>
      <c r="C32" s="214"/>
      <c r="D32" s="214"/>
      <c r="E32" s="214"/>
      <c r="F32" s="214"/>
      <c r="G32" s="214"/>
      <c r="H32" s="214"/>
      <c r="I32" s="214"/>
      <c r="J32" s="102"/>
    </row>
    <row r="33" spans="1:10">
      <c r="A33" s="111"/>
      <c r="B33" s="214"/>
      <c r="C33" s="214"/>
      <c r="D33" s="214"/>
      <c r="E33" s="214"/>
      <c r="F33" s="215" t="str">
        <f>IF(G33="","金","")</f>
        <v>金</v>
      </c>
      <c r="G33" s="219"/>
      <c r="H33" s="219"/>
      <c r="I33" s="214" t="s">
        <v>24</v>
      </c>
      <c r="J33" s="102"/>
    </row>
    <row r="34" spans="1:10">
      <c r="A34" s="111"/>
      <c r="B34" s="214"/>
      <c r="C34" s="214"/>
      <c r="D34" s="214"/>
      <c r="E34" s="214"/>
      <c r="F34" s="215"/>
      <c r="G34" s="220"/>
      <c r="H34" s="220"/>
      <c r="I34" s="214"/>
      <c r="J34" s="102"/>
    </row>
    <row r="35" spans="1:10" ht="30" customHeight="1">
      <c r="A35" s="111"/>
      <c r="B35" s="214">
        <v>4</v>
      </c>
      <c r="C35" s="214" t="s">
        <v>267</v>
      </c>
      <c r="D35" s="214"/>
      <c r="E35" s="214"/>
      <c r="F35" s="215"/>
      <c r="G35" s="220"/>
      <c r="H35" s="220"/>
      <c r="I35" s="214"/>
      <c r="J35" s="102"/>
    </row>
    <row r="36" spans="1:10">
      <c r="A36" s="111"/>
      <c r="B36" s="214"/>
      <c r="C36" s="214"/>
      <c r="D36" s="214"/>
      <c r="E36" s="214"/>
      <c r="F36" s="215"/>
      <c r="G36" s="220"/>
      <c r="H36" s="220"/>
      <c r="I36" s="214"/>
      <c r="J36" s="102"/>
    </row>
    <row r="37" spans="1:10">
      <c r="A37" s="111"/>
      <c r="B37" s="214"/>
      <c r="C37" s="214"/>
      <c r="D37" s="214"/>
      <c r="E37" s="214"/>
      <c r="F37" s="215" t="s">
        <v>266</v>
      </c>
      <c r="G37" s="219"/>
      <c r="H37" s="219"/>
      <c r="I37" s="214" t="s">
        <v>24</v>
      </c>
      <c r="J37" s="102"/>
    </row>
    <row r="38" spans="1:10">
      <c r="A38" s="101"/>
      <c r="B38" s="102"/>
      <c r="C38" s="102"/>
      <c r="D38" s="102"/>
      <c r="E38" s="102"/>
      <c r="F38" s="102"/>
      <c r="G38" s="102"/>
      <c r="H38" s="102"/>
      <c r="I38" s="102"/>
      <c r="J38" s="102"/>
    </row>
    <row r="39" spans="1:10">
      <c r="A39" s="101"/>
      <c r="B39" s="102"/>
      <c r="C39" s="102"/>
      <c r="D39" s="102"/>
      <c r="E39" s="102"/>
      <c r="F39" s="102"/>
      <c r="G39" s="102"/>
      <c r="H39" s="102"/>
      <c r="I39" s="102"/>
      <c r="J39" s="102"/>
    </row>
    <row r="40" spans="1:10">
      <c r="A40" s="109"/>
      <c r="B40" s="112" t="s">
        <v>125</v>
      </c>
      <c r="C40" s="207" t="s">
        <v>20</v>
      </c>
      <c r="D40" s="207"/>
      <c r="E40" s="207"/>
      <c r="F40" s="207"/>
      <c r="G40" s="207"/>
      <c r="H40" s="207"/>
      <c r="I40" s="207"/>
      <c r="J40" s="102"/>
    </row>
    <row r="41" spans="1:10" ht="30" customHeight="1">
      <c r="A41" s="113"/>
      <c r="B41" s="114"/>
      <c r="C41" s="208" t="s">
        <v>19</v>
      </c>
      <c r="D41" s="208"/>
      <c r="E41" s="208"/>
      <c r="F41" s="208"/>
      <c r="G41" s="208"/>
      <c r="H41" s="208"/>
      <c r="I41" s="208"/>
      <c r="J41" s="102"/>
    </row>
    <row r="42" spans="1:10">
      <c r="A42" s="101"/>
      <c r="B42" s="102"/>
      <c r="C42" s="102"/>
      <c r="D42" s="102"/>
      <c r="E42" s="102"/>
      <c r="F42" s="102"/>
      <c r="G42" s="102"/>
      <c r="H42" s="102"/>
      <c r="I42" s="102"/>
      <c r="J42" s="102"/>
    </row>
    <row r="43" spans="1:10">
      <c r="A43" s="4"/>
    </row>
  </sheetData>
  <mergeCells count="14">
    <mergeCell ref="C41:I41"/>
    <mergeCell ref="G24:H24"/>
    <mergeCell ref="G33:H33"/>
    <mergeCell ref="E10:H10"/>
    <mergeCell ref="A14:J14"/>
    <mergeCell ref="C40:I40"/>
    <mergeCell ref="G28:H28"/>
    <mergeCell ref="G37:H37"/>
    <mergeCell ref="H3:J3"/>
    <mergeCell ref="H4:J4"/>
    <mergeCell ref="B18:I18"/>
    <mergeCell ref="C22:I22"/>
    <mergeCell ref="C31:I31"/>
    <mergeCell ref="E9:H9"/>
  </mergeCells>
  <phoneticPr fontId="2"/>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第1号様式_補助金調書</vt:lpstr>
      <vt:lpstr>第2号様式_交付申請書</vt:lpstr>
      <vt:lpstr>（別紙1）</vt:lpstr>
      <vt:lpstr>（別紙2）</vt:lpstr>
      <vt:lpstr>第３号様式_事業実績報告書</vt:lpstr>
      <vt:lpstr>〔別紙1〕</vt:lpstr>
      <vt:lpstr>〔別紙2〕</vt:lpstr>
      <vt:lpstr>第４号様式_消費税仕入控除（直接補助）</vt:lpstr>
      <vt:lpstr>第５号様式_消費税仕入控除（間接補助）</vt:lpstr>
      <vt:lpstr>管理用（このシートは削除しないでください）</vt:lpstr>
      <vt:lpstr>'（別紙1）'!Print_Area</vt:lpstr>
      <vt:lpstr>'（別紙2）'!Print_Area</vt:lpstr>
      <vt:lpstr>〔別紙1〕!Print_Area</vt:lpstr>
      <vt:lpstr>〔別紙2〕!Print_Area</vt:lpstr>
      <vt:lpstr>第1号様式_補助金調書!Print_Area</vt:lpstr>
      <vt:lpstr>第2号様式_交付申請書!Print_Area</vt:lpstr>
      <vt:lpstr>第３号様式_事業実績報告書!Print_Area</vt:lpstr>
      <vt:lpstr>'第４号様式_消費税仕入控除（直接補助）'!Print_Area</vt:lpstr>
      <vt:lpstr>'第５号様式_消費税仕入控除（間接補助）'!Print_Area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島根県山本　海音</cp:lastModifiedBy>
  <cp:lastPrinted>2025-11-12T02:55:46Z</cp:lastPrinted>
  <dcterms:created xsi:type="dcterms:W3CDTF">2021-08-16T02:03:58Z</dcterms:created>
  <dcterms:modified xsi:type="dcterms:W3CDTF">2025-11-12T07:13:47Z</dcterms:modified>
</cp:coreProperties>
</file>