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様式1別紙2･3" sheetId="1" r:id="rId1"/>
    <sheet name="記載例" sheetId="2" r:id="rId2"/>
    <sheet name="様式4別紙2･3" sheetId="3" r:id="rId3"/>
    <sheet name="Sheet3" sheetId="4" r:id="rId4"/>
  </sheets>
  <definedNames>
    <definedName name="_xlnm.Print_Area" localSheetId="1">'記載例'!$B$2:$I$55</definedName>
    <definedName name="_xlnm.Print_Area" localSheetId="0">'様式1別紙2･3'!$B$2:$I$55</definedName>
    <definedName name="_xlnm.Print_Area" localSheetId="2">'様式4別紙2･3'!$B$2:$M$45</definedName>
  </definedNames>
  <calcPr fullCalcOnLoad="1"/>
</workbook>
</file>

<file path=xl/sharedStrings.xml><?xml version="1.0" encoding="utf-8"?>
<sst xmlns="http://schemas.openxmlformats.org/spreadsheetml/2006/main" count="146" uniqueCount="63">
  <si>
    <t>市町村名</t>
  </si>
  <si>
    <t>総事業費</t>
  </si>
  <si>
    <t>寄付金その他の収入額</t>
  </si>
  <si>
    <t>差引事業額
（Ａ－Ｂ）</t>
  </si>
  <si>
    <t>基準額</t>
  </si>
  <si>
    <t>選定額
（Ｄ、Ｅのいずれか少ない方の額）</t>
  </si>
  <si>
    <t>県補助所要額
（Ｃ、Ｆのいずれか少ない方の額）</t>
  </si>
  <si>
    <t>Ａ</t>
  </si>
  <si>
    <t>Ｂ</t>
  </si>
  <si>
    <t>Ｃ</t>
  </si>
  <si>
    <t>Ｄ</t>
  </si>
  <si>
    <t>Ｅ</t>
  </si>
  <si>
    <t>Ｆ</t>
  </si>
  <si>
    <t>Ｇ</t>
  </si>
  <si>
    <t>円</t>
  </si>
  <si>
    <t>年度</t>
  </si>
  <si>
    <t>平成２１年度</t>
  </si>
  <si>
    <t>平成２２年度</t>
  </si>
  <si>
    <t>差引</t>
  </si>
  <si>
    <t>区分</t>
  </si>
  <si>
    <t>算出内訳</t>
  </si>
  <si>
    <t>１　委託料</t>
  </si>
  <si>
    <t>２　補助金</t>
  </si>
  <si>
    <t>３　その他の経費</t>
  </si>
  <si>
    <t>平成21年度</t>
  </si>
  <si>
    <t>平成22年度</t>
  </si>
  <si>
    <t>（注）平成21年度の欄には、平成21年度の基準により事業実施年度の積算数値を用いて記載すること。</t>
  </si>
  <si>
    <t>１　事業概要</t>
  </si>
  <si>
    <t>（注）基準年度となる平成21年度との対比が分かるように記載すること。</t>
  </si>
  <si>
    <t>対象経費の
支出（予定）額</t>
  </si>
  <si>
    <t>支出（予定）額（円）</t>
  </si>
  <si>
    <t>Ａ</t>
  </si>
  <si>
    <t>Ｂ</t>
  </si>
  <si>
    <t>Ｃ</t>
  </si>
  <si>
    <t>Ｄ</t>
  </si>
  <si>
    <t>Ｅ</t>
  </si>
  <si>
    <t>Ｆ</t>
  </si>
  <si>
    <t>Ｇ</t>
  </si>
  <si>
    <t>13,000円/日×100日＝1,300,000</t>
  </si>
  <si>
    <t>10,000円／日×50日＝500,000</t>
  </si>
  <si>
    <t>10,000円/日×100日＝1,000,000</t>
  </si>
  <si>
    <t>報酬</t>
  </si>
  <si>
    <t>2,200円×300時間＝660,000</t>
  </si>
  <si>
    <t>4,400円×300時間＝1,320,000</t>
  </si>
  <si>
    <t>平成　　年度</t>
  </si>
  <si>
    <t>H</t>
  </si>
  <si>
    <t>I</t>
  </si>
  <si>
    <t>J</t>
  </si>
  <si>
    <t>県補助交付
決定額</t>
  </si>
  <si>
    <t>県補助
受入額</t>
  </si>
  <si>
    <t>平成　年度</t>
  </si>
  <si>
    <t>県補助
所要額
（Ｃ、Ｆのいずれか少ない方の額）</t>
  </si>
  <si>
    <t>差引
過不足額
（I-G）</t>
  </si>
  <si>
    <t>対象経費の
実支出額</t>
  </si>
  <si>
    <t>在宅当番医制等支援事業所要額調書/事業計画書</t>
  </si>
  <si>
    <t>在宅当番医制等支援事業所要額精算書/実績報告書</t>
  </si>
  <si>
    <t>１　在宅当番医制等支援事業に関する所要額精算書</t>
  </si>
  <si>
    <t>２　対象経費の実支出額明細書</t>
  </si>
  <si>
    <t>２　在宅当番医制等支援事業に関する所要額調書</t>
  </si>
  <si>
    <t>３　対象経費の支出予定額明細書</t>
  </si>
  <si>
    <t>様式１別紙２・３</t>
  </si>
  <si>
    <t>【別記９関連】</t>
  </si>
  <si>
    <t>様式４別紙２・３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</si>
</sst>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76" fontId="0" fillId="2" borderId="1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3" fillId="3" borderId="3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horizontal="centerContinuous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6" xfId="0" applyFill="1" applyBorder="1" applyAlignment="1">
      <alignment horizontal="centerContinuous" vertical="center"/>
    </xf>
    <xf numFmtId="0" fontId="0" fillId="3" borderId="7" xfId="0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Continuous"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horizontal="centerContinuous" vertical="center"/>
    </xf>
    <xf numFmtId="0" fontId="0" fillId="3" borderId="22" xfId="0" applyFill="1" applyBorder="1" applyAlignment="1">
      <alignment horizontal="centerContinuous" vertical="center"/>
    </xf>
    <xf numFmtId="0" fontId="0" fillId="3" borderId="0" xfId="0" applyFill="1" applyBorder="1" applyAlignment="1">
      <alignment vertical="center" wrapText="1"/>
    </xf>
    <xf numFmtId="3" fontId="0" fillId="3" borderId="12" xfId="0" applyNumberFormat="1" applyFill="1" applyBorder="1" applyAlignment="1">
      <alignment vertical="center"/>
    </xf>
    <xf numFmtId="3" fontId="0" fillId="3" borderId="13" xfId="0" applyNumberFormat="1" applyFill="1" applyBorder="1" applyAlignment="1">
      <alignment vertical="center"/>
    </xf>
    <xf numFmtId="3" fontId="4" fillId="3" borderId="14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3" fontId="4" fillId="3" borderId="16" xfId="0" applyNumberFormat="1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5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6" xfId="0" applyFill="1" applyBorder="1" applyAlignment="1">
      <alignment horizontal="right" vertical="center"/>
    </xf>
    <xf numFmtId="177" fontId="0" fillId="3" borderId="2" xfId="0" applyNumberFormat="1" applyFill="1" applyBorder="1" applyAlignment="1">
      <alignment vertical="center"/>
    </xf>
    <xf numFmtId="177" fontId="0" fillId="3" borderId="2" xfId="16" applyNumberFormat="1" applyFill="1" applyBorder="1" applyAlignment="1">
      <alignment vertical="center"/>
    </xf>
    <xf numFmtId="177" fontId="0" fillId="3" borderId="2" xfId="16" applyNumberForma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4</xdr:row>
      <xdr:rowOff>133350</xdr:rowOff>
    </xdr:from>
    <xdr:to>
      <xdr:col>8</xdr:col>
      <xdr:colOff>1019175</xdr:colOff>
      <xdr:row>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7086600" y="952500"/>
          <a:ext cx="1476375" cy="5524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</xdr:col>
      <xdr:colOff>800100</xdr:colOff>
      <xdr:row>31</xdr:row>
      <xdr:rowOff>152400</xdr:rowOff>
    </xdr:from>
    <xdr:to>
      <xdr:col>6</xdr:col>
      <xdr:colOff>762000</xdr:colOff>
      <xdr:row>32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24175" y="7267575"/>
          <a:ext cx="3105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※単価を10,000円から13,000円に増額した場合</a:t>
          </a:r>
        </a:p>
      </xdr:txBody>
    </xdr:sp>
    <xdr:clientData/>
  </xdr:twoCellAnchor>
  <xdr:twoCellAnchor>
    <xdr:from>
      <xdr:col>3</xdr:col>
      <xdr:colOff>800100</xdr:colOff>
      <xdr:row>34</xdr:row>
      <xdr:rowOff>209550</xdr:rowOff>
    </xdr:from>
    <xdr:to>
      <xdr:col>6</xdr:col>
      <xdr:colOff>590550</xdr:colOff>
      <xdr:row>35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24175" y="7991475"/>
          <a:ext cx="2933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※委託日数を50日から100日に増やした場合</a:t>
          </a:r>
        </a:p>
      </xdr:txBody>
    </xdr:sp>
    <xdr:clientData/>
  </xdr:twoCellAnchor>
  <xdr:twoCellAnchor>
    <xdr:from>
      <xdr:col>3</xdr:col>
      <xdr:colOff>809625</xdr:colOff>
      <xdr:row>45</xdr:row>
      <xdr:rowOff>200025</xdr:rowOff>
    </xdr:from>
    <xdr:to>
      <xdr:col>7</xdr:col>
      <xdr:colOff>400050</xdr:colOff>
      <xdr:row>46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33700" y="10706100"/>
          <a:ext cx="3781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※報酬を2,200円/時間から4,400円/時間に増額した場合</a:t>
          </a:r>
        </a:p>
      </xdr:txBody>
    </xdr:sp>
    <xdr:clientData/>
  </xdr:twoCellAnchor>
  <xdr:twoCellAnchor>
    <xdr:from>
      <xdr:col>5</xdr:col>
      <xdr:colOff>104775</xdr:colOff>
      <xdr:row>23</xdr:row>
      <xdr:rowOff>123825</xdr:rowOff>
    </xdr:from>
    <xdr:to>
      <xdr:col>5</xdr:col>
      <xdr:colOff>952500</xdr:colOff>
      <xdr:row>24</xdr:row>
      <xdr:rowOff>323850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24350" y="4810125"/>
          <a:ext cx="8477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下表から転記すること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zoomScale="85" zoomScaleNormal="85" zoomScaleSheetLayoutView="85" workbookViewId="0" topLeftCell="A1">
      <selection activeCell="B9" sqref="B9:I16"/>
    </sheetView>
  </sheetViews>
  <sheetFormatPr defaultColWidth="9.00390625" defaultRowHeight="13.5"/>
  <cols>
    <col min="1" max="1" width="2.50390625" style="3" customWidth="1"/>
    <col min="2" max="2" width="11.625" style="3" bestFit="1" customWidth="1"/>
    <col min="3" max="7" width="13.75390625" style="3" customWidth="1"/>
    <col min="8" max="9" width="16.125" style="3" customWidth="1"/>
    <col min="10" max="16384" width="9.00390625" style="3" customWidth="1"/>
  </cols>
  <sheetData>
    <row r="2" ht="13.5">
      <c r="B2" s="3" t="s">
        <v>60</v>
      </c>
    </row>
    <row r="3" ht="13.5">
      <c r="B3" s="3" t="s">
        <v>61</v>
      </c>
    </row>
    <row r="4" spans="2:9" ht="24">
      <c r="B4" s="4" t="s">
        <v>54</v>
      </c>
      <c r="C4" s="5"/>
      <c r="D4" s="5"/>
      <c r="E4" s="5"/>
      <c r="F4" s="5"/>
      <c r="G4" s="5"/>
      <c r="H4" s="5"/>
      <c r="I4" s="5"/>
    </row>
    <row r="6" spans="7:9" ht="17.25">
      <c r="G6" s="6" t="s">
        <v>0</v>
      </c>
      <c r="H6" s="77"/>
      <c r="I6" s="77"/>
    </row>
    <row r="8" ht="17.25">
      <c r="B8" s="7" t="s">
        <v>27</v>
      </c>
    </row>
    <row r="9" spans="2:9" ht="13.5">
      <c r="B9" s="78"/>
      <c r="C9" s="79"/>
      <c r="D9" s="79"/>
      <c r="E9" s="79"/>
      <c r="F9" s="79"/>
      <c r="G9" s="79"/>
      <c r="H9" s="79"/>
      <c r="I9" s="80"/>
    </row>
    <row r="10" spans="2:9" ht="13.5">
      <c r="B10" s="81"/>
      <c r="C10" s="82"/>
      <c r="D10" s="82"/>
      <c r="E10" s="82"/>
      <c r="F10" s="82"/>
      <c r="G10" s="82"/>
      <c r="H10" s="82"/>
      <c r="I10" s="83"/>
    </row>
    <row r="11" spans="2:9" ht="13.5">
      <c r="B11" s="81"/>
      <c r="C11" s="82"/>
      <c r="D11" s="82"/>
      <c r="E11" s="82"/>
      <c r="F11" s="82"/>
      <c r="G11" s="82"/>
      <c r="H11" s="82"/>
      <c r="I11" s="83"/>
    </row>
    <row r="12" spans="2:9" ht="13.5">
      <c r="B12" s="81"/>
      <c r="C12" s="82"/>
      <c r="D12" s="82"/>
      <c r="E12" s="82"/>
      <c r="F12" s="82"/>
      <c r="G12" s="82"/>
      <c r="H12" s="82"/>
      <c r="I12" s="83"/>
    </row>
    <row r="13" spans="2:9" ht="13.5">
      <c r="B13" s="81"/>
      <c r="C13" s="82"/>
      <c r="D13" s="82"/>
      <c r="E13" s="82"/>
      <c r="F13" s="82"/>
      <c r="G13" s="82"/>
      <c r="H13" s="82"/>
      <c r="I13" s="83"/>
    </row>
    <row r="14" spans="2:9" ht="13.5">
      <c r="B14" s="81"/>
      <c r="C14" s="82"/>
      <c r="D14" s="82"/>
      <c r="E14" s="82"/>
      <c r="F14" s="82"/>
      <c r="G14" s="82"/>
      <c r="H14" s="82"/>
      <c r="I14" s="83"/>
    </row>
    <row r="15" spans="2:9" ht="13.5">
      <c r="B15" s="81"/>
      <c r="C15" s="82"/>
      <c r="D15" s="82"/>
      <c r="E15" s="82"/>
      <c r="F15" s="82"/>
      <c r="G15" s="82"/>
      <c r="H15" s="82"/>
      <c r="I15" s="83"/>
    </row>
    <row r="16" spans="2:9" ht="13.5">
      <c r="B16" s="84"/>
      <c r="C16" s="85"/>
      <c r="D16" s="85"/>
      <c r="E16" s="85"/>
      <c r="F16" s="85"/>
      <c r="G16" s="85"/>
      <c r="H16" s="85"/>
      <c r="I16" s="86"/>
    </row>
    <row r="17" spans="2:9" ht="13.5">
      <c r="B17" s="22" t="s">
        <v>28</v>
      </c>
      <c r="C17" s="42"/>
      <c r="D17" s="42"/>
      <c r="E17" s="42"/>
      <c r="F17" s="42"/>
      <c r="G17" s="42"/>
      <c r="H17" s="42"/>
      <c r="I17" s="42"/>
    </row>
    <row r="18" spans="2:9" ht="13.5">
      <c r="B18" s="22"/>
      <c r="C18" s="42"/>
      <c r="D18" s="42"/>
      <c r="E18" s="42"/>
      <c r="F18" s="42"/>
      <c r="G18" s="42"/>
      <c r="H18" s="42"/>
      <c r="I18" s="42"/>
    </row>
    <row r="20" ht="17.25">
      <c r="B20" s="7" t="s">
        <v>58</v>
      </c>
    </row>
    <row r="21" spans="2:9" ht="50.25" customHeight="1">
      <c r="B21" s="8" t="s">
        <v>15</v>
      </c>
      <c r="C21" s="9" t="s">
        <v>1</v>
      </c>
      <c r="D21" s="9" t="s">
        <v>2</v>
      </c>
      <c r="E21" s="9" t="s">
        <v>3</v>
      </c>
      <c r="F21" s="9" t="s">
        <v>29</v>
      </c>
      <c r="G21" s="9" t="s">
        <v>4</v>
      </c>
      <c r="H21" s="9" t="s">
        <v>5</v>
      </c>
      <c r="I21" s="9" t="s">
        <v>6</v>
      </c>
    </row>
    <row r="22" spans="2:9" ht="13.5">
      <c r="B22" s="10"/>
      <c r="C22" s="10" t="s">
        <v>7</v>
      </c>
      <c r="D22" s="10" t="s">
        <v>8</v>
      </c>
      <c r="E22" s="10" t="s">
        <v>9</v>
      </c>
      <c r="F22" s="10" t="s">
        <v>10</v>
      </c>
      <c r="G22" s="10" t="s">
        <v>11</v>
      </c>
      <c r="H22" s="10" t="s">
        <v>12</v>
      </c>
      <c r="I22" s="10" t="s">
        <v>13</v>
      </c>
    </row>
    <row r="23" spans="2:9" ht="13.5">
      <c r="B23" s="11"/>
      <c r="C23" s="12" t="s">
        <v>14</v>
      </c>
      <c r="D23" s="12" t="s">
        <v>14</v>
      </c>
      <c r="E23" s="12" t="s">
        <v>14</v>
      </c>
      <c r="F23" s="12" t="s">
        <v>14</v>
      </c>
      <c r="G23" s="12" t="s">
        <v>14</v>
      </c>
      <c r="H23" s="12" t="s">
        <v>14</v>
      </c>
      <c r="I23" s="12" t="s">
        <v>14</v>
      </c>
    </row>
    <row r="24" spans="2:9" ht="36" customHeight="1">
      <c r="B24" s="13" t="s">
        <v>16</v>
      </c>
      <c r="C24" s="14"/>
      <c r="D24" s="14"/>
      <c r="E24" s="14"/>
      <c r="F24" s="14"/>
      <c r="G24" s="1"/>
      <c r="H24" s="1"/>
      <c r="I24" s="1"/>
    </row>
    <row r="25" spans="2:9" ht="36" customHeight="1">
      <c r="B25" s="15" t="s">
        <v>44</v>
      </c>
      <c r="C25" s="16"/>
      <c r="D25" s="16"/>
      <c r="E25" s="16"/>
      <c r="F25" s="16"/>
      <c r="G25" s="2"/>
      <c r="H25" s="2"/>
      <c r="I25" s="2"/>
    </row>
    <row r="26" spans="2:9" ht="36" customHeight="1">
      <c r="B26" s="15" t="s">
        <v>18</v>
      </c>
      <c r="C26" s="70">
        <f>C25-C24</f>
        <v>0</v>
      </c>
      <c r="D26" s="70">
        <f>D25-D24</f>
        <v>0</v>
      </c>
      <c r="E26" s="70">
        <f>E25-E24</f>
        <v>0</v>
      </c>
      <c r="F26" s="70">
        <f>F25-F24</f>
        <v>0</v>
      </c>
      <c r="G26" s="72">
        <v>950000</v>
      </c>
      <c r="H26" s="70">
        <f>IF(F26&lt;G26,F26,G26)</f>
        <v>0</v>
      </c>
      <c r="I26" s="70">
        <f>IF(H26&lt;E26,H26,E26)</f>
        <v>0</v>
      </c>
    </row>
    <row r="29" ht="17.25">
      <c r="B29" s="7" t="s">
        <v>59</v>
      </c>
    </row>
    <row r="30" spans="2:9" ht="19.5" customHeight="1">
      <c r="B30" s="73" t="s">
        <v>19</v>
      </c>
      <c r="C30" s="74"/>
      <c r="D30" s="29" t="s">
        <v>30</v>
      </c>
      <c r="E30" s="29"/>
      <c r="F30" s="17" t="s">
        <v>20</v>
      </c>
      <c r="G30" s="17"/>
      <c r="H30" s="17"/>
      <c r="I30" s="17"/>
    </row>
    <row r="31" spans="2:9" ht="19.5" customHeight="1">
      <c r="B31" s="75"/>
      <c r="C31" s="76"/>
      <c r="D31" s="40" t="s">
        <v>24</v>
      </c>
      <c r="E31" s="41" t="s">
        <v>50</v>
      </c>
      <c r="F31" s="27" t="s">
        <v>24</v>
      </c>
      <c r="G31" s="27"/>
      <c r="H31" s="36" t="s">
        <v>50</v>
      </c>
      <c r="I31" s="28"/>
    </row>
    <row r="32" spans="2:9" ht="13.5">
      <c r="B32" s="18"/>
      <c r="C32" s="19"/>
      <c r="D32" s="30"/>
      <c r="E32" s="31"/>
      <c r="F32" s="19"/>
      <c r="G32" s="19"/>
      <c r="H32" s="37"/>
      <c r="I32" s="20"/>
    </row>
    <row r="33" spans="2:9" ht="19.5" customHeight="1">
      <c r="B33" s="21" t="s">
        <v>21</v>
      </c>
      <c r="C33" s="22"/>
      <c r="D33" s="32"/>
      <c r="E33" s="33"/>
      <c r="F33" s="22"/>
      <c r="G33" s="22"/>
      <c r="H33" s="38"/>
      <c r="I33" s="23"/>
    </row>
    <row r="34" spans="2:9" ht="19.5" customHeight="1">
      <c r="B34" s="21"/>
      <c r="C34" s="22"/>
      <c r="D34" s="32"/>
      <c r="E34" s="33"/>
      <c r="F34" s="22"/>
      <c r="G34" s="22"/>
      <c r="H34" s="38"/>
      <c r="I34" s="23"/>
    </row>
    <row r="35" spans="2:9" ht="19.5" customHeight="1">
      <c r="B35" s="21"/>
      <c r="C35" s="22"/>
      <c r="D35" s="32"/>
      <c r="E35" s="33"/>
      <c r="F35" s="22"/>
      <c r="G35" s="22"/>
      <c r="H35" s="38"/>
      <c r="I35" s="23"/>
    </row>
    <row r="36" spans="2:9" ht="19.5" customHeight="1">
      <c r="B36" s="21"/>
      <c r="C36" s="22"/>
      <c r="D36" s="32"/>
      <c r="E36" s="33"/>
      <c r="F36" s="22"/>
      <c r="G36" s="22"/>
      <c r="H36" s="38"/>
      <c r="I36" s="23"/>
    </row>
    <row r="37" spans="2:9" ht="19.5" customHeight="1">
      <c r="B37" s="21"/>
      <c r="C37" s="22"/>
      <c r="D37" s="32"/>
      <c r="E37" s="33"/>
      <c r="F37" s="22"/>
      <c r="G37" s="22"/>
      <c r="H37" s="38"/>
      <c r="I37" s="23"/>
    </row>
    <row r="38" spans="2:9" ht="19.5" customHeight="1">
      <c r="B38" s="21"/>
      <c r="C38" s="22"/>
      <c r="D38" s="32"/>
      <c r="E38" s="33"/>
      <c r="F38" s="22"/>
      <c r="G38" s="22"/>
      <c r="H38" s="38"/>
      <c r="I38" s="23"/>
    </row>
    <row r="39" spans="2:9" ht="19.5" customHeight="1">
      <c r="B39" s="21"/>
      <c r="C39" s="22"/>
      <c r="D39" s="32"/>
      <c r="E39" s="33"/>
      <c r="F39" s="22"/>
      <c r="G39" s="22"/>
      <c r="H39" s="38"/>
      <c r="I39" s="23"/>
    </row>
    <row r="40" spans="2:9" ht="19.5" customHeight="1">
      <c r="B40" s="21" t="s">
        <v>22</v>
      </c>
      <c r="C40" s="22"/>
      <c r="D40" s="32"/>
      <c r="E40" s="33"/>
      <c r="F40" s="22"/>
      <c r="G40" s="22"/>
      <c r="H40" s="38"/>
      <c r="I40" s="23"/>
    </row>
    <row r="41" spans="2:9" ht="19.5" customHeight="1">
      <c r="B41" s="21"/>
      <c r="C41" s="22"/>
      <c r="D41" s="32"/>
      <c r="E41" s="33"/>
      <c r="F41" s="22"/>
      <c r="G41" s="22"/>
      <c r="H41" s="38"/>
      <c r="I41" s="23"/>
    </row>
    <row r="42" spans="2:9" ht="19.5" customHeight="1">
      <c r="B42" s="21"/>
      <c r="C42" s="22"/>
      <c r="D42" s="32"/>
      <c r="E42" s="33"/>
      <c r="F42" s="22"/>
      <c r="G42" s="22"/>
      <c r="H42" s="38"/>
      <c r="I42" s="23"/>
    </row>
    <row r="43" spans="2:9" ht="19.5" customHeight="1">
      <c r="B43" s="21"/>
      <c r="C43" s="22"/>
      <c r="D43" s="32"/>
      <c r="E43" s="33"/>
      <c r="F43" s="22"/>
      <c r="G43" s="22"/>
      <c r="H43" s="38"/>
      <c r="I43" s="23"/>
    </row>
    <row r="44" spans="2:9" ht="19.5" customHeight="1">
      <c r="B44" s="21"/>
      <c r="C44" s="22"/>
      <c r="D44" s="32"/>
      <c r="E44" s="33"/>
      <c r="F44" s="22"/>
      <c r="G44" s="22"/>
      <c r="H44" s="38"/>
      <c r="I44" s="23"/>
    </row>
    <row r="45" spans="2:9" ht="19.5" customHeight="1">
      <c r="B45" s="21"/>
      <c r="C45" s="22"/>
      <c r="D45" s="32"/>
      <c r="E45" s="33"/>
      <c r="F45" s="22"/>
      <c r="G45" s="22"/>
      <c r="H45" s="38"/>
      <c r="I45" s="23"/>
    </row>
    <row r="46" spans="2:9" ht="19.5" customHeight="1">
      <c r="B46" s="21"/>
      <c r="C46" s="22"/>
      <c r="D46" s="32"/>
      <c r="E46" s="33"/>
      <c r="F46" s="22"/>
      <c r="G46" s="22"/>
      <c r="H46" s="38"/>
      <c r="I46" s="23"/>
    </row>
    <row r="47" spans="2:9" ht="19.5" customHeight="1">
      <c r="B47" s="21" t="s">
        <v>23</v>
      </c>
      <c r="C47" s="22"/>
      <c r="D47" s="32"/>
      <c r="E47" s="33"/>
      <c r="F47" s="22"/>
      <c r="G47" s="22"/>
      <c r="H47" s="38"/>
      <c r="I47" s="23"/>
    </row>
    <row r="48" spans="2:9" ht="19.5" customHeight="1">
      <c r="B48" s="21"/>
      <c r="C48" s="22"/>
      <c r="D48" s="32"/>
      <c r="E48" s="33"/>
      <c r="F48" s="22"/>
      <c r="G48" s="22"/>
      <c r="H48" s="38"/>
      <c r="I48" s="23"/>
    </row>
    <row r="49" spans="2:9" ht="19.5" customHeight="1">
      <c r="B49" s="21"/>
      <c r="C49" s="22"/>
      <c r="D49" s="32"/>
      <c r="E49" s="33"/>
      <c r="F49" s="22"/>
      <c r="G49" s="22"/>
      <c r="H49" s="38"/>
      <c r="I49" s="23"/>
    </row>
    <row r="50" spans="2:9" ht="19.5" customHeight="1">
      <c r="B50" s="21"/>
      <c r="C50" s="22"/>
      <c r="D50" s="32"/>
      <c r="E50" s="33"/>
      <c r="F50" s="22"/>
      <c r="G50" s="22"/>
      <c r="H50" s="38"/>
      <c r="I50" s="23"/>
    </row>
    <row r="51" spans="2:9" ht="19.5" customHeight="1">
      <c r="B51" s="21"/>
      <c r="C51" s="22"/>
      <c r="D51" s="32"/>
      <c r="E51" s="33"/>
      <c r="F51" s="22"/>
      <c r="G51" s="22"/>
      <c r="H51" s="38"/>
      <c r="I51" s="23"/>
    </row>
    <row r="52" spans="2:9" ht="19.5" customHeight="1">
      <c r="B52" s="21"/>
      <c r="C52" s="22"/>
      <c r="D52" s="32"/>
      <c r="E52" s="33"/>
      <c r="F52" s="22"/>
      <c r="G52" s="22"/>
      <c r="H52" s="38"/>
      <c r="I52" s="23"/>
    </row>
    <row r="53" spans="2:9" ht="19.5" customHeight="1">
      <c r="B53" s="21"/>
      <c r="C53" s="22"/>
      <c r="D53" s="32"/>
      <c r="E53" s="33"/>
      <c r="F53" s="22"/>
      <c r="G53" s="22"/>
      <c r="H53" s="38"/>
      <c r="I53" s="23"/>
    </row>
    <row r="54" spans="2:9" ht="19.5" customHeight="1">
      <c r="B54" s="24"/>
      <c r="C54" s="25"/>
      <c r="D54" s="34"/>
      <c r="E54" s="35"/>
      <c r="F54" s="25"/>
      <c r="G54" s="25"/>
      <c r="H54" s="39"/>
      <c r="I54" s="26"/>
    </row>
    <row r="55" ht="13.5">
      <c r="B55" s="3" t="s">
        <v>26</v>
      </c>
    </row>
  </sheetData>
  <mergeCells count="3">
    <mergeCell ref="B30:C31"/>
    <mergeCell ref="H6:I6"/>
    <mergeCell ref="B9:I16"/>
  </mergeCells>
  <printOptions/>
  <pageMargins left="0.75" right="0.75" top="1" bottom="1" header="0.512" footer="0.51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view="pageBreakPreview" zoomScale="85" zoomScaleNormal="85" zoomScaleSheetLayoutView="85" workbookViewId="0" topLeftCell="A1">
      <selection activeCell="E5" sqref="E5"/>
    </sheetView>
  </sheetViews>
  <sheetFormatPr defaultColWidth="9.00390625" defaultRowHeight="13.5"/>
  <cols>
    <col min="1" max="1" width="2.50390625" style="3" customWidth="1"/>
    <col min="2" max="2" width="11.625" style="3" bestFit="1" customWidth="1"/>
    <col min="3" max="7" width="13.75390625" style="3" customWidth="1"/>
    <col min="8" max="9" width="16.125" style="3" customWidth="1"/>
    <col min="10" max="16384" width="9.00390625" style="3" customWidth="1"/>
  </cols>
  <sheetData>
    <row r="2" ht="13.5">
      <c r="B2" s="3" t="s">
        <v>60</v>
      </c>
    </row>
    <row r="3" ht="13.5">
      <c r="B3" s="3" t="s">
        <v>61</v>
      </c>
    </row>
    <row r="4" spans="2:9" ht="24">
      <c r="B4" s="4" t="s">
        <v>54</v>
      </c>
      <c r="C4" s="5"/>
      <c r="D4" s="5"/>
      <c r="E4" s="5"/>
      <c r="F4" s="5"/>
      <c r="G4" s="5"/>
      <c r="H4" s="5"/>
      <c r="I4" s="5"/>
    </row>
    <row r="6" spans="7:9" ht="17.25">
      <c r="G6" s="6" t="s">
        <v>0</v>
      </c>
      <c r="H6" s="77"/>
      <c r="I6" s="77"/>
    </row>
    <row r="8" ht="17.25">
      <c r="B8" s="7" t="s">
        <v>27</v>
      </c>
    </row>
    <row r="9" spans="2:9" ht="13.5">
      <c r="B9" s="78"/>
      <c r="C9" s="79"/>
      <c r="D9" s="79"/>
      <c r="E9" s="79"/>
      <c r="F9" s="79"/>
      <c r="G9" s="79"/>
      <c r="H9" s="79"/>
      <c r="I9" s="80"/>
    </row>
    <row r="10" spans="2:9" ht="13.5">
      <c r="B10" s="81"/>
      <c r="C10" s="82"/>
      <c r="D10" s="82"/>
      <c r="E10" s="82"/>
      <c r="F10" s="82"/>
      <c r="G10" s="82"/>
      <c r="H10" s="82"/>
      <c r="I10" s="83"/>
    </row>
    <row r="11" spans="2:9" ht="13.5">
      <c r="B11" s="81"/>
      <c r="C11" s="82"/>
      <c r="D11" s="82"/>
      <c r="E11" s="82"/>
      <c r="F11" s="82"/>
      <c r="G11" s="82"/>
      <c r="H11" s="82"/>
      <c r="I11" s="83"/>
    </row>
    <row r="12" spans="2:9" ht="13.5">
      <c r="B12" s="81"/>
      <c r="C12" s="82"/>
      <c r="D12" s="82"/>
      <c r="E12" s="82"/>
      <c r="F12" s="82"/>
      <c r="G12" s="82"/>
      <c r="H12" s="82"/>
      <c r="I12" s="83"/>
    </row>
    <row r="13" spans="2:9" ht="13.5">
      <c r="B13" s="81"/>
      <c r="C13" s="82"/>
      <c r="D13" s="82"/>
      <c r="E13" s="82"/>
      <c r="F13" s="82"/>
      <c r="G13" s="82"/>
      <c r="H13" s="82"/>
      <c r="I13" s="83"/>
    </row>
    <row r="14" spans="2:9" ht="13.5">
      <c r="B14" s="81"/>
      <c r="C14" s="82"/>
      <c r="D14" s="82"/>
      <c r="E14" s="82"/>
      <c r="F14" s="82"/>
      <c r="G14" s="82"/>
      <c r="H14" s="82"/>
      <c r="I14" s="83"/>
    </row>
    <row r="15" spans="2:9" ht="13.5">
      <c r="B15" s="81"/>
      <c r="C15" s="82"/>
      <c r="D15" s="82"/>
      <c r="E15" s="82"/>
      <c r="F15" s="82"/>
      <c r="G15" s="82"/>
      <c r="H15" s="82"/>
      <c r="I15" s="83"/>
    </row>
    <row r="16" spans="2:9" ht="13.5">
      <c r="B16" s="84"/>
      <c r="C16" s="85"/>
      <c r="D16" s="85"/>
      <c r="E16" s="85"/>
      <c r="F16" s="85"/>
      <c r="G16" s="85"/>
      <c r="H16" s="85"/>
      <c r="I16" s="86"/>
    </row>
    <row r="17" spans="2:9" ht="13.5">
      <c r="B17" s="22" t="s">
        <v>28</v>
      </c>
      <c r="C17" s="42"/>
      <c r="D17" s="42"/>
      <c r="E17" s="42"/>
      <c r="F17" s="42"/>
      <c r="G17" s="42"/>
      <c r="H17" s="42"/>
      <c r="I17" s="42"/>
    </row>
    <row r="18" spans="2:9" ht="13.5">
      <c r="B18" s="22"/>
      <c r="C18" s="42"/>
      <c r="D18" s="42"/>
      <c r="E18" s="42"/>
      <c r="F18" s="42"/>
      <c r="G18" s="42"/>
      <c r="H18" s="42"/>
      <c r="I18" s="42"/>
    </row>
    <row r="20" ht="17.25">
      <c r="B20" s="7" t="s">
        <v>58</v>
      </c>
    </row>
    <row r="21" spans="2:9" ht="50.25" customHeight="1">
      <c r="B21" s="8" t="s">
        <v>15</v>
      </c>
      <c r="C21" s="9" t="s">
        <v>1</v>
      </c>
      <c r="D21" s="9" t="s">
        <v>2</v>
      </c>
      <c r="E21" s="9" t="s">
        <v>3</v>
      </c>
      <c r="F21" s="9" t="s">
        <v>29</v>
      </c>
      <c r="G21" s="9" t="s">
        <v>4</v>
      </c>
      <c r="H21" s="9" t="s">
        <v>5</v>
      </c>
      <c r="I21" s="9" t="s">
        <v>6</v>
      </c>
    </row>
    <row r="22" spans="2:9" ht="13.5">
      <c r="B22" s="10"/>
      <c r="C22" s="10" t="s">
        <v>31</v>
      </c>
      <c r="D22" s="10" t="s">
        <v>32</v>
      </c>
      <c r="E22" s="10" t="s">
        <v>33</v>
      </c>
      <c r="F22" s="10" t="s">
        <v>34</v>
      </c>
      <c r="G22" s="10" t="s">
        <v>35</v>
      </c>
      <c r="H22" s="10" t="s">
        <v>36</v>
      </c>
      <c r="I22" s="10" t="s">
        <v>37</v>
      </c>
    </row>
    <row r="23" spans="2:9" ht="13.5">
      <c r="B23" s="11"/>
      <c r="C23" s="12" t="s">
        <v>14</v>
      </c>
      <c r="D23" s="12" t="s">
        <v>14</v>
      </c>
      <c r="E23" s="12" t="s">
        <v>14</v>
      </c>
      <c r="F23" s="12" t="s">
        <v>14</v>
      </c>
      <c r="G23" s="12" t="s">
        <v>14</v>
      </c>
      <c r="H23" s="12" t="s">
        <v>14</v>
      </c>
      <c r="I23" s="12" t="s">
        <v>14</v>
      </c>
    </row>
    <row r="24" spans="2:9" ht="36" customHeight="1">
      <c r="B24" s="13" t="s">
        <v>16</v>
      </c>
      <c r="C24" s="14"/>
      <c r="D24" s="14"/>
      <c r="E24" s="14"/>
      <c r="F24" s="14"/>
      <c r="G24" s="1"/>
      <c r="H24" s="1"/>
      <c r="I24" s="1"/>
    </row>
    <row r="25" spans="2:9" ht="36" customHeight="1">
      <c r="B25" s="15" t="s">
        <v>17</v>
      </c>
      <c r="C25" s="16"/>
      <c r="D25" s="16"/>
      <c r="E25" s="16"/>
      <c r="F25" s="16"/>
      <c r="G25" s="2"/>
      <c r="H25" s="2"/>
      <c r="I25" s="2"/>
    </row>
    <row r="26" spans="2:9" ht="36" customHeight="1">
      <c r="B26" s="15" t="s">
        <v>18</v>
      </c>
      <c r="C26" s="70">
        <f>C25-C24</f>
        <v>0</v>
      </c>
      <c r="D26" s="70">
        <f>D25-D24</f>
        <v>0</v>
      </c>
      <c r="E26" s="70">
        <f>E25-E24</f>
        <v>0</v>
      </c>
      <c r="F26" s="70">
        <f>F25-F24</f>
        <v>0</v>
      </c>
      <c r="G26" s="71">
        <v>950000</v>
      </c>
      <c r="H26" s="70">
        <f>IF(F26&lt;G26,F26,G26)</f>
        <v>0</v>
      </c>
      <c r="I26" s="70">
        <f>IF(H26&lt;E26,H26,E26)</f>
        <v>0</v>
      </c>
    </row>
    <row r="29" ht="17.25">
      <c r="B29" s="7" t="s">
        <v>59</v>
      </c>
    </row>
    <row r="30" spans="2:9" ht="19.5" customHeight="1">
      <c r="B30" s="73" t="s">
        <v>19</v>
      </c>
      <c r="C30" s="74"/>
      <c r="D30" s="29" t="s">
        <v>30</v>
      </c>
      <c r="E30" s="29"/>
      <c r="F30" s="17" t="s">
        <v>20</v>
      </c>
      <c r="G30" s="17"/>
      <c r="H30" s="17"/>
      <c r="I30" s="17"/>
    </row>
    <row r="31" spans="2:9" ht="19.5" customHeight="1">
      <c r="B31" s="75"/>
      <c r="C31" s="76"/>
      <c r="D31" s="40" t="s">
        <v>24</v>
      </c>
      <c r="E31" s="41" t="s">
        <v>25</v>
      </c>
      <c r="F31" s="27" t="s">
        <v>24</v>
      </c>
      <c r="G31" s="27"/>
      <c r="H31" s="36" t="s">
        <v>25</v>
      </c>
      <c r="I31" s="28"/>
    </row>
    <row r="32" spans="2:9" ht="13.5">
      <c r="B32" s="18"/>
      <c r="C32" s="19"/>
      <c r="D32" s="43"/>
      <c r="E32" s="44"/>
      <c r="F32" s="19"/>
      <c r="G32" s="19"/>
      <c r="H32" s="37"/>
      <c r="I32" s="20"/>
    </row>
    <row r="33" spans="2:9" ht="19.5" customHeight="1">
      <c r="B33" s="21" t="s">
        <v>21</v>
      </c>
      <c r="C33" s="22"/>
      <c r="D33" s="45"/>
      <c r="E33" s="46"/>
      <c r="F33" s="47"/>
      <c r="G33" s="47"/>
      <c r="H33" s="48"/>
      <c r="I33" s="49"/>
    </row>
    <row r="34" spans="2:9" ht="19.5" customHeight="1">
      <c r="B34" s="21"/>
      <c r="C34" s="22"/>
      <c r="D34" s="45">
        <v>1000000</v>
      </c>
      <c r="E34" s="46">
        <v>1300000</v>
      </c>
      <c r="F34" s="47" t="s">
        <v>40</v>
      </c>
      <c r="G34" s="47"/>
      <c r="H34" s="48" t="s">
        <v>38</v>
      </c>
      <c r="I34" s="49"/>
    </row>
    <row r="35" spans="2:9" ht="19.5" customHeight="1">
      <c r="B35" s="21"/>
      <c r="C35" s="22"/>
      <c r="D35" s="45"/>
      <c r="E35" s="46"/>
      <c r="F35" s="47"/>
      <c r="G35" s="47"/>
      <c r="H35" s="48"/>
      <c r="I35" s="49"/>
    </row>
    <row r="36" spans="2:9" ht="19.5" customHeight="1">
      <c r="B36" s="21"/>
      <c r="C36" s="22"/>
      <c r="D36" s="45"/>
      <c r="E36" s="46"/>
      <c r="F36" s="47"/>
      <c r="G36" s="47"/>
      <c r="H36" s="48"/>
      <c r="I36" s="49"/>
    </row>
    <row r="37" spans="2:9" ht="19.5" customHeight="1">
      <c r="B37" s="21"/>
      <c r="C37" s="22"/>
      <c r="D37" s="45">
        <v>500000</v>
      </c>
      <c r="E37" s="46">
        <v>1000000</v>
      </c>
      <c r="F37" s="47" t="s">
        <v>39</v>
      </c>
      <c r="G37" s="47"/>
      <c r="H37" s="48" t="s">
        <v>40</v>
      </c>
      <c r="I37" s="49"/>
    </row>
    <row r="38" spans="2:9" ht="19.5" customHeight="1">
      <c r="B38" s="21"/>
      <c r="C38" s="22"/>
      <c r="D38" s="45"/>
      <c r="E38" s="46"/>
      <c r="F38" s="47"/>
      <c r="G38" s="47"/>
      <c r="H38" s="48"/>
      <c r="I38" s="49"/>
    </row>
    <row r="39" spans="2:9" ht="19.5" customHeight="1">
      <c r="B39" s="21"/>
      <c r="C39" s="22"/>
      <c r="D39" s="45"/>
      <c r="E39" s="46"/>
      <c r="F39" s="47"/>
      <c r="G39" s="47"/>
      <c r="H39" s="48"/>
      <c r="I39" s="49"/>
    </row>
    <row r="40" spans="2:9" ht="19.5" customHeight="1">
      <c r="B40" s="21" t="s">
        <v>22</v>
      </c>
      <c r="C40" s="22"/>
      <c r="D40" s="45"/>
      <c r="E40" s="46"/>
      <c r="F40" s="47"/>
      <c r="G40" s="47"/>
      <c r="H40" s="48"/>
      <c r="I40" s="49"/>
    </row>
    <row r="41" spans="2:9" ht="19.5" customHeight="1">
      <c r="B41" s="21"/>
      <c r="C41" s="22"/>
      <c r="D41" s="45"/>
      <c r="E41" s="46"/>
      <c r="F41" s="47"/>
      <c r="G41" s="47"/>
      <c r="H41" s="48"/>
      <c r="I41" s="49"/>
    </row>
    <row r="42" spans="2:9" ht="19.5" customHeight="1">
      <c r="B42" s="21"/>
      <c r="C42" s="22"/>
      <c r="D42" s="45"/>
      <c r="E42" s="46"/>
      <c r="F42" s="47"/>
      <c r="G42" s="47"/>
      <c r="H42" s="48"/>
      <c r="I42" s="49"/>
    </row>
    <row r="43" spans="2:9" ht="19.5" customHeight="1">
      <c r="B43" s="21"/>
      <c r="C43" s="22"/>
      <c r="D43" s="45"/>
      <c r="E43" s="46"/>
      <c r="F43" s="47"/>
      <c r="G43" s="47"/>
      <c r="H43" s="48"/>
      <c r="I43" s="49"/>
    </row>
    <row r="44" spans="2:9" ht="19.5" customHeight="1">
      <c r="B44" s="21"/>
      <c r="C44" s="22"/>
      <c r="D44" s="45"/>
      <c r="E44" s="46"/>
      <c r="F44" s="47"/>
      <c r="G44" s="47"/>
      <c r="H44" s="48"/>
      <c r="I44" s="49"/>
    </row>
    <row r="45" spans="2:9" ht="19.5" customHeight="1">
      <c r="B45" s="21"/>
      <c r="C45" s="22"/>
      <c r="D45" s="45"/>
      <c r="E45" s="46"/>
      <c r="F45" s="47"/>
      <c r="G45" s="47"/>
      <c r="H45" s="48"/>
      <c r="I45" s="49"/>
    </row>
    <row r="46" spans="2:9" ht="19.5" customHeight="1">
      <c r="B46" s="21"/>
      <c r="C46" s="22"/>
      <c r="D46" s="45"/>
      <c r="E46" s="46"/>
      <c r="F46" s="47"/>
      <c r="G46" s="47"/>
      <c r="H46" s="48"/>
      <c r="I46" s="49"/>
    </row>
    <row r="47" spans="2:9" ht="19.5" customHeight="1">
      <c r="B47" s="21" t="s">
        <v>23</v>
      </c>
      <c r="C47" s="22"/>
      <c r="D47" s="45"/>
      <c r="E47" s="46"/>
      <c r="F47" s="47"/>
      <c r="G47" s="47"/>
      <c r="H47" s="48"/>
      <c r="I47" s="49"/>
    </row>
    <row r="48" spans="2:9" ht="19.5" customHeight="1">
      <c r="B48" s="55" t="s">
        <v>41</v>
      </c>
      <c r="C48" s="22"/>
      <c r="D48" s="45">
        <v>660000</v>
      </c>
      <c r="E48" s="46">
        <v>1320000</v>
      </c>
      <c r="F48" s="47" t="s">
        <v>42</v>
      </c>
      <c r="G48" s="47"/>
      <c r="H48" s="48" t="s">
        <v>43</v>
      </c>
      <c r="I48" s="49"/>
    </row>
    <row r="49" spans="2:9" ht="19.5" customHeight="1">
      <c r="B49" s="21"/>
      <c r="C49" s="22"/>
      <c r="D49" s="45"/>
      <c r="E49" s="46"/>
      <c r="F49" s="47"/>
      <c r="G49" s="47"/>
      <c r="H49" s="48"/>
      <c r="I49" s="49"/>
    </row>
    <row r="50" spans="2:9" ht="19.5" customHeight="1">
      <c r="B50" s="21"/>
      <c r="C50" s="22"/>
      <c r="D50" s="45"/>
      <c r="E50" s="46"/>
      <c r="F50" s="47"/>
      <c r="G50" s="47"/>
      <c r="H50" s="48"/>
      <c r="I50" s="49"/>
    </row>
    <row r="51" spans="2:9" ht="19.5" customHeight="1">
      <c r="B51" s="21"/>
      <c r="C51" s="22"/>
      <c r="D51" s="45"/>
      <c r="E51" s="46"/>
      <c r="F51" s="47"/>
      <c r="G51" s="47"/>
      <c r="H51" s="48"/>
      <c r="I51" s="49"/>
    </row>
    <row r="52" spans="2:9" ht="19.5" customHeight="1">
      <c r="B52" s="21"/>
      <c r="C52" s="22"/>
      <c r="D52" s="45"/>
      <c r="E52" s="46"/>
      <c r="F52" s="47"/>
      <c r="G52" s="47"/>
      <c r="H52" s="48"/>
      <c r="I52" s="49"/>
    </row>
    <row r="53" spans="2:9" ht="19.5" customHeight="1">
      <c r="B53" s="21"/>
      <c r="C53" s="22"/>
      <c r="D53" s="45"/>
      <c r="E53" s="46"/>
      <c r="F53" s="47"/>
      <c r="G53" s="47"/>
      <c r="H53" s="48"/>
      <c r="I53" s="49"/>
    </row>
    <row r="54" spans="2:9" ht="19.5" customHeight="1">
      <c r="B54" s="24"/>
      <c r="C54" s="25"/>
      <c r="D54" s="50"/>
      <c r="E54" s="51"/>
      <c r="F54" s="52"/>
      <c r="G54" s="52"/>
      <c r="H54" s="53"/>
      <c r="I54" s="54"/>
    </row>
    <row r="55" ht="13.5">
      <c r="B55" s="3" t="s">
        <v>26</v>
      </c>
    </row>
  </sheetData>
  <mergeCells count="3">
    <mergeCell ref="B30:C31"/>
    <mergeCell ref="H6:I6"/>
    <mergeCell ref="B9:I16"/>
  </mergeCells>
  <printOptions/>
  <pageMargins left="0.75" right="0.75" top="1" bottom="1" header="0.512" footer="0.512"/>
  <pageSetup fitToHeight="1" fitToWidth="1"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tabSelected="1" zoomScale="85" zoomScaleNormal="85" zoomScaleSheetLayoutView="85" workbookViewId="0" topLeftCell="A1">
      <selection activeCell="B4" sqref="B4"/>
    </sheetView>
  </sheetViews>
  <sheetFormatPr defaultColWidth="9.00390625" defaultRowHeight="13.5"/>
  <cols>
    <col min="1" max="1" width="2.50390625" style="3" customWidth="1"/>
    <col min="2" max="2" width="11.625" style="3" bestFit="1" customWidth="1"/>
    <col min="3" max="9" width="10.625" style="3" customWidth="1"/>
    <col min="10" max="11" width="5.625" style="3" customWidth="1"/>
    <col min="12" max="13" width="10.625" style="3" customWidth="1"/>
    <col min="14" max="16384" width="9.00390625" style="3" customWidth="1"/>
  </cols>
  <sheetData>
    <row r="2" ht="13.5">
      <c r="B2" s="3" t="s">
        <v>62</v>
      </c>
    </row>
    <row r="3" ht="13.5">
      <c r="B3" s="3" t="s">
        <v>61</v>
      </c>
    </row>
    <row r="4" spans="2:13" ht="24">
      <c r="B4" s="4" t="s">
        <v>55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0:13" ht="17.25">
      <c r="J6" s="91" t="s">
        <v>0</v>
      </c>
      <c r="K6" s="91"/>
      <c r="L6" s="77"/>
      <c r="M6" s="77"/>
    </row>
    <row r="8" spans="2:10" ht="13.5">
      <c r="B8" s="22"/>
      <c r="C8" s="42"/>
      <c r="D8" s="42"/>
      <c r="E8" s="42"/>
      <c r="F8" s="42"/>
      <c r="G8" s="42"/>
      <c r="H8" s="42"/>
      <c r="I8" s="42"/>
      <c r="J8" s="42"/>
    </row>
    <row r="10" ht="17.25">
      <c r="B10" s="7" t="s">
        <v>56</v>
      </c>
    </row>
    <row r="11" spans="2:13" ht="67.5">
      <c r="B11" s="8" t="s">
        <v>15</v>
      </c>
      <c r="C11" s="9" t="s">
        <v>1</v>
      </c>
      <c r="D11" s="9" t="s">
        <v>2</v>
      </c>
      <c r="E11" s="9" t="s">
        <v>3</v>
      </c>
      <c r="F11" s="9" t="s">
        <v>53</v>
      </c>
      <c r="G11" s="9" t="s">
        <v>4</v>
      </c>
      <c r="H11" s="9" t="s">
        <v>5</v>
      </c>
      <c r="I11" s="9" t="s">
        <v>51</v>
      </c>
      <c r="J11" s="87" t="s">
        <v>48</v>
      </c>
      <c r="K11" s="87"/>
      <c r="L11" s="9" t="s">
        <v>49</v>
      </c>
      <c r="M11" s="9" t="s">
        <v>52</v>
      </c>
    </row>
    <row r="12" spans="2:13" ht="13.5">
      <c r="B12" s="10"/>
      <c r="C12" s="10" t="s">
        <v>31</v>
      </c>
      <c r="D12" s="10" t="s">
        <v>32</v>
      </c>
      <c r="E12" s="10" t="s">
        <v>33</v>
      </c>
      <c r="F12" s="10" t="s">
        <v>34</v>
      </c>
      <c r="G12" s="10" t="s">
        <v>35</v>
      </c>
      <c r="H12" s="10" t="s">
        <v>36</v>
      </c>
      <c r="I12" s="10" t="s">
        <v>37</v>
      </c>
      <c r="J12" s="24" t="s">
        <v>45</v>
      </c>
      <c r="K12" s="26"/>
      <c r="L12" s="10" t="s">
        <v>46</v>
      </c>
      <c r="M12" s="10" t="s">
        <v>47</v>
      </c>
    </row>
    <row r="13" spans="2:13" ht="13.5">
      <c r="B13" s="11"/>
      <c r="C13" s="12" t="s">
        <v>14</v>
      </c>
      <c r="D13" s="12" t="s">
        <v>14</v>
      </c>
      <c r="E13" s="12" t="s">
        <v>14</v>
      </c>
      <c r="F13" s="12" t="s">
        <v>14</v>
      </c>
      <c r="G13" s="12" t="s">
        <v>14</v>
      </c>
      <c r="H13" s="12" t="s">
        <v>14</v>
      </c>
      <c r="I13" s="12" t="s">
        <v>14</v>
      </c>
      <c r="J13" s="65"/>
      <c r="K13" s="69" t="s">
        <v>14</v>
      </c>
      <c r="L13" s="12" t="s">
        <v>14</v>
      </c>
      <c r="M13" s="66" t="s">
        <v>14</v>
      </c>
    </row>
    <row r="14" spans="2:13" ht="36" customHeight="1">
      <c r="B14" s="13" t="s">
        <v>16</v>
      </c>
      <c r="C14" s="14"/>
      <c r="D14" s="14"/>
      <c r="E14" s="14"/>
      <c r="F14" s="14"/>
      <c r="G14" s="1"/>
      <c r="H14" s="1"/>
      <c r="I14" s="1"/>
      <c r="J14" s="88"/>
      <c r="K14" s="88"/>
      <c r="L14" s="67"/>
      <c r="M14" s="67"/>
    </row>
    <row r="15" spans="2:13" ht="36" customHeight="1">
      <c r="B15" s="15" t="s">
        <v>44</v>
      </c>
      <c r="C15" s="16"/>
      <c r="D15" s="16"/>
      <c r="E15" s="16"/>
      <c r="F15" s="16"/>
      <c r="G15" s="2"/>
      <c r="H15" s="2"/>
      <c r="I15" s="2"/>
      <c r="J15" s="89"/>
      <c r="K15" s="89"/>
      <c r="L15" s="68"/>
      <c r="M15" s="68"/>
    </row>
    <row r="16" spans="2:13" ht="36" customHeight="1">
      <c r="B16" s="15" t="s">
        <v>18</v>
      </c>
      <c r="C16" s="70">
        <f>C15-C14</f>
        <v>0</v>
      </c>
      <c r="D16" s="70">
        <f>D15-D14</f>
        <v>0</v>
      </c>
      <c r="E16" s="70">
        <f>E15-E14</f>
        <v>0</v>
      </c>
      <c r="F16" s="70">
        <f>F15-F14</f>
        <v>0</v>
      </c>
      <c r="G16" s="71">
        <v>950000</v>
      </c>
      <c r="H16" s="70">
        <f>IF(F16&lt;G16,F16,G16)</f>
        <v>0</v>
      </c>
      <c r="I16" s="70">
        <f>IF(H16&lt;E16,H16,E16)</f>
        <v>0</v>
      </c>
      <c r="J16" s="90"/>
      <c r="K16" s="90"/>
      <c r="L16" s="61"/>
      <c r="M16" s="61"/>
    </row>
    <row r="19" ht="17.25">
      <c r="B19" s="7" t="s">
        <v>57</v>
      </c>
    </row>
    <row r="20" spans="2:13" ht="19.5" customHeight="1">
      <c r="B20" s="73" t="s">
        <v>19</v>
      </c>
      <c r="C20" s="74"/>
      <c r="D20" s="17" t="s">
        <v>30</v>
      </c>
      <c r="E20" s="17"/>
      <c r="F20" s="17"/>
      <c r="G20" s="17"/>
      <c r="H20" s="17" t="s">
        <v>20</v>
      </c>
      <c r="I20" s="17"/>
      <c r="J20" s="17"/>
      <c r="K20" s="17"/>
      <c r="L20" s="17"/>
      <c r="M20" s="17"/>
    </row>
    <row r="21" spans="2:13" ht="19.5" customHeight="1">
      <c r="B21" s="75"/>
      <c r="C21" s="76"/>
      <c r="D21" s="40" t="s">
        <v>24</v>
      </c>
      <c r="E21" s="62"/>
      <c r="F21" s="62" t="s">
        <v>50</v>
      </c>
      <c r="G21" s="41"/>
      <c r="H21" s="40" t="s">
        <v>24</v>
      </c>
      <c r="I21" s="62"/>
      <c r="J21" s="62"/>
      <c r="K21" s="62" t="s">
        <v>50</v>
      </c>
      <c r="L21" s="62"/>
      <c r="M21" s="41"/>
    </row>
    <row r="22" spans="2:13" ht="13.5">
      <c r="B22" s="18"/>
      <c r="C22" s="19"/>
      <c r="D22" s="18"/>
      <c r="E22" s="63"/>
      <c r="F22" s="37"/>
      <c r="G22" s="20"/>
      <c r="H22" s="18"/>
      <c r="I22" s="19"/>
      <c r="J22" s="63"/>
      <c r="K22" s="37"/>
      <c r="L22" s="19"/>
      <c r="M22" s="20"/>
    </row>
    <row r="23" spans="2:13" ht="19.5" customHeight="1">
      <c r="B23" s="21" t="s">
        <v>21</v>
      </c>
      <c r="C23" s="22"/>
      <c r="D23" s="58"/>
      <c r="E23" s="57"/>
      <c r="F23" s="59"/>
      <c r="G23" s="23"/>
      <c r="H23" s="21"/>
      <c r="I23" s="22"/>
      <c r="J23" s="57"/>
      <c r="K23" s="38"/>
      <c r="L23" s="22"/>
      <c r="M23" s="23"/>
    </row>
    <row r="24" spans="2:13" ht="19.5" customHeight="1">
      <c r="B24" s="21"/>
      <c r="C24" s="22"/>
      <c r="D24" s="58"/>
      <c r="E24" s="57"/>
      <c r="F24" s="59"/>
      <c r="G24" s="23"/>
      <c r="H24" s="21"/>
      <c r="I24" s="22"/>
      <c r="J24" s="57"/>
      <c r="K24" s="38"/>
      <c r="L24" s="22"/>
      <c r="M24" s="23"/>
    </row>
    <row r="25" spans="2:13" ht="19.5" customHeight="1">
      <c r="B25" s="21"/>
      <c r="C25" s="22"/>
      <c r="D25" s="58"/>
      <c r="E25" s="57"/>
      <c r="F25" s="59"/>
      <c r="G25" s="23"/>
      <c r="H25" s="21"/>
      <c r="I25" s="22"/>
      <c r="J25" s="57"/>
      <c r="K25" s="38"/>
      <c r="L25" s="22"/>
      <c r="M25" s="23"/>
    </row>
    <row r="26" spans="2:13" ht="19.5" customHeight="1">
      <c r="B26" s="21"/>
      <c r="C26" s="22"/>
      <c r="D26" s="58"/>
      <c r="E26" s="57"/>
      <c r="F26" s="59"/>
      <c r="G26" s="23"/>
      <c r="H26" s="21"/>
      <c r="I26" s="22"/>
      <c r="J26" s="57"/>
      <c r="K26" s="38"/>
      <c r="L26" s="22"/>
      <c r="M26" s="23"/>
    </row>
    <row r="27" spans="2:13" ht="19.5" customHeight="1">
      <c r="B27" s="21"/>
      <c r="C27" s="22"/>
      <c r="D27" s="58"/>
      <c r="E27" s="57"/>
      <c r="F27" s="59"/>
      <c r="G27" s="23"/>
      <c r="H27" s="21"/>
      <c r="I27" s="22"/>
      <c r="J27" s="57"/>
      <c r="K27" s="38"/>
      <c r="L27" s="22"/>
      <c r="M27" s="23"/>
    </row>
    <row r="28" spans="2:13" ht="19.5" customHeight="1">
      <c r="B28" s="21"/>
      <c r="C28" s="22"/>
      <c r="D28" s="58"/>
      <c r="E28" s="57"/>
      <c r="F28" s="59"/>
      <c r="G28" s="23"/>
      <c r="H28" s="21"/>
      <c r="I28" s="22"/>
      <c r="J28" s="57"/>
      <c r="K28" s="38"/>
      <c r="L28" s="22"/>
      <c r="M28" s="23"/>
    </row>
    <row r="29" spans="2:13" ht="19.5" customHeight="1">
      <c r="B29" s="21"/>
      <c r="C29" s="22"/>
      <c r="D29" s="58"/>
      <c r="E29" s="57"/>
      <c r="F29" s="59"/>
      <c r="G29" s="23"/>
      <c r="H29" s="21"/>
      <c r="I29" s="22"/>
      <c r="J29" s="57"/>
      <c r="K29" s="38"/>
      <c r="L29" s="22"/>
      <c r="M29" s="23"/>
    </row>
    <row r="30" spans="2:13" ht="19.5" customHeight="1">
      <c r="B30" s="21" t="s">
        <v>22</v>
      </c>
      <c r="C30" s="22"/>
      <c r="D30" s="58"/>
      <c r="E30" s="57"/>
      <c r="F30" s="59"/>
      <c r="G30" s="23"/>
      <c r="H30" s="21"/>
      <c r="I30" s="22"/>
      <c r="J30" s="57"/>
      <c r="K30" s="38"/>
      <c r="L30" s="22"/>
      <c r="M30" s="23"/>
    </row>
    <row r="31" spans="2:13" ht="19.5" customHeight="1">
      <c r="B31" s="21"/>
      <c r="C31" s="22"/>
      <c r="D31" s="58"/>
      <c r="E31" s="57"/>
      <c r="F31" s="59"/>
      <c r="G31" s="23"/>
      <c r="H31" s="21"/>
      <c r="I31" s="22"/>
      <c r="J31" s="57"/>
      <c r="K31" s="38"/>
      <c r="L31" s="22"/>
      <c r="M31" s="23"/>
    </row>
    <row r="32" spans="2:13" ht="19.5" customHeight="1">
      <c r="B32" s="21"/>
      <c r="C32" s="22"/>
      <c r="D32" s="58"/>
      <c r="E32" s="57"/>
      <c r="F32" s="59"/>
      <c r="G32" s="23"/>
      <c r="H32" s="21"/>
      <c r="I32" s="22"/>
      <c r="J32" s="57"/>
      <c r="K32" s="38"/>
      <c r="L32" s="22"/>
      <c r="M32" s="23"/>
    </row>
    <row r="33" spans="2:13" ht="19.5" customHeight="1">
      <c r="B33" s="21"/>
      <c r="C33" s="22"/>
      <c r="D33" s="58"/>
      <c r="E33" s="57"/>
      <c r="F33" s="59"/>
      <c r="G33" s="23"/>
      <c r="H33" s="21"/>
      <c r="I33" s="22"/>
      <c r="J33" s="57"/>
      <c r="K33" s="38"/>
      <c r="L33" s="22"/>
      <c r="M33" s="23"/>
    </row>
    <row r="34" spans="2:13" ht="19.5" customHeight="1">
      <c r="B34" s="21"/>
      <c r="C34" s="22"/>
      <c r="D34" s="58"/>
      <c r="E34" s="57"/>
      <c r="F34" s="59"/>
      <c r="G34" s="23"/>
      <c r="H34" s="21"/>
      <c r="I34" s="22"/>
      <c r="J34" s="57"/>
      <c r="K34" s="38"/>
      <c r="L34" s="22"/>
      <c r="M34" s="23"/>
    </row>
    <row r="35" spans="2:13" ht="19.5" customHeight="1">
      <c r="B35" s="21"/>
      <c r="C35" s="22"/>
      <c r="D35" s="58"/>
      <c r="E35" s="57"/>
      <c r="F35" s="59"/>
      <c r="G35" s="23"/>
      <c r="H35" s="21"/>
      <c r="I35" s="22"/>
      <c r="J35" s="57"/>
      <c r="K35" s="38"/>
      <c r="L35" s="22"/>
      <c r="M35" s="23"/>
    </row>
    <row r="36" spans="2:13" ht="19.5" customHeight="1">
      <c r="B36" s="21"/>
      <c r="C36" s="22"/>
      <c r="D36" s="58"/>
      <c r="E36" s="57"/>
      <c r="F36" s="59"/>
      <c r="G36" s="23"/>
      <c r="H36" s="21"/>
      <c r="I36" s="22"/>
      <c r="J36" s="57"/>
      <c r="K36" s="38"/>
      <c r="L36" s="22"/>
      <c r="M36" s="23"/>
    </row>
    <row r="37" spans="2:13" ht="19.5" customHeight="1">
      <c r="B37" s="21" t="s">
        <v>23</v>
      </c>
      <c r="C37" s="22"/>
      <c r="D37" s="58"/>
      <c r="E37" s="57"/>
      <c r="F37" s="59"/>
      <c r="G37" s="23"/>
      <c r="H37" s="21"/>
      <c r="I37" s="22"/>
      <c r="J37" s="57"/>
      <c r="K37" s="38"/>
      <c r="L37" s="22"/>
      <c r="M37" s="23"/>
    </row>
    <row r="38" spans="2:13" ht="19.5" customHeight="1">
      <c r="B38" s="21"/>
      <c r="C38" s="22"/>
      <c r="D38" s="58"/>
      <c r="E38" s="57"/>
      <c r="F38" s="59"/>
      <c r="G38" s="23"/>
      <c r="H38" s="21"/>
      <c r="I38" s="22"/>
      <c r="J38" s="57"/>
      <c r="K38" s="38"/>
      <c r="L38" s="22"/>
      <c r="M38" s="23"/>
    </row>
    <row r="39" spans="2:13" ht="19.5" customHeight="1">
      <c r="B39" s="21"/>
      <c r="C39" s="22"/>
      <c r="D39" s="58"/>
      <c r="E39" s="57"/>
      <c r="F39" s="59"/>
      <c r="G39" s="23"/>
      <c r="H39" s="21"/>
      <c r="I39" s="22"/>
      <c r="J39" s="57"/>
      <c r="K39" s="38"/>
      <c r="L39" s="22"/>
      <c r="M39" s="23"/>
    </row>
    <row r="40" spans="2:13" ht="19.5" customHeight="1">
      <c r="B40" s="21"/>
      <c r="C40" s="22"/>
      <c r="D40" s="58"/>
      <c r="E40" s="57"/>
      <c r="F40" s="59"/>
      <c r="G40" s="23"/>
      <c r="H40" s="21"/>
      <c r="I40" s="22"/>
      <c r="J40" s="57"/>
      <c r="K40" s="38"/>
      <c r="L40" s="22"/>
      <c r="M40" s="23"/>
    </row>
    <row r="41" spans="2:13" ht="19.5" customHeight="1">
      <c r="B41" s="21"/>
      <c r="C41" s="22"/>
      <c r="D41" s="58"/>
      <c r="E41" s="57"/>
      <c r="F41" s="59"/>
      <c r="G41" s="23"/>
      <c r="H41" s="21"/>
      <c r="I41" s="22"/>
      <c r="J41" s="57"/>
      <c r="K41" s="38"/>
      <c r="L41" s="22"/>
      <c r="M41" s="23"/>
    </row>
    <row r="42" spans="2:13" ht="19.5" customHeight="1">
      <c r="B42" s="21"/>
      <c r="C42" s="22"/>
      <c r="D42" s="58"/>
      <c r="E42" s="57"/>
      <c r="F42" s="59"/>
      <c r="G42" s="23"/>
      <c r="H42" s="21"/>
      <c r="I42" s="22"/>
      <c r="J42" s="57"/>
      <c r="K42" s="38"/>
      <c r="L42" s="22"/>
      <c r="M42" s="23"/>
    </row>
    <row r="43" spans="2:13" ht="19.5" customHeight="1">
      <c r="B43" s="21"/>
      <c r="C43" s="22"/>
      <c r="D43" s="58"/>
      <c r="E43" s="57"/>
      <c r="F43" s="59"/>
      <c r="G43" s="23"/>
      <c r="H43" s="21"/>
      <c r="I43" s="22"/>
      <c r="J43" s="57"/>
      <c r="K43" s="38"/>
      <c r="L43" s="22"/>
      <c r="M43" s="23"/>
    </row>
    <row r="44" spans="2:13" ht="19.5" customHeight="1">
      <c r="B44" s="24"/>
      <c r="C44" s="25"/>
      <c r="D44" s="56"/>
      <c r="E44" s="64"/>
      <c r="F44" s="60"/>
      <c r="G44" s="26"/>
      <c r="H44" s="24"/>
      <c r="I44" s="25"/>
      <c r="J44" s="64"/>
      <c r="K44" s="39"/>
      <c r="L44" s="25"/>
      <c r="M44" s="26"/>
    </row>
    <row r="45" ht="13.5">
      <c r="B45" s="3" t="s">
        <v>26</v>
      </c>
    </row>
  </sheetData>
  <mergeCells count="7">
    <mergeCell ref="B20:C21"/>
    <mergeCell ref="L6:M6"/>
    <mergeCell ref="J11:K11"/>
    <mergeCell ref="J14:K14"/>
    <mergeCell ref="J15:K15"/>
    <mergeCell ref="J16:K16"/>
    <mergeCell ref="J6:K6"/>
  </mergeCells>
  <printOptions/>
  <pageMargins left="0.75" right="0.75" top="1" bottom="1" header="0.512" footer="0.51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島根県</cp:lastModifiedBy>
  <cp:lastPrinted>2010-07-12T09:19:24Z</cp:lastPrinted>
  <dcterms:created xsi:type="dcterms:W3CDTF">1997-01-08T22:48:59Z</dcterms:created>
  <dcterms:modified xsi:type="dcterms:W3CDTF">2010-07-12T09:19:31Z</dcterms:modified>
  <cp:category/>
  <cp:version/>
  <cp:contentType/>
  <cp:contentStatus/>
</cp:coreProperties>
</file>