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課共通（R05年度以降）\07_予算\01_予算\Ｒ６年度\05_２月補正\01_初日\08_分娩取扱施設支援事業・小児医療施設支援事業\県→医療機関 通知文書\"/>
    </mc:Choice>
  </mc:AlternateContent>
  <bookViews>
    <workbookView xWindow="1056" yWindow="-120" windowWidth="29040" windowHeight="15840" tabRatio="807"/>
  </bookViews>
  <sheets>
    <sheet name="（分娩取扱施設支援事業）都道府県⇒厚労省提出用" sheetId="1" r:id="rId1"/>
    <sheet name="都道府県リスト" sheetId="5" r:id="rId2"/>
  </sheets>
  <definedNames>
    <definedName name="_xlnm._FilterDatabase" localSheetId="0" hidden="1">'（分娩取扱施設支援事業）都道府県⇒厚労省提出用'!$B$10:$O$10</definedName>
    <definedName name="_xlnm.Print_Area">#REF!</definedName>
    <definedName name="病床確保料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H12" i="1"/>
  <c r="N11" i="1"/>
  <c r="H11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13" i="1"/>
  <c r="N33" i="1" l="1"/>
  <c r="H29" i="1"/>
  <c r="H30" i="1"/>
  <c r="H31" i="1"/>
  <c r="H3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13" i="1"/>
</calcChain>
</file>

<file path=xl/sharedStrings.xml><?xml version="1.0" encoding="utf-8"?>
<sst xmlns="http://schemas.openxmlformats.org/spreadsheetml/2006/main" count="106" uniqueCount="85">
  <si>
    <t>分娩取扱施設支援事業　経費所要額調　様式</t>
    <rPh sb="11" eb="13">
      <t>ケイヒ</t>
    </rPh>
    <rPh sb="13" eb="15">
      <t>ショヨウ</t>
    </rPh>
    <rPh sb="15" eb="16">
      <t>ガク</t>
    </rPh>
    <rPh sb="16" eb="17">
      <t>シラ</t>
    </rPh>
    <phoneticPr fontId="1"/>
  </si>
  <si>
    <t>施設に記載・入力頂く箇所</t>
    <rPh sb="0" eb="2">
      <t>シセツ</t>
    </rPh>
    <rPh sb="3" eb="5">
      <t>キサイ</t>
    </rPh>
    <rPh sb="6" eb="8">
      <t>ニュウリョク</t>
    </rPh>
    <rPh sb="8" eb="9">
      <t>イタダ</t>
    </rPh>
    <rPh sb="10" eb="12">
      <t>カショ</t>
    </rPh>
    <phoneticPr fontId="1"/>
  </si>
  <si>
    <t>都道府県に入力頂く箇所</t>
    <rPh sb="0" eb="4">
      <t>トドウフケン</t>
    </rPh>
    <rPh sb="5" eb="7">
      <t>ニュウリョク</t>
    </rPh>
    <rPh sb="6" eb="7">
      <t>キニュウ</t>
    </rPh>
    <rPh sb="7" eb="8">
      <t>イタダ</t>
    </rPh>
    <rPh sb="9" eb="11">
      <t>カショ</t>
    </rPh>
    <phoneticPr fontId="1"/>
  </si>
  <si>
    <t>自動計算される箇所（入力不要）</t>
    <rPh sb="0" eb="2">
      <t>ジドウ</t>
    </rPh>
    <rPh sb="2" eb="4">
      <t>ケイサン</t>
    </rPh>
    <rPh sb="7" eb="9">
      <t>カショ</t>
    </rPh>
    <rPh sb="10" eb="12">
      <t>ニュウリョク</t>
    </rPh>
    <rPh sb="12" eb="14">
      <t>フヨウ</t>
    </rPh>
    <phoneticPr fontId="1"/>
  </si>
  <si>
    <t>←都道府県名を選択</t>
  </si>
  <si>
    <t>分娩取扱件数（各年合計）</t>
    <rPh sb="7" eb="9">
      <t>カクネン</t>
    </rPh>
    <rPh sb="9" eb="11">
      <t>ゴウケイ</t>
    </rPh>
    <phoneticPr fontId="1"/>
  </si>
  <si>
    <r>
      <t>分娩取扱件数　</t>
    </r>
    <r>
      <rPr>
        <b/>
        <sz val="11"/>
        <color rgb="FFFF0000"/>
        <rFont val="メイリオ"/>
        <family val="3"/>
        <charset val="128"/>
      </rPr>
      <t>※</t>
    </r>
    <phoneticPr fontId="1"/>
  </si>
  <si>
    <t>No</t>
  </si>
  <si>
    <t>施設名称</t>
  </si>
  <si>
    <t>区分</t>
  </si>
  <si>
    <t>平成
29年度</t>
  </si>
  <si>
    <t>平成
30年度</t>
  </si>
  <si>
    <t>令和
元年度</t>
  </si>
  <si>
    <t>３年間
の平均</t>
  </si>
  <si>
    <t>令和
５年度</t>
  </si>
  <si>
    <t>比較対象期間</t>
  </si>
  <si>
    <t>比較対象期間における
分娩取扱件数の平均</t>
    <phoneticPr fontId="1"/>
  </si>
  <si>
    <t>直近の期間</t>
  </si>
  <si>
    <t>直近の期間における
分娩取扱件数の平均</t>
  </si>
  <si>
    <r>
      <rPr>
        <sz val="11"/>
        <color rgb="FF000000"/>
        <rFont val="メイリオ"/>
        <family val="3"/>
        <charset val="128"/>
      </rPr>
      <t xml:space="preserve">単価
</t>
    </r>
    <r>
      <rPr>
        <sz val="11"/>
        <color rgb="FFFF0000"/>
        <rFont val="メイリオ"/>
        <family val="3"/>
        <charset val="128"/>
      </rPr>
      <t>（支給申請額）</t>
    </r>
  </si>
  <si>
    <t>備考</t>
  </si>
  <si>
    <t>記入例１</t>
    <rPh sb="0" eb="2">
      <t>キニュウ</t>
    </rPh>
    <rPh sb="2" eb="3">
      <t>レイ</t>
    </rPh>
    <phoneticPr fontId="1"/>
  </si>
  <si>
    <t>厚生病院</t>
    <rPh sb="0" eb="2">
      <t>コウセイ</t>
    </rPh>
    <rPh sb="2" eb="4">
      <t>ビョウイン</t>
    </rPh>
    <phoneticPr fontId="1"/>
  </si>
  <si>
    <t>病院</t>
  </si>
  <si>
    <t>記入例２</t>
    <rPh sb="0" eb="2">
      <t>キニュウ</t>
    </rPh>
    <rPh sb="2" eb="3">
      <t>レイ</t>
    </rPh>
    <phoneticPr fontId="1"/>
  </si>
  <si>
    <t>労働産院</t>
    <rPh sb="0" eb="2">
      <t>ロウドウ</t>
    </rPh>
    <rPh sb="2" eb="4">
      <t>サンイン</t>
    </rPh>
    <phoneticPr fontId="1"/>
  </si>
  <si>
    <t>助産所</t>
  </si>
  <si>
    <t>令和3年5月10日～令和4年3月31日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</si>
  <si>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令和5年4月1日から令和６年3月31日</t>
    <rPh sb="0" eb="2">
      <t>レイワ</t>
    </rPh>
    <rPh sb="3" eb="4">
      <t>ネン</t>
    </rPh>
    <rPh sb="5" eb="6">
      <t>ガツ</t>
    </rPh>
    <rPh sb="6" eb="8">
      <t>ツイタチ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</si>
  <si>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　</t>
  </si>
  <si>
    <t>合計</t>
  </si>
  <si>
    <t>以下から選択</t>
  </si>
  <si>
    <r>
      <t>　</t>
    </r>
    <r>
      <rPr>
        <b/>
        <sz val="11"/>
        <color rgb="FFFF0000"/>
        <rFont val="メイリオ"/>
        <family val="3"/>
        <charset val="128"/>
      </rPr>
      <t>　※　平成29年度以降に分娩取扱を開始した場合に記載
　　　　</t>
    </r>
    <r>
      <rPr>
        <sz val="11"/>
        <color rgb="FFFF0000"/>
        <rFont val="メイリオ"/>
        <family val="3"/>
        <charset val="128"/>
      </rPr>
      <t xml:space="preserve">各期間中の合計分娩件数を日割りし、365日分かけたもの（平均年間分娩件数）を、
　　　　分娩取扱件数の平均の欄に記載
</t>
    </r>
    <r>
      <rPr>
        <sz val="11"/>
        <color theme="1"/>
        <rFont val="メイリオ"/>
        <family val="3"/>
      </rPr>
      <t>　　　・　平成29年度から令和元年度の間に開設した施設
　　　　　　比較対象期間：開設日から令和元年度末まで
　　　　　　直近の期間：令和５年度​
　　　・　令和２年度から令和４年度の間に開設した施設
　　　　　　比較対象期間：開設日から令和４年度末まで
　　　　　　直近の期間：令和５年度​
　　　・　令和５年度以降に開設した施設
　　　　　比較対象期間：開設日から本事業実施要綱公布日（令和７年２月12日）まで
　　　　　直近の期間：本事業実施要綱公布日翌日（令和７年２月13日）から申請日まで</t>
    </r>
    <rPh sb="32" eb="33">
      <t>カク</t>
    </rPh>
    <rPh sb="33" eb="35">
      <t>キカン</t>
    </rPh>
    <rPh sb="35" eb="36">
      <t>ナカ</t>
    </rPh>
    <rPh sb="37" eb="39">
      <t>ゴウケイ</t>
    </rPh>
    <rPh sb="39" eb="41">
      <t>ブンベン</t>
    </rPh>
    <rPh sb="41" eb="43">
      <t>ケンスウ</t>
    </rPh>
    <rPh sb="44" eb="46">
      <t>ヒワ</t>
    </rPh>
    <rPh sb="52" eb="53">
      <t>ニチ</t>
    </rPh>
    <rPh sb="53" eb="54">
      <t>ブン</t>
    </rPh>
    <rPh sb="60" eb="62">
      <t>ヘイキン</t>
    </rPh>
    <rPh sb="62" eb="64">
      <t>ネンカン</t>
    </rPh>
    <rPh sb="64" eb="66">
      <t>ブンベン</t>
    </rPh>
    <rPh sb="66" eb="68">
      <t>ケンスウ</t>
    </rPh>
    <rPh sb="76" eb="78">
      <t>ブンベン</t>
    </rPh>
    <rPh sb="78" eb="80">
      <t>トリアツカイ</t>
    </rPh>
    <rPh sb="80" eb="82">
      <t>ケンスウ</t>
    </rPh>
    <rPh sb="83" eb="85">
      <t>ヘイキン</t>
    </rPh>
    <rPh sb="86" eb="87">
      <t>ラン</t>
    </rPh>
    <rPh sb="88" eb="90">
      <t>キサイ</t>
    </rPh>
    <rPh sb="310" eb="311">
      <t>ホン</t>
    </rPh>
    <rPh sb="311" eb="313">
      <t>ジギョウ</t>
    </rPh>
    <rPh sb="313" eb="315">
      <t>ジッシ</t>
    </rPh>
    <rPh sb="315" eb="317">
      <t>ヨウコウ</t>
    </rPh>
    <phoneticPr fontId="1"/>
  </si>
  <si>
    <t>診療所</t>
  </si>
  <si>
    <t>※都道府県名を選択してください</t>
    <rPh sb="1" eb="5">
      <t>トドウフケン</t>
    </rPh>
    <rPh sb="5" eb="6">
      <t>メイ</t>
    </rPh>
    <rPh sb="7" eb="9">
      <t>センタク</t>
    </rPh>
    <phoneticPr fontId="1"/>
  </si>
  <si>
    <t>01北海道</t>
  </si>
  <si>
    <t>02青森県</t>
    <rPh sb="4" eb="5">
      <t>ケン</t>
    </rPh>
    <phoneticPr fontId="1"/>
  </si>
  <si>
    <t>03岩手県</t>
    <rPh sb="4" eb="5">
      <t>ケン</t>
    </rPh>
    <phoneticPr fontId="1"/>
  </si>
  <si>
    <t>04宮城県</t>
    <phoneticPr fontId="1"/>
  </si>
  <si>
    <t>05秋田県</t>
    <phoneticPr fontId="1"/>
  </si>
  <si>
    <t>06山形県</t>
    <phoneticPr fontId="1"/>
  </si>
  <si>
    <t>07福島県</t>
    <phoneticPr fontId="1"/>
  </si>
  <si>
    <t>08茨城県</t>
    <phoneticPr fontId="1"/>
  </si>
  <si>
    <t>09栃木県</t>
    <phoneticPr fontId="1"/>
  </si>
  <si>
    <t>10群馬県</t>
    <phoneticPr fontId="1"/>
  </si>
  <si>
    <t>11埼玉県</t>
    <phoneticPr fontId="1"/>
  </si>
  <si>
    <t>12千葉県</t>
    <phoneticPr fontId="1"/>
  </si>
  <si>
    <t>13東京都</t>
    <rPh sb="4" eb="5">
      <t>ト</t>
    </rPh>
    <phoneticPr fontId="1"/>
  </si>
  <si>
    <t>14神奈川県</t>
    <phoneticPr fontId="1"/>
  </si>
  <si>
    <t>15新潟県</t>
    <phoneticPr fontId="1"/>
  </si>
  <si>
    <t>16富山県</t>
    <phoneticPr fontId="1"/>
  </si>
  <si>
    <t>17石川県</t>
    <phoneticPr fontId="1"/>
  </si>
  <si>
    <t>18福井県</t>
    <phoneticPr fontId="1"/>
  </si>
  <si>
    <t>19山梨県</t>
    <phoneticPr fontId="1"/>
  </si>
  <si>
    <t>20長野県</t>
    <phoneticPr fontId="1"/>
  </si>
  <si>
    <t>21岐阜県</t>
    <phoneticPr fontId="1"/>
  </si>
  <si>
    <t>22静岡県</t>
    <phoneticPr fontId="1"/>
  </si>
  <si>
    <t>23愛知県</t>
    <phoneticPr fontId="1"/>
  </si>
  <si>
    <t>24三重県</t>
    <phoneticPr fontId="1"/>
  </si>
  <si>
    <t>25滋賀県</t>
    <phoneticPr fontId="1"/>
  </si>
  <si>
    <t>26京都府</t>
    <rPh sb="4" eb="5">
      <t>フ</t>
    </rPh>
    <phoneticPr fontId="1"/>
  </si>
  <si>
    <t>27大阪府</t>
    <rPh sb="4" eb="5">
      <t>フ</t>
    </rPh>
    <phoneticPr fontId="1"/>
  </si>
  <si>
    <t>28兵庫県</t>
    <phoneticPr fontId="1"/>
  </si>
  <si>
    <t>29奈良県</t>
    <phoneticPr fontId="1"/>
  </si>
  <si>
    <t>30和歌山県</t>
    <phoneticPr fontId="1"/>
  </si>
  <si>
    <t>31鳥取県</t>
    <phoneticPr fontId="1"/>
  </si>
  <si>
    <t>32島根県</t>
    <phoneticPr fontId="1"/>
  </si>
  <si>
    <t>33岡山県</t>
    <phoneticPr fontId="1"/>
  </si>
  <si>
    <t>34広島県</t>
    <phoneticPr fontId="1"/>
  </si>
  <si>
    <t>35山口県</t>
    <phoneticPr fontId="1"/>
  </si>
  <si>
    <t>36徳島県</t>
    <phoneticPr fontId="1"/>
  </si>
  <si>
    <t>37香川県</t>
    <phoneticPr fontId="1"/>
  </si>
  <si>
    <t>38愛媛県</t>
    <phoneticPr fontId="1"/>
  </si>
  <si>
    <t>39高知県</t>
    <phoneticPr fontId="1"/>
  </si>
  <si>
    <t>40福岡県</t>
    <phoneticPr fontId="1"/>
  </si>
  <si>
    <t>41佐賀県</t>
    <phoneticPr fontId="1"/>
  </si>
  <si>
    <t>42長崎県</t>
    <phoneticPr fontId="1"/>
  </si>
  <si>
    <t>43熊本県</t>
    <phoneticPr fontId="1"/>
  </si>
  <si>
    <t>44大分県</t>
    <phoneticPr fontId="1"/>
  </si>
  <si>
    <t>45宮崎県</t>
    <phoneticPr fontId="1"/>
  </si>
  <si>
    <t>46鹿児島県</t>
    <phoneticPr fontId="1"/>
  </si>
  <si>
    <t>47沖縄県</t>
    <phoneticPr fontId="1"/>
  </si>
  <si>
    <t>Ｈ＞Ｉの場合に支給対象</t>
    <rPh sb="7" eb="9">
      <t>シキュウ</t>
    </rPh>
    <rPh sb="9" eb="11">
      <t>タイショウ</t>
    </rPh>
    <phoneticPr fontId="1"/>
  </si>
  <si>
    <t>Ｋ＞Ｍの場合に支給対象</t>
    <rPh sb="4" eb="6">
      <t>バアイ</t>
    </rPh>
    <rPh sb="7" eb="9">
      <t>シキュウ</t>
    </rPh>
    <rPh sb="9" eb="11">
      <t>タイショウ</t>
    </rPh>
    <phoneticPr fontId="1"/>
  </si>
  <si>
    <t>32島根県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</si>
</sst>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);[Red]\(0\)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name val="メイリオ"/>
      <family val="3"/>
      <charset val="128"/>
    </font>
    <font>
      <sz val="11"/>
      <name val="ＭＳ Ｐゴシック"/>
      <family val="3"/>
    </font>
    <font>
      <sz val="11"/>
      <color theme="1"/>
      <name val="メイリオ"/>
      <family val="3"/>
    </font>
    <font>
      <sz val="11"/>
      <color rgb="FF000000"/>
      <name val="メイリオ"/>
      <family val="3"/>
    </font>
    <font>
      <sz val="11"/>
      <color rgb="FFFF0000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/>
  </cellStyleXfs>
  <cellXfs count="8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177" fontId="7" fillId="5" borderId="4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77" fontId="7" fillId="5" borderId="6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3" fontId="7" fillId="5" borderId="1" xfId="0" applyNumberFormat="1" applyFont="1" applyFill="1" applyBorder="1" applyAlignment="1">
      <alignment horizontal="right" vertical="center"/>
    </xf>
    <xf numFmtId="0" fontId="0" fillId="0" borderId="17" xfId="0" applyBorder="1">
      <alignment vertical="center"/>
    </xf>
    <xf numFmtId="0" fontId="0" fillId="6" borderId="17" xfId="0" applyFill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10" fillId="0" borderId="10" xfId="0" applyFont="1" applyBorder="1">
      <alignment vertical="center"/>
    </xf>
    <xf numFmtId="0" fontId="11" fillId="0" borderId="10" xfId="0" applyFont="1" applyBorder="1" applyAlignment="1">
      <alignment vertical="center" wrapText="1"/>
    </xf>
    <xf numFmtId="0" fontId="10" fillId="0" borderId="2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177" fontId="7" fillId="5" borderId="1" xfId="0" applyNumberFormat="1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177" fontId="7" fillId="5" borderId="3" xfId="0" applyNumberFormat="1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" fontId="7" fillId="5" borderId="3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" fontId="12" fillId="0" borderId="17" xfId="0" applyNumberFormat="1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3" borderId="16" xfId="0" applyFont="1" applyFill="1" applyBorder="1">
      <alignment vertical="center"/>
    </xf>
    <xf numFmtId="0" fontId="6" fillId="3" borderId="14" xfId="0" applyFont="1" applyFill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3" borderId="15" xfId="0" applyFont="1" applyFill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21" xfId="0" applyFont="1" applyBorder="1" applyAlignment="1">
      <alignment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</cellXfs>
  <cellStyles count="6">
    <cellStyle name="桁区切り 2" xfId="3"/>
    <cellStyle name="桁区切り 3" xfId="5"/>
    <cellStyle name="標準" xfId="0" builtinId="0"/>
    <cellStyle name="標準 2" xfId="1"/>
    <cellStyle name="標準 3" xfId="2"/>
    <cellStyle name="標準 4" xfId="4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O50"/>
  <sheetViews>
    <sheetView tabSelected="1" zoomScale="80" zoomScaleNormal="80" workbookViewId="0">
      <selection activeCell="B8" sqref="B8:C8"/>
    </sheetView>
  </sheetViews>
  <sheetFormatPr defaultRowHeight="15.75" customHeight="1"/>
  <cols>
    <col min="1" max="1" width="4.3984375" customWidth="1"/>
    <col min="2" max="2" width="9.3984375" bestFit="1" customWidth="1"/>
    <col min="3" max="3" width="21.59765625" bestFit="1" customWidth="1"/>
    <col min="4" max="4" width="13.19921875" bestFit="1" customWidth="1"/>
    <col min="5" max="6" width="12.69921875" bestFit="1" customWidth="1"/>
    <col min="7" max="9" width="12.5" bestFit="1" customWidth="1"/>
    <col min="10" max="10" width="18.3984375" bestFit="1" customWidth="1"/>
    <col min="11" max="11" width="26.8984375" bestFit="1" customWidth="1"/>
    <col min="12" max="12" width="14.3984375" bestFit="1" customWidth="1"/>
    <col min="13" max="13" width="24.59765625" bestFit="1" customWidth="1"/>
    <col min="14" max="14" width="14.5" customWidth="1"/>
  </cols>
  <sheetData>
    <row r="1" spans="2:15" ht="15.75" customHeight="1" thickBot="1"/>
    <row r="2" spans="2:15" ht="15.75" customHeight="1">
      <c r="B2" s="64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2:15" ht="15.75" customHeight="1" thickBot="1">
      <c r="B3" s="67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9"/>
    </row>
    <row r="4" spans="2:15" ht="21" customHeight="1">
      <c r="B4" s="77" t="s">
        <v>1</v>
      </c>
      <c r="C4" s="77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2:15" ht="21" customHeight="1">
      <c r="B5" s="78" t="s">
        <v>2</v>
      </c>
      <c r="C5" s="78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2:15" ht="20.25" customHeight="1">
      <c r="B6" s="79" t="s">
        <v>3</v>
      </c>
      <c r="C6" s="79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5" ht="15.75" customHeight="1" thickBot="1">
      <c r="B7" s="1"/>
      <c r="C7" s="1"/>
      <c r="D7" s="1"/>
      <c r="E7" s="1"/>
      <c r="F7" s="1"/>
      <c r="G7" s="1"/>
      <c r="H7" s="1"/>
      <c r="I7" s="1"/>
    </row>
    <row r="8" spans="2:15" ht="19.2" thickTop="1" thickBot="1">
      <c r="B8" s="62" t="s">
        <v>84</v>
      </c>
      <c r="C8" s="63"/>
      <c r="D8" s="1" t="s">
        <v>4</v>
      </c>
      <c r="E8" s="1"/>
      <c r="F8" s="1"/>
      <c r="G8" s="51"/>
      <c r="H8" s="80" t="s">
        <v>82</v>
      </c>
      <c r="I8" s="82"/>
      <c r="J8" s="1"/>
      <c r="K8" s="80" t="s">
        <v>83</v>
      </c>
      <c r="L8" s="81"/>
      <c r="M8" s="82"/>
      <c r="N8" s="1"/>
      <c r="O8" s="1"/>
    </row>
    <row r="9" spans="2:15" ht="18.75" customHeight="1" thickTop="1">
      <c r="B9" s="43"/>
      <c r="C9" s="20"/>
      <c r="D9" s="52"/>
      <c r="E9" s="70" t="s">
        <v>5</v>
      </c>
      <c r="F9" s="71"/>
      <c r="G9" s="71"/>
      <c r="H9" s="72"/>
      <c r="I9" s="73"/>
      <c r="J9" s="74" t="s">
        <v>6</v>
      </c>
      <c r="K9" s="75"/>
      <c r="L9" s="75"/>
      <c r="M9" s="76"/>
      <c r="N9" s="19"/>
      <c r="O9" s="18"/>
    </row>
    <row r="10" spans="2:15" ht="34.799999999999997">
      <c r="B10" s="44" t="s">
        <v>7</v>
      </c>
      <c r="C10" s="32" t="s">
        <v>8</v>
      </c>
      <c r="D10" s="33" t="s">
        <v>9</v>
      </c>
      <c r="E10" s="22" t="s">
        <v>10</v>
      </c>
      <c r="F10" s="22" t="s">
        <v>11</v>
      </c>
      <c r="G10" s="22" t="s">
        <v>12</v>
      </c>
      <c r="H10" s="23" t="s">
        <v>13</v>
      </c>
      <c r="I10" s="24" t="s">
        <v>14</v>
      </c>
      <c r="J10" s="25" t="s">
        <v>15</v>
      </c>
      <c r="K10" s="25" t="s">
        <v>16</v>
      </c>
      <c r="L10" s="26" t="s">
        <v>17</v>
      </c>
      <c r="M10" s="26" t="s">
        <v>18</v>
      </c>
      <c r="N10" s="34" t="s">
        <v>19</v>
      </c>
      <c r="O10" s="35" t="s">
        <v>20</v>
      </c>
    </row>
    <row r="11" spans="2:15" ht="18">
      <c r="B11" s="31" t="s">
        <v>21</v>
      </c>
      <c r="C11" s="36" t="s">
        <v>22</v>
      </c>
      <c r="D11" s="30" t="s">
        <v>23</v>
      </c>
      <c r="E11" s="28">
        <v>250</v>
      </c>
      <c r="F11" s="28">
        <v>240</v>
      </c>
      <c r="G11" s="28">
        <v>237</v>
      </c>
      <c r="H11" s="29">
        <f>AVERAGE(E11:G11)</f>
        <v>242.33333333333334</v>
      </c>
      <c r="I11" s="28">
        <v>210</v>
      </c>
      <c r="J11" s="28"/>
      <c r="K11" s="28"/>
      <c r="L11" s="28"/>
      <c r="M11" s="28"/>
      <c r="N11" s="38">
        <f t="shared" ref="N11:N32" si="0">IF(D11="助産所",1000000,IF(D11="病院",2500000,IF(D11="診療所",2500000,0)))</f>
        <v>2500000</v>
      </c>
      <c r="O11" s="37"/>
    </row>
    <row r="12" spans="2:15" ht="52.2">
      <c r="B12" s="31" t="s">
        <v>24</v>
      </c>
      <c r="C12" s="36" t="s">
        <v>25</v>
      </c>
      <c r="D12" s="30" t="s">
        <v>26</v>
      </c>
      <c r="E12" s="39"/>
      <c r="F12" s="39"/>
      <c r="G12" s="39"/>
      <c r="H12" s="29" t="e">
        <f>AVERAGE(E12:G12)</f>
        <v>#DIV/0!</v>
      </c>
      <c r="I12" s="39"/>
      <c r="J12" s="39" t="s">
        <v>27</v>
      </c>
      <c r="K12" s="39">
        <v>50</v>
      </c>
      <c r="L12" s="39" t="s">
        <v>28</v>
      </c>
      <c r="M12" s="39">
        <v>30</v>
      </c>
      <c r="N12" s="38">
        <f t="shared" si="0"/>
        <v>1000000</v>
      </c>
      <c r="O12" s="40"/>
    </row>
    <row r="13" spans="2:15" ht="18">
      <c r="B13" s="45">
        <v>1</v>
      </c>
      <c r="C13" s="46"/>
      <c r="D13" s="2"/>
      <c r="E13" s="6"/>
      <c r="F13" s="6"/>
      <c r="G13" s="6"/>
      <c r="H13" s="27" t="e">
        <f>AVERAGE(E13:G13)</f>
        <v>#DIV/0!</v>
      </c>
      <c r="I13" s="6"/>
      <c r="J13" s="6"/>
      <c r="K13" s="6"/>
      <c r="L13" s="6"/>
      <c r="M13" s="6"/>
      <c r="N13" s="12">
        <f t="shared" si="0"/>
        <v>0</v>
      </c>
      <c r="O13" s="5" t="s">
        <v>29</v>
      </c>
    </row>
    <row r="14" spans="2:15" ht="18">
      <c r="B14" s="42">
        <v>2</v>
      </c>
      <c r="C14" s="47"/>
      <c r="D14" s="2"/>
      <c r="E14" s="3"/>
      <c r="F14" s="3"/>
      <c r="G14" s="3"/>
      <c r="H14" s="4" t="e">
        <f t="shared" ref="H14:H28" si="1">AVERAGE(E14:G14)</f>
        <v>#DIV/0!</v>
      </c>
      <c r="I14" s="3"/>
      <c r="J14" s="6"/>
      <c r="K14" s="6"/>
      <c r="L14" s="6"/>
      <c r="M14" s="6"/>
      <c r="N14" s="12">
        <f t="shared" si="0"/>
        <v>0</v>
      </c>
      <c r="O14" s="5" t="s">
        <v>29</v>
      </c>
    </row>
    <row r="15" spans="2:15" ht="18">
      <c r="B15" s="42">
        <v>3</v>
      </c>
      <c r="C15" s="47"/>
      <c r="D15" s="2"/>
      <c r="E15" s="3"/>
      <c r="F15" s="3"/>
      <c r="G15" s="3"/>
      <c r="H15" s="4" t="e">
        <f t="shared" si="1"/>
        <v>#DIV/0!</v>
      </c>
      <c r="I15" s="3"/>
      <c r="J15" s="6"/>
      <c r="K15" s="6"/>
      <c r="L15" s="6"/>
      <c r="M15" s="6"/>
      <c r="N15" s="12">
        <f t="shared" si="0"/>
        <v>0</v>
      </c>
      <c r="O15" s="5" t="s">
        <v>29</v>
      </c>
    </row>
    <row r="16" spans="2:15" ht="18">
      <c r="B16" s="42">
        <v>4</v>
      </c>
      <c r="C16" s="47"/>
      <c r="D16" s="2"/>
      <c r="E16" s="3"/>
      <c r="F16" s="3"/>
      <c r="G16" s="3"/>
      <c r="H16" s="4" t="e">
        <f t="shared" si="1"/>
        <v>#DIV/0!</v>
      </c>
      <c r="I16" s="3"/>
      <c r="J16" s="6"/>
      <c r="K16" s="6"/>
      <c r="L16" s="6"/>
      <c r="M16" s="6"/>
      <c r="N16" s="12">
        <f t="shared" si="0"/>
        <v>0</v>
      </c>
      <c r="O16" s="5" t="s">
        <v>29</v>
      </c>
    </row>
    <row r="17" spans="2:15" ht="18">
      <c r="B17" s="42">
        <v>5</v>
      </c>
      <c r="C17" s="47"/>
      <c r="D17" s="2"/>
      <c r="E17" s="3"/>
      <c r="F17" s="3"/>
      <c r="G17" s="3"/>
      <c r="H17" s="4" t="e">
        <f t="shared" si="1"/>
        <v>#DIV/0!</v>
      </c>
      <c r="I17" s="3"/>
      <c r="J17" s="6"/>
      <c r="K17" s="6"/>
      <c r="L17" s="6"/>
      <c r="M17" s="6"/>
      <c r="N17" s="12">
        <f t="shared" si="0"/>
        <v>0</v>
      </c>
      <c r="O17" s="5" t="s">
        <v>29</v>
      </c>
    </row>
    <row r="18" spans="2:15" ht="18">
      <c r="B18" s="42">
        <v>6</v>
      </c>
      <c r="C18" s="47"/>
      <c r="D18" s="2"/>
      <c r="E18" s="3"/>
      <c r="F18" s="3"/>
      <c r="G18" s="3"/>
      <c r="H18" s="4" t="e">
        <f t="shared" si="1"/>
        <v>#DIV/0!</v>
      </c>
      <c r="I18" s="3"/>
      <c r="J18" s="6"/>
      <c r="K18" s="6"/>
      <c r="L18" s="6"/>
      <c r="M18" s="6"/>
      <c r="N18" s="12">
        <f t="shared" si="0"/>
        <v>0</v>
      </c>
      <c r="O18" s="5" t="s">
        <v>29</v>
      </c>
    </row>
    <row r="19" spans="2:15" ht="18">
      <c r="B19" s="42">
        <v>7</v>
      </c>
      <c r="C19" s="47"/>
      <c r="D19" s="2"/>
      <c r="E19" s="3"/>
      <c r="F19" s="3"/>
      <c r="G19" s="3"/>
      <c r="H19" s="4" t="e">
        <f t="shared" si="1"/>
        <v>#DIV/0!</v>
      </c>
      <c r="I19" s="3"/>
      <c r="J19" s="6"/>
      <c r="K19" s="6"/>
      <c r="L19" s="6"/>
      <c r="M19" s="6"/>
      <c r="N19" s="12">
        <f t="shared" si="0"/>
        <v>0</v>
      </c>
      <c r="O19" s="5" t="s">
        <v>29</v>
      </c>
    </row>
    <row r="20" spans="2:15" ht="18">
      <c r="B20" s="42">
        <v>8</v>
      </c>
      <c r="C20" s="47"/>
      <c r="D20" s="2"/>
      <c r="E20" s="3"/>
      <c r="F20" s="3"/>
      <c r="G20" s="3"/>
      <c r="H20" s="4" t="e">
        <f t="shared" si="1"/>
        <v>#DIV/0!</v>
      </c>
      <c r="I20" s="3"/>
      <c r="J20" s="6"/>
      <c r="K20" s="6"/>
      <c r="L20" s="6"/>
      <c r="M20" s="6"/>
      <c r="N20" s="12">
        <f t="shared" si="0"/>
        <v>0</v>
      </c>
      <c r="O20" s="5" t="s">
        <v>29</v>
      </c>
    </row>
    <row r="21" spans="2:15" ht="18">
      <c r="B21" s="42">
        <v>9</v>
      </c>
      <c r="C21" s="47"/>
      <c r="D21" s="2"/>
      <c r="E21" s="3"/>
      <c r="F21" s="3"/>
      <c r="G21" s="3"/>
      <c r="H21" s="4" t="e">
        <f t="shared" si="1"/>
        <v>#DIV/0!</v>
      </c>
      <c r="I21" s="3"/>
      <c r="J21" s="6"/>
      <c r="K21" s="6"/>
      <c r="L21" s="6"/>
      <c r="M21" s="6"/>
      <c r="N21" s="12">
        <f t="shared" si="0"/>
        <v>0</v>
      </c>
      <c r="O21" s="5" t="s">
        <v>29</v>
      </c>
    </row>
    <row r="22" spans="2:15" ht="18">
      <c r="B22" s="42">
        <v>10</v>
      </c>
      <c r="C22" s="47"/>
      <c r="D22" s="2"/>
      <c r="E22" s="3"/>
      <c r="F22" s="3"/>
      <c r="G22" s="3"/>
      <c r="H22" s="4" t="e">
        <f t="shared" si="1"/>
        <v>#DIV/0!</v>
      </c>
      <c r="I22" s="3"/>
      <c r="J22" s="6"/>
      <c r="K22" s="6"/>
      <c r="L22" s="6"/>
      <c r="M22" s="6"/>
      <c r="N22" s="12">
        <f t="shared" si="0"/>
        <v>0</v>
      </c>
      <c r="O22" s="5" t="s">
        <v>29</v>
      </c>
    </row>
    <row r="23" spans="2:15" ht="18">
      <c r="B23" s="42">
        <v>11</v>
      </c>
      <c r="C23" s="47"/>
      <c r="D23" s="2"/>
      <c r="E23" s="3"/>
      <c r="F23" s="3"/>
      <c r="G23" s="3"/>
      <c r="H23" s="4" t="e">
        <f t="shared" si="1"/>
        <v>#DIV/0!</v>
      </c>
      <c r="I23" s="3"/>
      <c r="J23" s="6"/>
      <c r="K23" s="6"/>
      <c r="L23" s="6"/>
      <c r="M23" s="6"/>
      <c r="N23" s="12">
        <f t="shared" si="0"/>
        <v>0</v>
      </c>
      <c r="O23" s="5" t="s">
        <v>29</v>
      </c>
    </row>
    <row r="24" spans="2:15" ht="18">
      <c r="B24" s="42">
        <v>12</v>
      </c>
      <c r="C24" s="47"/>
      <c r="D24" s="2"/>
      <c r="E24" s="3"/>
      <c r="F24" s="3"/>
      <c r="G24" s="3"/>
      <c r="H24" s="4" t="e">
        <f t="shared" si="1"/>
        <v>#DIV/0!</v>
      </c>
      <c r="I24" s="3"/>
      <c r="J24" s="6"/>
      <c r="K24" s="6"/>
      <c r="L24" s="6"/>
      <c r="M24" s="6"/>
      <c r="N24" s="12">
        <f t="shared" si="0"/>
        <v>0</v>
      </c>
      <c r="O24" s="5" t="s">
        <v>29</v>
      </c>
    </row>
    <row r="25" spans="2:15" ht="18">
      <c r="B25" s="42">
        <v>13</v>
      </c>
      <c r="C25" s="47"/>
      <c r="D25" s="2"/>
      <c r="E25" s="3"/>
      <c r="F25" s="3"/>
      <c r="G25" s="3"/>
      <c r="H25" s="4" t="e">
        <f t="shared" si="1"/>
        <v>#DIV/0!</v>
      </c>
      <c r="I25" s="3"/>
      <c r="J25" s="6"/>
      <c r="K25" s="6"/>
      <c r="L25" s="6"/>
      <c r="M25" s="6"/>
      <c r="N25" s="12">
        <f t="shared" si="0"/>
        <v>0</v>
      </c>
      <c r="O25" s="5" t="s">
        <v>29</v>
      </c>
    </row>
    <row r="26" spans="2:15" ht="18">
      <c r="B26" s="42">
        <v>14</v>
      </c>
      <c r="C26" s="47"/>
      <c r="D26" s="2"/>
      <c r="E26" s="3"/>
      <c r="F26" s="3"/>
      <c r="G26" s="3"/>
      <c r="H26" s="4" t="e">
        <f t="shared" si="1"/>
        <v>#DIV/0!</v>
      </c>
      <c r="I26" s="3"/>
      <c r="J26" s="6"/>
      <c r="K26" s="6"/>
      <c r="L26" s="6"/>
      <c r="M26" s="6"/>
      <c r="N26" s="12">
        <f t="shared" si="0"/>
        <v>0</v>
      </c>
      <c r="O26" s="5" t="s">
        <v>29</v>
      </c>
    </row>
    <row r="27" spans="2:15" ht="18">
      <c r="B27" s="42">
        <v>15</v>
      </c>
      <c r="C27" s="47"/>
      <c r="D27" s="2"/>
      <c r="E27" s="3"/>
      <c r="F27" s="3"/>
      <c r="G27" s="3"/>
      <c r="H27" s="4" t="e">
        <f t="shared" si="1"/>
        <v>#DIV/0!</v>
      </c>
      <c r="I27" s="3"/>
      <c r="J27" s="6"/>
      <c r="K27" s="6"/>
      <c r="L27" s="6"/>
      <c r="M27" s="6"/>
      <c r="N27" s="12">
        <f t="shared" si="0"/>
        <v>0</v>
      </c>
      <c r="O27" s="5" t="s">
        <v>29</v>
      </c>
    </row>
    <row r="28" spans="2:15" ht="18">
      <c r="B28" s="42">
        <v>16</v>
      </c>
      <c r="C28" s="47"/>
      <c r="D28" s="2"/>
      <c r="E28" s="3"/>
      <c r="F28" s="3"/>
      <c r="G28" s="3"/>
      <c r="H28" s="4" t="e">
        <f t="shared" si="1"/>
        <v>#DIV/0!</v>
      </c>
      <c r="I28" s="3"/>
      <c r="J28" s="6"/>
      <c r="K28" s="6"/>
      <c r="L28" s="6"/>
      <c r="M28" s="6"/>
      <c r="N28" s="12">
        <f t="shared" si="0"/>
        <v>0</v>
      </c>
      <c r="O28" s="5" t="s">
        <v>29</v>
      </c>
    </row>
    <row r="29" spans="2:15" ht="18">
      <c r="B29" s="42">
        <v>17</v>
      </c>
      <c r="C29" s="47"/>
      <c r="D29" s="2"/>
      <c r="E29" s="3"/>
      <c r="F29" s="3"/>
      <c r="G29" s="3"/>
      <c r="H29" s="4" t="e">
        <f t="shared" ref="H29:H32" si="2">AVERAGE(E29:G29)</f>
        <v>#DIV/0!</v>
      </c>
      <c r="I29" s="3"/>
      <c r="J29" s="6"/>
      <c r="K29" s="6"/>
      <c r="L29" s="6"/>
      <c r="M29" s="6"/>
      <c r="N29" s="12">
        <f t="shared" si="0"/>
        <v>0</v>
      </c>
      <c r="O29" s="5" t="s">
        <v>29</v>
      </c>
    </row>
    <row r="30" spans="2:15" ht="18">
      <c r="B30" s="42">
        <v>18</v>
      </c>
      <c r="C30" s="47"/>
      <c r="D30" s="2"/>
      <c r="E30" s="3"/>
      <c r="F30" s="3"/>
      <c r="G30" s="3"/>
      <c r="H30" s="4" t="e">
        <f t="shared" si="2"/>
        <v>#DIV/0!</v>
      </c>
      <c r="I30" s="3"/>
      <c r="J30" s="6"/>
      <c r="K30" s="6"/>
      <c r="L30" s="6"/>
      <c r="M30" s="6"/>
      <c r="N30" s="12">
        <f t="shared" si="0"/>
        <v>0</v>
      </c>
      <c r="O30" s="5" t="s">
        <v>29</v>
      </c>
    </row>
    <row r="31" spans="2:15" ht="18">
      <c r="B31" s="42">
        <v>19</v>
      </c>
      <c r="C31" s="47"/>
      <c r="D31" s="2"/>
      <c r="E31" s="3"/>
      <c r="F31" s="3"/>
      <c r="G31" s="3"/>
      <c r="H31" s="4" t="e">
        <f t="shared" si="2"/>
        <v>#DIV/0!</v>
      </c>
      <c r="I31" s="3"/>
      <c r="J31" s="6"/>
      <c r="K31" s="6"/>
      <c r="L31" s="6"/>
      <c r="M31" s="6"/>
      <c r="N31" s="12">
        <f t="shared" si="0"/>
        <v>0</v>
      </c>
      <c r="O31" s="5" t="s">
        <v>29</v>
      </c>
    </row>
    <row r="32" spans="2:15" ht="18">
      <c r="B32" s="48">
        <v>20</v>
      </c>
      <c r="C32" s="49"/>
      <c r="D32" s="7"/>
      <c r="E32" s="8"/>
      <c r="F32" s="8"/>
      <c r="G32" s="8"/>
      <c r="H32" s="9" t="e">
        <f t="shared" si="2"/>
        <v>#DIV/0!</v>
      </c>
      <c r="I32" s="8"/>
      <c r="J32" s="10"/>
      <c r="K32" s="10"/>
      <c r="L32" s="10"/>
      <c r="M32" s="10"/>
      <c r="N32" s="12">
        <f t="shared" si="0"/>
        <v>0</v>
      </c>
      <c r="O32" s="11" t="s">
        <v>29</v>
      </c>
    </row>
    <row r="33" spans="2:15" ht="18">
      <c r="B33" s="50" t="s">
        <v>30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41">
        <f>SUM(N13:N32)</f>
        <v>0</v>
      </c>
      <c r="O33" s="13"/>
    </row>
    <row r="34" spans="2:15" ht="15.75" customHeight="1" thickBot="1"/>
    <row r="35" spans="2:15" ht="19.5" customHeight="1" thickTop="1">
      <c r="D35" s="15" t="s">
        <v>31</v>
      </c>
      <c r="J35" s="53" t="s">
        <v>32</v>
      </c>
      <c r="K35" s="54"/>
      <c r="L35" s="54"/>
      <c r="M35" s="54"/>
      <c r="N35" s="54"/>
      <c r="O35" s="55"/>
    </row>
    <row r="36" spans="2:15" ht="18">
      <c r="D36" s="16" t="s">
        <v>23</v>
      </c>
      <c r="J36" s="56"/>
      <c r="K36" s="57"/>
      <c r="L36" s="57"/>
      <c r="M36" s="57"/>
      <c r="N36" s="57"/>
      <c r="O36" s="58"/>
    </row>
    <row r="37" spans="2:15" ht="18">
      <c r="D37" s="16" t="s">
        <v>33</v>
      </c>
      <c r="J37" s="56"/>
      <c r="K37" s="57"/>
      <c r="L37" s="57"/>
      <c r="M37" s="57"/>
      <c r="N37" s="57"/>
      <c r="O37" s="58"/>
    </row>
    <row r="38" spans="2:15" ht="18.600000000000001" thickBot="1">
      <c r="D38" s="17" t="s">
        <v>26</v>
      </c>
      <c r="J38" s="56"/>
      <c r="K38" s="57"/>
      <c r="L38" s="57"/>
      <c r="M38" s="57"/>
      <c r="N38" s="57"/>
      <c r="O38" s="58"/>
    </row>
    <row r="39" spans="2:15" ht="15.75" customHeight="1" thickTop="1">
      <c r="J39" s="56"/>
      <c r="K39" s="57"/>
      <c r="L39" s="57"/>
      <c r="M39" s="57"/>
      <c r="N39" s="57"/>
      <c r="O39" s="58"/>
    </row>
    <row r="40" spans="2:15" ht="15.75" customHeight="1">
      <c r="J40" s="56"/>
      <c r="K40" s="57"/>
      <c r="L40" s="57"/>
      <c r="M40" s="57"/>
      <c r="N40" s="57"/>
      <c r="O40" s="58"/>
    </row>
    <row r="41" spans="2:15" ht="15.75" customHeight="1">
      <c r="J41" s="56"/>
      <c r="K41" s="57"/>
      <c r="L41" s="57"/>
      <c r="M41" s="57"/>
      <c r="N41" s="57"/>
      <c r="O41" s="58"/>
    </row>
    <row r="42" spans="2:15" ht="15.75" customHeight="1">
      <c r="J42" s="56"/>
      <c r="K42" s="57"/>
      <c r="L42" s="57"/>
      <c r="M42" s="57"/>
      <c r="N42" s="57"/>
      <c r="O42" s="58"/>
    </row>
    <row r="43" spans="2:15" ht="15.75" customHeight="1">
      <c r="J43" s="56"/>
      <c r="K43" s="57"/>
      <c r="L43" s="57"/>
      <c r="M43" s="57"/>
      <c r="N43" s="57"/>
      <c r="O43" s="58"/>
    </row>
    <row r="44" spans="2:15" ht="15.75" customHeight="1">
      <c r="J44" s="56"/>
      <c r="K44" s="57"/>
      <c r="L44" s="57"/>
      <c r="M44" s="57"/>
      <c r="N44" s="57"/>
      <c r="O44" s="58"/>
    </row>
    <row r="45" spans="2:15" ht="15.75" customHeight="1">
      <c r="J45" s="56"/>
      <c r="K45" s="57"/>
      <c r="L45" s="57"/>
      <c r="M45" s="57"/>
      <c r="N45" s="57"/>
      <c r="O45" s="58"/>
    </row>
    <row r="46" spans="2:15" ht="15.75" customHeight="1">
      <c r="J46" s="56"/>
      <c r="K46" s="57"/>
      <c r="L46" s="57"/>
      <c r="M46" s="57"/>
      <c r="N46" s="57"/>
      <c r="O46" s="58"/>
    </row>
    <row r="47" spans="2:15" ht="15.75" customHeight="1">
      <c r="J47" s="56"/>
      <c r="K47" s="57"/>
      <c r="L47" s="57"/>
      <c r="M47" s="57"/>
      <c r="N47" s="57"/>
      <c r="O47" s="58"/>
    </row>
    <row r="48" spans="2:15" ht="15.75" customHeight="1">
      <c r="J48" s="56"/>
      <c r="K48" s="57"/>
      <c r="L48" s="57"/>
      <c r="M48" s="57"/>
      <c r="N48" s="57"/>
      <c r="O48" s="58"/>
    </row>
    <row r="49" spans="10:15" ht="15.75" customHeight="1" thickBot="1">
      <c r="J49" s="59"/>
      <c r="K49" s="60"/>
      <c r="L49" s="60"/>
      <c r="M49" s="60"/>
      <c r="N49" s="60"/>
      <c r="O49" s="61"/>
    </row>
    <row r="50" spans="10:15" ht="15.75" customHeight="1" thickTop="1"/>
  </sheetData>
  <autoFilter ref="B10:O10"/>
  <mergeCells count="10">
    <mergeCell ref="J35:O49"/>
    <mergeCell ref="B8:C8"/>
    <mergeCell ref="B2:O3"/>
    <mergeCell ref="E9:I9"/>
    <mergeCell ref="J9:M9"/>
    <mergeCell ref="B4:C4"/>
    <mergeCell ref="B5:C5"/>
    <mergeCell ref="B6:C6"/>
    <mergeCell ref="K8:M8"/>
    <mergeCell ref="H8:I8"/>
  </mergeCells>
  <phoneticPr fontId="1"/>
  <dataValidations count="2">
    <dataValidation allowBlank="1" showInputMessage="1" showErrorMessage="1" sqref="N11:N32"/>
    <dataValidation type="list" allowBlank="1" showInputMessage="1" showErrorMessage="1" sqref="D11:D32">
      <formula1>"病院,診療所,助産所"</formula1>
    </dataValidation>
  </dataValidations>
  <pageMargins left="0.7" right="0.7" top="0.75" bottom="0.75" header="0.3" footer="0.3"/>
  <ignoredErrors>
    <ignoredError sqref="H13:H32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都道府県リスト!$A$2:$A$48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48"/>
  <sheetViews>
    <sheetView workbookViewId="0">
      <selection activeCell="E6" sqref="E6"/>
    </sheetView>
  </sheetViews>
  <sheetFormatPr defaultRowHeight="18"/>
  <sheetData>
    <row r="1" spans="1:2">
      <c r="A1" t="s">
        <v>34</v>
      </c>
    </row>
    <row r="2" spans="1:2">
      <c r="A2" t="s">
        <v>35</v>
      </c>
      <c r="B2">
        <v>1</v>
      </c>
    </row>
    <row r="3" spans="1:2">
      <c r="A3" t="s">
        <v>36</v>
      </c>
      <c r="B3">
        <v>2</v>
      </c>
    </row>
    <row r="4" spans="1:2">
      <c r="A4" t="s">
        <v>37</v>
      </c>
      <c r="B4">
        <v>3</v>
      </c>
    </row>
    <row r="5" spans="1:2">
      <c r="A5" t="s">
        <v>38</v>
      </c>
      <c r="B5">
        <v>4</v>
      </c>
    </row>
    <row r="6" spans="1:2">
      <c r="A6" t="s">
        <v>39</v>
      </c>
      <c r="B6">
        <v>5</v>
      </c>
    </row>
    <row r="7" spans="1:2">
      <c r="A7" t="s">
        <v>40</v>
      </c>
      <c r="B7">
        <v>6</v>
      </c>
    </row>
    <row r="8" spans="1:2">
      <c r="A8" t="s">
        <v>41</v>
      </c>
      <c r="B8">
        <v>7</v>
      </c>
    </row>
    <row r="9" spans="1:2">
      <c r="A9" t="s">
        <v>42</v>
      </c>
      <c r="B9">
        <v>8</v>
      </c>
    </row>
    <row r="10" spans="1:2">
      <c r="A10" t="s">
        <v>43</v>
      </c>
      <c r="B10">
        <v>9</v>
      </c>
    </row>
    <row r="11" spans="1:2">
      <c r="A11" t="s">
        <v>44</v>
      </c>
      <c r="B11">
        <v>10</v>
      </c>
    </row>
    <row r="12" spans="1:2">
      <c r="A12" t="s">
        <v>45</v>
      </c>
      <c r="B12">
        <v>11</v>
      </c>
    </row>
    <row r="13" spans="1:2">
      <c r="A13" t="s">
        <v>46</v>
      </c>
      <c r="B13">
        <v>12</v>
      </c>
    </row>
    <row r="14" spans="1:2">
      <c r="A14" t="s">
        <v>47</v>
      </c>
      <c r="B14">
        <v>13</v>
      </c>
    </row>
    <row r="15" spans="1:2">
      <c r="A15" t="s">
        <v>48</v>
      </c>
      <c r="B15">
        <v>14</v>
      </c>
    </row>
    <row r="16" spans="1:2">
      <c r="A16" t="s">
        <v>49</v>
      </c>
      <c r="B16">
        <v>15</v>
      </c>
    </row>
    <row r="17" spans="1:2">
      <c r="A17" t="s">
        <v>50</v>
      </c>
      <c r="B17">
        <v>16</v>
      </c>
    </row>
    <row r="18" spans="1:2">
      <c r="A18" t="s">
        <v>51</v>
      </c>
      <c r="B18">
        <v>17</v>
      </c>
    </row>
    <row r="19" spans="1:2">
      <c r="A19" t="s">
        <v>52</v>
      </c>
      <c r="B19">
        <v>18</v>
      </c>
    </row>
    <row r="20" spans="1:2">
      <c r="A20" t="s">
        <v>53</v>
      </c>
      <c r="B20">
        <v>19</v>
      </c>
    </row>
    <row r="21" spans="1:2">
      <c r="A21" t="s">
        <v>54</v>
      </c>
      <c r="B21">
        <v>20</v>
      </c>
    </row>
    <row r="22" spans="1:2">
      <c r="A22" t="s">
        <v>55</v>
      </c>
      <c r="B22">
        <v>21</v>
      </c>
    </row>
    <row r="23" spans="1:2">
      <c r="A23" t="s">
        <v>56</v>
      </c>
      <c r="B23">
        <v>22</v>
      </c>
    </row>
    <row r="24" spans="1:2">
      <c r="A24" t="s">
        <v>57</v>
      </c>
      <c r="B24">
        <v>23</v>
      </c>
    </row>
    <row r="25" spans="1:2">
      <c r="A25" t="s">
        <v>58</v>
      </c>
      <c r="B25">
        <v>24</v>
      </c>
    </row>
    <row r="26" spans="1:2">
      <c r="A26" t="s">
        <v>59</v>
      </c>
      <c r="B26">
        <v>25</v>
      </c>
    </row>
    <row r="27" spans="1:2">
      <c r="A27" t="s">
        <v>60</v>
      </c>
      <c r="B27">
        <v>26</v>
      </c>
    </row>
    <row r="28" spans="1:2">
      <c r="A28" t="s">
        <v>61</v>
      </c>
      <c r="B28">
        <v>27</v>
      </c>
    </row>
    <row r="29" spans="1:2">
      <c r="A29" t="s">
        <v>62</v>
      </c>
      <c r="B29">
        <v>28</v>
      </c>
    </row>
    <row r="30" spans="1:2">
      <c r="A30" t="s">
        <v>63</v>
      </c>
      <c r="B30">
        <v>29</v>
      </c>
    </row>
    <row r="31" spans="1:2">
      <c r="A31" t="s">
        <v>64</v>
      </c>
      <c r="B31">
        <v>30</v>
      </c>
    </row>
    <row r="32" spans="1:2">
      <c r="A32" t="s">
        <v>65</v>
      </c>
      <c r="B32">
        <v>31</v>
      </c>
    </row>
    <row r="33" spans="1:2">
      <c r="A33" t="s">
        <v>66</v>
      </c>
      <c r="B33">
        <v>32</v>
      </c>
    </row>
    <row r="34" spans="1:2">
      <c r="A34" t="s">
        <v>67</v>
      </c>
      <c r="B34">
        <v>33</v>
      </c>
    </row>
    <row r="35" spans="1:2">
      <c r="A35" t="s">
        <v>68</v>
      </c>
      <c r="B35">
        <v>34</v>
      </c>
    </row>
    <row r="36" spans="1:2">
      <c r="A36" t="s">
        <v>69</v>
      </c>
      <c r="B36">
        <v>35</v>
      </c>
    </row>
    <row r="37" spans="1:2">
      <c r="A37" t="s">
        <v>70</v>
      </c>
      <c r="B37">
        <v>36</v>
      </c>
    </row>
    <row r="38" spans="1:2">
      <c r="A38" t="s">
        <v>71</v>
      </c>
      <c r="B38">
        <v>37</v>
      </c>
    </row>
    <row r="39" spans="1:2">
      <c r="A39" t="s">
        <v>72</v>
      </c>
      <c r="B39">
        <v>38</v>
      </c>
    </row>
    <row r="40" spans="1:2">
      <c r="A40" t="s">
        <v>73</v>
      </c>
      <c r="B40">
        <v>39</v>
      </c>
    </row>
    <row r="41" spans="1:2">
      <c r="A41" t="s">
        <v>74</v>
      </c>
      <c r="B41">
        <v>40</v>
      </c>
    </row>
    <row r="42" spans="1:2">
      <c r="A42" t="s">
        <v>75</v>
      </c>
      <c r="B42">
        <v>41</v>
      </c>
    </row>
    <row r="43" spans="1:2">
      <c r="A43" t="s">
        <v>76</v>
      </c>
      <c r="B43">
        <v>42</v>
      </c>
    </row>
    <row r="44" spans="1:2">
      <c r="A44" t="s">
        <v>77</v>
      </c>
      <c r="B44">
        <v>43</v>
      </c>
    </row>
    <row r="45" spans="1:2">
      <c r="A45" t="s">
        <v>78</v>
      </c>
      <c r="B45">
        <v>44</v>
      </c>
    </row>
    <row r="46" spans="1:2">
      <c r="A46" t="s">
        <v>79</v>
      </c>
      <c r="B46">
        <v>45</v>
      </c>
    </row>
    <row r="47" spans="1:2">
      <c r="A47" t="s">
        <v>80</v>
      </c>
      <c r="B47">
        <v>46</v>
      </c>
    </row>
    <row r="48" spans="1:2">
      <c r="A48" t="s">
        <v>81</v>
      </c>
      <c r="B48">
        <v>47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B6985CA865AC14FB6AD1E0B3C4D9020" ma:contentTypeVersion="14" ma:contentTypeDescription="新しいドキュメントを作成します。" ma:contentTypeScope="" ma:versionID="f9ab238290685a720663bc19f9cd8a80">
  <xsd:schema xmlns:xsd="http://www.w3.org/2001/XMLSchema" xmlns:xs="http://www.w3.org/2001/XMLSchema" xmlns:p="http://schemas.microsoft.com/office/2006/metadata/properties" xmlns:ns2="ae0b9f2f-9f6e-447f-a968-a6c8993a7985" xmlns:ns3="85e6e18b-26c1-4122-9e79-e6c53ac26d53" targetNamespace="http://schemas.microsoft.com/office/2006/metadata/properties" ma:root="true" ma:fieldsID="14bc3007b947aaf269940a0ffb373b72" ns2:_="" ns3:_="">
    <xsd:import namespace="ae0b9f2f-9f6e-447f-a968-a6c8993a7985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b9f2f-9f6e-447f-a968-a6c8993a798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75a0930-25f8-41a7-bff0-d9f808793f7e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ae0b9f2f-9f6e-447f-a968-a6c8993a7985">
      <UserInfo>
        <DisplayName/>
        <AccountId xsi:nil="true"/>
        <AccountType/>
      </UserInfo>
    </Owner>
    <lcf76f155ced4ddcb4097134ff3c332f xmlns="ae0b9f2f-9f6e-447f-a968-a6c8993a7985">
      <Terms xmlns="http://schemas.microsoft.com/office/infopath/2007/PartnerControls"/>
    </lcf76f155ced4ddcb4097134ff3c332f>
    <TaxCatchAll xmlns="85e6e18b-26c1-4122-9e79-e6c53ac26d53" xsi:nil="true"/>
  </documentManagement>
</p:properties>
</file>

<file path=customXml/itemProps1.xml><?xml version="1.0" encoding="utf-8"?>
<ds:datastoreItem xmlns:ds="http://schemas.openxmlformats.org/officeDocument/2006/customXml" ds:itemID="{A201AFEA-BCD6-4D0D-9054-5EF2417903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2074AD-988E-49DE-B4DF-E5C50BDC02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b9f2f-9f6e-447f-a968-a6c8993a7985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2D8558-495E-496C-9C92-8986FDC3E393}">
  <ds:schemaRefs>
    <ds:schemaRef ds:uri="ae0b9f2f-9f6e-447f-a968-a6c8993a7985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85e6e18b-26c1-4122-9e79-e6c53ac26d5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（分娩取扱施設支援事業）都道府県⇒厚労省提出用</vt:lpstr>
      <vt:lpstr>都道府県リスト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下山 恭平(shimoyama-kyouhei.zr1)</dc:creator>
  <cp:keywords/>
  <dc:description/>
  <cp:lastModifiedBy>石倉　凱</cp:lastModifiedBy>
  <cp:revision/>
  <dcterms:created xsi:type="dcterms:W3CDTF">2025-02-19T07:06:43Z</dcterms:created>
  <dcterms:modified xsi:type="dcterms:W3CDTF">2025-03-04T06:51:03Z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0x0101002B6985CA865AC14FB6AD1E0B3C4D9020</vt:lpwstr>
  </property>
  <property fmtid="{D5CDD505-2E9C-101B-9397-08002B2CF9AE}" pid="3" name="MediaServiceImageTags">
    <vt:lpwstr/>
  </property>
</Properties>
</file>