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課共通（R05年度以降）\07_予算\01_予算\Ｒ６年度\05_２月補正\01_初日\07_病床数適正化支援事業\02_要望調査\HP\"/>
    </mc:Choice>
  </mc:AlternateContent>
  <bookViews>
    <workbookView xWindow="28680" yWindow="-120" windowWidth="29040" windowHeight="15840" firstSheet="2" activeTab="2"/>
  </bookViews>
  <sheets>
    <sheet name="様式 (1.21修正前)" sheetId="5" state="hidden" r:id="rId1"/>
    <sheet name="病床稼働率毎の単価" sheetId="2" state="hidden" r:id="rId2"/>
    <sheet name="医療機関⇒都道府県提出用" sheetId="10" r:id="rId3"/>
  </sheets>
  <definedNames>
    <definedName name="_xlnm._FilterDatabase" localSheetId="2" hidden="1">医療機関⇒都道府県提出用!$A$12:$AG$12</definedName>
    <definedName name="_xlnm._FilterDatabase" localSheetId="0" hidden="1">'様式 (1.21修正前)'!$A$7:$AP$7</definedName>
    <definedName name="病床確保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 i="10" l="1"/>
  <c r="AF14" i="10" l="1"/>
  <c r="AA14" i="10"/>
  <c r="Z14" i="10"/>
  <c r="Y14" i="10"/>
  <c r="S14" i="10"/>
  <c r="R14" i="10"/>
  <c r="Q14" i="10"/>
  <c r="O14" i="10"/>
  <c r="N14" i="10"/>
  <c r="M14" i="10"/>
  <c r="AB13" i="10"/>
  <c r="W13" i="10"/>
  <c r="V13" i="10"/>
  <c r="U13" i="10"/>
  <c r="T13" i="10"/>
  <c r="P13" i="10"/>
  <c r="U14" i="10" l="1"/>
  <c r="T14" i="10"/>
  <c r="W14" i="10"/>
  <c r="V14" i="10"/>
  <c r="AB14" i="10"/>
  <c r="P14" i="10"/>
  <c r="X13" i="10"/>
  <c r="X14" i="10" l="1"/>
  <c r="AG13" i="10" l="1"/>
  <c r="AG14" i="10" s="1"/>
  <c r="AE14" i="10"/>
  <c r="O8" i="5"/>
  <c r="S8" i="5"/>
  <c r="T8" i="5"/>
  <c r="U8" i="5"/>
  <c r="U38" i="5" s="1"/>
  <c r="V8" i="5"/>
  <c r="AA8" i="5"/>
  <c r="AJ8" i="5"/>
  <c r="O9" i="5"/>
  <c r="S9" i="5"/>
  <c r="T9" i="5"/>
  <c r="W9" i="5" s="1"/>
  <c r="AK9" i="5" s="1"/>
  <c r="AN9" i="5" s="1"/>
  <c r="AP9" i="5" s="1"/>
  <c r="U9" i="5"/>
  <c r="V9" i="5"/>
  <c r="AA9" i="5"/>
  <c r="AJ9" i="5"/>
  <c r="O10" i="5"/>
  <c r="S10" i="5"/>
  <c r="T10" i="5"/>
  <c r="U10" i="5"/>
  <c r="V10" i="5"/>
  <c r="W10" i="5"/>
  <c r="AK10" i="5" s="1"/>
  <c r="AN10" i="5" s="1"/>
  <c r="AP10" i="5" s="1"/>
  <c r="AA10" i="5"/>
  <c r="AJ10" i="5"/>
  <c r="AJ38" i="5" s="1"/>
  <c r="O11" i="5"/>
  <c r="S11" i="5"/>
  <c r="T11" i="5"/>
  <c r="W11" i="5" s="1"/>
  <c r="AK11" i="5" s="1"/>
  <c r="AN11" i="5" s="1"/>
  <c r="AP11" i="5" s="1"/>
  <c r="U11" i="5"/>
  <c r="V11" i="5"/>
  <c r="AA11" i="5"/>
  <c r="AJ11" i="5"/>
  <c r="O12" i="5"/>
  <c r="S12" i="5"/>
  <c r="S38" i="5" s="1"/>
  <c r="T12" i="5"/>
  <c r="W12" i="5" s="1"/>
  <c r="AK12" i="5" s="1"/>
  <c r="AN12" i="5" s="1"/>
  <c r="AP12" i="5" s="1"/>
  <c r="U12" i="5"/>
  <c r="V12" i="5"/>
  <c r="AA12" i="5"/>
  <c r="AJ12" i="5"/>
  <c r="O13" i="5"/>
  <c r="S13" i="5"/>
  <c r="T13" i="5"/>
  <c r="U13" i="5"/>
  <c r="V13" i="5"/>
  <c r="W13" i="5" s="1"/>
  <c r="AK13" i="5" s="1"/>
  <c r="AN13" i="5" s="1"/>
  <c r="AP13" i="5" s="1"/>
  <c r="AA13" i="5"/>
  <c r="AA38" i="5" s="1"/>
  <c r="AJ13" i="5"/>
  <c r="O14" i="5"/>
  <c r="S14" i="5"/>
  <c r="T14" i="5"/>
  <c r="W14" i="5" s="1"/>
  <c r="AK14" i="5" s="1"/>
  <c r="AN14" i="5" s="1"/>
  <c r="AP14" i="5" s="1"/>
  <c r="U14" i="5"/>
  <c r="V14" i="5"/>
  <c r="AA14" i="5"/>
  <c r="AJ14" i="5"/>
  <c r="O15" i="5"/>
  <c r="S15" i="5"/>
  <c r="T15" i="5"/>
  <c r="W15" i="5" s="1"/>
  <c r="AK15" i="5" s="1"/>
  <c r="AN15" i="5" s="1"/>
  <c r="AP15" i="5" s="1"/>
  <c r="U15" i="5"/>
  <c r="V15" i="5"/>
  <c r="AA15" i="5"/>
  <c r="AJ15" i="5"/>
  <c r="O16" i="5"/>
  <c r="S16" i="5"/>
  <c r="T16" i="5"/>
  <c r="U16" i="5"/>
  <c r="V16" i="5"/>
  <c r="W16" i="5"/>
  <c r="AK16" i="5" s="1"/>
  <c r="AN16" i="5" s="1"/>
  <c r="AP16" i="5" s="1"/>
  <c r="AA16" i="5"/>
  <c r="AJ16" i="5"/>
  <c r="O17" i="5"/>
  <c r="S17" i="5"/>
  <c r="T17" i="5"/>
  <c r="W17" i="5" s="1"/>
  <c r="AK17" i="5" s="1"/>
  <c r="AN17" i="5" s="1"/>
  <c r="AP17" i="5" s="1"/>
  <c r="U17" i="5"/>
  <c r="V17" i="5"/>
  <c r="AA17" i="5"/>
  <c r="AJ17" i="5"/>
  <c r="O18" i="5"/>
  <c r="S18" i="5"/>
  <c r="T18" i="5"/>
  <c r="U18" i="5"/>
  <c r="V18" i="5"/>
  <c r="W18" i="5"/>
  <c r="AK18" i="5" s="1"/>
  <c r="AN18" i="5" s="1"/>
  <c r="AP18" i="5" s="1"/>
  <c r="AA18" i="5"/>
  <c r="AJ18" i="5"/>
  <c r="O19" i="5"/>
  <c r="S19" i="5"/>
  <c r="T19" i="5"/>
  <c r="W19" i="5" s="1"/>
  <c r="AK19" i="5" s="1"/>
  <c r="AN19" i="5" s="1"/>
  <c r="AP19" i="5" s="1"/>
  <c r="U19" i="5"/>
  <c r="V19" i="5"/>
  <c r="V38" i="5" s="1"/>
  <c r="AA19" i="5"/>
  <c r="AJ19" i="5"/>
  <c r="O20" i="5"/>
  <c r="S20" i="5"/>
  <c r="T20" i="5"/>
  <c r="W20" i="5" s="1"/>
  <c r="AK20" i="5" s="1"/>
  <c r="AN20" i="5" s="1"/>
  <c r="AP20" i="5" s="1"/>
  <c r="U20" i="5"/>
  <c r="V20" i="5"/>
  <c r="AA20" i="5"/>
  <c r="AJ20" i="5"/>
  <c r="O21" i="5"/>
  <c r="S21" i="5"/>
  <c r="T21" i="5"/>
  <c r="U21" i="5"/>
  <c r="V21" i="5"/>
  <c r="W21" i="5"/>
  <c r="AK21" i="5" s="1"/>
  <c r="AN21" i="5" s="1"/>
  <c r="AP21" i="5" s="1"/>
  <c r="AA21" i="5"/>
  <c r="AJ21" i="5"/>
  <c r="O22" i="5"/>
  <c r="S22" i="5"/>
  <c r="T22" i="5"/>
  <c r="W22" i="5" s="1"/>
  <c r="AK22" i="5" s="1"/>
  <c r="AN22" i="5" s="1"/>
  <c r="AP22" i="5" s="1"/>
  <c r="U22" i="5"/>
  <c r="V22" i="5"/>
  <c r="AA22" i="5"/>
  <c r="AJ22" i="5"/>
  <c r="O23" i="5"/>
  <c r="S23" i="5"/>
  <c r="T23" i="5"/>
  <c r="W23" i="5" s="1"/>
  <c r="AK23" i="5" s="1"/>
  <c r="AN23" i="5" s="1"/>
  <c r="AP23" i="5" s="1"/>
  <c r="U23" i="5"/>
  <c r="V23" i="5"/>
  <c r="AA23" i="5"/>
  <c r="AJ23" i="5"/>
  <c r="O24" i="5"/>
  <c r="S24" i="5"/>
  <c r="T24" i="5"/>
  <c r="U24" i="5"/>
  <c r="V24" i="5"/>
  <c r="W24" i="5"/>
  <c r="AK24" i="5" s="1"/>
  <c r="AN24" i="5" s="1"/>
  <c r="AP24" i="5" s="1"/>
  <c r="AA24" i="5"/>
  <c r="AJ24" i="5"/>
  <c r="O25" i="5"/>
  <c r="S25" i="5"/>
  <c r="T25" i="5"/>
  <c r="W25" i="5" s="1"/>
  <c r="AK25" i="5" s="1"/>
  <c r="AN25" i="5" s="1"/>
  <c r="AP25" i="5" s="1"/>
  <c r="U25" i="5"/>
  <c r="V25" i="5"/>
  <c r="AA25" i="5"/>
  <c r="AJ25" i="5"/>
  <c r="O26" i="5"/>
  <c r="S26" i="5"/>
  <c r="T26" i="5"/>
  <c r="U26" i="5"/>
  <c r="V26" i="5"/>
  <c r="W26" i="5"/>
  <c r="AK26" i="5" s="1"/>
  <c r="AN26" i="5" s="1"/>
  <c r="AP26" i="5" s="1"/>
  <c r="AA26" i="5"/>
  <c r="AJ26" i="5"/>
  <c r="O27" i="5"/>
  <c r="S27" i="5"/>
  <c r="T27" i="5"/>
  <c r="W27" i="5" s="1"/>
  <c r="AK27" i="5" s="1"/>
  <c r="AN27" i="5" s="1"/>
  <c r="AP27" i="5" s="1"/>
  <c r="U27" i="5"/>
  <c r="V27" i="5"/>
  <c r="AA27" i="5"/>
  <c r="AJ27" i="5"/>
  <c r="O28" i="5"/>
  <c r="S28" i="5"/>
  <c r="T28" i="5"/>
  <c r="W28" i="5" s="1"/>
  <c r="AK28" i="5" s="1"/>
  <c r="AN28" i="5" s="1"/>
  <c r="AP28" i="5" s="1"/>
  <c r="U28" i="5"/>
  <c r="V28" i="5"/>
  <c r="AA28" i="5"/>
  <c r="AJ28" i="5"/>
  <c r="O29" i="5"/>
  <c r="S29" i="5"/>
  <c r="T29" i="5"/>
  <c r="U29" i="5"/>
  <c r="V29" i="5"/>
  <c r="W29" i="5"/>
  <c r="AK29" i="5" s="1"/>
  <c r="AN29" i="5" s="1"/>
  <c r="AP29" i="5" s="1"/>
  <c r="AA29" i="5"/>
  <c r="AJ29" i="5"/>
  <c r="O30" i="5"/>
  <c r="S30" i="5"/>
  <c r="T30" i="5"/>
  <c r="W30" i="5" s="1"/>
  <c r="AK30" i="5" s="1"/>
  <c r="AN30" i="5" s="1"/>
  <c r="AP30" i="5" s="1"/>
  <c r="U30" i="5"/>
  <c r="V30" i="5"/>
  <c r="AA30" i="5"/>
  <c r="AJ30" i="5"/>
  <c r="O31" i="5"/>
  <c r="S31" i="5"/>
  <c r="T31" i="5"/>
  <c r="W31" i="5" s="1"/>
  <c r="AK31" i="5" s="1"/>
  <c r="AN31" i="5" s="1"/>
  <c r="AP31" i="5" s="1"/>
  <c r="U31" i="5"/>
  <c r="V31" i="5"/>
  <c r="AA31" i="5"/>
  <c r="AJ31" i="5"/>
  <c r="O32" i="5"/>
  <c r="S32" i="5"/>
  <c r="T32" i="5"/>
  <c r="U32" i="5"/>
  <c r="V32" i="5"/>
  <c r="W32" i="5"/>
  <c r="AK32" i="5" s="1"/>
  <c r="AN32" i="5" s="1"/>
  <c r="AP32" i="5" s="1"/>
  <c r="AA32" i="5"/>
  <c r="AJ32" i="5"/>
  <c r="O33" i="5"/>
  <c r="S33" i="5"/>
  <c r="T33" i="5"/>
  <c r="W33" i="5" s="1"/>
  <c r="AK33" i="5" s="1"/>
  <c r="AN33" i="5" s="1"/>
  <c r="AP33" i="5" s="1"/>
  <c r="U33" i="5"/>
  <c r="V33" i="5"/>
  <c r="AA33" i="5"/>
  <c r="AJ33" i="5"/>
  <c r="O34" i="5"/>
  <c r="S34" i="5"/>
  <c r="T34" i="5"/>
  <c r="U34" i="5"/>
  <c r="V34" i="5"/>
  <c r="W34" i="5"/>
  <c r="AK34" i="5" s="1"/>
  <c r="AN34" i="5" s="1"/>
  <c r="AP34" i="5" s="1"/>
  <c r="AA34" i="5"/>
  <c r="AJ34" i="5"/>
  <c r="O35" i="5"/>
  <c r="S35" i="5"/>
  <c r="T35" i="5"/>
  <c r="W35" i="5" s="1"/>
  <c r="AK35" i="5" s="1"/>
  <c r="AN35" i="5" s="1"/>
  <c r="AP35" i="5" s="1"/>
  <c r="U35" i="5"/>
  <c r="V35" i="5"/>
  <c r="AA35" i="5"/>
  <c r="AJ35" i="5"/>
  <c r="O36" i="5"/>
  <c r="S36" i="5"/>
  <c r="T36" i="5"/>
  <c r="W36" i="5" s="1"/>
  <c r="AK36" i="5" s="1"/>
  <c r="AN36" i="5" s="1"/>
  <c r="AP36" i="5" s="1"/>
  <c r="U36" i="5"/>
  <c r="V36" i="5"/>
  <c r="AA36" i="5"/>
  <c r="AJ36" i="5"/>
  <c r="O37" i="5"/>
  <c r="S37" i="5"/>
  <c r="T37" i="5"/>
  <c r="U37" i="5"/>
  <c r="V37" i="5"/>
  <c r="W37" i="5"/>
  <c r="AK37" i="5" s="1"/>
  <c r="AN37" i="5" s="1"/>
  <c r="AP37" i="5" s="1"/>
  <c r="AA37" i="5"/>
  <c r="AJ37" i="5"/>
  <c r="L38" i="5"/>
  <c r="M38" i="5"/>
  <c r="N38" i="5"/>
  <c r="O38" i="5"/>
  <c r="P38" i="5"/>
  <c r="Q38" i="5"/>
  <c r="R38" i="5"/>
  <c r="X38" i="5"/>
  <c r="Y38" i="5"/>
  <c r="Z38" i="5"/>
  <c r="AB38" i="5"/>
  <c r="AC38" i="5"/>
  <c r="AD38" i="5"/>
  <c r="AE38" i="5"/>
  <c r="AF38" i="5"/>
  <c r="AG38" i="5"/>
  <c r="AH38" i="5"/>
  <c r="AI38" i="5"/>
  <c r="AO38" i="5"/>
  <c r="W8" i="5" l="1"/>
  <c r="T38" i="5"/>
  <c r="AK8" i="5" l="1"/>
  <c r="W38" i="5"/>
  <c r="B7" i="2"/>
  <c r="B6" i="2"/>
  <c r="B5" i="2"/>
  <c r="B4" i="2"/>
  <c r="B3" i="2"/>
  <c r="AN8" i="5" l="1"/>
  <c r="AK38" i="5"/>
  <c r="AP8" i="5" l="1"/>
  <c r="AP38" i="5" s="1"/>
  <c r="AN38" i="5"/>
</calcChain>
</file>

<file path=xl/sharedStrings.xml><?xml version="1.0" encoding="utf-8"?>
<sst xmlns="http://schemas.openxmlformats.org/spreadsheetml/2006/main" count="139" uniqueCount="99">
  <si>
    <t>病床数適正化支援事業 事業計画　様式</t>
    <rPh sb="11" eb="13">
      <t>ジギョウ</t>
    </rPh>
    <rPh sb="13" eb="15">
      <t>ケイカク</t>
    </rPh>
    <rPh sb="16" eb="18">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</si>
  <si>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</si>
  <si>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</si>
  <si>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</si>
  <si>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令和４年度赤字額（千円）※１</t>
    <rPh sb="0" eb="2">
      <t>レイワ</t>
    </rPh>
    <rPh sb="3" eb="5">
      <t>ネンド</t>
    </rPh>
    <rPh sb="5" eb="7">
      <t>アカジ</t>
    </rPh>
    <rPh sb="7" eb="8">
      <t>ガク</t>
    </rPh>
    <rPh sb="9" eb="11">
      <t>センエン</t>
    </rPh>
    <phoneticPr fontId="2"/>
  </si>
  <si>
    <t>令和５年度赤字額（千円）※１</t>
    <rPh sb="0" eb="2">
      <t>レイワ</t>
    </rPh>
    <rPh sb="3" eb="5">
      <t>ネンド</t>
    </rPh>
    <rPh sb="5" eb="7">
      <t>アカジ</t>
    </rPh>
    <rPh sb="7" eb="8">
      <t>ガク</t>
    </rPh>
    <rPh sb="9" eb="11">
      <t>センエン</t>
    </rPh>
    <phoneticPr fontId="2"/>
  </si>
  <si>
    <t xml:space="preserve"> 令和６年度赤字額
　　（見込）（千円）※１</t>
    <rPh sb="1" eb="3">
      <t>レイワ</t>
    </rPh>
    <rPh sb="4" eb="6">
      <t>ネンド</t>
    </rPh>
    <rPh sb="6" eb="8">
      <t>アカジ</t>
    </rPh>
    <rPh sb="8" eb="9">
      <t>ガク</t>
    </rPh>
    <rPh sb="13" eb="15">
      <t>ミコ</t>
    </rPh>
    <rPh sb="17" eb="19">
      <t>センエン</t>
    </rPh>
    <phoneticPr fontId="2"/>
  </si>
  <si>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2"/>
  </si>
  <si>
    <t>地域医療構想※３</t>
    <rPh sb="0" eb="2">
      <t>チイキ</t>
    </rPh>
    <rPh sb="2" eb="4">
      <t>イリョウ</t>
    </rPh>
    <rPh sb="4" eb="6">
      <t>コウソウ</t>
    </rPh>
    <phoneticPr fontId="2"/>
  </si>
  <si>
    <t>削減予定日
（実施済を含む）※４</t>
    <rPh sb="0" eb="2">
      <t>サクゲン</t>
    </rPh>
    <rPh sb="2" eb="4">
      <t>ヨテイ</t>
    </rPh>
    <rPh sb="4" eb="5">
      <t>ヒ</t>
    </rPh>
    <rPh sb="7" eb="9">
      <t>ジッシ</t>
    </rPh>
    <rPh sb="9" eb="10">
      <t>ズ</t>
    </rPh>
    <rPh sb="11" eb="12">
      <t>フク</t>
    </rPh>
    <phoneticPr fontId="2"/>
  </si>
  <si>
    <t>設置主体</t>
    <rPh sb="0" eb="2">
      <t>セッチ</t>
    </rPh>
    <rPh sb="2" eb="4">
      <t>シュタイ</t>
    </rPh>
    <phoneticPr fontId="2"/>
  </si>
  <si>
    <t>構想区域名</t>
    <rPh sb="0" eb="2">
      <t>コウソウ</t>
    </rPh>
    <rPh sb="2" eb="4">
      <t>クイキ</t>
    </rPh>
    <rPh sb="4" eb="5">
      <t>メイ</t>
    </rPh>
    <phoneticPr fontId="2"/>
  </si>
  <si>
    <t>令和6年度病床機能報告における病床・外来管理番号</t>
  </si>
  <si>
    <t>削減前の許可病床数</t>
  </si>
  <si>
    <t>削減後の許可病床数</t>
  </si>
  <si>
    <t>減少病床数（支給対象）</t>
    <rPh sb="6" eb="8">
      <t>シキュウ</t>
    </rPh>
    <rPh sb="8" eb="10">
      <t>タイショウ</t>
    </rPh>
    <phoneticPr fontId="2"/>
  </si>
  <si>
    <t>減少病床数（うち稼働病床数）</t>
    <rPh sb="8" eb="10">
      <t>カドウ</t>
    </rPh>
    <rPh sb="10" eb="13">
      <t>ビョウショウスウ</t>
    </rPh>
    <phoneticPr fontId="2"/>
  </si>
  <si>
    <t>病床稼働率（％）※５</t>
    <rPh sb="0" eb="2">
      <t>ビョウショウ</t>
    </rPh>
    <rPh sb="2" eb="4">
      <t>カドウ</t>
    </rPh>
    <rPh sb="4" eb="5">
      <t>リツ</t>
    </rPh>
    <phoneticPr fontId="2"/>
  </si>
  <si>
    <t>単価
（千円）</t>
    <phoneticPr fontId="2"/>
  </si>
  <si>
    <t>小計
（千円）</t>
  </si>
  <si>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</si>
  <si>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</si>
  <si>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一般</t>
  </si>
  <si>
    <t>療養</t>
  </si>
  <si>
    <t>精神</t>
  </si>
  <si>
    <t>合計</t>
    <rPh sb="0" eb="2">
      <t>ゴウケイ</t>
    </rPh>
    <phoneticPr fontId="2"/>
  </si>
  <si>
    <t>一般</t>
    <rPh sb="0" eb="2">
      <t>イッパン</t>
    </rPh>
    <phoneticPr fontId="2"/>
  </si>
  <si>
    <t>療養</t>
    <rPh sb="0" eb="2">
      <t>リョウヨウ</t>
    </rPh>
    <phoneticPr fontId="2"/>
  </si>
  <si>
    <t>精神</t>
    <rPh sb="0" eb="2">
      <t>セイシン</t>
    </rPh>
    <phoneticPr fontId="2"/>
  </si>
  <si>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2"/>
  </si>
  <si>
    <t>厚生労働省</t>
    <rPh sb="0" eb="2">
      <t>コウセイ</t>
    </rPh>
    <rPh sb="2" eb="5">
      <t>ロウドウショウ</t>
    </rPh>
    <phoneticPr fontId="2"/>
  </si>
  <si>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2"/>
  </si>
  <si>
    <t>※２　国・地方自治体から経営支援を目的とした他の補助金等で令和７年度に措置される見込み額を記載。</t>
    <rPh sb="29" eb="31">
      <t>レイワ</t>
    </rPh>
    <rPh sb="32" eb="34">
      <t>ネンド</t>
    </rPh>
    <rPh sb="40" eb="42">
      <t>ミコ</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</si>
  <si>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</si>
  <si>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</si>
  <si>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※４　令和６年12月17日から令和７年９月30日までの削減に限る</t>
    <rPh sb="15" eb="17">
      <t>レイワ</t>
    </rPh>
    <rPh sb="18" eb="19">
      <t>ネン</t>
    </rPh>
    <rPh sb="20" eb="21">
      <t>ガツ</t>
    </rPh>
    <rPh sb="23" eb="24">
      <t>ニチ</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</si>
  <si>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</si>
  <si>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</si>
  <si>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</si>
  <si>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</si>
  <si>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</si>
  <si>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</si>
  <si>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</si>
  <si>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</si>
  <si>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</si>
  <si>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</si>
  <si>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</si>
  <si>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</si>
  <si>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</si>
  <si>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</si>
  <si>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</si>
  <si>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医療法人</t>
    <rPh sb="0" eb="2">
      <t>イリョウ</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</si>
  <si>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</si>
  <si>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</si>
  <si>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</si>
  <si>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</si>
  <si>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</si>
  <si>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</si>
  <si>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</si>
  <si>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</si>
  <si>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</si>
  <si>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</si>
  <si>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減少病床数</t>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</si>
  <si>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</si>
  <si>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</si>
  <si>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</si>
  <si>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</si>
  <si>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</si>
  <si>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政策医療等の役割を担う医療機関※４</t>
  </si>
  <si>
    <t>R4､5赤字※１</t>
    <rPh sb="4" eb="6">
      <t>アカジ</t>
    </rPh>
    <phoneticPr fontId="2"/>
  </si>
  <si>
    <t>R5赤字※２</t>
    <rPh sb="2" eb="4">
      <t>アカジ</t>
    </rPh>
    <phoneticPr fontId="2"/>
  </si>
  <si>
    <t>その他※５</t>
  </si>
  <si>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</si>
  <si>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</si>
  <si>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</si>
  <si>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</si>
  <si>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</si>
  <si>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</si>
  <si>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</si>
  <si>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</si>
  <si>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</si>
  <si>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</si>
  <si>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</si>
  <si>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</si>
  <si>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</si>
  <si>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</si>
  <si>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</si>
  <si>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</si>
  <si>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</si>
  <si>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</si>
  <si>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</si>
  <si>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医療機関名</t>
    <rPh sb="0" eb="2">
      <t>イリョウ</t>
    </rPh>
    <rPh sb="2" eb="4">
      <t>キカン</t>
    </rPh>
    <rPh sb="4" eb="5">
      <t>メイ</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</si>
  <si>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</si>
  <si>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</si>
  <si>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</si>
  <si>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※３　単独支援給付金支給事業を活用した病床の場合に記載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2"/>
  </si>
  <si>
    <t>32島根県</t>
  </si>
  <si>
    <t>地域の医療提供体制への影響
※６</t>
    <rPh sb="0" eb="2">
      <t>チイキ</t>
    </rPh>
    <rPh sb="3" eb="5">
      <t>イリョウ</t>
    </rPh>
    <rPh sb="5" eb="7">
      <t>テイキョウ</t>
    </rPh>
    <rPh sb="7" eb="9">
      <t>タイセイ</t>
    </rPh>
    <rPh sb="11" eb="13">
      <t>エイキョウ</t>
    </rPh>
    <phoneticPr fontId="2"/>
  </si>
  <si>
    <t>※６　貴院の病床削減が地域の医療提供体制へ与える影響について記入してください。</t>
    <rPh sb="3" eb="5">
      <t>キイン</t>
    </rPh>
    <rPh sb="6" eb="8">
      <t>ビョウショウ</t>
    </rPh>
    <rPh sb="8" eb="10">
      <t>サクゲン</t>
    </rPh>
    <rPh sb="11" eb="13">
      <t>チイキ</t>
    </rPh>
    <rPh sb="14" eb="16">
      <t>イリョウ</t>
    </rPh>
    <rPh sb="16" eb="18">
      <t>テイキョウ</t>
    </rPh>
    <rPh sb="18" eb="20">
      <t>タイセイ</t>
    </rPh>
    <rPh sb="21" eb="22">
      <t>アタ</t>
    </rPh>
    <rPh sb="24" eb="26">
      <t>エイキョウ</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</si>
</sst>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quot;△ &quot;#,##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6"/>
      <color theme="1"/>
      <name val="メイリオ"/>
      <family val="3"/>
      <charset val="128"/>
    </font>
    <font>
      <sz val="16"/>
      <name val="メイリオ"/>
      <family val="3"/>
      <charset val="128"/>
    </font>
    <font>
      <sz val="11"/>
      <color theme="1" tint="0.499984740745262"/>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color theme="0"/>
      <name val="メイリオ"/>
      <family val="3"/>
      <charset val="128"/>
    </font>
    <font>
      <sz val="26"/>
      <color theme="1"/>
      <name val="メイリオ"/>
      <family val="3"/>
      <charset val="128"/>
    </font>
    <font>
      <u/>
      <sz val="16"/>
      <color theme="1"/>
      <name val="メイリオ"/>
      <family val="3"/>
      <charset val="128"/>
    </font>
    <font>
      <u/>
      <sz val="14"/>
      <color theme="1"/>
      <name val="メイリオ"/>
      <family val="3"/>
      <charset val="128"/>
    </font>
  </fonts>
  <fills count="5">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s>
  <borders count="1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rgb="FF000000"/>
      </right>
      <top style="thin">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medium">
        <color auto="1"/>
      </right>
      <top style="double">
        <color auto="1"/>
      </top>
      <bottom style="medium">
        <color auto="1"/>
      </bottom>
      <diagonal/>
    </border>
    <border diagonalUp="1">
      <left style="medium">
        <color auto="1"/>
      </left>
      <right/>
      <top style="double">
        <color auto="1"/>
      </top>
      <bottom style="medium">
        <color auto="1"/>
      </bottom>
      <diagonal style="thin">
        <color auto="1"/>
      </diagonal>
    </border>
    <border>
      <left/>
      <right style="hair">
        <color auto="1"/>
      </right>
      <top style="double">
        <color auto="1"/>
      </top>
      <bottom style="medium">
        <color auto="1"/>
      </bottom>
      <diagonal/>
    </border>
    <border diagonalUp="1">
      <left style="medium">
        <color auto="1"/>
      </left>
      <right style="thin">
        <color auto="1"/>
      </right>
      <top style="double">
        <color auto="1"/>
      </top>
      <bottom style="medium">
        <color auto="1"/>
      </bottom>
      <diagonal style="thin">
        <color auto="1"/>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right style="thin">
        <color auto="1"/>
      </right>
      <top/>
      <bottom style="medium">
        <color auto="1"/>
      </bottom>
      <diagonal/>
    </border>
  </borders>
  <cellStyleXfs count="2">
    <xf numFmtId="0" fontId="0" fillId="0" borderId="0">
      <alignment vertical="center"/>
    </xf>
    <xf numFmtId="0" fontId="1" fillId="0" borderId="0">
      <alignment vertical="center"/>
    </xf>
  </cellStyleXfs>
  <cellXfs count="276">
    <xf numFmtId="0" fontId="0" fillId="0" borderId="0" xfId="0">
      <alignment vertical="center"/>
    </xf>
    <xf numFmtId="0" fontId="3" fillId="0" borderId="0" xfId="0" applyFont="1">
      <alignment vertical="center"/>
    </xf>
    <xf numFmtId="0" fontId="3" fillId="0" borderId="30" xfId="0" applyFont="1" applyBorder="1" applyAlignment="1">
      <alignment horizontal="center"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0" fontId="3" fillId="0" borderId="18" xfId="0" applyFont="1" applyBorder="1">
      <alignment vertical="center"/>
    </xf>
    <xf numFmtId="176" fontId="3" fillId="0" borderId="50" xfId="0" applyNumberFormat="1" applyFont="1" applyBorder="1">
      <alignment vertical="center"/>
    </xf>
    <xf numFmtId="176" fontId="3" fillId="0" borderId="51" xfId="0" applyNumberFormat="1" applyFont="1" applyBorder="1">
      <alignment vertical="center"/>
    </xf>
    <xf numFmtId="176" fontId="3" fillId="0" borderId="53" xfId="0" applyNumberFormat="1" applyFont="1" applyBorder="1">
      <alignment vertical="center"/>
    </xf>
    <xf numFmtId="0" fontId="3" fillId="0" borderId="50" xfId="0" applyFont="1" applyBorder="1"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3" fillId="0" borderId="54" xfId="0" applyFont="1" applyBorder="1" applyAlignment="1">
      <alignment horizontal="center" vertical="center"/>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3" fillId="0" borderId="18" xfId="0" applyFont="1" applyBorder="1" applyAlignment="1">
      <alignment horizontal="center" vertical="center"/>
    </xf>
    <xf numFmtId="176" fontId="3" fillId="0" borderId="65" xfId="0" applyNumberFormat="1" applyFont="1" applyBorder="1">
      <alignment vertical="center"/>
    </xf>
    <xf numFmtId="0" fontId="7" fillId="2" borderId="18" xfId="0" applyFont="1" applyFill="1" applyBorder="1" applyAlignment="1">
      <alignment horizontal="center" vertical="center"/>
    </xf>
    <xf numFmtId="176" fontId="3" fillId="3" borderId="18" xfId="0" applyNumberFormat="1" applyFont="1" applyFill="1" applyBorder="1">
      <alignment vertical="center"/>
    </xf>
    <xf numFmtId="176" fontId="3" fillId="3" borderId="7" xfId="0" applyNumberFormat="1" applyFont="1" applyFill="1" applyBorder="1">
      <alignment vertical="center"/>
    </xf>
    <xf numFmtId="176" fontId="3" fillId="0" borderId="88" xfId="0" applyNumberFormat="1" applyFont="1" applyBorder="1">
      <alignment vertical="center"/>
    </xf>
    <xf numFmtId="176" fontId="3" fillId="3" borderId="7" xfId="0" applyNumberFormat="1" applyFont="1" applyFill="1" applyBorder="1" applyAlignment="1">
      <alignment horizontal="center" vertical="center"/>
    </xf>
    <xf numFmtId="176" fontId="3" fillId="0" borderId="91" xfId="0" applyNumberFormat="1" applyFont="1" applyBorder="1">
      <alignment vertical="center"/>
    </xf>
    <xf numFmtId="0" fontId="6" fillId="0" borderId="0" xfId="0" applyFont="1" applyAlignment="1" applyProtection="1">
      <alignment horizontal="center" vertical="center"/>
      <protection locked="0"/>
    </xf>
    <xf numFmtId="0" fontId="6" fillId="0" borderId="16" xfId="0" applyFont="1" applyBorder="1" applyProtection="1">
      <alignment vertical="center"/>
      <protection locked="0"/>
    </xf>
    <xf numFmtId="0" fontId="9" fillId="0" borderId="0" xfId="0" applyFont="1">
      <alignment vertical="center"/>
    </xf>
    <xf numFmtId="0" fontId="9" fillId="0" borderId="2" xfId="0" applyFont="1" applyBorder="1">
      <alignment vertical="center"/>
    </xf>
    <xf numFmtId="0" fontId="10" fillId="0" borderId="0" xfId="0" applyFont="1">
      <alignment vertical="center"/>
    </xf>
    <xf numFmtId="0" fontId="11" fillId="0" borderId="16" xfId="0" applyFont="1" applyBorder="1" applyProtection="1">
      <alignment vertical="center"/>
      <protection locked="0"/>
    </xf>
    <xf numFmtId="0" fontId="11" fillId="0" borderId="0" xfId="0" applyFont="1" applyAlignment="1" applyProtection="1">
      <alignment horizontal="center" vertical="center"/>
      <protection locked="0"/>
    </xf>
    <xf numFmtId="0" fontId="12" fillId="0" borderId="0" xfId="0" applyFont="1">
      <alignment vertical="center"/>
    </xf>
    <xf numFmtId="0" fontId="9" fillId="0" borderId="0" xfId="0" applyFont="1" applyAlignment="1">
      <alignment horizontal="right" vertical="center"/>
    </xf>
    <xf numFmtId="0" fontId="9" fillId="0" borderId="18" xfId="0" applyFont="1" applyBorder="1">
      <alignment vertical="center"/>
    </xf>
    <xf numFmtId="0" fontId="9" fillId="0" borderId="18" xfId="0" applyFont="1" applyBorder="1" applyAlignment="1">
      <alignment horizontal="center" vertical="center"/>
    </xf>
    <xf numFmtId="0" fontId="9" fillId="0" borderId="66" xfId="0" applyFont="1" applyBorder="1">
      <alignment vertical="center"/>
    </xf>
    <xf numFmtId="0" fontId="9" fillId="0" borderId="67" xfId="0" applyFont="1" applyBorder="1">
      <alignment vertical="center"/>
    </xf>
    <xf numFmtId="0" fontId="9" fillId="0" borderId="77" xfId="0" applyFont="1" applyBorder="1">
      <alignment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0" xfId="0" applyFont="1" applyFill="1" applyAlignment="1">
      <alignment horizontal="center" vertical="center"/>
    </xf>
    <xf numFmtId="0" fontId="13" fillId="2" borderId="18"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73"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xf>
    <xf numFmtId="0" fontId="9" fillId="0" borderId="30" xfId="0" applyFont="1" applyBorder="1" applyAlignment="1">
      <alignment horizontal="center" vertical="center"/>
    </xf>
    <xf numFmtId="0" fontId="9" fillId="3" borderId="29" xfId="0" applyFont="1" applyFill="1" applyBorder="1" applyAlignment="1">
      <alignment horizontal="center" vertical="center"/>
    </xf>
    <xf numFmtId="176" fontId="9" fillId="3" borderId="7" xfId="0" applyNumberFormat="1" applyFont="1" applyFill="1" applyBorder="1" applyAlignment="1">
      <alignment horizontal="center" vertical="center"/>
    </xf>
    <xf numFmtId="0" fontId="9" fillId="3" borderId="29"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wrapText="1"/>
      <protection locked="0"/>
    </xf>
    <xf numFmtId="0" fontId="9" fillId="3" borderId="31" xfId="0" applyFont="1" applyFill="1" applyBorder="1" applyAlignment="1" applyProtection="1">
      <alignment vertical="center" wrapText="1"/>
      <protection locked="0"/>
    </xf>
    <xf numFmtId="176" fontId="9" fillId="3" borderId="18" xfId="0" applyNumberFormat="1" applyFont="1" applyFill="1" applyBorder="1">
      <alignment vertical="center"/>
    </xf>
    <xf numFmtId="176" fontId="9" fillId="3" borderId="7" xfId="0" applyNumberFormat="1" applyFont="1" applyFill="1" applyBorder="1">
      <alignment vertical="center"/>
    </xf>
    <xf numFmtId="176" fontId="9" fillId="0" borderId="34" xfId="0" applyNumberFormat="1" applyFont="1" applyBorder="1">
      <alignment vertical="center"/>
    </xf>
    <xf numFmtId="176" fontId="9" fillId="0" borderId="30" xfId="0" applyNumberFormat="1" applyFont="1" applyBorder="1">
      <alignment vertical="center"/>
    </xf>
    <xf numFmtId="176" fontId="9" fillId="0" borderId="29" xfId="0" applyNumberFormat="1" applyFont="1" applyBorder="1">
      <alignment vertical="center"/>
    </xf>
    <xf numFmtId="176" fontId="9" fillId="3" borderId="30" xfId="0" applyNumberFormat="1" applyFont="1" applyFill="1" applyBorder="1">
      <alignment vertical="center"/>
    </xf>
    <xf numFmtId="176" fontId="9" fillId="3" borderId="29" xfId="0" applyNumberFormat="1" applyFont="1" applyFill="1" applyBorder="1">
      <alignment vertical="center"/>
    </xf>
    <xf numFmtId="176" fontId="9" fillId="3" borderId="0" xfId="0" applyNumberFormat="1" applyFont="1" applyFill="1">
      <alignment vertical="center"/>
    </xf>
    <xf numFmtId="176" fontId="9" fillId="3" borderId="46" xfId="0" applyNumberFormat="1" applyFont="1" applyFill="1" applyBorder="1">
      <alignment vertical="center"/>
    </xf>
    <xf numFmtId="176" fontId="9" fillId="0" borderId="75" xfId="0" applyNumberFormat="1" applyFont="1" applyBorder="1">
      <alignment vertical="center"/>
    </xf>
    <xf numFmtId="176" fontId="9" fillId="0" borderId="63" xfId="0" applyNumberFormat="1" applyFont="1" applyBorder="1">
      <alignment vertical="center"/>
    </xf>
    <xf numFmtId="177" fontId="9" fillId="3" borderId="35" xfId="0" applyNumberFormat="1" applyFont="1" applyFill="1" applyBorder="1">
      <alignment vertical="center"/>
    </xf>
    <xf numFmtId="38" fontId="9" fillId="0" borderId="71" xfId="0" applyNumberFormat="1" applyFont="1" applyBorder="1">
      <alignment vertical="center"/>
    </xf>
    <xf numFmtId="38" fontId="9" fillId="0" borderId="23" xfId="0" applyNumberFormat="1" applyFont="1" applyBorder="1">
      <alignment vertical="center"/>
    </xf>
    <xf numFmtId="176" fontId="9" fillId="3" borderId="56" xfId="0" applyNumberFormat="1" applyFont="1" applyFill="1" applyBorder="1">
      <alignment vertical="center"/>
    </xf>
    <xf numFmtId="38" fontId="14" fillId="4" borderId="35" xfId="0" applyNumberFormat="1" applyFont="1" applyFill="1" applyBorder="1">
      <alignment vertical="center"/>
    </xf>
    <xf numFmtId="0" fontId="9" fillId="0" borderId="32" xfId="0" applyFont="1" applyBorder="1" applyAlignment="1">
      <alignment horizontal="center" vertical="center"/>
    </xf>
    <xf numFmtId="0" fontId="9" fillId="3" borderId="1" xfId="0" applyFont="1" applyFill="1" applyBorder="1" applyAlignment="1">
      <alignment horizontal="center" vertical="center"/>
    </xf>
    <xf numFmtId="176" fontId="9" fillId="3" borderId="1" xfId="0" applyNumberFormat="1"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9" fillId="3" borderId="33" xfId="0" applyFont="1" applyFill="1" applyBorder="1" applyAlignment="1" applyProtection="1">
      <alignment vertical="center" wrapText="1"/>
      <protection locked="0"/>
    </xf>
    <xf numFmtId="176" fontId="9" fillId="3" borderId="1" xfId="0" applyNumberFormat="1" applyFont="1" applyFill="1" applyBorder="1">
      <alignment vertical="center"/>
    </xf>
    <xf numFmtId="176" fontId="9" fillId="0" borderId="23" xfId="0" applyNumberFormat="1" applyFont="1" applyBorder="1">
      <alignment vertical="center"/>
    </xf>
    <xf numFmtId="176" fontId="9" fillId="0" borderId="32" xfId="0" applyNumberFormat="1" applyFont="1" applyBorder="1">
      <alignment vertical="center"/>
    </xf>
    <xf numFmtId="176" fontId="9" fillId="0" borderId="1" xfId="0" applyNumberFormat="1" applyFont="1" applyBorder="1">
      <alignment vertical="center"/>
    </xf>
    <xf numFmtId="176" fontId="9" fillId="3" borderId="32" xfId="0" applyNumberFormat="1" applyFont="1" applyFill="1" applyBorder="1">
      <alignment vertical="center"/>
    </xf>
    <xf numFmtId="176" fontId="9" fillId="3" borderId="63" xfId="0" applyNumberFormat="1" applyFont="1" applyFill="1" applyBorder="1">
      <alignment vertical="center"/>
    </xf>
    <xf numFmtId="176" fontId="9" fillId="3" borderId="33" xfId="0" applyNumberFormat="1" applyFont="1" applyFill="1" applyBorder="1">
      <alignment vertical="center"/>
    </xf>
    <xf numFmtId="0" fontId="9" fillId="0" borderId="19" xfId="0" applyFont="1" applyBorder="1" applyAlignment="1">
      <alignment horizontal="center" vertical="center"/>
    </xf>
    <xf numFmtId="0" fontId="9" fillId="3" borderId="2" xfId="0" applyFont="1" applyFill="1" applyBorder="1" applyAlignment="1">
      <alignment horizontal="center" vertical="center"/>
    </xf>
    <xf numFmtId="176" fontId="9" fillId="3" borderId="2" xfId="0" applyNumberFormat="1" applyFont="1" applyFill="1" applyBorder="1" applyAlignment="1">
      <alignment horizontal="center" vertical="center"/>
    </xf>
    <xf numFmtId="176" fontId="9" fillId="3" borderId="58" xfId="0" applyNumberFormat="1" applyFont="1" applyFill="1" applyBorder="1" applyAlignment="1">
      <alignment horizontal="center" vertical="center"/>
    </xf>
    <xf numFmtId="0" fontId="9" fillId="3" borderId="2"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48" xfId="0" applyFont="1" applyFill="1" applyBorder="1" applyAlignment="1" applyProtection="1">
      <alignment vertical="center" wrapText="1"/>
      <protection locked="0"/>
    </xf>
    <xf numFmtId="176" fontId="9" fillId="3" borderId="57" xfId="0" applyNumberFormat="1" applyFont="1" applyFill="1" applyBorder="1">
      <alignment vertical="center"/>
    </xf>
    <xf numFmtId="176" fontId="9" fillId="3" borderId="58" xfId="0" applyNumberFormat="1" applyFont="1" applyFill="1" applyBorder="1">
      <alignment vertical="center"/>
    </xf>
    <xf numFmtId="176" fontId="9" fillId="0" borderId="49" xfId="0" applyNumberFormat="1" applyFont="1" applyBorder="1">
      <alignment vertical="center"/>
    </xf>
    <xf numFmtId="176" fontId="9" fillId="0" borderId="19" xfId="0" applyNumberFormat="1" applyFont="1" applyBorder="1">
      <alignment vertical="center"/>
    </xf>
    <xf numFmtId="176" fontId="9" fillId="0" borderId="2" xfId="0" applyNumberFormat="1" applyFont="1" applyBorder="1">
      <alignment vertical="center"/>
    </xf>
    <xf numFmtId="176" fontId="9" fillId="0" borderId="4" xfId="0" applyNumberFormat="1" applyFont="1" applyBorder="1">
      <alignment vertical="center"/>
    </xf>
    <xf numFmtId="176" fontId="9" fillId="3" borderId="19" xfId="0" applyNumberFormat="1" applyFont="1" applyFill="1" applyBorder="1">
      <alignment vertical="center"/>
    </xf>
    <xf numFmtId="176" fontId="9" fillId="3" borderId="2" xfId="0" applyNumberFormat="1" applyFont="1" applyFill="1" applyBorder="1">
      <alignment vertical="center"/>
    </xf>
    <xf numFmtId="176" fontId="9" fillId="3" borderId="74" xfId="0" applyNumberFormat="1" applyFont="1" applyFill="1" applyBorder="1">
      <alignment vertical="center"/>
    </xf>
    <xf numFmtId="176" fontId="9" fillId="0" borderId="61" xfId="0" applyNumberFormat="1" applyFont="1" applyBorder="1">
      <alignment vertical="center"/>
    </xf>
    <xf numFmtId="177" fontId="9" fillId="3" borderId="59" xfId="0" applyNumberFormat="1" applyFont="1" applyFill="1" applyBorder="1">
      <alignment vertical="center"/>
    </xf>
    <xf numFmtId="38" fontId="9" fillId="0" borderId="92" xfId="0" applyNumberFormat="1" applyFont="1" applyBorder="1">
      <alignment vertical="center"/>
    </xf>
    <xf numFmtId="38" fontId="9" fillId="0" borderId="60" xfId="0" applyNumberFormat="1" applyFont="1" applyBorder="1">
      <alignment vertical="center"/>
    </xf>
    <xf numFmtId="176" fontId="9" fillId="3" borderId="61" xfId="0" applyNumberFormat="1" applyFont="1" applyFill="1" applyBorder="1">
      <alignment vertical="center"/>
    </xf>
    <xf numFmtId="38" fontId="14" fillId="4" borderId="59" xfId="0" applyNumberFormat="1" applyFont="1" applyFill="1" applyBorder="1">
      <alignment vertical="center"/>
    </xf>
    <xf numFmtId="0" fontId="9" fillId="0" borderId="54" xfId="0" applyFont="1" applyBorder="1" applyAlignment="1">
      <alignment horizontal="center" vertical="center"/>
    </xf>
    <xf numFmtId="0" fontId="9" fillId="0" borderId="50" xfId="0" applyFont="1" applyBorder="1" applyAlignment="1">
      <alignment horizontal="center" vertical="center"/>
    </xf>
    <xf numFmtId="0" fontId="9" fillId="0" borderId="88" xfId="0" applyFont="1" applyBorder="1" applyAlignment="1">
      <alignment horizontal="center" vertical="center"/>
    </xf>
    <xf numFmtId="176" fontId="9" fillId="0" borderId="88" xfId="0" applyNumberFormat="1" applyFont="1" applyBorder="1">
      <alignment vertical="center"/>
    </xf>
    <xf numFmtId="176" fontId="9" fillId="0" borderId="91" xfId="0" applyNumberFormat="1" applyFont="1" applyBorder="1">
      <alignment vertical="center"/>
    </xf>
    <xf numFmtId="176" fontId="9" fillId="0" borderId="89" xfId="0" applyNumberFormat="1" applyFont="1" applyBorder="1">
      <alignment vertical="center"/>
    </xf>
    <xf numFmtId="176" fontId="9" fillId="0" borderId="50" xfId="0" applyNumberFormat="1" applyFont="1" applyBorder="1">
      <alignment vertical="center"/>
    </xf>
    <xf numFmtId="176" fontId="9" fillId="0" borderId="51" xfId="0" applyNumberFormat="1" applyFont="1" applyBorder="1">
      <alignment vertical="center"/>
    </xf>
    <xf numFmtId="176" fontId="9" fillId="0" borderId="53" xfId="0" applyNumberFormat="1" applyFont="1" applyBorder="1">
      <alignment vertical="center"/>
    </xf>
    <xf numFmtId="176" fontId="9" fillId="0" borderId="65" xfId="0" applyNumberFormat="1" applyFont="1" applyBorder="1">
      <alignment vertical="center"/>
    </xf>
    <xf numFmtId="176" fontId="9" fillId="0" borderId="64" xfId="0" applyNumberFormat="1" applyFont="1" applyBorder="1">
      <alignment vertical="center"/>
    </xf>
    <xf numFmtId="176" fontId="9" fillId="0" borderId="52" xfId="0" applyNumberFormat="1" applyFont="1" applyBorder="1">
      <alignment vertical="center"/>
    </xf>
    <xf numFmtId="176" fontId="9" fillId="0" borderId="55" xfId="0" applyNumberFormat="1" applyFont="1" applyBorder="1">
      <alignment vertical="center"/>
    </xf>
    <xf numFmtId="176" fontId="9" fillId="0" borderId="54" xfId="0" applyNumberFormat="1" applyFont="1" applyBorder="1">
      <alignment vertical="center"/>
    </xf>
    <xf numFmtId="38" fontId="9" fillId="0" borderId="95" xfId="0" applyNumberFormat="1" applyFont="1" applyBorder="1">
      <alignment vertical="center"/>
    </xf>
    <xf numFmtId="38" fontId="9" fillId="0" borderId="28" xfId="0" applyNumberFormat="1" applyFont="1" applyBorder="1">
      <alignment vertical="center"/>
    </xf>
    <xf numFmtId="176" fontId="9" fillId="0" borderId="27" xfId="0" applyNumberFormat="1" applyFont="1" applyBorder="1">
      <alignment vertical="center"/>
    </xf>
    <xf numFmtId="38" fontId="14" fillId="4" borderId="21" xfId="0" applyNumberFormat="1" applyFont="1" applyFill="1" applyBorder="1">
      <alignment vertical="center"/>
    </xf>
    <xf numFmtId="0" fontId="3" fillId="0" borderId="102" xfId="0" applyFont="1" applyBorder="1" applyAlignment="1">
      <alignment horizontal="center" vertical="center"/>
    </xf>
    <xf numFmtId="0" fontId="3" fillId="3" borderId="3" xfId="0" applyFont="1" applyFill="1" applyBorder="1" applyAlignment="1" applyProtection="1">
      <alignment horizontal="center" vertical="center" wrapText="1"/>
      <protection locked="0"/>
    </xf>
    <xf numFmtId="0" fontId="3" fillId="3" borderId="99" xfId="0" applyFont="1" applyFill="1" applyBorder="1" applyAlignment="1" applyProtection="1">
      <alignment horizontal="center" vertical="center" wrapText="1"/>
      <protection locked="0"/>
    </xf>
    <xf numFmtId="176" fontId="3" fillId="0" borderId="99" xfId="0" applyNumberFormat="1" applyFont="1" applyBorder="1">
      <alignment vertical="center"/>
    </xf>
    <xf numFmtId="176" fontId="3" fillId="0" borderId="102" xfId="0" applyNumberFormat="1" applyFont="1" applyBorder="1">
      <alignment vertical="center"/>
    </xf>
    <xf numFmtId="176" fontId="3" fillId="0" borderId="3" xfId="0" applyNumberFormat="1" applyFont="1" applyBorder="1">
      <alignment vertical="center"/>
    </xf>
    <xf numFmtId="176" fontId="3" fillId="3" borderId="102" xfId="0" applyNumberFormat="1" applyFont="1" applyFill="1" applyBorder="1">
      <alignment vertical="center"/>
    </xf>
    <xf numFmtId="176" fontId="3" fillId="3" borderId="3" xfId="0" applyNumberFormat="1" applyFont="1" applyFill="1" applyBorder="1">
      <alignment vertical="center"/>
    </xf>
    <xf numFmtId="177" fontId="3" fillId="3" borderId="103" xfId="0" applyNumberFormat="1" applyFont="1" applyFill="1" applyBorder="1">
      <alignment vertical="center"/>
    </xf>
    <xf numFmtId="38" fontId="3" fillId="0" borderId="104" xfId="0" applyNumberFormat="1" applyFont="1" applyBorder="1">
      <alignment vertical="center"/>
    </xf>
    <xf numFmtId="38" fontId="3" fillId="0" borderId="99" xfId="0" applyNumberFormat="1" applyFont="1" applyBorder="1">
      <alignment vertical="center"/>
    </xf>
    <xf numFmtId="176" fontId="3" fillId="3" borderId="105" xfId="0" applyNumberFormat="1" applyFont="1" applyFill="1" applyBorder="1">
      <alignment vertical="center"/>
    </xf>
    <xf numFmtId="38" fontId="4" fillId="4" borderId="103" xfId="0" applyNumberFormat="1" applyFont="1" applyFill="1" applyBorder="1">
      <alignment vertical="center"/>
    </xf>
    <xf numFmtId="0" fontId="7" fillId="2" borderId="107"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109" xfId="0" applyFont="1" applyFill="1" applyBorder="1" applyAlignment="1">
      <alignment horizontal="center" vertical="center"/>
    </xf>
    <xf numFmtId="0" fontId="7" fillId="2" borderId="106" xfId="0" applyFont="1" applyFill="1" applyBorder="1" applyAlignment="1">
      <alignment horizontal="center" vertical="center"/>
    </xf>
    <xf numFmtId="0" fontId="7" fillId="2" borderId="110" xfId="0" applyFont="1" applyFill="1" applyBorder="1" applyAlignment="1">
      <alignment horizontal="center" vertical="center" wrapText="1"/>
    </xf>
    <xf numFmtId="0" fontId="7" fillId="2" borderId="111" xfId="0" applyFont="1" applyFill="1" applyBorder="1" applyAlignment="1">
      <alignment horizontal="center" vertical="center" wrapText="1"/>
    </xf>
    <xf numFmtId="0" fontId="7" fillId="2" borderId="112" xfId="0" applyFont="1" applyFill="1" applyBorder="1" applyAlignment="1">
      <alignment horizontal="center" vertical="center"/>
    </xf>
    <xf numFmtId="38" fontId="4" fillId="4" borderId="113" xfId="0" applyNumberFormat="1" applyFont="1" applyFill="1" applyBorder="1">
      <alignment vertical="center"/>
    </xf>
    <xf numFmtId="176" fontId="3" fillId="0" borderId="114" xfId="0" applyNumberFormat="1" applyFont="1" applyBorder="1">
      <alignment vertical="center"/>
    </xf>
    <xf numFmtId="176" fontId="3" fillId="0" borderId="115" xfId="0" applyNumberFormat="1" applyFont="1" applyBorder="1">
      <alignment vertical="center"/>
    </xf>
    <xf numFmtId="38" fontId="3" fillId="0" borderId="116" xfId="0" applyNumberFormat="1" applyFont="1" applyBorder="1">
      <alignment vertical="center"/>
    </xf>
    <xf numFmtId="38" fontId="3" fillId="0" borderId="52" xfId="0" applyNumberFormat="1" applyFont="1" applyBorder="1">
      <alignment vertical="center"/>
    </xf>
    <xf numFmtId="0" fontId="16" fillId="0" borderId="0" xfId="0" applyFont="1" applyProtection="1">
      <alignment vertical="center"/>
      <protection locked="0"/>
    </xf>
    <xf numFmtId="0" fontId="17" fillId="0" borderId="0" xfId="0" applyFont="1">
      <alignment vertical="center"/>
    </xf>
    <xf numFmtId="0" fontId="6" fillId="0" borderId="0" xfId="0" applyFont="1" applyProtection="1">
      <alignment vertical="center"/>
      <protection locked="0"/>
    </xf>
    <xf numFmtId="0" fontId="15" fillId="3" borderId="99" xfId="0" applyFont="1" applyFill="1" applyBorder="1" applyAlignment="1" applyProtection="1">
      <alignment horizontal="center" vertical="center"/>
      <protection locked="0"/>
    </xf>
    <xf numFmtId="14" fontId="3" fillId="3"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176" fontId="3" fillId="0" borderId="119" xfId="0" applyNumberFormat="1" applyFont="1" applyBorder="1">
      <alignment vertical="center"/>
    </xf>
    <xf numFmtId="0" fontId="7" fillId="2" borderId="29" xfId="0" applyFont="1" applyFill="1" applyBorder="1" applyAlignment="1">
      <alignment horizontal="center" vertical="center"/>
    </xf>
    <xf numFmtId="0" fontId="7" fillId="2" borderId="96" xfId="0" applyFont="1" applyFill="1" applyBorder="1" applyAlignment="1">
      <alignment horizontal="center" vertical="center"/>
    </xf>
    <xf numFmtId="0" fontId="3" fillId="3" borderId="3" xfId="0" applyFont="1" applyFill="1" applyBorder="1" applyAlignment="1" applyProtection="1">
      <alignment vertical="center" wrapText="1"/>
      <protection locked="0"/>
    </xf>
    <xf numFmtId="178" fontId="3" fillId="3" borderId="71" xfId="0" applyNumberFormat="1" applyFont="1" applyFill="1" applyBorder="1" applyAlignment="1">
      <alignment vertical="center" shrinkToFit="1"/>
    </xf>
    <xf numFmtId="178" fontId="3" fillId="3" borderId="1" xfId="0" applyNumberFormat="1" applyFont="1" applyFill="1" applyBorder="1" applyAlignment="1">
      <alignment vertical="center" shrinkToFit="1"/>
    </xf>
    <xf numFmtId="0" fontId="19" fillId="3" borderId="1" xfId="0" applyFont="1" applyFill="1" applyBorder="1" applyAlignment="1">
      <alignment vertical="center"/>
    </xf>
    <xf numFmtId="0" fontId="3" fillId="3" borderId="1" xfId="0" applyFont="1" applyFill="1" applyBorder="1" applyAlignment="1">
      <alignment vertical="center"/>
    </xf>
    <xf numFmtId="0" fontId="11" fillId="3" borderId="16" xfId="0" applyFont="1" applyFill="1" applyBorder="1" applyAlignment="1" applyProtection="1">
      <alignment horizontal="right" vertical="center"/>
      <protection locked="0"/>
    </xf>
    <xf numFmtId="0" fontId="9" fillId="0" borderId="24"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9"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34"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96" xfId="0" applyFont="1" applyBorder="1" applyAlignment="1">
      <alignment horizontal="center" vertical="center" wrapText="1"/>
    </xf>
    <xf numFmtId="0" fontId="8" fillId="0" borderId="7"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9" fillId="0" borderId="9"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47" xfId="0" applyFont="1" applyBorder="1" applyAlignment="1">
      <alignment horizontal="center" vertical="center" textRotation="255"/>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textRotation="255"/>
    </xf>
    <xf numFmtId="0" fontId="9" fillId="0" borderId="16" xfId="0" applyFont="1" applyBorder="1" applyAlignment="1">
      <alignment horizontal="center" vertical="center" textRotation="255"/>
    </xf>
    <xf numFmtId="0" fontId="9" fillId="0" borderId="82" xfId="0" applyFont="1" applyBorder="1" applyAlignment="1">
      <alignment horizontal="center" vertical="center" wrapText="1"/>
    </xf>
    <xf numFmtId="0" fontId="9" fillId="0" borderId="80" xfId="0" applyFont="1" applyBorder="1" applyAlignment="1">
      <alignment horizontal="center" vertical="center"/>
    </xf>
    <xf numFmtId="0" fontId="9" fillId="0" borderId="83" xfId="0" applyFont="1" applyBorder="1" applyAlignment="1">
      <alignment horizontal="center" vertical="center"/>
    </xf>
    <xf numFmtId="0" fontId="9" fillId="0" borderId="93" xfId="0" applyFont="1" applyBorder="1" applyAlignment="1">
      <alignment horizontal="center" vertical="center" textRotation="255"/>
    </xf>
    <xf numFmtId="0" fontId="9" fillId="0" borderId="63" xfId="0" applyFont="1" applyBorder="1" applyAlignment="1">
      <alignment horizontal="center" vertical="center" textRotation="255"/>
    </xf>
    <xf numFmtId="0" fontId="9" fillId="0" borderId="94" xfId="0" applyFont="1" applyBorder="1" applyAlignment="1">
      <alignment horizontal="center" vertical="center" textRotation="255"/>
    </xf>
    <xf numFmtId="0" fontId="9" fillId="0" borderId="24" xfId="0" applyFont="1" applyBorder="1" applyAlignment="1">
      <alignment horizontal="center" vertical="center" textRotation="255" wrapText="1"/>
    </xf>
    <xf numFmtId="0" fontId="9" fillId="0" borderId="86" xfId="0" applyFont="1" applyBorder="1" applyAlignment="1">
      <alignment horizontal="center" vertical="center" wrapText="1"/>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87"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70" xfId="0" applyFont="1" applyBorder="1" applyAlignment="1">
      <alignment horizontal="center" vertical="center" textRotation="255"/>
    </xf>
    <xf numFmtId="0" fontId="9" fillId="0" borderId="76" xfId="0" applyFont="1" applyBorder="1" applyAlignment="1">
      <alignment horizontal="center" vertical="center" textRotation="255"/>
    </xf>
    <xf numFmtId="0" fontId="9" fillId="0" borderId="78" xfId="0" applyFont="1" applyBorder="1" applyAlignment="1">
      <alignment horizontal="center" vertical="center"/>
    </xf>
    <xf numFmtId="0" fontId="9" fillId="0" borderId="81" xfId="0" applyFont="1" applyBorder="1" applyAlignment="1">
      <alignment horizontal="center" vertical="center"/>
    </xf>
    <xf numFmtId="0" fontId="9" fillId="0" borderId="69" xfId="0" applyFont="1" applyBorder="1" applyAlignment="1">
      <alignment horizontal="center" vertical="center" textRotation="255"/>
    </xf>
    <xf numFmtId="0" fontId="9" fillId="0" borderId="68" xfId="0" applyFont="1" applyBorder="1" applyAlignment="1">
      <alignment horizontal="center" vertical="center" textRotation="255"/>
    </xf>
    <xf numFmtId="0" fontId="9" fillId="0" borderId="55" xfId="0" applyFont="1" applyBorder="1" applyAlignment="1">
      <alignment horizontal="center" vertical="center" textRotation="255"/>
    </xf>
    <xf numFmtId="0" fontId="3" fillId="0" borderId="2" xfId="1" applyFont="1" applyBorder="1" applyAlignment="1">
      <alignment horizontal="center" vertical="center"/>
    </xf>
    <xf numFmtId="0" fontId="3" fillId="0" borderId="82" xfId="0" applyFont="1" applyBorder="1" applyAlignment="1">
      <alignment horizontal="center" vertical="center" wrapText="1"/>
    </xf>
    <xf numFmtId="0" fontId="3" fillId="0" borderId="80" xfId="0" applyFont="1" applyBorder="1" applyAlignment="1">
      <alignment horizontal="center" vertical="center"/>
    </xf>
    <xf numFmtId="0" fontId="3" fillId="0" borderId="62" xfId="0" applyFont="1" applyBorder="1" applyAlignment="1">
      <alignment horizontal="left" vertical="center" wrapText="1"/>
    </xf>
    <xf numFmtId="0" fontId="6" fillId="3" borderId="16" xfId="0" applyFont="1" applyFill="1" applyBorder="1" applyAlignment="1" applyProtection="1">
      <alignment horizontal="left" vertical="center"/>
      <protection locked="0"/>
    </xf>
    <xf numFmtId="0" fontId="18" fillId="0" borderId="0" xfId="0" applyFont="1" applyAlignment="1">
      <alignment horizontal="center" vertical="center"/>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9" fillId="0" borderId="117" xfId="0" applyFont="1" applyBorder="1" applyAlignment="1">
      <alignment horizontal="center" vertical="center" textRotation="255" wrapText="1"/>
    </xf>
    <xf numFmtId="0" fontId="9" fillId="0" borderId="118" xfId="0" applyFont="1" applyBorder="1" applyAlignment="1">
      <alignment horizontal="center" vertical="center" textRotation="255" wrapText="1"/>
    </xf>
    <xf numFmtId="0" fontId="9" fillId="0" borderId="120" xfId="0" applyFont="1" applyBorder="1" applyAlignment="1">
      <alignment horizontal="center" vertical="center" textRotation="255" wrapText="1"/>
    </xf>
    <xf numFmtId="0" fontId="9" fillId="0" borderId="9" xfId="0" applyFont="1" applyBorder="1" applyAlignment="1">
      <alignment horizontal="center" vertical="top" textRotation="255" wrapText="1"/>
    </xf>
    <xf numFmtId="0" fontId="9" fillId="0" borderId="7" xfId="0" applyFont="1" applyBorder="1" applyAlignment="1">
      <alignment horizontal="center" vertical="top" textRotation="255" wrapText="1"/>
    </xf>
    <xf numFmtId="0" fontId="9" fillId="0" borderId="15" xfId="0" applyFont="1" applyBorder="1" applyAlignment="1">
      <alignment horizontal="center" vertical="top" textRotation="255" wrapText="1"/>
    </xf>
    <xf numFmtId="0" fontId="3" fillId="0" borderId="87"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9"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0" xfId="0" applyFont="1" applyAlignment="1">
      <alignment horizontal="center" vertical="center" textRotation="255"/>
    </xf>
    <xf numFmtId="0" fontId="3" fillId="0" borderId="0" xfId="0" applyFont="1" applyAlignment="1">
      <alignment horizontal="left" vertical="center" wrapText="1"/>
    </xf>
    <xf numFmtId="0" fontId="3" fillId="0" borderId="2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20" fillId="0" borderId="23" xfId="0" applyFont="1" applyBorder="1" applyAlignment="1">
      <alignment horizontal="left" vertical="center"/>
    </xf>
    <xf numFmtId="0" fontId="20" fillId="0" borderId="63" xfId="0" applyFont="1" applyBorder="1" applyAlignment="1">
      <alignment horizontal="left" vertical="center"/>
    </xf>
    <xf numFmtId="0" fontId="20" fillId="0" borderId="71" xfId="0" applyFont="1" applyBorder="1" applyAlignment="1">
      <alignment horizontal="left" vertical="center"/>
    </xf>
    <xf numFmtId="0" fontId="3" fillId="0" borderId="7"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20" fillId="0" borderId="1" xfId="0" applyFont="1" applyBorder="1" applyAlignment="1">
      <alignment vertical="center"/>
    </xf>
    <xf numFmtId="0" fontId="3" fillId="0" borderId="86" xfId="0" applyFont="1" applyBorder="1" applyAlignment="1">
      <alignment horizontal="center" vertical="center" wrapText="1"/>
    </xf>
    <xf numFmtId="0" fontId="3" fillId="0" borderId="71" xfId="0" applyFont="1" applyBorder="1" applyAlignment="1">
      <alignment horizontal="center" vertical="center"/>
    </xf>
    <xf numFmtId="0" fontId="3" fillId="0" borderId="10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
  <sheetViews>
    <sheetView showGridLines="0" zoomScale="85" zoomScaleNormal="85" workbookViewId="0">
      <pane xSplit="11" ySplit="7" topLeftCell="V36" activePane="bottomRight" state="frozen"/>
      <selection pane="topRight" activeCell="D1" sqref="D1"/>
      <selection pane="bottomLeft" activeCell="D45" sqref="D45"/>
      <selection pane="bottomRight" activeCell="D45" sqref="D45"/>
    </sheetView>
  </sheetViews>
  <sheetFormatPr defaultColWidth="9" defaultRowHeight="18.75" customHeight="1" x14ac:dyDescent="0.4"/>
  <cols>
    <col min="1" max="1" width="12.625" style="34" hidden="1" customWidth="1"/>
    <col min="2" max="3" width="5.25" style="34" customWidth="1"/>
    <col min="4" max="8" width="8.625" style="34" customWidth="1"/>
    <col min="9" max="10" width="15.625" style="34" customWidth="1"/>
    <col min="11" max="11" width="25.625" style="34" customWidth="1"/>
    <col min="12" max="36" width="8.625" style="34" customWidth="1"/>
    <col min="37" max="38" width="9" style="34" customWidth="1"/>
    <col min="39" max="40" width="10.625" style="34" customWidth="1"/>
    <col min="41" max="41" width="9" style="34" bestFit="1"/>
    <col min="42" max="42" width="10.625" style="34" customWidth="1"/>
    <col min="43" max="16384" width="9" style="34"/>
  </cols>
  <sheetData>
    <row r="1" spans="1:42" ht="22.5" x14ac:dyDescent="0.4">
      <c r="B1" s="36" t="s">
        <v>58</v>
      </c>
      <c r="C1" s="36"/>
    </row>
    <row r="2" spans="1:42" ht="25.5" thickBot="1" x14ac:dyDescent="0.45">
      <c r="B2" s="175" t="s">
        <v>59</v>
      </c>
      <c r="C2" s="175"/>
      <c r="D2" s="175"/>
      <c r="E2" s="175"/>
      <c r="F2" s="175"/>
      <c r="G2" s="175"/>
      <c r="H2" s="175"/>
      <c r="I2" s="37"/>
      <c r="J2" s="38"/>
      <c r="K2" s="39"/>
      <c r="AP2" s="40"/>
    </row>
    <row r="3" spans="1:42" ht="36.75" customHeight="1" x14ac:dyDescent="0.4">
      <c r="A3" s="176" t="s">
        <v>1</v>
      </c>
      <c r="B3" s="179" t="s">
        <v>2</v>
      </c>
      <c r="C3" s="182" t="s">
        <v>60</v>
      </c>
      <c r="D3" s="185" t="s">
        <v>61</v>
      </c>
      <c r="E3" s="186"/>
      <c r="F3" s="186"/>
      <c r="G3" s="186"/>
      <c r="H3" s="187"/>
      <c r="I3" s="191" t="s">
        <v>11</v>
      </c>
      <c r="J3" s="182" t="s">
        <v>12</v>
      </c>
      <c r="K3" s="197" t="s">
        <v>3</v>
      </c>
      <c r="L3" s="200" t="s">
        <v>13</v>
      </c>
      <c r="M3" s="201"/>
      <c r="N3" s="201"/>
      <c r="O3" s="201"/>
      <c r="P3" s="202" t="s">
        <v>14</v>
      </c>
      <c r="Q3" s="203"/>
      <c r="R3" s="203"/>
      <c r="S3" s="204"/>
      <c r="T3" s="200" t="s">
        <v>62</v>
      </c>
      <c r="U3" s="201"/>
      <c r="V3" s="201"/>
      <c r="W3" s="201"/>
      <c r="X3" s="200" t="s">
        <v>16</v>
      </c>
      <c r="Y3" s="201"/>
      <c r="Z3" s="201"/>
      <c r="AA3" s="201"/>
      <c r="AB3" s="223" t="s">
        <v>63</v>
      </c>
      <c r="AC3" s="224"/>
      <c r="AD3" s="224"/>
      <c r="AE3" s="224"/>
      <c r="AF3" s="224"/>
      <c r="AG3" s="224"/>
      <c r="AH3" s="224"/>
      <c r="AI3" s="224"/>
      <c r="AJ3" s="225"/>
      <c r="AK3" s="210" t="s">
        <v>64</v>
      </c>
      <c r="AL3" s="213" t="s">
        <v>65</v>
      </c>
      <c r="AM3" s="214" t="s">
        <v>66</v>
      </c>
      <c r="AN3" s="217" t="s">
        <v>19</v>
      </c>
      <c r="AO3" s="220" t="s">
        <v>67</v>
      </c>
      <c r="AP3" s="207" t="s">
        <v>21</v>
      </c>
    </row>
    <row r="4" spans="1:42" ht="9" customHeight="1" x14ac:dyDescent="0.4">
      <c r="A4" s="177"/>
      <c r="B4" s="180"/>
      <c r="C4" s="183"/>
      <c r="D4" s="35"/>
      <c r="E4" s="35"/>
      <c r="F4" s="35"/>
      <c r="G4" s="190" t="s">
        <v>68</v>
      </c>
      <c r="H4" s="35"/>
      <c r="I4" s="192"/>
      <c r="J4" s="183"/>
      <c r="K4" s="198"/>
      <c r="L4" s="41"/>
      <c r="P4" s="42"/>
      <c r="T4" s="41"/>
      <c r="X4" s="41"/>
      <c r="AB4" s="43"/>
      <c r="AC4" s="44"/>
      <c r="AD4" s="44"/>
      <c r="AE4" s="44"/>
      <c r="AF4" s="44"/>
      <c r="AG4" s="44"/>
      <c r="AH4" s="44"/>
      <c r="AI4" s="45"/>
      <c r="AJ4" s="208" t="s">
        <v>25</v>
      </c>
      <c r="AK4" s="211"/>
      <c r="AL4" s="177"/>
      <c r="AM4" s="215"/>
      <c r="AN4" s="218"/>
      <c r="AO4" s="221"/>
      <c r="AP4" s="208"/>
    </row>
    <row r="5" spans="1:42" ht="58.5" customHeight="1" x14ac:dyDescent="0.4">
      <c r="A5" s="177"/>
      <c r="B5" s="180"/>
      <c r="C5" s="183"/>
      <c r="D5" s="188" t="s">
        <v>69</v>
      </c>
      <c r="E5" s="183" t="s">
        <v>70</v>
      </c>
      <c r="F5" s="188" t="s">
        <v>8</v>
      </c>
      <c r="G5" s="188"/>
      <c r="H5" s="183" t="s">
        <v>71</v>
      </c>
      <c r="I5" s="192"/>
      <c r="J5" s="183"/>
      <c r="K5" s="198"/>
      <c r="L5" s="195" t="s">
        <v>22</v>
      </c>
      <c r="M5" s="194" t="s">
        <v>23</v>
      </c>
      <c r="N5" s="194" t="s">
        <v>24</v>
      </c>
      <c r="O5" s="205" t="s">
        <v>25</v>
      </c>
      <c r="P5" s="195" t="s">
        <v>26</v>
      </c>
      <c r="Q5" s="194" t="s">
        <v>27</v>
      </c>
      <c r="R5" s="194" t="s">
        <v>28</v>
      </c>
      <c r="S5" s="205" t="s">
        <v>25</v>
      </c>
      <c r="T5" s="195" t="s">
        <v>26</v>
      </c>
      <c r="U5" s="194" t="s">
        <v>27</v>
      </c>
      <c r="V5" s="194" t="s">
        <v>28</v>
      </c>
      <c r="W5" s="205" t="s">
        <v>25</v>
      </c>
      <c r="X5" s="195" t="s">
        <v>26</v>
      </c>
      <c r="Y5" s="194" t="s">
        <v>27</v>
      </c>
      <c r="Z5" s="194" t="s">
        <v>28</v>
      </c>
      <c r="AA5" s="205" t="s">
        <v>25</v>
      </c>
      <c r="AB5" s="231" t="s">
        <v>72</v>
      </c>
      <c r="AC5" s="226" t="s">
        <v>73</v>
      </c>
      <c r="AD5" s="226" t="s">
        <v>74</v>
      </c>
      <c r="AE5" s="226" t="s">
        <v>75</v>
      </c>
      <c r="AF5" s="230" t="s">
        <v>76</v>
      </c>
      <c r="AG5" s="226" t="s">
        <v>77</v>
      </c>
      <c r="AH5" s="226" t="s">
        <v>78</v>
      </c>
      <c r="AI5" s="227" t="s">
        <v>79</v>
      </c>
      <c r="AJ5" s="228"/>
      <c r="AK5" s="211"/>
      <c r="AL5" s="177"/>
      <c r="AM5" s="215"/>
      <c r="AN5" s="218"/>
      <c r="AO5" s="221"/>
      <c r="AP5" s="208"/>
    </row>
    <row r="6" spans="1:42" ht="86.25" customHeight="1" thickBot="1" x14ac:dyDescent="0.45">
      <c r="A6" s="178"/>
      <c r="B6" s="181"/>
      <c r="C6" s="184"/>
      <c r="D6" s="189"/>
      <c r="E6" s="184"/>
      <c r="F6" s="189"/>
      <c r="G6" s="189"/>
      <c r="H6" s="184"/>
      <c r="I6" s="193"/>
      <c r="J6" s="184"/>
      <c r="K6" s="199"/>
      <c r="L6" s="196"/>
      <c r="M6" s="193"/>
      <c r="N6" s="193"/>
      <c r="O6" s="206"/>
      <c r="P6" s="196"/>
      <c r="Q6" s="193"/>
      <c r="R6" s="193"/>
      <c r="S6" s="206"/>
      <c r="T6" s="196"/>
      <c r="U6" s="193"/>
      <c r="V6" s="193"/>
      <c r="W6" s="206"/>
      <c r="X6" s="196"/>
      <c r="Y6" s="193"/>
      <c r="Z6" s="193"/>
      <c r="AA6" s="206"/>
      <c r="AB6" s="232"/>
      <c r="AC6" s="193"/>
      <c r="AD6" s="193"/>
      <c r="AE6" s="193"/>
      <c r="AF6" s="206"/>
      <c r="AG6" s="193"/>
      <c r="AH6" s="193"/>
      <c r="AI6" s="199"/>
      <c r="AJ6" s="229"/>
      <c r="AK6" s="212"/>
      <c r="AL6" s="178"/>
      <c r="AM6" s="216"/>
      <c r="AN6" s="219"/>
      <c r="AO6" s="222"/>
      <c r="AP6" s="209"/>
    </row>
    <row r="7" spans="1:42" ht="21" customHeight="1" thickBot="1" x14ac:dyDescent="0.45">
      <c r="A7" s="46">
        <v>0</v>
      </c>
      <c r="B7" s="46">
        <v>1</v>
      </c>
      <c r="C7" s="47"/>
      <c r="D7" s="47">
        <v>4</v>
      </c>
      <c r="E7" s="47">
        <v>5</v>
      </c>
      <c r="F7" s="47"/>
      <c r="G7" s="47"/>
      <c r="H7" s="47">
        <v>6</v>
      </c>
      <c r="I7" s="47">
        <v>2</v>
      </c>
      <c r="J7" s="48"/>
      <c r="K7" s="49">
        <v>3</v>
      </c>
      <c r="L7" s="46">
        <v>4</v>
      </c>
      <c r="M7" s="47">
        <v>5</v>
      </c>
      <c r="N7" s="47">
        <v>6</v>
      </c>
      <c r="O7" s="50">
        <v>9</v>
      </c>
      <c r="P7" s="46">
        <v>11</v>
      </c>
      <c r="Q7" s="47">
        <v>12</v>
      </c>
      <c r="R7" s="47">
        <v>13</v>
      </c>
      <c r="S7" s="50">
        <v>15</v>
      </c>
      <c r="T7" s="46">
        <v>17</v>
      </c>
      <c r="U7" s="47">
        <v>18</v>
      </c>
      <c r="V7" s="47">
        <v>19</v>
      </c>
      <c r="W7" s="50">
        <v>22</v>
      </c>
      <c r="X7" s="46">
        <v>17</v>
      </c>
      <c r="Y7" s="47">
        <v>18</v>
      </c>
      <c r="Z7" s="47">
        <v>19</v>
      </c>
      <c r="AA7" s="50">
        <v>22</v>
      </c>
      <c r="AB7" s="51"/>
      <c r="AC7" s="47"/>
      <c r="AD7" s="47"/>
      <c r="AE7" s="47"/>
      <c r="AF7" s="50"/>
      <c r="AG7" s="47"/>
      <c r="AH7" s="47"/>
      <c r="AI7" s="49"/>
      <c r="AJ7" s="52">
        <v>24</v>
      </c>
      <c r="AK7" s="50">
        <v>31</v>
      </c>
      <c r="AL7" s="53"/>
      <c r="AM7" s="54">
        <v>32</v>
      </c>
      <c r="AN7" s="55">
        <v>33</v>
      </c>
      <c r="AO7" s="56">
        <v>34</v>
      </c>
      <c r="AP7" s="53">
        <v>37</v>
      </c>
    </row>
    <row r="8" spans="1:42" ht="39.950000000000003" customHeight="1" x14ac:dyDescent="0.4">
      <c r="A8" s="57"/>
      <c r="B8" s="57">
        <v>1</v>
      </c>
      <c r="C8" s="58"/>
      <c r="D8" s="59"/>
      <c r="E8" s="59"/>
      <c r="F8" s="59"/>
      <c r="G8" s="59"/>
      <c r="H8" s="59"/>
      <c r="I8" s="60"/>
      <c r="J8" s="61"/>
      <c r="K8" s="62"/>
      <c r="L8" s="63"/>
      <c r="M8" s="64"/>
      <c r="N8" s="64"/>
      <c r="O8" s="65">
        <f t="shared" ref="O8:O37" si="0">SUM(L8:N8)</f>
        <v>0</v>
      </c>
      <c r="P8" s="63"/>
      <c r="Q8" s="64"/>
      <c r="R8" s="64"/>
      <c r="S8" s="65">
        <f t="shared" ref="S8:S37" si="1">SUM(P8:R8)</f>
        <v>0</v>
      </c>
      <c r="T8" s="66">
        <f t="shared" ref="T8:T37" si="2">L8-P8</f>
        <v>0</v>
      </c>
      <c r="U8" s="67">
        <f t="shared" ref="U8:U37" si="3">M8-Q8</f>
        <v>0</v>
      </c>
      <c r="V8" s="67">
        <f t="shared" ref="V8:V37" si="4">N8-R8</f>
        <v>0</v>
      </c>
      <c r="W8" s="65">
        <f t="shared" ref="W8:W37" si="5">SUM(T8:V8)</f>
        <v>0</v>
      </c>
      <c r="X8" s="68"/>
      <c r="Y8" s="69"/>
      <c r="Z8" s="69"/>
      <c r="AA8" s="65">
        <f t="shared" ref="AA8:AA37" si="6">SUM(X8:Z8)</f>
        <v>0</v>
      </c>
      <c r="AB8" s="63"/>
      <c r="AC8" s="64"/>
      <c r="AD8" s="64"/>
      <c r="AE8" s="64"/>
      <c r="AF8" s="70"/>
      <c r="AG8" s="64"/>
      <c r="AH8" s="64"/>
      <c r="AI8" s="71"/>
      <c r="AJ8" s="72">
        <f t="shared" ref="AJ8:AJ37" si="7">SUM(AB8:AI8)</f>
        <v>0</v>
      </c>
      <c r="AK8" s="73">
        <f t="shared" ref="AK8:AK37" si="8">W8-AJ8</f>
        <v>0</v>
      </c>
      <c r="AL8" s="74"/>
      <c r="AM8" s="75">
        <v>4094</v>
      </c>
      <c r="AN8" s="76">
        <f t="shared" ref="AN8:AN37" si="9">AK8*AM8</f>
        <v>0</v>
      </c>
      <c r="AO8" s="77"/>
      <c r="AP8" s="78">
        <f t="shared" ref="AP8:AP37" si="10">AN8-AO8</f>
        <v>0</v>
      </c>
    </row>
    <row r="9" spans="1:42" ht="39.950000000000003" customHeight="1" x14ac:dyDescent="0.4">
      <c r="A9" s="79"/>
      <c r="B9" s="79">
        <v>2</v>
      </c>
      <c r="C9" s="80"/>
      <c r="D9" s="81"/>
      <c r="E9" s="81"/>
      <c r="F9" s="81"/>
      <c r="G9" s="81"/>
      <c r="H9" s="81"/>
      <c r="I9" s="82"/>
      <c r="J9" s="83"/>
      <c r="K9" s="84"/>
      <c r="L9" s="77"/>
      <c r="M9" s="85"/>
      <c r="N9" s="85"/>
      <c r="O9" s="86">
        <f t="shared" si="0"/>
        <v>0</v>
      </c>
      <c r="P9" s="77"/>
      <c r="Q9" s="85"/>
      <c r="R9" s="85"/>
      <c r="S9" s="86">
        <f t="shared" si="1"/>
        <v>0</v>
      </c>
      <c r="T9" s="87">
        <f t="shared" si="2"/>
        <v>0</v>
      </c>
      <c r="U9" s="88">
        <f t="shared" si="3"/>
        <v>0</v>
      </c>
      <c r="V9" s="88">
        <f t="shared" si="4"/>
        <v>0</v>
      </c>
      <c r="W9" s="86">
        <f t="shared" si="5"/>
        <v>0</v>
      </c>
      <c r="X9" s="89"/>
      <c r="Y9" s="85"/>
      <c r="Z9" s="85"/>
      <c r="AA9" s="86">
        <f t="shared" si="6"/>
        <v>0</v>
      </c>
      <c r="AB9" s="77"/>
      <c r="AC9" s="85"/>
      <c r="AD9" s="85"/>
      <c r="AE9" s="85"/>
      <c r="AF9" s="90"/>
      <c r="AG9" s="85"/>
      <c r="AH9" s="85"/>
      <c r="AI9" s="91"/>
      <c r="AJ9" s="72">
        <f t="shared" si="7"/>
        <v>0</v>
      </c>
      <c r="AK9" s="73">
        <f t="shared" si="8"/>
        <v>0</v>
      </c>
      <c r="AL9" s="74"/>
      <c r="AM9" s="75">
        <v>4094</v>
      </c>
      <c r="AN9" s="76">
        <f t="shared" si="9"/>
        <v>0</v>
      </c>
      <c r="AO9" s="77"/>
      <c r="AP9" s="78">
        <f t="shared" si="10"/>
        <v>0</v>
      </c>
    </row>
    <row r="10" spans="1:42" ht="39.950000000000003" customHeight="1" x14ac:dyDescent="0.4">
      <c r="A10" s="79"/>
      <c r="B10" s="79">
        <v>3</v>
      </c>
      <c r="C10" s="80"/>
      <c r="D10" s="81"/>
      <c r="E10" s="81"/>
      <c r="F10" s="81"/>
      <c r="G10" s="81"/>
      <c r="H10" s="81"/>
      <c r="I10" s="82"/>
      <c r="J10" s="83"/>
      <c r="K10" s="84"/>
      <c r="L10" s="77"/>
      <c r="M10" s="85"/>
      <c r="N10" s="85"/>
      <c r="O10" s="86">
        <f t="shared" si="0"/>
        <v>0</v>
      </c>
      <c r="P10" s="77"/>
      <c r="Q10" s="85"/>
      <c r="R10" s="85"/>
      <c r="S10" s="86">
        <f t="shared" si="1"/>
        <v>0</v>
      </c>
      <c r="T10" s="87">
        <f t="shared" si="2"/>
        <v>0</v>
      </c>
      <c r="U10" s="88">
        <f t="shared" si="3"/>
        <v>0</v>
      </c>
      <c r="V10" s="88">
        <f t="shared" si="4"/>
        <v>0</v>
      </c>
      <c r="W10" s="86">
        <f t="shared" si="5"/>
        <v>0</v>
      </c>
      <c r="X10" s="89"/>
      <c r="Y10" s="85"/>
      <c r="Z10" s="85"/>
      <c r="AA10" s="86">
        <f t="shared" si="6"/>
        <v>0</v>
      </c>
      <c r="AB10" s="77"/>
      <c r="AC10" s="85"/>
      <c r="AD10" s="85"/>
      <c r="AE10" s="85"/>
      <c r="AF10" s="90"/>
      <c r="AG10" s="85"/>
      <c r="AH10" s="85"/>
      <c r="AI10" s="91"/>
      <c r="AJ10" s="72">
        <f t="shared" si="7"/>
        <v>0</v>
      </c>
      <c r="AK10" s="73">
        <f t="shared" si="8"/>
        <v>0</v>
      </c>
      <c r="AL10" s="74"/>
      <c r="AM10" s="75">
        <v>4094</v>
      </c>
      <c r="AN10" s="76">
        <f t="shared" si="9"/>
        <v>0</v>
      </c>
      <c r="AO10" s="77"/>
      <c r="AP10" s="78">
        <f t="shared" si="10"/>
        <v>0</v>
      </c>
    </row>
    <row r="11" spans="1:42" ht="39.950000000000003" customHeight="1" x14ac:dyDescent="0.4">
      <c r="A11" s="79"/>
      <c r="B11" s="79">
        <v>4</v>
      </c>
      <c r="C11" s="80"/>
      <c r="D11" s="81"/>
      <c r="E11" s="81"/>
      <c r="F11" s="81"/>
      <c r="G11" s="81"/>
      <c r="H11" s="81"/>
      <c r="I11" s="82"/>
      <c r="J11" s="83"/>
      <c r="K11" s="84"/>
      <c r="L11" s="77"/>
      <c r="M11" s="85"/>
      <c r="N11" s="85"/>
      <c r="O11" s="86">
        <f t="shared" si="0"/>
        <v>0</v>
      </c>
      <c r="P11" s="77"/>
      <c r="Q11" s="85"/>
      <c r="R11" s="85"/>
      <c r="S11" s="86">
        <f t="shared" si="1"/>
        <v>0</v>
      </c>
      <c r="T11" s="87">
        <f t="shared" si="2"/>
        <v>0</v>
      </c>
      <c r="U11" s="88">
        <f t="shared" si="3"/>
        <v>0</v>
      </c>
      <c r="V11" s="88">
        <f t="shared" si="4"/>
        <v>0</v>
      </c>
      <c r="W11" s="86">
        <f t="shared" si="5"/>
        <v>0</v>
      </c>
      <c r="X11" s="89"/>
      <c r="Y11" s="85"/>
      <c r="Z11" s="85"/>
      <c r="AA11" s="86">
        <f t="shared" si="6"/>
        <v>0</v>
      </c>
      <c r="AB11" s="77"/>
      <c r="AC11" s="85"/>
      <c r="AD11" s="85"/>
      <c r="AE11" s="85"/>
      <c r="AF11" s="90"/>
      <c r="AG11" s="85"/>
      <c r="AH11" s="85"/>
      <c r="AI11" s="91"/>
      <c r="AJ11" s="72">
        <f t="shared" si="7"/>
        <v>0</v>
      </c>
      <c r="AK11" s="73">
        <f t="shared" si="8"/>
        <v>0</v>
      </c>
      <c r="AL11" s="74"/>
      <c r="AM11" s="75">
        <v>4094</v>
      </c>
      <c r="AN11" s="76">
        <f t="shared" si="9"/>
        <v>0</v>
      </c>
      <c r="AO11" s="77"/>
      <c r="AP11" s="78">
        <f t="shared" si="10"/>
        <v>0</v>
      </c>
    </row>
    <row r="12" spans="1:42" ht="39.950000000000003" customHeight="1" x14ac:dyDescent="0.4">
      <c r="A12" s="79"/>
      <c r="B12" s="79">
        <v>5</v>
      </c>
      <c r="C12" s="80"/>
      <c r="D12" s="81"/>
      <c r="E12" s="81"/>
      <c r="F12" s="81"/>
      <c r="G12" s="81"/>
      <c r="H12" s="81"/>
      <c r="I12" s="82"/>
      <c r="J12" s="83"/>
      <c r="K12" s="84"/>
      <c r="L12" s="77"/>
      <c r="M12" s="85"/>
      <c r="N12" s="85"/>
      <c r="O12" s="86">
        <f t="shared" si="0"/>
        <v>0</v>
      </c>
      <c r="P12" s="77"/>
      <c r="Q12" s="85"/>
      <c r="R12" s="85"/>
      <c r="S12" s="86">
        <f t="shared" si="1"/>
        <v>0</v>
      </c>
      <c r="T12" s="87">
        <f t="shared" si="2"/>
        <v>0</v>
      </c>
      <c r="U12" s="88">
        <f t="shared" si="3"/>
        <v>0</v>
      </c>
      <c r="V12" s="88">
        <f t="shared" si="4"/>
        <v>0</v>
      </c>
      <c r="W12" s="86">
        <f t="shared" si="5"/>
        <v>0</v>
      </c>
      <c r="X12" s="89"/>
      <c r="Y12" s="85"/>
      <c r="Z12" s="85"/>
      <c r="AA12" s="86">
        <f t="shared" si="6"/>
        <v>0</v>
      </c>
      <c r="AB12" s="77"/>
      <c r="AC12" s="85"/>
      <c r="AD12" s="85"/>
      <c r="AE12" s="85"/>
      <c r="AF12" s="90"/>
      <c r="AG12" s="85"/>
      <c r="AH12" s="85"/>
      <c r="AI12" s="91"/>
      <c r="AJ12" s="72">
        <f t="shared" si="7"/>
        <v>0</v>
      </c>
      <c r="AK12" s="73">
        <f t="shared" si="8"/>
        <v>0</v>
      </c>
      <c r="AL12" s="74"/>
      <c r="AM12" s="75">
        <v>4094</v>
      </c>
      <c r="AN12" s="76">
        <f t="shared" si="9"/>
        <v>0</v>
      </c>
      <c r="AO12" s="77"/>
      <c r="AP12" s="78">
        <f t="shared" si="10"/>
        <v>0</v>
      </c>
    </row>
    <row r="13" spans="1:42" ht="39.950000000000003" customHeight="1" x14ac:dyDescent="0.4">
      <c r="A13" s="79"/>
      <c r="B13" s="79">
        <v>6</v>
      </c>
      <c r="C13" s="80"/>
      <c r="D13" s="81"/>
      <c r="E13" s="81"/>
      <c r="F13" s="81"/>
      <c r="G13" s="81"/>
      <c r="H13" s="81"/>
      <c r="I13" s="82"/>
      <c r="J13" s="83"/>
      <c r="K13" s="84"/>
      <c r="L13" s="77"/>
      <c r="M13" s="85"/>
      <c r="N13" s="85"/>
      <c r="O13" s="86">
        <f t="shared" si="0"/>
        <v>0</v>
      </c>
      <c r="P13" s="77"/>
      <c r="Q13" s="85"/>
      <c r="R13" s="85"/>
      <c r="S13" s="86">
        <f t="shared" si="1"/>
        <v>0</v>
      </c>
      <c r="T13" s="87">
        <f t="shared" si="2"/>
        <v>0</v>
      </c>
      <c r="U13" s="88">
        <f t="shared" si="3"/>
        <v>0</v>
      </c>
      <c r="V13" s="88">
        <f t="shared" si="4"/>
        <v>0</v>
      </c>
      <c r="W13" s="86">
        <f t="shared" si="5"/>
        <v>0</v>
      </c>
      <c r="X13" s="89"/>
      <c r="Y13" s="85"/>
      <c r="Z13" s="85"/>
      <c r="AA13" s="86">
        <f t="shared" si="6"/>
        <v>0</v>
      </c>
      <c r="AB13" s="77"/>
      <c r="AC13" s="85"/>
      <c r="AD13" s="85"/>
      <c r="AE13" s="85"/>
      <c r="AF13" s="90"/>
      <c r="AG13" s="85"/>
      <c r="AH13" s="85"/>
      <c r="AI13" s="91"/>
      <c r="AJ13" s="72">
        <f t="shared" si="7"/>
        <v>0</v>
      </c>
      <c r="AK13" s="73">
        <f t="shared" si="8"/>
        <v>0</v>
      </c>
      <c r="AL13" s="74"/>
      <c r="AM13" s="75">
        <v>4094</v>
      </c>
      <c r="AN13" s="76">
        <f t="shared" si="9"/>
        <v>0</v>
      </c>
      <c r="AO13" s="77"/>
      <c r="AP13" s="78">
        <f t="shared" si="10"/>
        <v>0</v>
      </c>
    </row>
    <row r="14" spans="1:42" ht="39.950000000000003" customHeight="1" x14ac:dyDescent="0.4">
      <c r="A14" s="79"/>
      <c r="B14" s="79">
        <v>7</v>
      </c>
      <c r="C14" s="80"/>
      <c r="D14" s="81"/>
      <c r="E14" s="81"/>
      <c r="F14" s="81"/>
      <c r="G14" s="81"/>
      <c r="H14" s="81"/>
      <c r="I14" s="82"/>
      <c r="J14" s="83"/>
      <c r="K14" s="84"/>
      <c r="L14" s="77"/>
      <c r="M14" s="85"/>
      <c r="N14" s="85"/>
      <c r="O14" s="86">
        <f t="shared" si="0"/>
        <v>0</v>
      </c>
      <c r="P14" s="77"/>
      <c r="Q14" s="85"/>
      <c r="R14" s="85"/>
      <c r="S14" s="86">
        <f t="shared" si="1"/>
        <v>0</v>
      </c>
      <c r="T14" s="87">
        <f t="shared" si="2"/>
        <v>0</v>
      </c>
      <c r="U14" s="88">
        <f t="shared" si="3"/>
        <v>0</v>
      </c>
      <c r="V14" s="88">
        <f t="shared" si="4"/>
        <v>0</v>
      </c>
      <c r="W14" s="86">
        <f t="shared" si="5"/>
        <v>0</v>
      </c>
      <c r="X14" s="89"/>
      <c r="Y14" s="85"/>
      <c r="Z14" s="85"/>
      <c r="AA14" s="86">
        <f t="shared" si="6"/>
        <v>0</v>
      </c>
      <c r="AB14" s="77"/>
      <c r="AC14" s="85"/>
      <c r="AD14" s="85"/>
      <c r="AE14" s="85"/>
      <c r="AF14" s="90"/>
      <c r="AG14" s="85"/>
      <c r="AH14" s="85"/>
      <c r="AI14" s="91"/>
      <c r="AJ14" s="72">
        <f t="shared" si="7"/>
        <v>0</v>
      </c>
      <c r="AK14" s="73">
        <f t="shared" si="8"/>
        <v>0</v>
      </c>
      <c r="AL14" s="74"/>
      <c r="AM14" s="75">
        <v>4094</v>
      </c>
      <c r="AN14" s="76">
        <f t="shared" si="9"/>
        <v>0</v>
      </c>
      <c r="AO14" s="77"/>
      <c r="AP14" s="78">
        <f t="shared" si="10"/>
        <v>0</v>
      </c>
    </row>
    <row r="15" spans="1:42" ht="39.950000000000003" customHeight="1" x14ac:dyDescent="0.4">
      <c r="A15" s="79"/>
      <c r="B15" s="79">
        <v>8</v>
      </c>
      <c r="C15" s="80"/>
      <c r="D15" s="81"/>
      <c r="E15" s="81"/>
      <c r="F15" s="81"/>
      <c r="G15" s="81"/>
      <c r="H15" s="81"/>
      <c r="I15" s="82"/>
      <c r="J15" s="83"/>
      <c r="K15" s="84"/>
      <c r="L15" s="77"/>
      <c r="M15" s="85"/>
      <c r="N15" s="85"/>
      <c r="O15" s="86">
        <f t="shared" si="0"/>
        <v>0</v>
      </c>
      <c r="P15" s="77"/>
      <c r="Q15" s="85"/>
      <c r="R15" s="85"/>
      <c r="S15" s="86">
        <f t="shared" si="1"/>
        <v>0</v>
      </c>
      <c r="T15" s="87">
        <f t="shared" si="2"/>
        <v>0</v>
      </c>
      <c r="U15" s="88">
        <f t="shared" si="3"/>
        <v>0</v>
      </c>
      <c r="V15" s="88">
        <f t="shared" si="4"/>
        <v>0</v>
      </c>
      <c r="W15" s="86">
        <f t="shared" si="5"/>
        <v>0</v>
      </c>
      <c r="X15" s="89"/>
      <c r="Y15" s="85"/>
      <c r="Z15" s="85"/>
      <c r="AA15" s="86">
        <f t="shared" si="6"/>
        <v>0</v>
      </c>
      <c r="AB15" s="77"/>
      <c r="AC15" s="85"/>
      <c r="AD15" s="85"/>
      <c r="AE15" s="85"/>
      <c r="AF15" s="90"/>
      <c r="AG15" s="85"/>
      <c r="AH15" s="85"/>
      <c r="AI15" s="91"/>
      <c r="AJ15" s="72">
        <f t="shared" si="7"/>
        <v>0</v>
      </c>
      <c r="AK15" s="73">
        <f t="shared" si="8"/>
        <v>0</v>
      </c>
      <c r="AL15" s="74"/>
      <c r="AM15" s="75">
        <v>4094</v>
      </c>
      <c r="AN15" s="76">
        <f t="shared" si="9"/>
        <v>0</v>
      </c>
      <c r="AO15" s="77"/>
      <c r="AP15" s="78">
        <f t="shared" si="10"/>
        <v>0</v>
      </c>
    </row>
    <row r="16" spans="1:42" ht="39.950000000000003" customHeight="1" x14ac:dyDescent="0.4">
      <c r="A16" s="79"/>
      <c r="B16" s="79">
        <v>9</v>
      </c>
      <c r="C16" s="80"/>
      <c r="D16" s="81"/>
      <c r="E16" s="81"/>
      <c r="F16" s="81"/>
      <c r="G16" s="81"/>
      <c r="H16" s="81"/>
      <c r="I16" s="82"/>
      <c r="J16" s="83"/>
      <c r="K16" s="84"/>
      <c r="L16" s="77"/>
      <c r="M16" s="85"/>
      <c r="N16" s="85"/>
      <c r="O16" s="86">
        <f t="shared" si="0"/>
        <v>0</v>
      </c>
      <c r="P16" s="77"/>
      <c r="Q16" s="85"/>
      <c r="R16" s="85"/>
      <c r="S16" s="86">
        <f t="shared" si="1"/>
        <v>0</v>
      </c>
      <c r="T16" s="87">
        <f t="shared" si="2"/>
        <v>0</v>
      </c>
      <c r="U16" s="88">
        <f t="shared" si="3"/>
        <v>0</v>
      </c>
      <c r="V16" s="88">
        <f t="shared" si="4"/>
        <v>0</v>
      </c>
      <c r="W16" s="86">
        <f t="shared" si="5"/>
        <v>0</v>
      </c>
      <c r="X16" s="89"/>
      <c r="Y16" s="85"/>
      <c r="Z16" s="85"/>
      <c r="AA16" s="86">
        <f t="shared" si="6"/>
        <v>0</v>
      </c>
      <c r="AB16" s="77"/>
      <c r="AC16" s="85"/>
      <c r="AD16" s="85"/>
      <c r="AE16" s="85"/>
      <c r="AF16" s="90"/>
      <c r="AG16" s="85"/>
      <c r="AH16" s="85"/>
      <c r="AI16" s="91"/>
      <c r="AJ16" s="72">
        <f t="shared" si="7"/>
        <v>0</v>
      </c>
      <c r="AK16" s="73">
        <f t="shared" si="8"/>
        <v>0</v>
      </c>
      <c r="AL16" s="74"/>
      <c r="AM16" s="75">
        <v>4094</v>
      </c>
      <c r="AN16" s="76">
        <f t="shared" si="9"/>
        <v>0</v>
      </c>
      <c r="AO16" s="77"/>
      <c r="AP16" s="78">
        <f t="shared" si="10"/>
        <v>0</v>
      </c>
    </row>
    <row r="17" spans="1:42" ht="39.950000000000003" customHeight="1" x14ac:dyDescent="0.4">
      <c r="A17" s="79"/>
      <c r="B17" s="79">
        <v>10</v>
      </c>
      <c r="C17" s="80"/>
      <c r="D17" s="81"/>
      <c r="E17" s="81"/>
      <c r="F17" s="81"/>
      <c r="G17" s="81"/>
      <c r="H17" s="81"/>
      <c r="I17" s="82"/>
      <c r="J17" s="83"/>
      <c r="K17" s="84"/>
      <c r="L17" s="77"/>
      <c r="M17" s="85"/>
      <c r="N17" s="85"/>
      <c r="O17" s="86">
        <f t="shared" si="0"/>
        <v>0</v>
      </c>
      <c r="P17" s="77"/>
      <c r="Q17" s="85"/>
      <c r="R17" s="85"/>
      <c r="S17" s="86">
        <f t="shared" si="1"/>
        <v>0</v>
      </c>
      <c r="T17" s="87">
        <f t="shared" si="2"/>
        <v>0</v>
      </c>
      <c r="U17" s="88">
        <f t="shared" si="3"/>
        <v>0</v>
      </c>
      <c r="V17" s="88">
        <f t="shared" si="4"/>
        <v>0</v>
      </c>
      <c r="W17" s="86">
        <f t="shared" si="5"/>
        <v>0</v>
      </c>
      <c r="X17" s="89"/>
      <c r="Y17" s="85"/>
      <c r="Z17" s="85"/>
      <c r="AA17" s="86">
        <f t="shared" si="6"/>
        <v>0</v>
      </c>
      <c r="AB17" s="77"/>
      <c r="AC17" s="85"/>
      <c r="AD17" s="85"/>
      <c r="AE17" s="85"/>
      <c r="AF17" s="90"/>
      <c r="AG17" s="85"/>
      <c r="AH17" s="85"/>
      <c r="AI17" s="91"/>
      <c r="AJ17" s="72">
        <f t="shared" si="7"/>
        <v>0</v>
      </c>
      <c r="AK17" s="73">
        <f t="shared" si="8"/>
        <v>0</v>
      </c>
      <c r="AL17" s="74"/>
      <c r="AM17" s="75">
        <v>4094</v>
      </c>
      <c r="AN17" s="76">
        <f t="shared" si="9"/>
        <v>0</v>
      </c>
      <c r="AO17" s="77"/>
      <c r="AP17" s="78">
        <f t="shared" si="10"/>
        <v>0</v>
      </c>
    </row>
    <row r="18" spans="1:42" ht="39.950000000000003" customHeight="1" x14ac:dyDescent="0.4">
      <c r="A18" s="79"/>
      <c r="B18" s="79">
        <v>11</v>
      </c>
      <c r="C18" s="80"/>
      <c r="D18" s="81"/>
      <c r="E18" s="81"/>
      <c r="F18" s="81"/>
      <c r="G18" s="81"/>
      <c r="H18" s="81"/>
      <c r="I18" s="82"/>
      <c r="J18" s="83"/>
      <c r="K18" s="84"/>
      <c r="L18" s="77"/>
      <c r="M18" s="85"/>
      <c r="N18" s="85"/>
      <c r="O18" s="86">
        <f t="shared" si="0"/>
        <v>0</v>
      </c>
      <c r="P18" s="77"/>
      <c r="Q18" s="85"/>
      <c r="R18" s="85"/>
      <c r="S18" s="86">
        <f t="shared" si="1"/>
        <v>0</v>
      </c>
      <c r="T18" s="87">
        <f t="shared" si="2"/>
        <v>0</v>
      </c>
      <c r="U18" s="88">
        <f t="shared" si="3"/>
        <v>0</v>
      </c>
      <c r="V18" s="88">
        <f t="shared" si="4"/>
        <v>0</v>
      </c>
      <c r="W18" s="86">
        <f t="shared" si="5"/>
        <v>0</v>
      </c>
      <c r="X18" s="89"/>
      <c r="Y18" s="85"/>
      <c r="Z18" s="85"/>
      <c r="AA18" s="86">
        <f t="shared" si="6"/>
        <v>0</v>
      </c>
      <c r="AB18" s="77"/>
      <c r="AC18" s="85"/>
      <c r="AD18" s="85"/>
      <c r="AE18" s="85"/>
      <c r="AF18" s="90"/>
      <c r="AG18" s="85"/>
      <c r="AH18" s="85"/>
      <c r="AI18" s="91"/>
      <c r="AJ18" s="72">
        <f t="shared" si="7"/>
        <v>0</v>
      </c>
      <c r="AK18" s="73">
        <f t="shared" si="8"/>
        <v>0</v>
      </c>
      <c r="AL18" s="74"/>
      <c r="AM18" s="75">
        <v>4094</v>
      </c>
      <c r="AN18" s="76">
        <f t="shared" si="9"/>
        <v>0</v>
      </c>
      <c r="AO18" s="77"/>
      <c r="AP18" s="78">
        <f t="shared" si="10"/>
        <v>0</v>
      </c>
    </row>
    <row r="19" spans="1:42" ht="39.950000000000003" customHeight="1" x14ac:dyDescent="0.4">
      <c r="A19" s="79"/>
      <c r="B19" s="79">
        <v>12</v>
      </c>
      <c r="C19" s="80"/>
      <c r="D19" s="81"/>
      <c r="E19" s="81"/>
      <c r="F19" s="81"/>
      <c r="G19" s="81"/>
      <c r="H19" s="81"/>
      <c r="I19" s="82"/>
      <c r="J19" s="83"/>
      <c r="K19" s="84"/>
      <c r="L19" s="77"/>
      <c r="M19" s="85"/>
      <c r="N19" s="85"/>
      <c r="O19" s="86">
        <f t="shared" si="0"/>
        <v>0</v>
      </c>
      <c r="P19" s="77"/>
      <c r="Q19" s="85"/>
      <c r="R19" s="85"/>
      <c r="S19" s="86">
        <f t="shared" si="1"/>
        <v>0</v>
      </c>
      <c r="T19" s="87">
        <f t="shared" si="2"/>
        <v>0</v>
      </c>
      <c r="U19" s="88">
        <f t="shared" si="3"/>
        <v>0</v>
      </c>
      <c r="V19" s="88">
        <f t="shared" si="4"/>
        <v>0</v>
      </c>
      <c r="W19" s="86">
        <f t="shared" si="5"/>
        <v>0</v>
      </c>
      <c r="X19" s="89"/>
      <c r="Y19" s="85"/>
      <c r="Z19" s="85"/>
      <c r="AA19" s="86">
        <f t="shared" si="6"/>
        <v>0</v>
      </c>
      <c r="AB19" s="77"/>
      <c r="AC19" s="85"/>
      <c r="AD19" s="85"/>
      <c r="AE19" s="85"/>
      <c r="AF19" s="90"/>
      <c r="AG19" s="85"/>
      <c r="AH19" s="85"/>
      <c r="AI19" s="91"/>
      <c r="AJ19" s="72">
        <f t="shared" si="7"/>
        <v>0</v>
      </c>
      <c r="AK19" s="73">
        <f t="shared" si="8"/>
        <v>0</v>
      </c>
      <c r="AL19" s="74"/>
      <c r="AM19" s="75">
        <v>4094</v>
      </c>
      <c r="AN19" s="76">
        <f t="shared" si="9"/>
        <v>0</v>
      </c>
      <c r="AO19" s="77"/>
      <c r="AP19" s="78">
        <f t="shared" si="10"/>
        <v>0</v>
      </c>
    </row>
    <row r="20" spans="1:42" ht="39.950000000000003" customHeight="1" x14ac:dyDescent="0.4">
      <c r="A20" s="79"/>
      <c r="B20" s="79">
        <v>13</v>
      </c>
      <c r="C20" s="80"/>
      <c r="D20" s="81"/>
      <c r="E20" s="81"/>
      <c r="F20" s="81"/>
      <c r="G20" s="81"/>
      <c r="H20" s="81"/>
      <c r="I20" s="82"/>
      <c r="J20" s="83"/>
      <c r="K20" s="84"/>
      <c r="L20" s="77"/>
      <c r="M20" s="85"/>
      <c r="N20" s="85"/>
      <c r="O20" s="86">
        <f t="shared" si="0"/>
        <v>0</v>
      </c>
      <c r="P20" s="77"/>
      <c r="Q20" s="85"/>
      <c r="R20" s="85"/>
      <c r="S20" s="86">
        <f t="shared" si="1"/>
        <v>0</v>
      </c>
      <c r="T20" s="87">
        <f t="shared" si="2"/>
        <v>0</v>
      </c>
      <c r="U20" s="88">
        <f t="shared" si="3"/>
        <v>0</v>
      </c>
      <c r="V20" s="88">
        <f t="shared" si="4"/>
        <v>0</v>
      </c>
      <c r="W20" s="86">
        <f t="shared" si="5"/>
        <v>0</v>
      </c>
      <c r="X20" s="89"/>
      <c r="Y20" s="85"/>
      <c r="Z20" s="85"/>
      <c r="AA20" s="86">
        <f t="shared" si="6"/>
        <v>0</v>
      </c>
      <c r="AB20" s="77"/>
      <c r="AC20" s="85"/>
      <c r="AD20" s="85"/>
      <c r="AE20" s="85"/>
      <c r="AF20" s="90"/>
      <c r="AG20" s="85"/>
      <c r="AH20" s="85"/>
      <c r="AI20" s="91"/>
      <c r="AJ20" s="72">
        <f t="shared" si="7"/>
        <v>0</v>
      </c>
      <c r="AK20" s="73">
        <f t="shared" si="8"/>
        <v>0</v>
      </c>
      <c r="AL20" s="74"/>
      <c r="AM20" s="75">
        <v>4094</v>
      </c>
      <c r="AN20" s="76">
        <f t="shared" si="9"/>
        <v>0</v>
      </c>
      <c r="AO20" s="77"/>
      <c r="AP20" s="78">
        <f t="shared" si="10"/>
        <v>0</v>
      </c>
    </row>
    <row r="21" spans="1:42" ht="39.950000000000003" customHeight="1" x14ac:dyDescent="0.4">
      <c r="A21" s="79"/>
      <c r="B21" s="79">
        <v>14</v>
      </c>
      <c r="C21" s="80"/>
      <c r="D21" s="81"/>
      <c r="E21" s="81"/>
      <c r="F21" s="81"/>
      <c r="G21" s="81"/>
      <c r="H21" s="81"/>
      <c r="I21" s="82"/>
      <c r="J21" s="83"/>
      <c r="K21" s="84"/>
      <c r="L21" s="77"/>
      <c r="M21" s="85"/>
      <c r="N21" s="85"/>
      <c r="O21" s="86">
        <f t="shared" si="0"/>
        <v>0</v>
      </c>
      <c r="P21" s="77"/>
      <c r="Q21" s="85"/>
      <c r="R21" s="85"/>
      <c r="S21" s="86">
        <f t="shared" si="1"/>
        <v>0</v>
      </c>
      <c r="T21" s="87">
        <f t="shared" si="2"/>
        <v>0</v>
      </c>
      <c r="U21" s="88">
        <f t="shared" si="3"/>
        <v>0</v>
      </c>
      <c r="V21" s="88">
        <f t="shared" si="4"/>
        <v>0</v>
      </c>
      <c r="W21" s="86">
        <f t="shared" si="5"/>
        <v>0</v>
      </c>
      <c r="X21" s="89"/>
      <c r="Y21" s="85"/>
      <c r="Z21" s="85"/>
      <c r="AA21" s="86">
        <f t="shared" si="6"/>
        <v>0</v>
      </c>
      <c r="AB21" s="77"/>
      <c r="AC21" s="85"/>
      <c r="AD21" s="85"/>
      <c r="AE21" s="85"/>
      <c r="AF21" s="90"/>
      <c r="AG21" s="85"/>
      <c r="AH21" s="85"/>
      <c r="AI21" s="91"/>
      <c r="AJ21" s="72">
        <f t="shared" si="7"/>
        <v>0</v>
      </c>
      <c r="AK21" s="73">
        <f t="shared" si="8"/>
        <v>0</v>
      </c>
      <c r="AL21" s="74"/>
      <c r="AM21" s="75">
        <v>4094</v>
      </c>
      <c r="AN21" s="76">
        <f t="shared" si="9"/>
        <v>0</v>
      </c>
      <c r="AO21" s="77"/>
      <c r="AP21" s="78">
        <f t="shared" si="10"/>
        <v>0</v>
      </c>
    </row>
    <row r="22" spans="1:42" ht="39.950000000000003" customHeight="1" x14ac:dyDescent="0.4">
      <c r="A22" s="79"/>
      <c r="B22" s="79">
        <v>15</v>
      </c>
      <c r="C22" s="80"/>
      <c r="D22" s="81"/>
      <c r="E22" s="81"/>
      <c r="F22" s="81"/>
      <c r="G22" s="81"/>
      <c r="H22" s="81"/>
      <c r="I22" s="82"/>
      <c r="J22" s="83"/>
      <c r="K22" s="84"/>
      <c r="L22" s="77"/>
      <c r="M22" s="85"/>
      <c r="N22" s="85"/>
      <c r="O22" s="86">
        <f t="shared" si="0"/>
        <v>0</v>
      </c>
      <c r="P22" s="77"/>
      <c r="Q22" s="85"/>
      <c r="R22" s="85"/>
      <c r="S22" s="86">
        <f t="shared" si="1"/>
        <v>0</v>
      </c>
      <c r="T22" s="87">
        <f t="shared" si="2"/>
        <v>0</v>
      </c>
      <c r="U22" s="88">
        <f t="shared" si="3"/>
        <v>0</v>
      </c>
      <c r="V22" s="88">
        <f t="shared" si="4"/>
        <v>0</v>
      </c>
      <c r="W22" s="86">
        <f t="shared" si="5"/>
        <v>0</v>
      </c>
      <c r="X22" s="89"/>
      <c r="Y22" s="85"/>
      <c r="Z22" s="85"/>
      <c r="AA22" s="86">
        <f t="shared" si="6"/>
        <v>0</v>
      </c>
      <c r="AB22" s="77"/>
      <c r="AC22" s="85"/>
      <c r="AD22" s="85"/>
      <c r="AE22" s="85"/>
      <c r="AF22" s="90"/>
      <c r="AG22" s="85"/>
      <c r="AH22" s="85"/>
      <c r="AI22" s="91"/>
      <c r="AJ22" s="72">
        <f t="shared" si="7"/>
        <v>0</v>
      </c>
      <c r="AK22" s="73">
        <f t="shared" si="8"/>
        <v>0</v>
      </c>
      <c r="AL22" s="74"/>
      <c r="AM22" s="75">
        <v>4094</v>
      </c>
      <c r="AN22" s="76">
        <f t="shared" si="9"/>
        <v>0</v>
      </c>
      <c r="AO22" s="77"/>
      <c r="AP22" s="78">
        <f t="shared" si="10"/>
        <v>0</v>
      </c>
    </row>
    <row r="23" spans="1:42" ht="39.950000000000003" customHeight="1" x14ac:dyDescent="0.4">
      <c r="A23" s="79"/>
      <c r="B23" s="79">
        <v>16</v>
      </c>
      <c r="C23" s="80"/>
      <c r="D23" s="81"/>
      <c r="E23" s="81"/>
      <c r="F23" s="81"/>
      <c r="G23" s="81"/>
      <c r="H23" s="81"/>
      <c r="I23" s="82"/>
      <c r="J23" s="83"/>
      <c r="K23" s="84"/>
      <c r="L23" s="77"/>
      <c r="M23" s="85"/>
      <c r="N23" s="85"/>
      <c r="O23" s="86">
        <f t="shared" si="0"/>
        <v>0</v>
      </c>
      <c r="P23" s="77"/>
      <c r="Q23" s="85"/>
      <c r="R23" s="85"/>
      <c r="S23" s="86">
        <f t="shared" si="1"/>
        <v>0</v>
      </c>
      <c r="T23" s="87">
        <f t="shared" si="2"/>
        <v>0</v>
      </c>
      <c r="U23" s="88">
        <f t="shared" si="3"/>
        <v>0</v>
      </c>
      <c r="V23" s="88">
        <f t="shared" si="4"/>
        <v>0</v>
      </c>
      <c r="W23" s="86">
        <f t="shared" si="5"/>
        <v>0</v>
      </c>
      <c r="X23" s="89"/>
      <c r="Y23" s="85"/>
      <c r="Z23" s="85"/>
      <c r="AA23" s="86">
        <f t="shared" si="6"/>
        <v>0</v>
      </c>
      <c r="AB23" s="77"/>
      <c r="AC23" s="85"/>
      <c r="AD23" s="85"/>
      <c r="AE23" s="85"/>
      <c r="AF23" s="90"/>
      <c r="AG23" s="85"/>
      <c r="AH23" s="85"/>
      <c r="AI23" s="91"/>
      <c r="AJ23" s="72">
        <f t="shared" si="7"/>
        <v>0</v>
      </c>
      <c r="AK23" s="73">
        <f t="shared" si="8"/>
        <v>0</v>
      </c>
      <c r="AL23" s="74"/>
      <c r="AM23" s="75">
        <v>4094</v>
      </c>
      <c r="AN23" s="76">
        <f t="shared" si="9"/>
        <v>0</v>
      </c>
      <c r="AO23" s="77"/>
      <c r="AP23" s="78">
        <f t="shared" si="10"/>
        <v>0</v>
      </c>
    </row>
    <row r="24" spans="1:42" ht="39.950000000000003" customHeight="1" x14ac:dyDescent="0.4">
      <c r="A24" s="79"/>
      <c r="B24" s="79">
        <v>17</v>
      </c>
      <c r="C24" s="80"/>
      <c r="D24" s="81"/>
      <c r="E24" s="81"/>
      <c r="F24" s="81"/>
      <c r="G24" s="81"/>
      <c r="H24" s="81"/>
      <c r="I24" s="82"/>
      <c r="J24" s="83"/>
      <c r="K24" s="84"/>
      <c r="L24" s="77"/>
      <c r="M24" s="85"/>
      <c r="N24" s="85"/>
      <c r="O24" s="86">
        <f t="shared" si="0"/>
        <v>0</v>
      </c>
      <c r="P24" s="77"/>
      <c r="Q24" s="85"/>
      <c r="R24" s="85"/>
      <c r="S24" s="86">
        <f t="shared" si="1"/>
        <v>0</v>
      </c>
      <c r="T24" s="87">
        <f t="shared" si="2"/>
        <v>0</v>
      </c>
      <c r="U24" s="88">
        <f t="shared" si="3"/>
        <v>0</v>
      </c>
      <c r="V24" s="88">
        <f t="shared" si="4"/>
        <v>0</v>
      </c>
      <c r="W24" s="86">
        <f t="shared" si="5"/>
        <v>0</v>
      </c>
      <c r="X24" s="89"/>
      <c r="Y24" s="85"/>
      <c r="Z24" s="85"/>
      <c r="AA24" s="86">
        <f t="shared" si="6"/>
        <v>0</v>
      </c>
      <c r="AB24" s="77"/>
      <c r="AC24" s="85"/>
      <c r="AD24" s="85"/>
      <c r="AE24" s="85"/>
      <c r="AF24" s="90"/>
      <c r="AG24" s="85"/>
      <c r="AH24" s="85"/>
      <c r="AI24" s="91"/>
      <c r="AJ24" s="72">
        <f t="shared" si="7"/>
        <v>0</v>
      </c>
      <c r="AK24" s="73">
        <f t="shared" si="8"/>
        <v>0</v>
      </c>
      <c r="AL24" s="74"/>
      <c r="AM24" s="75">
        <v>4094</v>
      </c>
      <c r="AN24" s="76">
        <f t="shared" si="9"/>
        <v>0</v>
      </c>
      <c r="AO24" s="77"/>
      <c r="AP24" s="78">
        <f t="shared" si="10"/>
        <v>0</v>
      </c>
    </row>
    <row r="25" spans="1:42" ht="39.950000000000003" customHeight="1" x14ac:dyDescent="0.4">
      <c r="A25" s="79"/>
      <c r="B25" s="79">
        <v>18</v>
      </c>
      <c r="C25" s="80"/>
      <c r="D25" s="81"/>
      <c r="E25" s="81"/>
      <c r="F25" s="81"/>
      <c r="G25" s="81"/>
      <c r="H25" s="81"/>
      <c r="I25" s="82"/>
      <c r="J25" s="83"/>
      <c r="K25" s="84"/>
      <c r="L25" s="77"/>
      <c r="M25" s="85"/>
      <c r="N25" s="85"/>
      <c r="O25" s="86">
        <f t="shared" si="0"/>
        <v>0</v>
      </c>
      <c r="P25" s="77"/>
      <c r="Q25" s="85"/>
      <c r="R25" s="85"/>
      <c r="S25" s="86">
        <f t="shared" si="1"/>
        <v>0</v>
      </c>
      <c r="T25" s="87">
        <f t="shared" si="2"/>
        <v>0</v>
      </c>
      <c r="U25" s="88">
        <f t="shared" si="3"/>
        <v>0</v>
      </c>
      <c r="V25" s="88">
        <f t="shared" si="4"/>
        <v>0</v>
      </c>
      <c r="W25" s="86">
        <f t="shared" si="5"/>
        <v>0</v>
      </c>
      <c r="X25" s="89"/>
      <c r="Y25" s="85"/>
      <c r="Z25" s="85"/>
      <c r="AA25" s="86">
        <f t="shared" si="6"/>
        <v>0</v>
      </c>
      <c r="AB25" s="77"/>
      <c r="AC25" s="85"/>
      <c r="AD25" s="85"/>
      <c r="AE25" s="85"/>
      <c r="AF25" s="90"/>
      <c r="AG25" s="85"/>
      <c r="AH25" s="85"/>
      <c r="AI25" s="91"/>
      <c r="AJ25" s="72">
        <f t="shared" si="7"/>
        <v>0</v>
      </c>
      <c r="AK25" s="73">
        <f t="shared" si="8"/>
        <v>0</v>
      </c>
      <c r="AL25" s="74"/>
      <c r="AM25" s="75">
        <v>4094</v>
      </c>
      <c r="AN25" s="76">
        <f t="shared" si="9"/>
        <v>0</v>
      </c>
      <c r="AO25" s="77"/>
      <c r="AP25" s="78">
        <f t="shared" si="10"/>
        <v>0</v>
      </c>
    </row>
    <row r="26" spans="1:42" ht="39.950000000000003" customHeight="1" x14ac:dyDescent="0.4">
      <c r="A26" s="79"/>
      <c r="B26" s="79">
        <v>19</v>
      </c>
      <c r="C26" s="80"/>
      <c r="D26" s="81"/>
      <c r="E26" s="81"/>
      <c r="F26" s="81"/>
      <c r="G26" s="81"/>
      <c r="H26" s="81"/>
      <c r="I26" s="82"/>
      <c r="J26" s="83"/>
      <c r="K26" s="84"/>
      <c r="L26" s="77"/>
      <c r="M26" s="85"/>
      <c r="N26" s="85"/>
      <c r="O26" s="86">
        <f t="shared" si="0"/>
        <v>0</v>
      </c>
      <c r="P26" s="77"/>
      <c r="Q26" s="85"/>
      <c r="R26" s="85"/>
      <c r="S26" s="86">
        <f t="shared" si="1"/>
        <v>0</v>
      </c>
      <c r="T26" s="87">
        <f t="shared" si="2"/>
        <v>0</v>
      </c>
      <c r="U26" s="88">
        <f t="shared" si="3"/>
        <v>0</v>
      </c>
      <c r="V26" s="88">
        <f t="shared" si="4"/>
        <v>0</v>
      </c>
      <c r="W26" s="86">
        <f t="shared" si="5"/>
        <v>0</v>
      </c>
      <c r="X26" s="89"/>
      <c r="Y26" s="85"/>
      <c r="Z26" s="85"/>
      <c r="AA26" s="86">
        <f t="shared" si="6"/>
        <v>0</v>
      </c>
      <c r="AB26" s="77"/>
      <c r="AC26" s="85"/>
      <c r="AD26" s="85"/>
      <c r="AE26" s="85"/>
      <c r="AF26" s="90"/>
      <c r="AG26" s="85"/>
      <c r="AH26" s="85"/>
      <c r="AI26" s="91"/>
      <c r="AJ26" s="72">
        <f t="shared" si="7"/>
        <v>0</v>
      </c>
      <c r="AK26" s="73">
        <f t="shared" si="8"/>
        <v>0</v>
      </c>
      <c r="AL26" s="74"/>
      <c r="AM26" s="75">
        <v>4094</v>
      </c>
      <c r="AN26" s="76">
        <f t="shared" si="9"/>
        <v>0</v>
      </c>
      <c r="AO26" s="77"/>
      <c r="AP26" s="78">
        <f t="shared" si="10"/>
        <v>0</v>
      </c>
    </row>
    <row r="27" spans="1:42" ht="39.950000000000003" customHeight="1" x14ac:dyDescent="0.4">
      <c r="A27" s="79"/>
      <c r="B27" s="79">
        <v>20</v>
      </c>
      <c r="C27" s="80"/>
      <c r="D27" s="81"/>
      <c r="E27" s="81"/>
      <c r="F27" s="81"/>
      <c r="G27" s="81"/>
      <c r="H27" s="81"/>
      <c r="I27" s="82"/>
      <c r="J27" s="83"/>
      <c r="K27" s="84"/>
      <c r="L27" s="77"/>
      <c r="M27" s="85"/>
      <c r="N27" s="85"/>
      <c r="O27" s="86">
        <f t="shared" si="0"/>
        <v>0</v>
      </c>
      <c r="P27" s="77"/>
      <c r="Q27" s="85"/>
      <c r="R27" s="85"/>
      <c r="S27" s="86">
        <f t="shared" si="1"/>
        <v>0</v>
      </c>
      <c r="T27" s="87">
        <f t="shared" si="2"/>
        <v>0</v>
      </c>
      <c r="U27" s="88">
        <f t="shared" si="3"/>
        <v>0</v>
      </c>
      <c r="V27" s="88">
        <f t="shared" si="4"/>
        <v>0</v>
      </c>
      <c r="W27" s="86">
        <f t="shared" si="5"/>
        <v>0</v>
      </c>
      <c r="X27" s="89"/>
      <c r="Y27" s="85"/>
      <c r="Z27" s="85"/>
      <c r="AA27" s="86">
        <f t="shared" si="6"/>
        <v>0</v>
      </c>
      <c r="AB27" s="77"/>
      <c r="AC27" s="85"/>
      <c r="AD27" s="85"/>
      <c r="AE27" s="85"/>
      <c r="AF27" s="90"/>
      <c r="AG27" s="85"/>
      <c r="AH27" s="85"/>
      <c r="AI27" s="91"/>
      <c r="AJ27" s="72">
        <f t="shared" si="7"/>
        <v>0</v>
      </c>
      <c r="AK27" s="73">
        <f t="shared" si="8"/>
        <v>0</v>
      </c>
      <c r="AL27" s="74"/>
      <c r="AM27" s="75">
        <v>4094</v>
      </c>
      <c r="AN27" s="76">
        <f t="shared" si="9"/>
        <v>0</v>
      </c>
      <c r="AO27" s="77"/>
      <c r="AP27" s="78">
        <f t="shared" si="10"/>
        <v>0</v>
      </c>
    </row>
    <row r="28" spans="1:42" ht="39.950000000000003" customHeight="1" x14ac:dyDescent="0.4">
      <c r="A28" s="79"/>
      <c r="B28" s="79">
        <v>21</v>
      </c>
      <c r="C28" s="80"/>
      <c r="D28" s="81"/>
      <c r="E28" s="81"/>
      <c r="F28" s="81"/>
      <c r="G28" s="81"/>
      <c r="H28" s="81"/>
      <c r="I28" s="82"/>
      <c r="J28" s="83"/>
      <c r="K28" s="84"/>
      <c r="L28" s="77"/>
      <c r="M28" s="85"/>
      <c r="N28" s="85"/>
      <c r="O28" s="86">
        <f t="shared" si="0"/>
        <v>0</v>
      </c>
      <c r="P28" s="77"/>
      <c r="Q28" s="85"/>
      <c r="R28" s="85"/>
      <c r="S28" s="86">
        <f t="shared" si="1"/>
        <v>0</v>
      </c>
      <c r="T28" s="87">
        <f t="shared" si="2"/>
        <v>0</v>
      </c>
      <c r="U28" s="88">
        <f t="shared" si="3"/>
        <v>0</v>
      </c>
      <c r="V28" s="88">
        <f t="shared" si="4"/>
        <v>0</v>
      </c>
      <c r="W28" s="86">
        <f t="shared" si="5"/>
        <v>0</v>
      </c>
      <c r="X28" s="89"/>
      <c r="Y28" s="85"/>
      <c r="Z28" s="85"/>
      <c r="AA28" s="86">
        <f t="shared" si="6"/>
        <v>0</v>
      </c>
      <c r="AB28" s="77"/>
      <c r="AC28" s="85"/>
      <c r="AD28" s="85"/>
      <c r="AE28" s="85"/>
      <c r="AF28" s="90"/>
      <c r="AG28" s="85"/>
      <c r="AH28" s="85"/>
      <c r="AI28" s="91"/>
      <c r="AJ28" s="72">
        <f t="shared" si="7"/>
        <v>0</v>
      </c>
      <c r="AK28" s="73">
        <f t="shared" si="8"/>
        <v>0</v>
      </c>
      <c r="AL28" s="74"/>
      <c r="AM28" s="75">
        <v>4094</v>
      </c>
      <c r="AN28" s="76">
        <f t="shared" si="9"/>
        <v>0</v>
      </c>
      <c r="AO28" s="77"/>
      <c r="AP28" s="78">
        <f t="shared" si="10"/>
        <v>0</v>
      </c>
    </row>
    <row r="29" spans="1:42" ht="39.950000000000003" customHeight="1" x14ac:dyDescent="0.4">
      <c r="A29" s="79"/>
      <c r="B29" s="79">
        <v>22</v>
      </c>
      <c r="C29" s="80"/>
      <c r="D29" s="81"/>
      <c r="E29" s="81"/>
      <c r="F29" s="81"/>
      <c r="G29" s="81"/>
      <c r="H29" s="81"/>
      <c r="I29" s="82"/>
      <c r="J29" s="83"/>
      <c r="K29" s="84"/>
      <c r="L29" s="77"/>
      <c r="M29" s="85"/>
      <c r="N29" s="85"/>
      <c r="O29" s="86">
        <f t="shared" si="0"/>
        <v>0</v>
      </c>
      <c r="P29" s="77"/>
      <c r="Q29" s="85"/>
      <c r="R29" s="85"/>
      <c r="S29" s="86">
        <f t="shared" si="1"/>
        <v>0</v>
      </c>
      <c r="T29" s="87">
        <f t="shared" si="2"/>
        <v>0</v>
      </c>
      <c r="U29" s="88">
        <f t="shared" si="3"/>
        <v>0</v>
      </c>
      <c r="V29" s="88">
        <f t="shared" si="4"/>
        <v>0</v>
      </c>
      <c r="W29" s="86">
        <f t="shared" si="5"/>
        <v>0</v>
      </c>
      <c r="X29" s="89"/>
      <c r="Y29" s="85"/>
      <c r="Z29" s="85"/>
      <c r="AA29" s="86">
        <f t="shared" si="6"/>
        <v>0</v>
      </c>
      <c r="AB29" s="77"/>
      <c r="AC29" s="85"/>
      <c r="AD29" s="85"/>
      <c r="AE29" s="85"/>
      <c r="AF29" s="90"/>
      <c r="AG29" s="85"/>
      <c r="AH29" s="85"/>
      <c r="AI29" s="91"/>
      <c r="AJ29" s="72">
        <f t="shared" si="7"/>
        <v>0</v>
      </c>
      <c r="AK29" s="73">
        <f t="shared" si="8"/>
        <v>0</v>
      </c>
      <c r="AL29" s="74"/>
      <c r="AM29" s="75">
        <v>4094</v>
      </c>
      <c r="AN29" s="76">
        <f t="shared" si="9"/>
        <v>0</v>
      </c>
      <c r="AO29" s="77"/>
      <c r="AP29" s="78">
        <f t="shared" si="10"/>
        <v>0</v>
      </c>
    </row>
    <row r="30" spans="1:42" ht="39.950000000000003" customHeight="1" x14ac:dyDescent="0.4">
      <c r="A30" s="79"/>
      <c r="B30" s="79">
        <v>23</v>
      </c>
      <c r="C30" s="80"/>
      <c r="D30" s="81"/>
      <c r="E30" s="81"/>
      <c r="F30" s="81"/>
      <c r="G30" s="81"/>
      <c r="H30" s="81"/>
      <c r="I30" s="82"/>
      <c r="J30" s="83"/>
      <c r="K30" s="84"/>
      <c r="L30" s="77"/>
      <c r="M30" s="85"/>
      <c r="N30" s="85"/>
      <c r="O30" s="86">
        <f t="shared" si="0"/>
        <v>0</v>
      </c>
      <c r="P30" s="77"/>
      <c r="Q30" s="85"/>
      <c r="R30" s="85"/>
      <c r="S30" s="86">
        <f t="shared" si="1"/>
        <v>0</v>
      </c>
      <c r="T30" s="87">
        <f t="shared" si="2"/>
        <v>0</v>
      </c>
      <c r="U30" s="88">
        <f t="shared" si="3"/>
        <v>0</v>
      </c>
      <c r="V30" s="88">
        <f t="shared" si="4"/>
        <v>0</v>
      </c>
      <c r="W30" s="86">
        <f t="shared" si="5"/>
        <v>0</v>
      </c>
      <c r="X30" s="89"/>
      <c r="Y30" s="85"/>
      <c r="Z30" s="85"/>
      <c r="AA30" s="86">
        <f t="shared" si="6"/>
        <v>0</v>
      </c>
      <c r="AB30" s="77"/>
      <c r="AC30" s="85"/>
      <c r="AD30" s="85"/>
      <c r="AE30" s="85"/>
      <c r="AF30" s="90"/>
      <c r="AG30" s="85"/>
      <c r="AH30" s="85"/>
      <c r="AI30" s="91"/>
      <c r="AJ30" s="72">
        <f t="shared" si="7"/>
        <v>0</v>
      </c>
      <c r="AK30" s="73">
        <f t="shared" si="8"/>
        <v>0</v>
      </c>
      <c r="AL30" s="74"/>
      <c r="AM30" s="75">
        <v>4094</v>
      </c>
      <c r="AN30" s="76">
        <f t="shared" si="9"/>
        <v>0</v>
      </c>
      <c r="AO30" s="77"/>
      <c r="AP30" s="78">
        <f t="shared" si="10"/>
        <v>0</v>
      </c>
    </row>
    <row r="31" spans="1:42" ht="39.950000000000003" customHeight="1" x14ac:dyDescent="0.4">
      <c r="A31" s="79"/>
      <c r="B31" s="79">
        <v>24</v>
      </c>
      <c r="C31" s="80"/>
      <c r="D31" s="81"/>
      <c r="E31" s="81"/>
      <c r="F31" s="81"/>
      <c r="G31" s="81"/>
      <c r="H31" s="81"/>
      <c r="I31" s="82"/>
      <c r="J31" s="83"/>
      <c r="K31" s="84"/>
      <c r="L31" s="77"/>
      <c r="M31" s="85"/>
      <c r="N31" s="85"/>
      <c r="O31" s="86">
        <f t="shared" si="0"/>
        <v>0</v>
      </c>
      <c r="P31" s="77"/>
      <c r="Q31" s="85"/>
      <c r="R31" s="85"/>
      <c r="S31" s="86">
        <f t="shared" si="1"/>
        <v>0</v>
      </c>
      <c r="T31" s="87">
        <f t="shared" si="2"/>
        <v>0</v>
      </c>
      <c r="U31" s="88">
        <f t="shared" si="3"/>
        <v>0</v>
      </c>
      <c r="V31" s="88">
        <f t="shared" si="4"/>
        <v>0</v>
      </c>
      <c r="W31" s="86">
        <f t="shared" si="5"/>
        <v>0</v>
      </c>
      <c r="X31" s="89"/>
      <c r="Y31" s="85"/>
      <c r="Z31" s="85"/>
      <c r="AA31" s="86">
        <f t="shared" si="6"/>
        <v>0</v>
      </c>
      <c r="AB31" s="77"/>
      <c r="AC31" s="85"/>
      <c r="AD31" s="85"/>
      <c r="AE31" s="85"/>
      <c r="AF31" s="90"/>
      <c r="AG31" s="85"/>
      <c r="AH31" s="85"/>
      <c r="AI31" s="91"/>
      <c r="AJ31" s="72">
        <f t="shared" si="7"/>
        <v>0</v>
      </c>
      <c r="AK31" s="73">
        <f t="shared" si="8"/>
        <v>0</v>
      </c>
      <c r="AL31" s="74"/>
      <c r="AM31" s="75">
        <v>4094</v>
      </c>
      <c r="AN31" s="76">
        <f t="shared" si="9"/>
        <v>0</v>
      </c>
      <c r="AO31" s="77"/>
      <c r="AP31" s="78">
        <f t="shared" si="10"/>
        <v>0</v>
      </c>
    </row>
    <row r="32" spans="1:42" ht="39.950000000000003" customHeight="1" x14ac:dyDescent="0.4">
      <c r="A32" s="79"/>
      <c r="B32" s="79">
        <v>25</v>
      </c>
      <c r="C32" s="80"/>
      <c r="D32" s="81"/>
      <c r="E32" s="81"/>
      <c r="F32" s="81"/>
      <c r="G32" s="81"/>
      <c r="H32" s="81"/>
      <c r="I32" s="82"/>
      <c r="J32" s="83"/>
      <c r="K32" s="84"/>
      <c r="L32" s="77"/>
      <c r="M32" s="85"/>
      <c r="N32" s="85"/>
      <c r="O32" s="86">
        <f t="shared" si="0"/>
        <v>0</v>
      </c>
      <c r="P32" s="77"/>
      <c r="Q32" s="85"/>
      <c r="R32" s="85"/>
      <c r="S32" s="86">
        <f t="shared" si="1"/>
        <v>0</v>
      </c>
      <c r="T32" s="87">
        <f t="shared" si="2"/>
        <v>0</v>
      </c>
      <c r="U32" s="88">
        <f t="shared" si="3"/>
        <v>0</v>
      </c>
      <c r="V32" s="88">
        <f t="shared" si="4"/>
        <v>0</v>
      </c>
      <c r="W32" s="86">
        <f t="shared" si="5"/>
        <v>0</v>
      </c>
      <c r="X32" s="89"/>
      <c r="Y32" s="85"/>
      <c r="Z32" s="85"/>
      <c r="AA32" s="86">
        <f t="shared" si="6"/>
        <v>0</v>
      </c>
      <c r="AB32" s="77"/>
      <c r="AC32" s="85"/>
      <c r="AD32" s="85"/>
      <c r="AE32" s="85"/>
      <c r="AF32" s="90"/>
      <c r="AG32" s="85"/>
      <c r="AH32" s="85"/>
      <c r="AI32" s="91"/>
      <c r="AJ32" s="72">
        <f t="shared" si="7"/>
        <v>0</v>
      </c>
      <c r="AK32" s="73">
        <f t="shared" si="8"/>
        <v>0</v>
      </c>
      <c r="AL32" s="74"/>
      <c r="AM32" s="75">
        <v>4094</v>
      </c>
      <c r="AN32" s="76">
        <f t="shared" si="9"/>
        <v>0</v>
      </c>
      <c r="AO32" s="77"/>
      <c r="AP32" s="78">
        <f t="shared" si="10"/>
        <v>0</v>
      </c>
    </row>
    <row r="33" spans="1:42" ht="39.950000000000003" customHeight="1" x14ac:dyDescent="0.4">
      <c r="A33" s="79"/>
      <c r="B33" s="79">
        <v>26</v>
      </c>
      <c r="C33" s="80"/>
      <c r="D33" s="81"/>
      <c r="E33" s="81"/>
      <c r="F33" s="81"/>
      <c r="G33" s="81"/>
      <c r="H33" s="81"/>
      <c r="I33" s="82"/>
      <c r="J33" s="83"/>
      <c r="K33" s="84"/>
      <c r="L33" s="77"/>
      <c r="M33" s="85"/>
      <c r="N33" s="85"/>
      <c r="O33" s="86">
        <f t="shared" si="0"/>
        <v>0</v>
      </c>
      <c r="P33" s="77"/>
      <c r="Q33" s="85"/>
      <c r="R33" s="85"/>
      <c r="S33" s="86">
        <f t="shared" si="1"/>
        <v>0</v>
      </c>
      <c r="T33" s="87">
        <f t="shared" si="2"/>
        <v>0</v>
      </c>
      <c r="U33" s="88">
        <f t="shared" si="3"/>
        <v>0</v>
      </c>
      <c r="V33" s="88">
        <f t="shared" si="4"/>
        <v>0</v>
      </c>
      <c r="W33" s="86">
        <f t="shared" si="5"/>
        <v>0</v>
      </c>
      <c r="X33" s="89"/>
      <c r="Y33" s="85"/>
      <c r="Z33" s="85"/>
      <c r="AA33" s="86">
        <f t="shared" si="6"/>
        <v>0</v>
      </c>
      <c r="AB33" s="77"/>
      <c r="AC33" s="85"/>
      <c r="AD33" s="85"/>
      <c r="AE33" s="85"/>
      <c r="AF33" s="90"/>
      <c r="AG33" s="85"/>
      <c r="AH33" s="85"/>
      <c r="AI33" s="91"/>
      <c r="AJ33" s="72">
        <f t="shared" si="7"/>
        <v>0</v>
      </c>
      <c r="AK33" s="73">
        <f t="shared" si="8"/>
        <v>0</v>
      </c>
      <c r="AL33" s="74"/>
      <c r="AM33" s="75">
        <v>4094</v>
      </c>
      <c r="AN33" s="76">
        <f t="shared" si="9"/>
        <v>0</v>
      </c>
      <c r="AO33" s="77"/>
      <c r="AP33" s="78">
        <f t="shared" si="10"/>
        <v>0</v>
      </c>
    </row>
    <row r="34" spans="1:42" ht="39.950000000000003" customHeight="1" x14ac:dyDescent="0.4">
      <c r="A34" s="79"/>
      <c r="B34" s="79">
        <v>27</v>
      </c>
      <c r="C34" s="80"/>
      <c r="D34" s="81"/>
      <c r="E34" s="81"/>
      <c r="F34" s="81"/>
      <c r="G34" s="81"/>
      <c r="H34" s="81"/>
      <c r="I34" s="82"/>
      <c r="J34" s="83"/>
      <c r="K34" s="84"/>
      <c r="L34" s="77"/>
      <c r="M34" s="85"/>
      <c r="N34" s="85"/>
      <c r="O34" s="86">
        <f t="shared" si="0"/>
        <v>0</v>
      </c>
      <c r="P34" s="77"/>
      <c r="Q34" s="85"/>
      <c r="R34" s="85"/>
      <c r="S34" s="86">
        <f t="shared" si="1"/>
        <v>0</v>
      </c>
      <c r="T34" s="87">
        <f t="shared" si="2"/>
        <v>0</v>
      </c>
      <c r="U34" s="88">
        <f t="shared" si="3"/>
        <v>0</v>
      </c>
      <c r="V34" s="88">
        <f t="shared" si="4"/>
        <v>0</v>
      </c>
      <c r="W34" s="86">
        <f t="shared" si="5"/>
        <v>0</v>
      </c>
      <c r="X34" s="89"/>
      <c r="Y34" s="85"/>
      <c r="Z34" s="85"/>
      <c r="AA34" s="86">
        <f t="shared" si="6"/>
        <v>0</v>
      </c>
      <c r="AB34" s="77"/>
      <c r="AC34" s="85"/>
      <c r="AD34" s="85"/>
      <c r="AE34" s="85"/>
      <c r="AF34" s="90"/>
      <c r="AG34" s="85"/>
      <c r="AH34" s="85"/>
      <c r="AI34" s="91"/>
      <c r="AJ34" s="72">
        <f t="shared" si="7"/>
        <v>0</v>
      </c>
      <c r="AK34" s="73">
        <f t="shared" si="8"/>
        <v>0</v>
      </c>
      <c r="AL34" s="74"/>
      <c r="AM34" s="75">
        <v>4094</v>
      </c>
      <c r="AN34" s="76">
        <f t="shared" si="9"/>
        <v>0</v>
      </c>
      <c r="AO34" s="77"/>
      <c r="AP34" s="78">
        <f t="shared" si="10"/>
        <v>0</v>
      </c>
    </row>
    <row r="35" spans="1:42" ht="39.950000000000003" customHeight="1" x14ac:dyDescent="0.4">
      <c r="A35" s="79"/>
      <c r="B35" s="79">
        <v>28</v>
      </c>
      <c r="C35" s="80"/>
      <c r="D35" s="81"/>
      <c r="E35" s="81"/>
      <c r="F35" s="81"/>
      <c r="G35" s="81"/>
      <c r="H35" s="81"/>
      <c r="I35" s="82"/>
      <c r="J35" s="83"/>
      <c r="K35" s="84"/>
      <c r="L35" s="77"/>
      <c r="M35" s="85"/>
      <c r="N35" s="85"/>
      <c r="O35" s="86">
        <f t="shared" si="0"/>
        <v>0</v>
      </c>
      <c r="P35" s="77"/>
      <c r="Q35" s="85"/>
      <c r="R35" s="85"/>
      <c r="S35" s="86">
        <f t="shared" si="1"/>
        <v>0</v>
      </c>
      <c r="T35" s="87">
        <f t="shared" si="2"/>
        <v>0</v>
      </c>
      <c r="U35" s="88">
        <f t="shared" si="3"/>
        <v>0</v>
      </c>
      <c r="V35" s="88">
        <f t="shared" si="4"/>
        <v>0</v>
      </c>
      <c r="W35" s="86">
        <f t="shared" si="5"/>
        <v>0</v>
      </c>
      <c r="X35" s="89"/>
      <c r="Y35" s="85"/>
      <c r="Z35" s="85"/>
      <c r="AA35" s="86">
        <f t="shared" si="6"/>
        <v>0</v>
      </c>
      <c r="AB35" s="77"/>
      <c r="AC35" s="85"/>
      <c r="AD35" s="85"/>
      <c r="AE35" s="85"/>
      <c r="AF35" s="90"/>
      <c r="AG35" s="85"/>
      <c r="AH35" s="85"/>
      <c r="AI35" s="91"/>
      <c r="AJ35" s="72">
        <f t="shared" si="7"/>
        <v>0</v>
      </c>
      <c r="AK35" s="73">
        <f t="shared" si="8"/>
        <v>0</v>
      </c>
      <c r="AL35" s="74"/>
      <c r="AM35" s="75">
        <v>4094</v>
      </c>
      <c r="AN35" s="76">
        <f t="shared" si="9"/>
        <v>0</v>
      </c>
      <c r="AO35" s="77"/>
      <c r="AP35" s="78">
        <f t="shared" si="10"/>
        <v>0</v>
      </c>
    </row>
    <row r="36" spans="1:42" ht="39.950000000000003" customHeight="1" x14ac:dyDescent="0.4">
      <c r="A36" s="79"/>
      <c r="B36" s="79">
        <v>29</v>
      </c>
      <c r="C36" s="80"/>
      <c r="D36" s="81"/>
      <c r="E36" s="81"/>
      <c r="F36" s="81"/>
      <c r="G36" s="81"/>
      <c r="H36" s="81"/>
      <c r="I36" s="82"/>
      <c r="J36" s="83"/>
      <c r="K36" s="84"/>
      <c r="L36" s="77"/>
      <c r="M36" s="85"/>
      <c r="N36" s="85"/>
      <c r="O36" s="86">
        <f t="shared" si="0"/>
        <v>0</v>
      </c>
      <c r="P36" s="77"/>
      <c r="Q36" s="85"/>
      <c r="R36" s="85"/>
      <c r="S36" s="86">
        <f t="shared" si="1"/>
        <v>0</v>
      </c>
      <c r="T36" s="87">
        <f t="shared" si="2"/>
        <v>0</v>
      </c>
      <c r="U36" s="88">
        <f t="shared" si="3"/>
        <v>0</v>
      </c>
      <c r="V36" s="88">
        <f t="shared" si="4"/>
        <v>0</v>
      </c>
      <c r="W36" s="86">
        <f t="shared" si="5"/>
        <v>0</v>
      </c>
      <c r="X36" s="89"/>
      <c r="Y36" s="85"/>
      <c r="Z36" s="85"/>
      <c r="AA36" s="86">
        <f t="shared" si="6"/>
        <v>0</v>
      </c>
      <c r="AB36" s="77"/>
      <c r="AC36" s="85"/>
      <c r="AD36" s="85"/>
      <c r="AE36" s="85"/>
      <c r="AF36" s="90"/>
      <c r="AG36" s="85"/>
      <c r="AH36" s="85"/>
      <c r="AI36" s="91"/>
      <c r="AJ36" s="72">
        <f t="shared" si="7"/>
        <v>0</v>
      </c>
      <c r="AK36" s="73">
        <f t="shared" si="8"/>
        <v>0</v>
      </c>
      <c r="AL36" s="74"/>
      <c r="AM36" s="75">
        <v>4094</v>
      </c>
      <c r="AN36" s="76">
        <f t="shared" si="9"/>
        <v>0</v>
      </c>
      <c r="AO36" s="77"/>
      <c r="AP36" s="78">
        <f t="shared" si="10"/>
        <v>0</v>
      </c>
    </row>
    <row r="37" spans="1:42" ht="39.950000000000003" customHeight="1" thickBot="1" x14ac:dyDescent="0.45">
      <c r="A37" s="92"/>
      <c r="B37" s="92">
        <v>30</v>
      </c>
      <c r="C37" s="93"/>
      <c r="D37" s="94"/>
      <c r="E37" s="95"/>
      <c r="F37" s="95"/>
      <c r="G37" s="95"/>
      <c r="H37" s="95"/>
      <c r="I37" s="96"/>
      <c r="J37" s="97"/>
      <c r="K37" s="98"/>
      <c r="L37" s="99"/>
      <c r="M37" s="100"/>
      <c r="N37" s="100"/>
      <c r="O37" s="101">
        <f t="shared" si="0"/>
        <v>0</v>
      </c>
      <c r="P37" s="99"/>
      <c r="Q37" s="100"/>
      <c r="R37" s="100"/>
      <c r="S37" s="101">
        <f t="shared" si="1"/>
        <v>0</v>
      </c>
      <c r="T37" s="102">
        <f t="shared" si="2"/>
        <v>0</v>
      </c>
      <c r="U37" s="103">
        <f t="shared" si="3"/>
        <v>0</v>
      </c>
      <c r="V37" s="103">
        <f t="shared" si="4"/>
        <v>0</v>
      </c>
      <c r="W37" s="104">
        <f t="shared" si="5"/>
        <v>0</v>
      </c>
      <c r="X37" s="105"/>
      <c r="Y37" s="106"/>
      <c r="Z37" s="106"/>
      <c r="AA37" s="104">
        <f t="shared" si="6"/>
        <v>0</v>
      </c>
      <c r="AB37" s="99"/>
      <c r="AC37" s="100"/>
      <c r="AD37" s="100"/>
      <c r="AE37" s="100"/>
      <c r="AF37" s="107"/>
      <c r="AG37" s="64"/>
      <c r="AH37" s="64"/>
      <c r="AI37" s="71"/>
      <c r="AJ37" s="72">
        <f t="shared" si="7"/>
        <v>0</v>
      </c>
      <c r="AK37" s="108">
        <f t="shared" si="8"/>
        <v>0</v>
      </c>
      <c r="AL37" s="109"/>
      <c r="AM37" s="110">
        <v>4094</v>
      </c>
      <c r="AN37" s="111">
        <f t="shared" si="9"/>
        <v>0</v>
      </c>
      <c r="AO37" s="112"/>
      <c r="AP37" s="113">
        <f t="shared" si="10"/>
        <v>0</v>
      </c>
    </row>
    <row r="38" spans="1:42" ht="39.950000000000003" customHeight="1" thickTop="1" thickBot="1" x14ac:dyDescent="0.45">
      <c r="A38" s="114"/>
      <c r="B38" s="115" t="s">
        <v>25</v>
      </c>
      <c r="C38" s="116"/>
      <c r="D38" s="117"/>
      <c r="E38" s="117"/>
      <c r="F38" s="117"/>
      <c r="G38" s="117"/>
      <c r="H38" s="117"/>
      <c r="I38" s="117"/>
      <c r="J38" s="118"/>
      <c r="K38" s="119"/>
      <c r="L38" s="120">
        <f t="shared" ref="L38:AI38" si="11">SUBTOTAL(9,L8:L37)</f>
        <v>0</v>
      </c>
      <c r="M38" s="121">
        <f t="shared" si="11"/>
        <v>0</v>
      </c>
      <c r="N38" s="121">
        <f t="shared" si="11"/>
        <v>0</v>
      </c>
      <c r="O38" s="122">
        <f t="shared" si="11"/>
        <v>0</v>
      </c>
      <c r="P38" s="120">
        <f t="shared" si="11"/>
        <v>0</v>
      </c>
      <c r="Q38" s="121">
        <f t="shared" si="11"/>
        <v>0</v>
      </c>
      <c r="R38" s="121">
        <f t="shared" si="11"/>
        <v>0</v>
      </c>
      <c r="S38" s="122">
        <f t="shared" si="11"/>
        <v>0</v>
      </c>
      <c r="T38" s="120">
        <f t="shared" si="11"/>
        <v>0</v>
      </c>
      <c r="U38" s="121">
        <f t="shared" si="11"/>
        <v>0</v>
      </c>
      <c r="V38" s="121">
        <f t="shared" si="11"/>
        <v>0</v>
      </c>
      <c r="W38" s="123">
        <f t="shared" si="11"/>
        <v>0</v>
      </c>
      <c r="X38" s="120">
        <f t="shared" si="11"/>
        <v>0</v>
      </c>
      <c r="Y38" s="121">
        <f t="shared" si="11"/>
        <v>0</v>
      </c>
      <c r="Z38" s="121">
        <f t="shared" si="11"/>
        <v>0</v>
      </c>
      <c r="AA38" s="123">
        <f t="shared" si="11"/>
        <v>0</v>
      </c>
      <c r="AB38" s="120">
        <f t="shared" si="11"/>
        <v>0</v>
      </c>
      <c r="AC38" s="124">
        <f t="shared" si="11"/>
        <v>0</v>
      </c>
      <c r="AD38" s="124">
        <f t="shared" si="11"/>
        <v>0</v>
      </c>
      <c r="AE38" s="124">
        <f t="shared" si="11"/>
        <v>0</v>
      </c>
      <c r="AF38" s="124">
        <f t="shared" si="11"/>
        <v>0</v>
      </c>
      <c r="AG38" s="124">
        <f t="shared" si="11"/>
        <v>0</v>
      </c>
      <c r="AH38" s="124">
        <f t="shared" si="11"/>
        <v>0</v>
      </c>
      <c r="AI38" s="125">
        <f t="shared" si="11"/>
        <v>0</v>
      </c>
      <c r="AJ38" s="124">
        <f>SUBTOTAL(9,AJ9:AJ37)</f>
        <v>0</v>
      </c>
      <c r="AK38" s="126">
        <f>SUBTOTAL(9,AK8:AK37)</f>
        <v>0</v>
      </c>
      <c r="AL38" s="127"/>
      <c r="AM38" s="128"/>
      <c r="AN38" s="129">
        <f>SUBTOTAL(9,AN8:AN37)</f>
        <v>0</v>
      </c>
      <c r="AO38" s="130">
        <f>SUBTOTAL(9,AO8:AO37)</f>
        <v>0</v>
      </c>
      <c r="AP38" s="131">
        <f>SUBTOTAL(9,AP8:AP37)</f>
        <v>0</v>
      </c>
    </row>
    <row r="39" spans="1:42" x14ac:dyDescent="0.4">
      <c r="D39" s="34" t="s">
        <v>80</v>
      </c>
    </row>
    <row r="40" spans="1:42" x14ac:dyDescent="0.4">
      <c r="D40" s="34" t="s">
        <v>81</v>
      </c>
    </row>
    <row r="41" spans="1:42" x14ac:dyDescent="0.4">
      <c r="D41" s="34" t="s">
        <v>82</v>
      </c>
    </row>
    <row r="42" spans="1:42" x14ac:dyDescent="0.4">
      <c r="D42" s="34" t="s">
        <v>83</v>
      </c>
    </row>
    <row r="43" spans="1:42" x14ac:dyDescent="0.4">
      <c r="D43" s="34" t="s">
        <v>84</v>
      </c>
    </row>
    <row r="44" spans="1:42" ht="18.75" customHeight="1" x14ac:dyDescent="0.4">
      <c r="D44" s="34" t="s">
        <v>85</v>
      </c>
    </row>
  </sheetData>
  <autoFilter ref="A7:AP7"/>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formula1>"○,×"</formula1>
    </dataValidation>
    <dataValidation imeMode="disabled" allowBlank="1" showInputMessage="1" showErrorMessage="1" sqref="L8:AP37"/>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5" sqref="C5"/>
    </sheetView>
  </sheetViews>
  <sheetFormatPr defaultColWidth="9" defaultRowHeight="18.75" x14ac:dyDescent="0.4"/>
  <cols>
    <col min="1" max="2" width="9" style="1"/>
    <col min="3" max="3" width="18.25" style="1" customWidth="1"/>
    <col min="4" max="16384" width="9" style="1"/>
  </cols>
  <sheetData>
    <row r="1" spans="1:3" ht="56.25" customHeight="1" x14ac:dyDescent="0.4">
      <c r="A1" s="233" t="s">
        <v>86</v>
      </c>
      <c r="B1" s="233"/>
      <c r="C1" s="3" t="s">
        <v>87</v>
      </c>
    </row>
    <row r="2" spans="1:3" x14ac:dyDescent="0.4">
      <c r="A2" s="4" t="s">
        <v>88</v>
      </c>
      <c r="B2" s="5" t="s">
        <v>89</v>
      </c>
      <c r="C2" s="6" t="s">
        <v>90</v>
      </c>
    </row>
    <row r="3" spans="1:3" x14ac:dyDescent="0.4">
      <c r="A3" s="7">
        <v>0</v>
      </c>
      <c r="B3" s="8">
        <f>A4</f>
        <v>0.5</v>
      </c>
      <c r="C3" s="21">
        <v>1140</v>
      </c>
    </row>
    <row r="4" spans="1:3" x14ac:dyDescent="0.4">
      <c r="A4" s="11">
        <v>0.5</v>
      </c>
      <c r="B4" s="9">
        <f>A5</f>
        <v>0.6</v>
      </c>
      <c r="C4" s="22">
        <v>1368</v>
      </c>
    </row>
    <row r="5" spans="1:3" x14ac:dyDescent="0.4">
      <c r="A5" s="11">
        <v>0.6</v>
      </c>
      <c r="B5" s="9">
        <f>A6</f>
        <v>0.7</v>
      </c>
      <c r="C5" s="22">
        <v>1596</v>
      </c>
    </row>
    <row r="6" spans="1:3" x14ac:dyDescent="0.4">
      <c r="A6" s="11">
        <v>0.7</v>
      </c>
      <c r="B6" s="9">
        <f>A7</f>
        <v>0.8</v>
      </c>
      <c r="C6" s="22">
        <v>1824</v>
      </c>
    </row>
    <row r="7" spans="1:3" x14ac:dyDescent="0.4">
      <c r="A7" s="11">
        <v>0.8</v>
      </c>
      <c r="B7" s="9">
        <f>A8</f>
        <v>0.9</v>
      </c>
      <c r="C7" s="22">
        <v>2052</v>
      </c>
    </row>
    <row r="8" spans="1:3" x14ac:dyDescent="0.4">
      <c r="A8" s="12">
        <v>0.9</v>
      </c>
      <c r="B8" s="10">
        <v>1</v>
      </c>
      <c r="C8" s="23">
        <v>2280</v>
      </c>
    </row>
  </sheetData>
  <mergeCells count="1">
    <mergeCell ref="A1:B1"/>
  </mergeCells>
  <phoneticPr fontId="2"/>
  <dataValidations count="1">
    <dataValidation imeMode="disabled" allowBlank="1" showInputMessage="1" showErrorMessage="1" sqref="A4:A8 C8"/>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0"/>
  <sheetViews>
    <sheetView showGridLines="0" tabSelected="1" topLeftCell="B1" zoomScale="59" zoomScaleNormal="59" workbookViewId="0">
      <pane xSplit="1" ySplit="12" topLeftCell="D13" activePane="bottomRight" state="frozen"/>
      <selection pane="topRight" activeCell="C1" sqref="C1"/>
      <selection pane="bottomLeft" activeCell="B8" sqref="B8"/>
      <selection pane="bottomRight" activeCell="T5" sqref="T5"/>
    </sheetView>
  </sheetViews>
  <sheetFormatPr defaultColWidth="9" defaultRowHeight="18.75" customHeight="1" x14ac:dyDescent="0.4"/>
  <cols>
    <col min="1" max="1" width="12.625" style="1" hidden="1" customWidth="1"/>
    <col min="2" max="2" width="5.25" style="1" customWidth="1"/>
    <col min="3" max="3" width="25.625" style="1" customWidth="1"/>
    <col min="4" max="7" width="10.625" style="1" customWidth="1"/>
    <col min="8" max="8" width="10.5" style="1" customWidth="1"/>
    <col min="9" max="9" width="15" style="1" customWidth="1"/>
    <col min="10" max="10" width="9" style="1" customWidth="1"/>
    <col min="11" max="12" width="15.625" style="1" customWidth="1"/>
    <col min="13" max="28" width="8.625" style="1" customWidth="1"/>
    <col min="29" max="29" width="9" style="1" customWidth="1"/>
    <col min="30" max="31" width="10.625" style="1" customWidth="1"/>
    <col min="32" max="32" width="10.875" style="1" bestFit="1" customWidth="1"/>
    <col min="33" max="33" width="10.625" style="1" customWidth="1"/>
    <col min="34" max="34" width="70.125" style="1" customWidth="1"/>
    <col min="35" max="16384" width="9" style="1"/>
  </cols>
  <sheetData>
    <row r="1" spans="1:38" ht="41.25" x14ac:dyDescent="0.4">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row>
    <row r="2" spans="1:38" ht="41.25" x14ac:dyDescent="0.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6"/>
    </row>
    <row r="3" spans="1:38" ht="41.25" customHeight="1" x14ac:dyDescent="0.4">
      <c r="B3" s="19"/>
      <c r="AE3" s="265" t="s">
        <v>91</v>
      </c>
      <c r="AF3" s="266"/>
      <c r="AG3" s="267"/>
      <c r="AH3" s="173"/>
      <c r="AI3"/>
      <c r="AJ3"/>
      <c r="AK3"/>
      <c r="AL3"/>
    </row>
    <row r="4" spans="1:38" ht="41.45" customHeight="1" x14ac:dyDescent="0.4">
      <c r="B4" s="19"/>
      <c r="AE4" s="265" t="s">
        <v>92</v>
      </c>
      <c r="AF4" s="266"/>
      <c r="AG4" s="267"/>
      <c r="AH4" s="173"/>
      <c r="AI4"/>
      <c r="AJ4"/>
      <c r="AK4"/>
      <c r="AL4"/>
    </row>
    <row r="5" spans="1:38" ht="41.45" customHeight="1" x14ac:dyDescent="0.4">
      <c r="B5" s="19"/>
      <c r="AE5" s="265" t="s">
        <v>93</v>
      </c>
      <c r="AF5" s="266"/>
      <c r="AG5" s="267"/>
      <c r="AH5" s="173"/>
      <c r="AI5"/>
      <c r="AJ5"/>
      <c r="AK5"/>
      <c r="AL5"/>
    </row>
    <row r="6" spans="1:38" ht="41.45" customHeight="1" x14ac:dyDescent="0.4">
      <c r="B6" s="19"/>
      <c r="AE6" s="272" t="s">
        <v>94</v>
      </c>
      <c r="AF6" s="272"/>
      <c r="AG6" s="272"/>
      <c r="AH6" s="173"/>
      <c r="AI6"/>
      <c r="AJ6"/>
      <c r="AK6"/>
      <c r="AL6"/>
    </row>
    <row r="7" spans="1:38" ht="25.5" thickBot="1" x14ac:dyDescent="0.45">
      <c r="B7" s="237" t="s">
        <v>96</v>
      </c>
      <c r="C7" s="237"/>
      <c r="D7" s="160"/>
      <c r="E7" s="160"/>
      <c r="F7" s="160"/>
      <c r="G7" s="160"/>
      <c r="H7" s="33"/>
      <c r="I7" s="32"/>
      <c r="J7" s="19"/>
      <c r="K7" s="19"/>
      <c r="AF7" s="18"/>
      <c r="AG7" s="18"/>
    </row>
    <row r="8" spans="1:38" ht="36.75" customHeight="1" x14ac:dyDescent="0.4">
      <c r="A8" s="239" t="s">
        <v>1</v>
      </c>
      <c r="B8" s="163" t="s">
        <v>2</v>
      </c>
      <c r="C8" s="242" t="s">
        <v>3</v>
      </c>
      <c r="D8" s="244" t="s">
        <v>4</v>
      </c>
      <c r="E8" s="182" t="s">
        <v>5</v>
      </c>
      <c r="F8" s="247" t="s">
        <v>6</v>
      </c>
      <c r="G8" s="247" t="s">
        <v>7</v>
      </c>
      <c r="H8" s="182" t="s">
        <v>8</v>
      </c>
      <c r="I8" s="182" t="s">
        <v>9</v>
      </c>
      <c r="J8" s="182" t="s">
        <v>10</v>
      </c>
      <c r="K8" s="242" t="s">
        <v>11</v>
      </c>
      <c r="L8" s="270" t="s">
        <v>12</v>
      </c>
      <c r="M8" s="263" t="s">
        <v>13</v>
      </c>
      <c r="N8" s="264"/>
      <c r="O8" s="264"/>
      <c r="P8" s="264"/>
      <c r="Q8" s="260" t="s">
        <v>14</v>
      </c>
      <c r="R8" s="261"/>
      <c r="S8" s="261"/>
      <c r="T8" s="262"/>
      <c r="U8" s="263" t="s">
        <v>15</v>
      </c>
      <c r="V8" s="264"/>
      <c r="W8" s="264"/>
      <c r="X8" s="264"/>
      <c r="Y8" s="263" t="s">
        <v>16</v>
      </c>
      <c r="Z8" s="264"/>
      <c r="AA8" s="264"/>
      <c r="AB8" s="264"/>
      <c r="AC8" s="271" t="s">
        <v>17</v>
      </c>
      <c r="AD8" s="273" t="s">
        <v>18</v>
      </c>
      <c r="AE8" s="250" t="s">
        <v>19</v>
      </c>
      <c r="AF8" s="258" t="s">
        <v>20</v>
      </c>
      <c r="AG8" s="234" t="s">
        <v>21</v>
      </c>
      <c r="AH8" s="234" t="s">
        <v>97</v>
      </c>
    </row>
    <row r="9" spans="1:38" ht="9" customHeight="1" x14ac:dyDescent="0.4">
      <c r="A9" s="240"/>
      <c r="B9" s="164"/>
      <c r="C9" s="243"/>
      <c r="D9" s="245"/>
      <c r="E9" s="183"/>
      <c r="F9" s="248"/>
      <c r="G9" s="248"/>
      <c r="H9" s="268"/>
      <c r="I9" s="183"/>
      <c r="J9" s="183"/>
      <c r="K9" s="243"/>
      <c r="L9" s="268"/>
      <c r="M9" s="13"/>
      <c r="Q9" s="24"/>
      <c r="U9" s="13"/>
      <c r="Y9" s="13"/>
      <c r="AC9" s="240"/>
      <c r="AD9" s="274"/>
      <c r="AE9" s="251"/>
      <c r="AF9" s="259"/>
      <c r="AG9" s="235"/>
      <c r="AH9" s="235"/>
    </row>
    <row r="10" spans="1:38" ht="58.5" customHeight="1" x14ac:dyDescent="0.4">
      <c r="A10" s="240"/>
      <c r="B10" s="164"/>
      <c r="C10" s="243"/>
      <c r="D10" s="245"/>
      <c r="E10" s="183"/>
      <c r="F10" s="248"/>
      <c r="G10" s="248"/>
      <c r="H10" s="268"/>
      <c r="I10" s="183"/>
      <c r="J10" s="183"/>
      <c r="K10" s="243"/>
      <c r="L10" s="268"/>
      <c r="M10" s="253" t="s">
        <v>22</v>
      </c>
      <c r="N10" s="255" t="s">
        <v>23</v>
      </c>
      <c r="O10" s="255" t="s">
        <v>24</v>
      </c>
      <c r="P10" s="256" t="s">
        <v>25</v>
      </c>
      <c r="Q10" s="253" t="s">
        <v>26</v>
      </c>
      <c r="R10" s="255" t="s">
        <v>27</v>
      </c>
      <c r="S10" s="255" t="s">
        <v>28</v>
      </c>
      <c r="T10" s="256" t="s">
        <v>25</v>
      </c>
      <c r="U10" s="253" t="s">
        <v>26</v>
      </c>
      <c r="V10" s="255" t="s">
        <v>27</v>
      </c>
      <c r="W10" s="255" t="s">
        <v>28</v>
      </c>
      <c r="X10" s="256" t="s">
        <v>25</v>
      </c>
      <c r="Y10" s="253" t="s">
        <v>26</v>
      </c>
      <c r="Z10" s="255" t="s">
        <v>27</v>
      </c>
      <c r="AA10" s="255" t="s">
        <v>28</v>
      </c>
      <c r="AB10" s="256" t="s">
        <v>25</v>
      </c>
      <c r="AC10" s="240"/>
      <c r="AD10" s="274"/>
      <c r="AE10" s="251"/>
      <c r="AF10" s="259"/>
      <c r="AG10" s="235"/>
      <c r="AH10" s="235"/>
    </row>
    <row r="11" spans="1:38" ht="86.25" customHeight="1" thickBot="1" x14ac:dyDescent="0.45">
      <c r="A11" s="241"/>
      <c r="B11" s="164"/>
      <c r="C11" s="243"/>
      <c r="D11" s="246"/>
      <c r="E11" s="184"/>
      <c r="F11" s="249"/>
      <c r="G11" s="249"/>
      <c r="H11" s="269"/>
      <c r="I11" s="184"/>
      <c r="J11" s="183"/>
      <c r="K11" s="243"/>
      <c r="L11" s="268"/>
      <c r="M11" s="254"/>
      <c r="N11" s="243"/>
      <c r="O11" s="243"/>
      <c r="P11" s="256"/>
      <c r="Q11" s="254"/>
      <c r="R11" s="243"/>
      <c r="S11" s="243"/>
      <c r="T11" s="256"/>
      <c r="U11" s="254"/>
      <c r="V11" s="243"/>
      <c r="W11" s="243"/>
      <c r="X11" s="256"/>
      <c r="Y11" s="254"/>
      <c r="Z11" s="243"/>
      <c r="AA11" s="243"/>
      <c r="AB11" s="256"/>
      <c r="AC11" s="240"/>
      <c r="AD11" s="275"/>
      <c r="AE11" s="252"/>
      <c r="AF11" s="259"/>
      <c r="AG11" s="235"/>
      <c r="AH11" s="235"/>
    </row>
    <row r="12" spans="1:38" ht="21" customHeight="1" thickBot="1" x14ac:dyDescent="0.45">
      <c r="A12" s="26">
        <v>0</v>
      </c>
      <c r="B12" s="145">
        <v>1</v>
      </c>
      <c r="C12" s="146">
        <v>3</v>
      </c>
      <c r="D12" s="169">
        <v>4</v>
      </c>
      <c r="E12" s="168">
        <v>5</v>
      </c>
      <c r="F12" s="168"/>
      <c r="G12" s="168"/>
      <c r="H12" s="146"/>
      <c r="I12" s="146"/>
      <c r="J12" s="148"/>
      <c r="K12" s="146">
        <v>2</v>
      </c>
      <c r="L12" s="147"/>
      <c r="M12" s="145">
        <v>4</v>
      </c>
      <c r="N12" s="146">
        <v>5</v>
      </c>
      <c r="O12" s="146">
        <v>6</v>
      </c>
      <c r="P12" s="148">
        <v>9</v>
      </c>
      <c r="Q12" s="145">
        <v>11</v>
      </c>
      <c r="R12" s="146">
        <v>12</v>
      </c>
      <c r="S12" s="146">
        <v>13</v>
      </c>
      <c r="T12" s="148">
        <v>15</v>
      </c>
      <c r="U12" s="145">
        <v>17</v>
      </c>
      <c r="V12" s="146">
        <v>18</v>
      </c>
      <c r="W12" s="146">
        <v>19</v>
      </c>
      <c r="X12" s="148">
        <v>22</v>
      </c>
      <c r="Y12" s="145">
        <v>17</v>
      </c>
      <c r="Z12" s="146">
        <v>18</v>
      </c>
      <c r="AA12" s="146">
        <v>19</v>
      </c>
      <c r="AB12" s="148">
        <v>22</v>
      </c>
      <c r="AC12" s="149"/>
      <c r="AD12" s="150">
        <v>32</v>
      </c>
      <c r="AE12" s="151">
        <v>33</v>
      </c>
      <c r="AF12" s="152">
        <v>34</v>
      </c>
      <c r="AG12" s="149">
        <v>37</v>
      </c>
      <c r="AH12" s="149"/>
    </row>
    <row r="13" spans="1:38" ht="39.950000000000003" customHeight="1" thickBot="1" x14ac:dyDescent="0.45">
      <c r="A13" s="2"/>
      <c r="B13" s="132">
        <v>1</v>
      </c>
      <c r="C13" s="170"/>
      <c r="D13" s="171"/>
      <c r="E13" s="172"/>
      <c r="F13" s="172"/>
      <c r="G13" s="172"/>
      <c r="H13" s="30"/>
      <c r="I13" s="162"/>
      <c r="J13" s="161"/>
      <c r="K13" s="133"/>
      <c r="L13" s="134"/>
      <c r="M13" s="27"/>
      <c r="N13" s="28"/>
      <c r="O13" s="28"/>
      <c r="P13" s="135">
        <f t="shared" ref="P13" si="0">SUM(M13:O13)</f>
        <v>0</v>
      </c>
      <c r="Q13" s="27"/>
      <c r="R13" s="28"/>
      <c r="S13" s="28"/>
      <c r="T13" s="135">
        <f t="shared" ref="T13" si="1">SUM(Q13:S13)</f>
        <v>0</v>
      </c>
      <c r="U13" s="136">
        <f>M13-Q13</f>
        <v>0</v>
      </c>
      <c r="V13" s="137">
        <f t="shared" ref="V13:W13" si="2">N13-R13</f>
        <v>0</v>
      </c>
      <c r="W13" s="137">
        <f t="shared" si="2"/>
        <v>0</v>
      </c>
      <c r="X13" s="135">
        <f t="shared" ref="X13" si="3">SUM(U13:W13)</f>
        <v>0</v>
      </c>
      <c r="Y13" s="138"/>
      <c r="Z13" s="139"/>
      <c r="AA13" s="139"/>
      <c r="AB13" s="135">
        <f t="shared" ref="AB13" si="4">SUM(Y13:AA13)</f>
        <v>0</v>
      </c>
      <c r="AC13" s="140"/>
      <c r="AD13" s="141">
        <v>4104</v>
      </c>
      <c r="AE13" s="142">
        <f>X13*AD13</f>
        <v>0</v>
      </c>
      <c r="AF13" s="143"/>
      <c r="AG13" s="144">
        <f>AE13-AF13</f>
        <v>0</v>
      </c>
      <c r="AH13" s="174"/>
    </row>
    <row r="14" spans="1:38" ht="39.950000000000003" customHeight="1" thickTop="1" thickBot="1" x14ac:dyDescent="0.45">
      <c r="A14" s="20"/>
      <c r="B14" s="17" t="s">
        <v>25</v>
      </c>
      <c r="C14" s="29"/>
      <c r="D14" s="167"/>
      <c r="E14" s="29"/>
      <c r="F14" s="29"/>
      <c r="G14" s="29"/>
      <c r="H14" s="29"/>
      <c r="I14" s="29"/>
      <c r="J14" s="117"/>
      <c r="K14" s="167"/>
      <c r="L14" s="31"/>
      <c r="M14" s="14">
        <f t="shared" ref="M14:AB14" si="5">SUBTOTAL(9,M13:M13)</f>
        <v>0</v>
      </c>
      <c r="N14" s="15">
        <f t="shared" si="5"/>
        <v>0</v>
      </c>
      <c r="O14" s="15">
        <f t="shared" si="5"/>
        <v>0</v>
      </c>
      <c r="P14" s="16">
        <f t="shared" si="5"/>
        <v>0</v>
      </c>
      <c r="Q14" s="14">
        <f t="shared" si="5"/>
        <v>0</v>
      </c>
      <c r="R14" s="15">
        <f t="shared" si="5"/>
        <v>0</v>
      </c>
      <c r="S14" s="15">
        <f t="shared" si="5"/>
        <v>0</v>
      </c>
      <c r="T14" s="16">
        <f t="shared" si="5"/>
        <v>0</v>
      </c>
      <c r="U14" s="14">
        <f t="shared" si="5"/>
        <v>0</v>
      </c>
      <c r="V14" s="15">
        <f t="shared" si="5"/>
        <v>0</v>
      </c>
      <c r="W14" s="15">
        <f t="shared" si="5"/>
        <v>0</v>
      </c>
      <c r="X14" s="25">
        <f t="shared" si="5"/>
        <v>0</v>
      </c>
      <c r="Y14" s="14">
        <f t="shared" si="5"/>
        <v>0</v>
      </c>
      <c r="Z14" s="15">
        <f t="shared" si="5"/>
        <v>0</v>
      </c>
      <c r="AA14" s="15">
        <f t="shared" si="5"/>
        <v>0</v>
      </c>
      <c r="AB14" s="25">
        <f t="shared" si="5"/>
        <v>0</v>
      </c>
      <c r="AC14" s="154"/>
      <c r="AD14" s="156"/>
      <c r="AE14" s="157">
        <f>SUBTOTAL(9,AE13:AE13)</f>
        <v>0</v>
      </c>
      <c r="AF14" s="155">
        <f>SUBTOTAL(9,AF13:AF13)</f>
        <v>0</v>
      </c>
      <c r="AG14" s="153">
        <f>SUBTOTAL(9,AG13:AG13)</f>
        <v>0</v>
      </c>
      <c r="AH14" s="156"/>
    </row>
    <row r="15" spans="1:38" ht="51.75" customHeight="1" x14ac:dyDescent="0.4">
      <c r="D15" s="236" t="s">
        <v>29</v>
      </c>
      <c r="E15" s="236"/>
      <c r="F15" s="236"/>
      <c r="G15" s="236"/>
      <c r="H15" s="236"/>
      <c r="I15" s="236"/>
      <c r="J15" s="1">
        <v>1</v>
      </c>
      <c r="K15" s="158" t="s">
        <v>30</v>
      </c>
      <c r="N15" s="159"/>
      <c r="AC15" s="1" t="s">
        <v>31</v>
      </c>
      <c r="AH15" s="1" t="s">
        <v>98</v>
      </c>
    </row>
    <row r="16" spans="1:38" ht="32.25" customHeight="1" x14ac:dyDescent="0.4">
      <c r="D16" s="257" t="s">
        <v>32</v>
      </c>
      <c r="E16" s="257"/>
      <c r="F16" s="257"/>
      <c r="G16" s="257"/>
      <c r="H16" s="257"/>
      <c r="I16" s="257"/>
      <c r="J16" s="1">
        <v>2</v>
      </c>
      <c r="K16" s="158" t="s">
        <v>33</v>
      </c>
    </row>
    <row r="17" spans="4:14" ht="30.75" customHeight="1" x14ac:dyDescent="0.4">
      <c r="D17" s="1" t="s">
        <v>95</v>
      </c>
      <c r="J17" s="1">
        <v>3</v>
      </c>
      <c r="K17" s="158" t="s">
        <v>34</v>
      </c>
      <c r="N17" s="159"/>
    </row>
    <row r="18" spans="4:14" x14ac:dyDescent="0.4">
      <c r="D18" s="1" t="s">
        <v>35</v>
      </c>
      <c r="J18" s="1">
        <v>4</v>
      </c>
      <c r="K18" s="158" t="s">
        <v>36</v>
      </c>
      <c r="N18" s="159"/>
    </row>
    <row r="19" spans="4:14" ht="18.75" customHeight="1" x14ac:dyDescent="0.4">
      <c r="J19" s="1">
        <v>5</v>
      </c>
      <c r="K19" s="158" t="s">
        <v>37</v>
      </c>
      <c r="N19" s="159"/>
    </row>
    <row r="20" spans="4:14" ht="18.75" customHeight="1" x14ac:dyDescent="0.4">
      <c r="J20" s="1">
        <v>6</v>
      </c>
      <c r="K20" s="158" t="s">
        <v>38</v>
      </c>
      <c r="N20" s="159"/>
    </row>
    <row r="21" spans="4:14" ht="18.75" customHeight="1" x14ac:dyDescent="0.4">
      <c r="J21" s="1">
        <v>7</v>
      </c>
      <c r="K21" s="158" t="s">
        <v>39</v>
      </c>
      <c r="N21" s="159"/>
    </row>
    <row r="22" spans="4:14" ht="18.75" customHeight="1" x14ac:dyDescent="0.4">
      <c r="J22" s="1">
        <v>8</v>
      </c>
      <c r="K22" s="158" t="s">
        <v>1</v>
      </c>
      <c r="N22" s="159"/>
    </row>
    <row r="23" spans="4:14" ht="18.75" customHeight="1" x14ac:dyDescent="0.4">
      <c r="J23" s="1">
        <v>9</v>
      </c>
      <c r="K23" s="158" t="s">
        <v>40</v>
      </c>
      <c r="N23" s="159"/>
    </row>
    <row r="24" spans="4:14" ht="18.75" customHeight="1" x14ac:dyDescent="0.4">
      <c r="J24" s="1">
        <v>10</v>
      </c>
      <c r="K24" s="158" t="s">
        <v>41</v>
      </c>
      <c r="N24" s="159"/>
    </row>
    <row r="25" spans="4:14" ht="18.75" customHeight="1" x14ac:dyDescent="0.4">
      <c r="J25" s="1">
        <v>11</v>
      </c>
      <c r="K25" s="158" t="s">
        <v>42</v>
      </c>
      <c r="N25" s="159"/>
    </row>
    <row r="26" spans="4:14" ht="18.75" customHeight="1" x14ac:dyDescent="0.4">
      <c r="J26" s="1">
        <v>12</v>
      </c>
      <c r="K26" s="158" t="s">
        <v>43</v>
      </c>
      <c r="N26" s="159"/>
    </row>
    <row r="27" spans="4:14" ht="18.75" customHeight="1" x14ac:dyDescent="0.4">
      <c r="J27" s="1">
        <v>13</v>
      </c>
      <c r="K27" s="158" t="s">
        <v>44</v>
      </c>
      <c r="N27" s="159"/>
    </row>
    <row r="28" spans="4:14" ht="18.75" customHeight="1" x14ac:dyDescent="0.4">
      <c r="J28" s="1">
        <v>14</v>
      </c>
      <c r="K28" s="158" t="s">
        <v>45</v>
      </c>
      <c r="N28" s="159"/>
    </row>
    <row r="29" spans="4:14" ht="18.75" customHeight="1" x14ac:dyDescent="0.4">
      <c r="J29" s="1">
        <v>15</v>
      </c>
      <c r="K29" s="158" t="s">
        <v>46</v>
      </c>
      <c r="N29" s="159"/>
    </row>
    <row r="30" spans="4:14" ht="18.75" customHeight="1" x14ac:dyDescent="0.4">
      <c r="J30" s="1">
        <v>16</v>
      </c>
      <c r="K30" s="158" t="s">
        <v>47</v>
      </c>
      <c r="N30" s="159"/>
    </row>
    <row r="31" spans="4:14" ht="18.75" customHeight="1" x14ac:dyDescent="0.4">
      <c r="J31" s="1">
        <v>17</v>
      </c>
      <c r="K31" s="158" t="s">
        <v>48</v>
      </c>
      <c r="N31" s="159"/>
    </row>
    <row r="32" spans="4:14" ht="18.75" customHeight="1" x14ac:dyDescent="0.4">
      <c r="J32" s="1">
        <v>18</v>
      </c>
      <c r="K32" s="158" t="s">
        <v>49</v>
      </c>
      <c r="N32" s="159"/>
    </row>
    <row r="33" spans="10:14" ht="18.75" customHeight="1" x14ac:dyDescent="0.4">
      <c r="J33" s="1">
        <v>19</v>
      </c>
      <c r="K33" s="158" t="s">
        <v>50</v>
      </c>
      <c r="N33" s="159"/>
    </row>
    <row r="34" spans="10:14" ht="18.75" customHeight="1" x14ac:dyDescent="0.4">
      <c r="J34" s="1">
        <v>20</v>
      </c>
      <c r="K34" s="158" t="s">
        <v>51</v>
      </c>
      <c r="N34" s="159"/>
    </row>
    <row r="35" spans="10:14" ht="18.75" customHeight="1" x14ac:dyDescent="0.4">
      <c r="J35" s="1">
        <v>21</v>
      </c>
      <c r="K35" s="158" t="s">
        <v>52</v>
      </c>
      <c r="N35" s="159"/>
    </row>
    <row r="36" spans="10:14" ht="18.75" customHeight="1" x14ac:dyDescent="0.4">
      <c r="J36" s="1">
        <v>22</v>
      </c>
      <c r="K36" s="158" t="s">
        <v>53</v>
      </c>
      <c r="N36" s="159"/>
    </row>
    <row r="37" spans="10:14" ht="18.75" customHeight="1" x14ac:dyDescent="0.4">
      <c r="J37" s="1">
        <v>23</v>
      </c>
      <c r="K37" s="158" t="s">
        <v>54</v>
      </c>
      <c r="N37" s="159"/>
    </row>
    <row r="38" spans="10:14" ht="18.75" customHeight="1" x14ac:dyDescent="0.4">
      <c r="J38" s="1">
        <v>24</v>
      </c>
      <c r="K38" s="158" t="s">
        <v>55</v>
      </c>
      <c r="N38" s="159"/>
    </row>
    <row r="39" spans="10:14" ht="18.75" customHeight="1" x14ac:dyDescent="0.4">
      <c r="J39" s="1">
        <v>25</v>
      </c>
      <c r="K39" s="158" t="s">
        <v>56</v>
      </c>
      <c r="N39" s="159"/>
    </row>
    <row r="40" spans="10:14" ht="18.75" customHeight="1" x14ac:dyDescent="0.4">
      <c r="J40" s="1">
        <v>26</v>
      </c>
      <c r="K40" s="158" t="s">
        <v>57</v>
      </c>
      <c r="N40" s="159"/>
    </row>
  </sheetData>
  <autoFilter ref="A12:AG12"/>
  <mergeCells count="45">
    <mergeCell ref="AE5:AG5"/>
    <mergeCell ref="AE4:AG4"/>
    <mergeCell ref="AE3:AG3"/>
    <mergeCell ref="H8:H11"/>
    <mergeCell ref="I8:I11"/>
    <mergeCell ref="J8:J11"/>
    <mergeCell ref="K8:K11"/>
    <mergeCell ref="L8:L11"/>
    <mergeCell ref="AC8:AC11"/>
    <mergeCell ref="AE6:AG6"/>
    <mergeCell ref="AD8:AD11"/>
    <mergeCell ref="AA10:AA11"/>
    <mergeCell ref="M8:P8"/>
    <mergeCell ref="D16:I16"/>
    <mergeCell ref="AF8:AF11"/>
    <mergeCell ref="AG8:AG11"/>
    <mergeCell ref="M10:M11"/>
    <mergeCell ref="N10:N11"/>
    <mergeCell ref="O10:O11"/>
    <mergeCell ref="P10:P11"/>
    <mergeCell ref="Q10:Q11"/>
    <mergeCell ref="R10:R11"/>
    <mergeCell ref="S10:S11"/>
    <mergeCell ref="T10:T11"/>
    <mergeCell ref="Q8:T8"/>
    <mergeCell ref="U8:X8"/>
    <mergeCell ref="Y8:AB8"/>
    <mergeCell ref="G8:G11"/>
    <mergeCell ref="AB10:AB11"/>
    <mergeCell ref="AH8:AH11"/>
    <mergeCell ref="D15:I15"/>
    <mergeCell ref="B7:C7"/>
    <mergeCell ref="B1:AG1"/>
    <mergeCell ref="A8:A11"/>
    <mergeCell ref="C8:C11"/>
    <mergeCell ref="D8:D11"/>
    <mergeCell ref="E8:E11"/>
    <mergeCell ref="F8:F11"/>
    <mergeCell ref="AE8:AE11"/>
    <mergeCell ref="U10:U11"/>
    <mergeCell ref="V10:V11"/>
    <mergeCell ref="W10:W11"/>
    <mergeCell ref="X10:X11"/>
    <mergeCell ref="Y10:Y11"/>
    <mergeCell ref="Z10:Z11"/>
  </mergeCells>
  <phoneticPr fontId="2"/>
  <dataValidations count="6">
    <dataValidation type="date" imeMode="disabled" allowBlank="1" showInputMessage="1" showErrorMessage="1" sqref="I13">
      <formula1>45643</formula1>
      <formula2>45930</formula2>
    </dataValidation>
    <dataValidation type="list" allowBlank="1" showInputMessage="1" showErrorMessage="1" sqref="J13">
      <formula1>$J$15:$J$40</formula1>
    </dataValidation>
    <dataValidation imeMode="disabled" allowBlank="1" showInputMessage="1" showErrorMessage="1" sqref="D13:G13 M13:AG13"/>
    <dataValidation type="list" imeMode="disabled" allowBlank="1" showInputMessage="1" showErrorMessage="1" sqref="H13">
      <formula1>"○,×"</formula1>
    </dataValidation>
    <dataValidation type="list" allowBlank="1" showInputMessage="1" showErrorMessage="1" sqref="B7">
      <formula1>#REF!</formula1>
    </dataValidation>
    <dataValidation type="list" imeMode="disabled" showInputMessage="1" showErrorMessage="1" sqref="J13">
      <formula1>$J$15:$J$41</formula1>
    </dataValidation>
  </dataValidations>
  <printOptions horizontalCentered="1"/>
  <pageMargins left="0.51181102362204722" right="0.51181102362204722" top="0.55118110236220474" bottom="0.55118110236220474" header="0.31496062992125984" footer="0.31496062992125984"/>
  <pageSetup paperSize="8" scale="46"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 (1.21修正前)</vt:lpstr>
      <vt:lpstr>病床稼働率毎の単価</vt:lpstr>
      <vt:lpstr>医療機関⇒都道府県提出用</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三嶋　洋介</cp:lastModifiedBy>
  <cp:revision/>
  <cp:lastPrinted>2025-03-10T06:23:01Z</cp:lastPrinted>
  <dcterms:created xsi:type="dcterms:W3CDTF">2021-06-08T05:47:43Z</dcterms:created>
  <dcterms:modified xsi:type="dcterms:W3CDTF">2025-03-11T07:22:31Z</dcterms:modified>
  <cp:category/>
  <cp:contentStatus/>
</cp:coreProperties>
</file>