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fs.ad.pref.shimane.jp\健康福祉部\医療政策課\【地域医療支援第一Ｇ】\40_R7補正予算（経済対策）\01_賃上げ・物価上昇給付金\02_県交付要綱\ホームページ\"/>
    </mc:Choice>
  </mc:AlternateContent>
  <xr:revisionPtr revIDLastSave="0" documentId="13_ncr:1_{0EF779AF-4491-4D77-B81E-7891D9BB66AD}" xr6:coauthVersionLast="47" xr6:coauthVersionMax="47" xr10:uidLastSave="{00000000-0000-0000-0000-000000000000}"/>
  <bookViews>
    <workbookView xWindow="5700" yWindow="2415" windowWidth="21600" windowHeight="11235" firstSheet="1" activeTab="1" xr2:uid="{061AB629-1F19-4A42-9691-EADF0E23331F}"/>
  </bookViews>
  <sheets>
    <sheet name="集計シート（訪看ST）" sheetId="106" state="hidden" r:id="rId1"/>
    <sheet name="１号 交付申請書" sheetId="64" r:id="rId2"/>
    <sheet name="１－③訪看ST【賃上げ】" sheetId="111" r:id="rId3"/>
    <sheet name="１－③（別紙）訪看ST【賃上げ】" sheetId="114" r:id="rId4"/>
    <sheet name="都道府県リスト" sheetId="62" state="hidden" r:id="rId5"/>
  </sheets>
  <definedNames>
    <definedName name="_xlnm._FilterDatabase" localSheetId="0" hidden="1">'集計シート（訪看ST）'!$A$3:$AA$3</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3">'１－③（別紙）訪看ST【賃上げ】'!$A$1:$B$13</definedName>
    <definedName name="_xlnm.Print_Area" localSheetId="2">'１－③訪看ST【賃上げ】'!$A$1:$F$29</definedName>
    <definedName name="_xlnm.Print_Area" localSheetId="1">'１号 交付申請書'!$A$1:$BN$40</definedName>
    <definedName name="_xlnm.Print_Area">#REF!</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11" l="1"/>
  <c r="C24" i="64" s="1"/>
  <c r="B7" i="114"/>
  <c r="B6" i="114"/>
  <c r="F3" i="111"/>
  <c r="F2" i="111"/>
  <c r="AA4" i="106"/>
  <c r="Z4" i="106"/>
  <c r="Y4" i="106"/>
  <c r="X4" i="106"/>
  <c r="W4" i="106"/>
  <c r="V4" i="106"/>
  <c r="U4" i="106"/>
  <c r="T4" i="106"/>
  <c r="S4" i="106"/>
  <c r="R4" i="106"/>
  <c r="Q4" i="106"/>
  <c r="P4" i="106"/>
  <c r="L4" i="106"/>
  <c r="K4" i="106"/>
  <c r="J4" i="106"/>
  <c r="I4" i="106"/>
  <c r="H4" i="106"/>
  <c r="G4" i="106"/>
  <c r="F4" i="106"/>
  <c r="E4" i="106"/>
  <c r="D4" i="106"/>
  <c r="C4" i="106"/>
  <c r="B4" i="106"/>
  <c r="AA3" i="106"/>
  <c r="Z3" i="106"/>
  <c r="Y3" i="106"/>
  <c r="X3" i="106"/>
  <c r="W3" i="106"/>
  <c r="V3" i="106"/>
  <c r="U3" i="106"/>
  <c r="T3" i="106"/>
  <c r="S3" i="106"/>
  <c r="R3" i="106"/>
  <c r="Q3" i="106"/>
  <c r="P3" i="106"/>
  <c r="N3" i="106"/>
  <c r="O3" i="106"/>
  <c r="M3" i="106"/>
  <c r="L3" i="106"/>
  <c r="K3" i="106"/>
  <c r="J3" i="106"/>
  <c r="I3" i="106"/>
  <c r="H3" i="106"/>
  <c r="G3" i="106"/>
  <c r="F3" i="106"/>
  <c r="E3" i="106"/>
  <c r="D3" i="106"/>
  <c r="C3" i="106"/>
  <c r="B3" i="106"/>
  <c r="A3" i="106"/>
  <c r="A4" i="106"/>
  <c r="N4" i="106" l="1"/>
  <c r="M4" i="106" l="1"/>
  <c r="C26" i="64" l="1" a="1"/>
  <c r="C26" i="64" s="1"/>
  <c r="O4"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<sst xmlns="http://schemas.openxmlformats.org/spreadsheetml/2006/main" count="184" uniqueCount="169">
  <si>
    <t>１．申請者の情報</t>
    <rPh sb="2" eb="4">
      <t>シンセイ</t>
    </rPh>
    <rPh sb="4" eb="5">
      <t>シャ</t>
    </rPh>
    <rPh sb="6" eb="8">
      <t>ジョウホウ</t>
    </rPh>
    <phoneticPr fontId="35"/>
  </si>
  <si>
    <t>申請年月日</t>
    <rPh sb="0" eb="2">
      <t>シンセイ</t>
    </rPh>
    <rPh sb="2" eb="3">
      <t>ネン</t>
    </rPh>
    <rPh sb="3" eb="5">
      <t>ネンガッピ</t>
    </rPh>
    <phoneticPr fontId="14"/>
  </si>
  <si>
    <t>年</t>
    <rPh sb="0" eb="1">
      <t>ネン</t>
    </rPh>
    <phoneticPr fontId="35"/>
  </si>
  <si>
    <t>月</t>
    <rPh sb="0" eb="1">
      <t>ガツ</t>
    </rPh>
    <phoneticPr fontId="35"/>
  </si>
  <si>
    <t>日</t>
    <rPh sb="0" eb="1">
      <t>ニチ</t>
    </rPh>
    <phoneticPr fontId="35"/>
  </si>
  <si>
    <t>フリガナ</t>
    <phoneticPr fontId="35"/>
  </si>
  <si>
    <t>〒</t>
    <phoneticPr fontId="35"/>
  </si>
  <si>
    <t>－</t>
    <phoneticPr fontId="35"/>
  </si>
  <si>
    <t>合計</t>
    <rPh sb="0" eb="2">
      <t>ゴウケイ</t>
    </rPh>
    <phoneticPr fontId="34"/>
  </si>
  <si>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</si>
  <si>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</si>
  <si>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</si>
  <si>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</si>
  <si>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</si>
  <si>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</si>
  <si>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</si>
  <si>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</si>
  <si>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</si>
  <si>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</si>
  <si>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</si>
  <si>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</si>
  <si>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</si>
  <si>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</si>
  <si>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</si>
  <si>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</si>
  <si>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</si>
  <si>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</si>
  <si>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</si>
  <si>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</si>
  <si>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</si>
  <si>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</si>
  <si>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</si>
  <si>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</si>
  <si>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</si>
  <si>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</si>
  <si>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</si>
  <si>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</si>
  <si>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</si>
  <si>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</si>
  <si>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</si>
  <si>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</si>
  <si>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</si>
  <si>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</si>
  <si>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</si>
  <si>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</si>
  <si>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</si>
  <si>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</si>
  <si>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</si>
  <si>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</si>
  <si>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</si>
  <si>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</si>
  <si>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</si>
  <si>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</si>
  <si>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</si>
  <si>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</si>
  <si>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</si>
  <si>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</si>
  <si>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</si>
  <si>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</si>
  <si>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</si>
  <si>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</si>
  <si>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</si>
  <si>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</si>
  <si>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</si>
  <si>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</si>
  <si>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有</t>
    <rPh sb="0" eb="1">
      <t>ア</t>
    </rPh>
    <phoneticPr fontId="34"/>
  </si>
  <si>
    <t>無</t>
    <rPh sb="0" eb="1">
      <t>ナ</t>
    </rPh>
    <phoneticPr fontId="34"/>
  </si>
  <si>
    <t>給付額</t>
    <rPh sb="0" eb="3">
      <t>キュウフガク</t>
    </rPh>
    <phoneticPr fontId="35"/>
  </si>
  <si>
    <t>申請額</t>
    <rPh sb="0" eb="3">
      <t>シンセイガク</t>
    </rPh>
    <phoneticPr fontId="35"/>
  </si>
  <si>
    <t>＝</t>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</si>
  <si>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</si>
  <si>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</si>
  <si>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</si>
  <si>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開設者：</t>
    <rPh sb="0" eb="3">
      <t>カイセツシャ</t>
    </rPh>
    <phoneticPr fontId="35"/>
  </si>
  <si>
    <t>診療所等物価支援事業</t>
    <phoneticPr fontId="34"/>
  </si>
  <si>
    <t>診療所等賃上げ支援事業申請書</t>
    <rPh sb="0" eb="4">
      <t>シンリョウジョナド</t>
    </rPh>
    <rPh sb="4" eb="6">
      <t>チンア</t>
    </rPh>
    <rPh sb="7" eb="9">
      <t>シエン</t>
    </rPh>
    <rPh sb="9" eb="11">
      <t>ジギョウ</t>
    </rPh>
    <rPh sb="11" eb="14">
      <t>シンセイショ</t>
    </rPh>
    <phoneticPr fontId="35"/>
  </si>
  <si>
    <t>　診療所等賃上げ支援事業について、次のとおり申請します。</t>
    <rPh sb="27" eb="28">
      <t>ツギシンセイ</t>
    </rPh>
    <phoneticPr fontId="35"/>
  </si>
  <si>
    <t>診療所等賃上げ支援事業</t>
    <phoneticPr fontId="34"/>
  </si>
  <si>
    <t>届け出ているベースアップ評価料の内容</t>
    <rPh sb="0" eb="1">
      <t>トド</t>
    </rPh>
    <rPh sb="2" eb="3">
      <t>デ</t>
    </rPh>
    <rPh sb="12" eb="15">
      <t>ヒョウカリョウ</t>
    </rPh>
    <rPh sb="16" eb="18">
      <t>ナイヨウ</t>
    </rPh>
    <phoneticPr fontId="34"/>
  </si>
  <si>
    <t>法人名</t>
    <rPh sb="0" eb="3">
      <t>ホウジンメイ</t>
    </rPh>
    <phoneticPr fontId="34"/>
  </si>
  <si>
    <t>代表者氏名</t>
    <rPh sb="0" eb="3">
      <t>ダイヒョウシャ</t>
    </rPh>
    <rPh sb="3" eb="5">
      <t>シメイ</t>
    </rPh>
    <phoneticPr fontId="34"/>
  </si>
  <si>
    <t>医療機関</t>
    <rPh sb="0" eb="4">
      <t>イリョウキカン</t>
    </rPh>
    <phoneticPr fontId="34"/>
  </si>
  <si>
    <t>開設者</t>
    <rPh sb="0" eb="3">
      <t>カイセツシャ</t>
    </rPh>
    <phoneticPr fontId="35"/>
  </si>
  <si>
    <t>医療機関名称</t>
    <rPh sb="0" eb="6">
      <t>イリョウキカンメイショウ</t>
    </rPh>
    <phoneticPr fontId="34"/>
  </si>
  <si>
    <t>　島根県知事　様</t>
    <rPh sb="1" eb="6">
      <t>シマネケンチジ</t>
    </rPh>
    <rPh sb="7" eb="8">
      <t>サマ</t>
    </rPh>
    <phoneticPr fontId="34"/>
  </si>
  <si>
    <t>２．事務担当者連絡先</t>
    <rPh sb="2" eb="7">
      <t>ジムタントウシャ</t>
    </rPh>
    <rPh sb="7" eb="10">
      <t>レンラクサキ</t>
    </rPh>
    <phoneticPr fontId="35"/>
  </si>
  <si>
    <t>氏名</t>
    <rPh sb="0" eb="2">
      <t>シメイ</t>
    </rPh>
    <phoneticPr fontId="34"/>
  </si>
  <si>
    <t>電話番号</t>
    <rPh sb="0" eb="4">
      <t>デンワバンゴウ</t>
    </rPh>
    <phoneticPr fontId="34"/>
  </si>
  <si>
    <t>ファックス番号</t>
    <rPh sb="5" eb="7">
      <t>バンゴウ</t>
    </rPh>
    <phoneticPr fontId="34"/>
  </si>
  <si>
    <t>→　別シートより自動入力されます。</t>
    <rPh sb="2" eb="3">
      <t>ベツ</t>
    </rPh>
    <rPh sb="8" eb="12">
      <t>ジドウニュウリョク</t>
    </rPh>
    <phoneticPr fontId="34"/>
  </si>
  <si>
    <t>４．振込口座</t>
    <rPh sb="2" eb="4">
      <t>フリコミ</t>
    </rPh>
    <rPh sb="4" eb="6">
      <t>コウザ</t>
    </rPh>
    <phoneticPr fontId="35"/>
  </si>
  <si>
    <t>メールアドレス</t>
    <phoneticPr fontId="34"/>
  </si>
  <si>
    <t>事務
担当者</t>
    <rPh sb="0" eb="2">
      <t>ジム</t>
    </rPh>
    <rPh sb="3" eb="6">
      <t>タントウシャ</t>
    </rPh>
    <phoneticPr fontId="34"/>
  </si>
  <si>
    <r>
      <t xml:space="preserve">法人名　　　
</t>
    </r>
    <r>
      <rPr>
        <sz val="10"/>
        <rFont val="ＭＳ Ｐゴシック"/>
        <family val="3"/>
        <charset val="128"/>
      </rPr>
      <t>(個人の場合不要)</t>
    </r>
    <rPh sb="0" eb="3">
      <t>ホウジンメイ</t>
    </rPh>
    <rPh sb="8" eb="10">
      <t>コジン</t>
    </rPh>
    <rPh sb="11" eb="13">
      <t>バアイ</t>
    </rPh>
    <rPh sb="13" eb="15">
      <t>フヨウ</t>
    </rPh>
    <phoneticPr fontId="34"/>
  </si>
  <si>
    <t>申請年月日</t>
    <rPh sb="0" eb="2">
      <t>シンセイ</t>
    </rPh>
    <rPh sb="2" eb="5">
      <t>ネンガッピ</t>
    </rPh>
    <phoneticPr fontId="34"/>
  </si>
  <si>
    <t>保健医療機関コード</t>
    <rPh sb="0" eb="6">
      <t>ホケンイリョウキカン</t>
    </rPh>
    <phoneticPr fontId="34"/>
  </si>
  <si>
    <t>　（２）　健康保険法上の保険医療機関コードが発行されており、令和７年４月１日から本事業の申請時点までに診療</t>
    <phoneticPr fontId="34"/>
  </si>
  <si>
    <t>管理者氏名</t>
    <rPh sb="0" eb="5">
      <t>カンリシャシメイ</t>
    </rPh>
    <phoneticPr fontId="34"/>
  </si>
  <si>
    <t>郵便番号</t>
    <rPh sb="0" eb="4">
      <t>ユウビンバンゴウ</t>
    </rPh>
    <phoneticPr fontId="34"/>
  </si>
  <si>
    <t>住所</t>
    <rPh sb="0" eb="2">
      <t>ジュウショ</t>
    </rPh>
    <phoneticPr fontId="34"/>
  </si>
  <si>
    <t>医療機関住所</t>
    <rPh sb="0" eb="4">
      <t>イリョウキカン</t>
    </rPh>
    <rPh sb="4" eb="6">
      <t>ジュウショ</t>
    </rPh>
    <phoneticPr fontId="34"/>
  </si>
  <si>
    <t>代表者職</t>
    <rPh sb="0" eb="2">
      <t>ダイヒョウ</t>
    </rPh>
    <rPh sb="2" eb="3">
      <t>シャ</t>
    </rPh>
    <rPh sb="3" eb="4">
      <t>ショク</t>
    </rPh>
    <phoneticPr fontId="34"/>
  </si>
  <si>
    <t>開設者住所</t>
    <rPh sb="0" eb="3">
      <t>カイセツシャ</t>
    </rPh>
    <rPh sb="3" eb="5">
      <t>ジュウショ</t>
    </rPh>
    <phoneticPr fontId="34"/>
  </si>
  <si>
    <t>事務担当者</t>
    <rPh sb="0" eb="5">
      <t>ジムタントウシャ</t>
    </rPh>
    <phoneticPr fontId="34"/>
  </si>
  <si>
    <t>FAX番号</t>
    <rPh sb="3" eb="5">
      <t>バンゴウ</t>
    </rPh>
    <phoneticPr fontId="34"/>
  </si>
  <si>
    <t>代表者 職名</t>
    <rPh sb="0" eb="3">
      <t>ダイヒョウシャ</t>
    </rPh>
    <rPh sb="4" eb="6">
      <t>ショクメイ</t>
    </rPh>
    <phoneticPr fontId="34"/>
  </si>
  <si>
    <t>代表者 氏名</t>
    <rPh sb="0" eb="3">
      <t>ダイヒョウシャ</t>
    </rPh>
    <rPh sb="4" eb="6">
      <t>シメイ</t>
    </rPh>
    <phoneticPr fontId="34"/>
  </si>
  <si>
    <t>医療機関 名称</t>
    <rPh sb="0" eb="2">
      <t>イリョウ</t>
    </rPh>
    <rPh sb="2" eb="4">
      <t>キカン</t>
    </rPh>
    <rPh sb="5" eb="7">
      <t>メイショウ</t>
    </rPh>
    <phoneticPr fontId="34"/>
  </si>
  <si>
    <t>金融機関名</t>
    <rPh sb="0" eb="5">
      <t>キンユウキカンメイ</t>
    </rPh>
    <phoneticPr fontId="34"/>
  </si>
  <si>
    <t>金融機関コード</t>
    <rPh sb="0" eb="4">
      <t>キンユウキカン</t>
    </rPh>
    <phoneticPr fontId="34"/>
  </si>
  <si>
    <t>支店名</t>
    <rPh sb="0" eb="3">
      <t>シテンメイ</t>
    </rPh>
    <phoneticPr fontId="34"/>
  </si>
  <si>
    <t>支店コード</t>
    <rPh sb="0" eb="2">
      <t>シテン</t>
    </rPh>
    <phoneticPr fontId="34"/>
  </si>
  <si>
    <t>口座番号</t>
    <rPh sb="0" eb="4">
      <t>コウザバンゴウ</t>
    </rPh>
    <phoneticPr fontId="34"/>
  </si>
  <si>
    <t>預金種別</t>
    <rPh sb="0" eb="4">
      <t>ヨキンシュベツ</t>
    </rPh>
    <phoneticPr fontId="34"/>
  </si>
  <si>
    <t>ﾌﾘｶﾞﾅ</t>
    <phoneticPr fontId="34"/>
  </si>
  <si>
    <t>口座名義人</t>
    <rPh sb="0" eb="2">
      <t>コウザ</t>
    </rPh>
    <rPh sb="2" eb="4">
      <t>メイギ</t>
    </rPh>
    <rPh sb="4" eb="5">
      <t>ニン</t>
    </rPh>
    <phoneticPr fontId="34"/>
  </si>
  <si>
    <t>開設者</t>
    <rPh sb="0" eb="3">
      <t>カイセツシャ</t>
    </rPh>
    <phoneticPr fontId="34"/>
  </si>
  <si>
    <t>給付金</t>
    <rPh sb="0" eb="3">
      <t>キュウフキン</t>
    </rPh>
    <phoneticPr fontId="34"/>
  </si>
  <si>
    <t>振込口座</t>
    <rPh sb="0" eb="4">
      <t>フリコミコウザ</t>
    </rPh>
    <phoneticPr fontId="34"/>
  </si>
  <si>
    <t>管理者職名</t>
    <rPh sb="0" eb="3">
      <t>カンリシャ</t>
    </rPh>
    <rPh sb="3" eb="5">
      <t>ショクメイ</t>
    </rPh>
    <phoneticPr fontId="34"/>
  </si>
  <si>
    <t>管理者氏名</t>
    <rPh sb="0" eb="3">
      <t>カンリシャ</t>
    </rPh>
    <rPh sb="3" eb="5">
      <t>シメイ</t>
    </rPh>
    <phoneticPr fontId="34"/>
  </si>
  <si>
    <t>円</t>
    <rPh sb="0" eb="1">
      <t>エン</t>
    </rPh>
    <phoneticPr fontId="34"/>
  </si>
  <si>
    <t>　　島根県医療機関等における賃上げ・物価上昇に対する支援事業費給付金の支給を受けたいので、</t>
    <rPh sb="35" eb="37">
      <t>シキュウ</t>
    </rPh>
    <rPh sb="38" eb="39">
      <t>ウ</t>
    </rPh>
    <phoneticPr fontId="34"/>
  </si>
  <si>
    <t>以下のとおり申請します。</t>
    <rPh sb="0" eb="2">
      <t>イカ</t>
    </rPh>
    <phoneticPr fontId="34"/>
  </si>
  <si>
    <t>様式第１号</t>
    <rPh sb="0" eb="2">
      <t>ヨウシキ</t>
    </rPh>
    <rPh sb="2" eb="3">
      <t>ダイ</t>
    </rPh>
    <rPh sb="4" eb="5">
      <t>ゴウ</t>
    </rPh>
    <phoneticPr fontId="34"/>
  </si>
  <si>
    <t>　（１）　本申請書の記載内容に虚偽がないこと及び記載内容を証明する書類等を適切に保管していることを誓約します</t>
    <phoneticPr fontId="35"/>
  </si>
  <si>
    <t>　　　　　報酬請求の実績を有します</t>
    <phoneticPr fontId="34"/>
  </si>
  <si>
    <t>　（３）　各事業に定めのある支給要件を満たしていることを誓約します</t>
    <phoneticPr fontId="34"/>
  </si>
  <si>
    <t>　（４）　本給付金等に関する報告や調査について、厚生労働省又は都道府県から求められた場合には、これに応じます</t>
    <phoneticPr fontId="34"/>
  </si>
  <si>
    <t>　（５）　本給付金等の給付後、各事業に定めのある返還事由に該当した場合は各事業に係る給付金の全額を返還します</t>
    <phoneticPr fontId="34"/>
  </si>
  <si>
    <t>医療機関
名称</t>
    <rPh sb="0" eb="4">
      <t>イリョウキカン</t>
    </rPh>
    <rPh sb="5" eb="7">
      <t>メイショウ</t>
    </rPh>
    <phoneticPr fontId="35"/>
  </si>
  <si>
    <t>（賃上げ支援分）</t>
    <rPh sb="1" eb="3">
      <t>チンア</t>
    </rPh>
    <rPh sb="4" eb="7">
      <t>シエンブン</t>
    </rPh>
    <phoneticPr fontId="34"/>
  </si>
  <si>
    <t>　島根県知事　様</t>
    <rPh sb="1" eb="4">
      <t>シマネケン</t>
    </rPh>
    <rPh sb="4" eb="6">
      <t>チジ</t>
    </rPh>
    <rPh sb="7" eb="8">
      <t>サマ</t>
    </rPh>
    <phoneticPr fontId="34"/>
  </si>
  <si>
    <t>　　</t>
    <phoneticPr fontId="34"/>
  </si>
  <si>
    <t>２　その他要件を満たすことの確認・誓約等</t>
    <rPh sb="4" eb="5">
      <t>ホカ</t>
    </rPh>
    <rPh sb="5" eb="7">
      <t>ヨウケン</t>
    </rPh>
    <rPh sb="8" eb="9">
      <t>ミ</t>
    </rPh>
    <rPh sb="14" eb="16">
      <t>カクニン</t>
    </rPh>
    <rPh sb="17" eb="19">
      <t>セイヤク</t>
    </rPh>
    <rPh sb="19" eb="20">
      <t>トウ</t>
    </rPh>
    <phoneticPr fontId="35"/>
  </si>
  <si>
    <t>１　対象施設であることの申出</t>
    <rPh sb="2" eb="4">
      <t>タイショウ</t>
    </rPh>
    <rPh sb="4" eb="6">
      <t>シセツ</t>
    </rPh>
    <rPh sb="12" eb="14">
      <t>モウシデ</t>
    </rPh>
    <phoneticPr fontId="35"/>
  </si>
  <si>
    <t>３　申請額</t>
    <rPh sb="2" eb="5">
      <t>シンセイガク</t>
    </rPh>
    <phoneticPr fontId="35"/>
  </si>
  <si>
    <r>
      <t xml:space="preserve">②令和８年３月１日時点において、別紙に掲げる診療報酬の対象外だが、令和８年６月１日時点で令和８年度診療報酬改定による見直し後のベースアップ評価料を届け出る。
</t>
    </r>
    <r>
      <rPr>
        <sz val="12"/>
        <color theme="1"/>
        <rFont val="ＭＳ ゴシック"/>
        <family val="3"/>
        <charset val="128"/>
      </rPr>
      <t>※　医師又は歯科医師である院長と医療に従事しない専ら事務作業（医師事務作業補助者、看護補助者等が医療を専門とする職員の補助として行う事務作業を除く）を行う職員のみの診療所等、現在の制度上、ベースアップ評価料が届け出られない施設に限る。</t>
    </r>
    <rPh sb="1" eb="3">
      <t>レイワ</t>
    </rPh>
    <rPh sb="4" eb="5">
      <t>ネン</t>
    </rPh>
    <rPh sb="6" eb="7">
      <t>ガツ</t>
    </rPh>
    <rPh sb="8" eb="9">
      <t>ニチ</t>
    </rPh>
    <rPh sb="9" eb="11">
      <t>ジテン</t>
    </rPh>
    <rPh sb="16" eb="18">
      <t>ベッシ</t>
    </rPh>
    <rPh sb="19" eb="20">
      <t>カカ</t>
    </rPh>
    <rPh sb="22" eb="24">
      <t>シンリョウ</t>
    </rPh>
    <rPh sb="24" eb="26">
      <t>ホウシュウ</t>
    </rPh>
    <rPh sb="27" eb="30">
      <t>タイショウガイ</t>
    </rPh>
    <rPh sb="190" eb="192">
      <t>シセツ</t>
    </rPh>
    <rPh sb="193" eb="194">
      <t>カギ</t>
    </rPh>
    <phoneticPr fontId="35"/>
  </si>
  <si>
    <t>④本事業の給付額を活用してベースアップを実施し、令和８年６月１日から当該ベースアップの水準を維持又は拡大する。（④、⑤、⑥の重複可）</t>
    <phoneticPr fontId="35"/>
  </si>
  <si>
    <t>⑤賃金表等や給与規程等の変更に時間を要するため、本事業の給付額を活用して一時金又は特別手当を支給し、令和８年６月１日から支給した対象職員のベースアップを実施する。（④、⑤、⑥の重複可）</t>
    <rPh sb="36" eb="39">
      <t>イチジキン</t>
    </rPh>
    <phoneticPr fontId="34"/>
  </si>
  <si>
    <t>⑥令和７年度の対象職員のベースアップが令和７年３月31日時点の賃金水準と比較して2.0％を上回って実施しており、令和７年12月から令和８年５月までの間の当該2.0％を上回る部分に充てる。（④、⑤、⑥の重複可）</t>
    <phoneticPr fontId="34"/>
  </si>
  <si>
    <t>⑦本事業の給付額は④～⑥のために支出する。</t>
    <rPh sb="16" eb="18">
      <t>シシュツ</t>
    </rPh>
    <phoneticPr fontId="34"/>
  </si>
  <si>
    <t>⑧本事業により賃金改善を行う時点から令和８年５月までの間、賃金項目（業績等に応じて変動するものを除く。）の水準を低下させない。</t>
    <rPh sb="1" eb="2">
      <t>ホン</t>
    </rPh>
    <rPh sb="2" eb="4">
      <t>ジギョウ</t>
    </rPh>
    <rPh sb="7" eb="9">
      <t>チンギン</t>
    </rPh>
    <rPh sb="9" eb="11">
      <t>カイゼン</t>
    </rPh>
    <rPh sb="12" eb="13">
      <t>オコナ</t>
    </rPh>
    <rPh sb="14" eb="16">
      <t>ジテン</t>
    </rPh>
    <rPh sb="18" eb="20">
      <t>レイワ</t>
    </rPh>
    <rPh sb="21" eb="22">
      <t>ネン</t>
    </rPh>
    <rPh sb="23" eb="24">
      <t>ガツ</t>
    </rPh>
    <rPh sb="27" eb="28">
      <t>アイダ</t>
    </rPh>
    <rPh sb="29" eb="31">
      <t>チンギン</t>
    </rPh>
    <rPh sb="31" eb="33">
      <t>コウモク</t>
    </rPh>
    <rPh sb="34" eb="36">
      <t>ギョウセキ</t>
    </rPh>
    <rPh sb="36" eb="37">
      <t>トウ</t>
    </rPh>
    <rPh sb="38" eb="39">
      <t>オウ</t>
    </rPh>
    <rPh sb="41" eb="43">
      <t>ヘンドウ</t>
    </rPh>
    <rPh sb="48" eb="49">
      <t>ノゾ</t>
    </rPh>
    <phoneticPr fontId="34"/>
  </si>
  <si>
    <t>⑨著しく偏った配分は行わない。</t>
    <rPh sb="1" eb="2">
      <t>イチジル</t>
    </rPh>
    <rPh sb="4" eb="5">
      <t>カタヨ</t>
    </rPh>
    <rPh sb="7" eb="9">
      <t>ハイブン</t>
    </rPh>
    <rPh sb="10" eb="11">
      <t>オコナ</t>
    </rPh>
    <phoneticPr fontId="34"/>
  </si>
  <si>
    <t>⑩労働基準法、労働災害補償保険法、最低賃金法、労働安全衛生法、雇用保険法その他の労働に関する法令に違反し、罰金以上の刑に処せられていない。</t>
    <phoneticPr fontId="34"/>
  </si>
  <si>
    <t>⑪労働保険料の納付が適正に行われている。</t>
    <phoneticPr fontId="34"/>
  </si>
  <si>
    <t>　（賃上げ支援分）</t>
    <rPh sb="2" eb="4">
      <t>チンア</t>
    </rPh>
    <rPh sb="5" eb="8">
      <t>シエンブン</t>
    </rPh>
    <phoneticPr fontId="34"/>
  </si>
  <si>
    <t>医療機関の名称：</t>
    <rPh sb="0" eb="4">
      <t>イリョウキカン</t>
    </rPh>
    <rPh sb="5" eb="7">
      <t>メイショウ</t>
    </rPh>
    <phoneticPr fontId="35"/>
  </si>
  <si>
    <t>訪問看護ステーション用</t>
    <rPh sb="0" eb="4">
      <t>ホウモンカンゴ</t>
    </rPh>
    <rPh sb="10" eb="11">
      <t>ヨウ</t>
    </rPh>
    <phoneticPr fontId="34"/>
  </si>
  <si>
    <t>様式第１号－③</t>
    <rPh sb="2" eb="3">
      <t>ダイ</t>
    </rPh>
    <rPh sb="4" eb="5">
      <t>ゴウ</t>
    </rPh>
    <phoneticPr fontId="35"/>
  </si>
  <si>
    <t>　様式第１号－③（別紙）</t>
    <rPh sb="9" eb="11">
      <t>ベッシ</t>
    </rPh>
    <phoneticPr fontId="35"/>
  </si>
  <si>
    <t>　訪問看護ステーション</t>
    <rPh sb="1" eb="5">
      <t>ホウモンカンゴ</t>
    </rPh>
    <phoneticPr fontId="35"/>
  </si>
  <si>
    <t>O100 外来・在宅ベースアップ評価料（Ⅰ）</t>
  </si>
  <si>
    <t>P100 歯科外来・在宅ベースアップ評価料（Ⅰ）</t>
  </si>
  <si>
    <t>訪問看護ベースアップ評価料（Ⅰ）</t>
  </si>
  <si>
    <t>ステーションコード</t>
    <phoneticPr fontId="34"/>
  </si>
  <si>
    <t>申請意向</t>
    <rPh sb="0" eb="2">
      <t>シンセイ</t>
    </rPh>
    <rPh sb="2" eb="4">
      <t>イコウ</t>
    </rPh>
    <phoneticPr fontId="34"/>
  </si>
  <si>
    <t>→</t>
    <phoneticPr fontId="34"/>
  </si>
  <si>
    <t>※申請する場合は「○」を選択</t>
    <rPh sb="1" eb="3">
      <t>シンセイ</t>
    </rPh>
    <rPh sb="5" eb="7">
      <t>バアイ</t>
    </rPh>
    <rPh sb="12" eb="14">
      <t>センタク</t>
    </rPh>
    <phoneticPr fontId="34"/>
  </si>
  <si>
    <t>５．交付申請に関する誓約事項</t>
    <rPh sb="2" eb="4">
      <t>コウフ</t>
    </rPh>
    <rPh sb="4" eb="6">
      <t>シンセイ</t>
    </rPh>
    <rPh sb="7" eb="8">
      <t>カン</t>
    </rPh>
    <rPh sb="10" eb="12">
      <t>セイヤク</t>
    </rPh>
    <rPh sb="12" eb="14">
      <t>ジコウ</t>
    </rPh>
    <phoneticPr fontId="35"/>
  </si>
  <si>
    <t>　　 以下各項目を確認の上、該当するものにチェックを入れてください。</t>
    <rPh sb="3" eb="5">
      <t>イカ</t>
    </rPh>
    <rPh sb="5" eb="6">
      <t>カク</t>
    </rPh>
    <rPh sb="6" eb="8">
      <t>コウモク</t>
    </rPh>
    <rPh sb="9" eb="11">
      <t>カクニン</t>
    </rPh>
    <rPh sb="12" eb="13">
      <t>ウエ</t>
    </rPh>
    <rPh sb="14" eb="16">
      <t>ガイトウ</t>
    </rPh>
    <rPh sb="26" eb="27">
      <t>イ</t>
    </rPh>
    <phoneticPr fontId="34"/>
  </si>
  <si>
    <r>
      <t>　　 以下の要件のうち該当するもの</t>
    </r>
    <r>
      <rPr>
        <b/>
        <u/>
        <sz val="14"/>
        <color rgb="FFFF0000"/>
        <rFont val="ＭＳ ゴシック"/>
        <family val="3"/>
        <charset val="128"/>
      </rPr>
      <t>いずれか</t>
    </r>
    <r>
      <rPr>
        <sz val="14"/>
        <color theme="1"/>
        <rFont val="ＭＳ ゴシック"/>
        <family val="3"/>
        <charset val="128"/>
      </rPr>
      <t>にチェックを入れてください。</t>
    </r>
    <rPh sb="3" eb="5">
      <t>イカ</t>
    </rPh>
    <rPh sb="11" eb="13">
      <t>ガイトウ</t>
    </rPh>
    <phoneticPr fontId="34"/>
  </si>
  <si>
    <t>①令和８年３月１日時点において、別紙に掲げる診療報酬（ベースアップ評価料）のいずれかを届け出ている。
→　「様式第１号－③（別紙）」も入力してください。</t>
    <rPh sb="1" eb="3">
      <t>レイワ</t>
    </rPh>
    <rPh sb="4" eb="5">
      <t>ネン</t>
    </rPh>
    <rPh sb="6" eb="7">
      <t>ガツ</t>
    </rPh>
    <rPh sb="8" eb="9">
      <t>ニチ</t>
    </rPh>
    <rPh sb="9" eb="11">
      <t>ジテン</t>
    </rPh>
    <rPh sb="16" eb="18">
      <t>ベッシ</t>
    </rPh>
    <rPh sb="19" eb="20">
      <t>カカ</t>
    </rPh>
    <rPh sb="22" eb="24">
      <t>シンリョウ</t>
    </rPh>
    <rPh sb="24" eb="26">
      <t>ホウシュウ</t>
    </rPh>
    <rPh sb="33" eb="36">
      <t>ヒョウカリョウ</t>
    </rPh>
    <rPh sb="43" eb="44">
      <t>トド</t>
    </rPh>
    <rPh sb="45" eb="46">
      <t>デ</t>
    </rPh>
    <rPh sb="62" eb="64">
      <t>ベッシ</t>
    </rPh>
    <rPh sb="67" eb="69">
      <t>ニュウリョク</t>
    </rPh>
    <phoneticPr fontId="35"/>
  </si>
  <si>
    <t>３．交付申請額</t>
    <rPh sb="2" eb="4">
      <t>コウフ</t>
    </rPh>
    <rPh sb="4" eb="7">
      <t>シンセイガク</t>
    </rPh>
    <phoneticPr fontId="35"/>
  </si>
  <si>
    <t>医療機関
住所
（所在地）</t>
    <rPh sb="0" eb="4">
      <t>イリョウキカン</t>
    </rPh>
    <rPh sb="5" eb="7">
      <t>ジュウショ</t>
    </rPh>
    <rPh sb="9" eb="12">
      <t>ショザイチ</t>
    </rPh>
    <phoneticPr fontId="14"/>
  </si>
  <si>
    <t>開設者
住所
（所在地）</t>
    <rPh sb="0" eb="3">
      <t>カイセツシャ</t>
    </rPh>
    <rPh sb="4" eb="6">
      <t>ジュウショ</t>
    </rPh>
    <rPh sb="8" eb="11">
      <t>ショザイチ</t>
    </rPh>
    <phoneticPr fontId="14"/>
  </si>
  <si>
    <t>賃上げ支援分</t>
    <rPh sb="0" eb="2">
      <t>チンア</t>
    </rPh>
    <rPh sb="3" eb="5">
      <t>シエン</t>
    </rPh>
    <rPh sb="5" eb="6">
      <t>ブン</t>
    </rPh>
    <phoneticPr fontId="34"/>
  </si>
  <si>
    <t>物価支援分</t>
    <rPh sb="0" eb="2">
      <t>ブッカ</t>
    </rPh>
    <rPh sb="2" eb="5">
      <t>シエンブン</t>
    </rPh>
    <phoneticPr fontId="34"/>
  </si>
  <si>
    <t>交付申請書</t>
    <rPh sb="0" eb="5">
      <t>コウフシンセイショ</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</si>
</sst>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床&quot;"/>
    <numFmt numFmtId="177" formatCode="#,##0&quot;円&quot;"/>
    <numFmt numFmtId="178" formatCode="#,##0_ ;[Red]\-#,##0\ "/>
    <numFmt numFmtId="179" formatCode="#,##0;&quot;▲ &quot;#,##0"/>
  </numFmts>
  <fonts count="7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sz val="11"/>
      <color theme="1"/>
      <name val="ＭＳ ゴシック"/>
      <family val="3"/>
      <charset val="128"/>
    </font>
    <font>
      <sz val="11"/>
      <color rgb="FFFF0000"/>
      <name val="ＭＳ Ｐゴシック"/>
      <family val="3"/>
      <charset val="128"/>
    </font>
    <font>
      <sz val="16"/>
      <color theme="1"/>
      <name val="ＭＳ ゴシック"/>
      <family val="3"/>
      <charset val="128"/>
    </font>
    <font>
      <sz val="14"/>
      <name val="ＭＳ Ｐゴシック"/>
      <family val="3"/>
      <charset val="128"/>
    </font>
    <font>
      <sz val="14"/>
      <color indexed="8"/>
      <name val="ＭＳ Ｐゴシック"/>
      <family val="3"/>
      <charset val="128"/>
    </font>
    <font>
      <sz val="12"/>
      <name val="ＭＳ Ｐゴシック"/>
      <family val="3"/>
      <charset val="128"/>
      <scheme val="minor"/>
    </font>
    <font>
      <sz val="14"/>
      <name val="ＭＳ Ｐゴシック"/>
      <family val="3"/>
      <charset val="128"/>
      <scheme val="minor"/>
    </font>
    <font>
      <sz val="12"/>
      <color theme="1"/>
      <name val="ＭＳ Ｐゴシック"/>
      <family val="3"/>
      <charset val="128"/>
    </font>
    <font>
      <u/>
      <sz val="11"/>
      <color theme="10"/>
      <name val="ＭＳ Ｐゴシック"/>
      <family val="3"/>
      <charset val="128"/>
      <scheme val="minor"/>
    </font>
    <font>
      <b/>
      <sz val="14"/>
      <name val="ＭＳ Ｐゴシック"/>
      <family val="3"/>
      <charset val="128"/>
      <scheme val="minor"/>
    </font>
    <font>
      <b/>
      <sz val="14"/>
      <name val="ＭＳ Ｐゴシック"/>
      <family val="3"/>
      <charset val="128"/>
    </font>
    <font>
      <b/>
      <sz val="16"/>
      <color theme="1"/>
      <name val="ＭＳ ゴシック"/>
      <family val="3"/>
      <charset val="128"/>
    </font>
    <font>
      <sz val="14"/>
      <color theme="1"/>
      <name val="ＭＳ ゴシック"/>
      <family val="3"/>
      <charset val="128"/>
    </font>
    <font>
      <b/>
      <sz val="18"/>
      <color theme="1"/>
      <name val="ＭＳ ゴシック"/>
      <family val="3"/>
      <charset val="128"/>
    </font>
    <font>
      <sz val="18"/>
      <color theme="1"/>
      <name val="ＭＳ ゴシック"/>
      <family val="3"/>
      <charset val="128"/>
    </font>
    <font>
      <sz val="18"/>
      <name val="ＭＳ Ｐゴシック"/>
      <family val="3"/>
      <charset val="128"/>
    </font>
    <font>
      <b/>
      <sz val="20"/>
      <color theme="1"/>
      <name val="ＭＳ ゴシック"/>
      <family val="3"/>
      <charset val="128"/>
    </font>
    <font>
      <b/>
      <sz val="12"/>
      <color rgb="FFFF0000"/>
      <name val="ＭＳ ゴシック"/>
      <family val="3"/>
      <charset val="128"/>
    </font>
    <font>
      <b/>
      <u/>
      <sz val="14"/>
      <color rgb="FFFF0000"/>
      <name val="ＭＳ ゴシック"/>
      <family val="3"/>
      <charset val="128"/>
    </font>
    <font>
      <b/>
      <sz val="28"/>
      <name val="ＭＳ Ｐゴシック"/>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84">
    <border>
      <left/>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ck">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medium">
        <color indexed="64"/>
      </left>
      <right/>
      <top style="thick">
        <color auto="1"/>
      </top>
      <bottom style="medium">
        <color indexed="64"/>
      </bottom>
      <diagonal/>
    </border>
    <border>
      <left/>
      <right style="thick">
        <color auto="1"/>
      </right>
      <top style="thick">
        <color auto="1"/>
      </top>
      <bottom style="medium">
        <color indexed="64"/>
      </bottom>
      <diagonal/>
    </border>
    <border>
      <left style="thick">
        <color auto="1"/>
      </left>
      <right/>
      <top style="double">
        <color indexed="64"/>
      </top>
      <bottom style="thick">
        <color auto="1"/>
      </bottom>
      <diagonal/>
    </border>
    <border>
      <left/>
      <right/>
      <top style="double">
        <color indexed="64"/>
      </top>
      <bottom style="thick">
        <color auto="1"/>
      </bottom>
      <diagonal/>
    </border>
    <border>
      <left style="medium">
        <color indexed="64"/>
      </left>
      <right/>
      <top style="double">
        <color indexed="64"/>
      </top>
      <bottom style="thick">
        <color auto="1"/>
      </bottom>
      <diagonal/>
    </border>
    <border>
      <left/>
      <right style="thick">
        <color auto="1"/>
      </right>
      <top style="double">
        <color indexed="64"/>
      </top>
      <bottom style="thick">
        <color auto="1"/>
      </bottom>
      <diagonal/>
    </border>
    <border>
      <left style="thin">
        <color auto="1"/>
      </left>
      <right style="hair">
        <color auto="1"/>
      </right>
      <top style="thick">
        <color auto="1"/>
      </top>
      <bottom/>
      <diagonal/>
    </border>
    <border>
      <left style="hair">
        <color indexed="64"/>
      </left>
      <right style="hair">
        <color indexed="64"/>
      </right>
      <top style="thick">
        <color auto="1"/>
      </top>
      <bottom/>
      <diagonal/>
    </border>
    <border>
      <left style="hair">
        <color indexed="64"/>
      </left>
      <right style="thin">
        <color indexed="64"/>
      </right>
      <top style="thick">
        <color auto="1"/>
      </top>
      <bottom/>
      <diagonal/>
    </border>
    <border>
      <left style="hair">
        <color indexed="64"/>
      </left>
      <right style="thick">
        <color auto="1"/>
      </right>
      <top style="thick">
        <color auto="1"/>
      </top>
      <bottom/>
      <diagonal/>
    </border>
    <border>
      <left style="thick">
        <color auto="1"/>
      </left>
      <right/>
      <top style="thin">
        <color indexed="64"/>
      </top>
      <bottom/>
      <diagonal/>
    </border>
    <border>
      <left/>
      <right style="thick">
        <color auto="1"/>
      </right>
      <top style="thin">
        <color indexed="64"/>
      </top>
      <bottom style="thin">
        <color indexed="64"/>
      </bottom>
      <diagonal/>
    </border>
    <border>
      <left style="thin">
        <color indexed="64"/>
      </left>
      <right style="hair">
        <color indexed="64"/>
      </right>
      <top/>
      <bottom style="thick">
        <color auto="1"/>
      </bottom>
      <diagonal/>
    </border>
    <border>
      <left style="hair">
        <color indexed="64"/>
      </left>
      <right style="hair">
        <color indexed="64"/>
      </right>
      <top/>
      <bottom style="thick">
        <color auto="1"/>
      </bottom>
      <diagonal/>
    </border>
    <border>
      <left style="hair">
        <color indexed="64"/>
      </left>
      <right style="thin">
        <color auto="1"/>
      </right>
      <top/>
      <bottom style="thick">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diagonalUp="1">
      <left style="thick">
        <color auto="1"/>
      </left>
      <right/>
      <top style="medium">
        <color indexed="64"/>
      </top>
      <bottom style="double">
        <color indexed="64"/>
      </bottom>
      <diagonal style="thin">
        <color auto="1"/>
      </diagonal>
    </border>
    <border diagonalUp="1">
      <left/>
      <right/>
      <top style="medium">
        <color indexed="64"/>
      </top>
      <bottom style="double">
        <color indexed="64"/>
      </bottom>
      <diagonal style="thin">
        <color auto="1"/>
      </diagonal>
    </border>
    <border diagonalUp="1">
      <left style="medium">
        <color indexed="64"/>
      </left>
      <right/>
      <top style="medium">
        <color indexed="64"/>
      </top>
      <bottom style="double">
        <color indexed="64"/>
      </bottom>
      <diagonal style="thin">
        <color auto="1"/>
      </diagonal>
    </border>
    <border diagonalUp="1">
      <left/>
      <right style="thick">
        <color auto="1"/>
      </right>
      <top style="medium">
        <color indexed="64"/>
      </top>
      <bottom style="double">
        <color indexed="64"/>
      </bottom>
      <diagonal style="thin">
        <color auto="1"/>
      </diagonal>
    </border>
  </borders>
  <cellStyleXfs count="75">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0" applyNumberFormat="0" applyAlignment="0" applyProtection="0">
      <alignment vertical="center"/>
    </xf>
    <xf numFmtId="0" fontId="20" fillId="27" borderId="0" applyNumberFormat="0" applyBorder="0" applyAlignment="0" applyProtection="0">
      <alignment vertical="center"/>
    </xf>
    <xf numFmtId="0" fontId="16" fillId="28" borderId="11" applyNumberFormat="0" applyFont="0" applyAlignment="0" applyProtection="0">
      <alignment vertical="center"/>
    </xf>
    <xf numFmtId="0" fontId="21" fillId="0" borderId="12" applyNumberFormat="0" applyFill="0" applyAlignment="0" applyProtection="0">
      <alignment vertical="center"/>
    </xf>
    <xf numFmtId="0" fontId="22" fillId="29" borderId="0" applyNumberFormat="0" applyBorder="0" applyAlignment="0" applyProtection="0">
      <alignment vertical="center"/>
    </xf>
    <xf numFmtId="0" fontId="23" fillId="30" borderId="13" applyNumberFormat="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7" fillId="0" borderId="0" applyNumberFormat="0" applyFill="0" applyBorder="0" applyAlignment="0" applyProtection="0">
      <alignment vertical="center"/>
    </xf>
    <xf numFmtId="0" fontId="28" fillId="0" borderId="17" applyNumberFormat="0" applyFill="0" applyAlignment="0" applyProtection="0">
      <alignment vertical="center"/>
    </xf>
    <xf numFmtId="0" fontId="29" fillId="30" borderId="18" applyNumberFormat="0" applyAlignment="0" applyProtection="0">
      <alignment vertical="center"/>
    </xf>
    <xf numFmtId="0" fontId="30" fillId="0" borderId="0" applyNumberFormat="0" applyFill="0" applyBorder="0" applyAlignment="0" applyProtection="0">
      <alignment vertical="center"/>
    </xf>
    <xf numFmtId="0" fontId="31" fillId="31" borderId="13" applyNumberFormat="0" applyAlignment="0" applyProtection="0">
      <alignment vertical="center"/>
    </xf>
    <xf numFmtId="0" fontId="32" fillId="32" borderId="0" applyNumberFormat="0" applyBorder="0" applyAlignment="0" applyProtection="0">
      <alignment vertical="center"/>
    </xf>
    <xf numFmtId="0" fontId="13" fillId="0" borderId="0">
      <alignment vertical="center"/>
    </xf>
    <xf numFmtId="0" fontId="12" fillId="0" borderId="0">
      <alignment vertical="center"/>
    </xf>
    <xf numFmtId="0" fontId="37" fillId="0" borderId="0"/>
    <xf numFmtId="38" fontId="37" fillId="0" borderId="0" applyFont="0" applyFill="0" applyBorder="0" applyAlignment="0" applyProtection="0"/>
    <xf numFmtId="0" fontId="40" fillId="0" borderId="0"/>
    <xf numFmtId="38" fontId="40" fillId="0" borderId="0" applyFont="0" applyFill="0" applyBorder="0" applyAlignment="0" applyProtection="0">
      <alignment vertical="center"/>
    </xf>
    <xf numFmtId="0" fontId="39" fillId="0" borderId="0">
      <alignment vertical="center"/>
    </xf>
    <xf numFmtId="0" fontId="16" fillId="0" borderId="0">
      <alignment vertical="center"/>
    </xf>
    <xf numFmtId="0" fontId="39" fillId="0" borderId="0">
      <alignment vertical="center"/>
    </xf>
    <xf numFmtId="0" fontId="16" fillId="0" borderId="0">
      <alignment vertical="center"/>
    </xf>
    <xf numFmtId="0" fontId="39" fillId="0" borderId="0">
      <alignment vertical="center"/>
    </xf>
    <xf numFmtId="38" fontId="16" fillId="0" borderId="0" applyFont="0" applyFill="0" applyBorder="0" applyAlignment="0" applyProtection="0">
      <alignment vertical="center"/>
    </xf>
    <xf numFmtId="0" fontId="41" fillId="0" borderId="0">
      <alignment vertical="center"/>
    </xf>
    <xf numFmtId="0" fontId="11" fillId="0" borderId="0">
      <alignment vertical="center"/>
    </xf>
    <xf numFmtId="38" fontId="11" fillId="0" borderId="0" applyFont="0" applyFill="0" applyBorder="0" applyAlignment="0" applyProtection="0">
      <alignment vertical="center"/>
    </xf>
    <xf numFmtId="0" fontId="41"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58" fillId="0" borderId="0" applyNumberFormat="0" applyFill="0" applyBorder="0" applyAlignment="0" applyProtection="0">
      <alignment vertical="center"/>
    </xf>
  </cellStyleXfs>
  <cellXfs count="286">
    <xf numFmtId="0" fontId="0" fillId="0" borderId="0" xfId="0">
      <alignment vertical="center"/>
    </xf>
    <xf numFmtId="0" fontId="41" fillId="0" borderId="0" xfId="48" applyFont="1" applyAlignment="1">
      <alignment horizontal="left" vertical="center"/>
    </xf>
    <xf numFmtId="0" fontId="39" fillId="0" borderId="0" xfId="49" applyFont="1">
      <alignment vertical="center"/>
    </xf>
    <xf numFmtId="0" fontId="41" fillId="0" borderId="0" xfId="48" applyFont="1">
      <alignment vertical="center"/>
    </xf>
    <xf numFmtId="0" fontId="42" fillId="0" borderId="0" xfId="48" applyFont="1">
      <alignment vertical="center"/>
    </xf>
    <xf numFmtId="0" fontId="42" fillId="0" borderId="0" xfId="50" applyFont="1">
      <alignment vertical="center"/>
    </xf>
    <xf numFmtId="0" fontId="41" fillId="0" borderId="0" xfId="51" applyFont="1">
      <alignment vertical="center"/>
    </xf>
    <xf numFmtId="0" fontId="42" fillId="0" borderId="0" xfId="52" quotePrefix="1" applyFont="1">
      <alignment vertical="center"/>
    </xf>
    <xf numFmtId="0" fontId="42" fillId="0" borderId="0" xfId="52" applyFont="1">
      <alignment vertical="center"/>
    </xf>
    <xf numFmtId="0" fontId="41" fillId="0" borderId="0" xfId="52" applyFont="1">
      <alignment vertical="center"/>
    </xf>
    <xf numFmtId="0" fontId="41" fillId="33" borderId="0" xfId="52" applyFont="1" applyFill="1" applyAlignment="1">
      <alignment vertical="center" textRotation="255"/>
    </xf>
    <xf numFmtId="0" fontId="41" fillId="0" borderId="0" xfId="52" applyFont="1" applyAlignment="1">
      <alignment horizontal="center" vertical="center"/>
    </xf>
    <xf numFmtId="0" fontId="41" fillId="0" borderId="0" xfId="52" applyFont="1" applyAlignment="1">
      <alignment vertical="center" wrapText="1"/>
    </xf>
    <xf numFmtId="0" fontId="41" fillId="33" borderId="0" xfId="52" applyFont="1" applyFill="1">
      <alignment vertical="center"/>
    </xf>
    <xf numFmtId="0" fontId="15" fillId="0" borderId="0" xfId="52" applyFont="1" applyAlignment="1">
      <alignment vertical="center" wrapText="1"/>
    </xf>
    <xf numFmtId="0" fontId="41" fillId="33" borderId="0" xfId="52" applyFont="1" applyFill="1" applyAlignment="1">
      <alignment vertical="center" shrinkToFit="1"/>
    </xf>
    <xf numFmtId="0" fontId="41" fillId="33" borderId="0" xfId="52" applyFont="1" applyFill="1" applyAlignment="1">
      <alignment vertical="center" wrapText="1"/>
    </xf>
    <xf numFmtId="0" fontId="46" fillId="33" borderId="0" xfId="52" applyFont="1" applyFill="1" applyAlignment="1">
      <alignment vertical="center" wrapText="1"/>
    </xf>
    <xf numFmtId="0" fontId="36" fillId="33" borderId="0" xfId="52" applyFont="1" applyFill="1" applyAlignment="1">
      <alignment vertical="center" shrinkToFit="1"/>
    </xf>
    <xf numFmtId="0" fontId="36" fillId="33" borderId="0" xfId="52" applyFont="1" applyFill="1" applyAlignment="1">
      <alignment horizontal="center" vertical="center" shrinkToFit="1"/>
    </xf>
    <xf numFmtId="0" fontId="41" fillId="33" borderId="0" xfId="54" applyFill="1">
      <alignment vertical="center"/>
    </xf>
    <xf numFmtId="0" fontId="44" fillId="33" borderId="0" xfId="52" applyFont="1" applyFill="1" applyAlignment="1">
      <alignment vertical="center" shrinkToFit="1"/>
    </xf>
    <xf numFmtId="0" fontId="44" fillId="33" borderId="0" xfId="52" applyFont="1" applyFill="1" applyAlignment="1">
      <alignment vertical="center" wrapText="1"/>
    </xf>
    <xf numFmtId="0" fontId="38" fillId="33" borderId="0" xfId="49" applyFont="1" applyFill="1">
      <alignment vertical="center"/>
    </xf>
    <xf numFmtId="0" fontId="36" fillId="33" borderId="0" xfId="52" applyFont="1" applyFill="1" applyAlignment="1">
      <alignment horizontal="right" vertical="center" shrinkToFit="1"/>
    </xf>
    <xf numFmtId="0" fontId="36" fillId="33" borderId="0" xfId="52" applyFont="1" applyFill="1" applyAlignment="1">
      <alignment horizontal="left" vertical="center" shrinkToFit="1"/>
    </xf>
    <xf numFmtId="0" fontId="36" fillId="33" borderId="0" xfId="54" applyFont="1" applyFill="1" applyAlignment="1">
      <alignment horizontal="right" vertical="center"/>
    </xf>
    <xf numFmtId="0" fontId="36" fillId="33" borderId="0" xfId="54" applyFont="1" applyFill="1" applyAlignment="1">
      <alignment horizontal="left" vertical="center"/>
    </xf>
    <xf numFmtId="0" fontId="36" fillId="33" borderId="0" xfId="52" applyFont="1" applyFill="1" applyAlignment="1">
      <alignment horizontal="right" vertical="center"/>
    </xf>
    <xf numFmtId="0" fontId="38" fillId="33" borderId="0" xfId="49" applyFont="1" applyFill="1" applyAlignment="1">
      <alignment horizontal="right" vertical="center"/>
    </xf>
    <xf numFmtId="0" fontId="38" fillId="33" borderId="0" xfId="49" applyFont="1" applyFill="1" applyAlignment="1">
      <alignment horizontal="left" vertical="center" shrinkToFit="1"/>
    </xf>
    <xf numFmtId="0" fontId="38" fillId="33" borderId="0" xfId="49" applyFont="1" applyFill="1" applyAlignment="1">
      <alignment horizontal="left" vertical="center"/>
    </xf>
    <xf numFmtId="0" fontId="41" fillId="33" borderId="0" xfId="49" applyFont="1" applyFill="1" applyAlignment="1">
      <alignment horizontal="right" vertical="center"/>
    </xf>
    <xf numFmtId="0" fontId="38" fillId="0" borderId="0" xfId="49" applyFont="1" applyAlignment="1">
      <alignment horizontal="left" vertical="center"/>
    </xf>
    <xf numFmtId="0" fontId="36" fillId="33" borderId="0" xfId="52" applyFont="1" applyFill="1" applyAlignment="1">
      <alignment horizontal="center" vertical="center"/>
    </xf>
    <xf numFmtId="0" fontId="36" fillId="33" borderId="0" xfId="49" applyFont="1" applyFill="1" applyAlignment="1">
      <alignment horizontal="center" vertical="center"/>
    </xf>
    <xf numFmtId="0" fontId="45" fillId="33" borderId="0" xfId="54" applyFont="1" applyFill="1" applyAlignment="1">
      <alignment vertical="top"/>
    </xf>
    <xf numFmtId="0" fontId="45" fillId="33" borderId="0" xfId="52" applyFont="1" applyFill="1">
      <alignment vertical="center"/>
    </xf>
    <xf numFmtId="0" fontId="9" fillId="0" borderId="0" xfId="59">
      <alignment vertical="center"/>
    </xf>
    <xf numFmtId="0" fontId="41" fillId="33" borderId="0" xfId="52" applyFont="1" applyFill="1" applyAlignment="1">
      <alignment horizontal="center" vertical="center"/>
    </xf>
    <xf numFmtId="0" fontId="33" fillId="0" borderId="0" xfId="52" applyFont="1" applyAlignment="1">
      <alignment vertical="top" wrapText="1"/>
    </xf>
    <xf numFmtId="0" fontId="48" fillId="0" borderId="0" xfId="70" applyFont="1" applyProtection="1">
      <alignment vertical="center"/>
      <protection locked="0"/>
    </xf>
    <xf numFmtId="0" fontId="49" fillId="0" borderId="0" xfId="70" applyFont="1" applyProtection="1">
      <alignment vertical="center"/>
      <protection locked="0"/>
    </xf>
    <xf numFmtId="0" fontId="48" fillId="0" borderId="9" xfId="70" applyFont="1" applyBorder="1" applyAlignment="1" applyProtection="1">
      <alignment horizontal="center" vertical="center" wrapText="1"/>
      <protection locked="0"/>
    </xf>
    <xf numFmtId="0" fontId="50" fillId="0" borderId="0" xfId="70" applyFont="1">
      <alignment vertical="center"/>
    </xf>
    <xf numFmtId="0" fontId="50" fillId="0" borderId="0" xfId="70" applyFont="1" applyAlignment="1">
      <alignment horizontal="left" vertical="center"/>
    </xf>
    <xf numFmtId="0" fontId="50" fillId="0" borderId="9" xfId="70" applyFont="1" applyBorder="1" applyAlignment="1">
      <alignment horizontal="center" vertical="center"/>
    </xf>
    <xf numFmtId="0" fontId="50" fillId="0" borderId="9" xfId="70" applyFont="1" applyBorder="1">
      <alignment vertical="center"/>
    </xf>
    <xf numFmtId="0" fontId="48" fillId="0" borderId="9" xfId="70" applyFont="1" applyBorder="1" applyAlignment="1" applyProtection="1">
      <alignment horizontal="center" vertical="center"/>
      <protection locked="0"/>
    </xf>
    <xf numFmtId="0" fontId="49" fillId="0" borderId="0" xfId="70" applyFont="1" applyAlignment="1" applyProtection="1">
      <alignment horizontal="right" vertical="center"/>
      <protection locked="0"/>
    </xf>
    <xf numFmtId="0" fontId="47" fillId="0" borderId="0" xfId="52" applyFont="1" applyAlignment="1">
      <alignment horizontal="center" wrapText="1"/>
    </xf>
    <xf numFmtId="0" fontId="38" fillId="0" borderId="0" xfId="52" applyFont="1" applyAlignment="1">
      <alignment vertical="center"/>
    </xf>
    <xf numFmtId="0" fontId="53" fillId="0" borderId="0" xfId="48" applyFont="1" applyAlignment="1">
      <alignment vertical="center"/>
    </xf>
    <xf numFmtId="0" fontId="53" fillId="0" borderId="0" xfId="48" applyFont="1" applyAlignment="1">
      <alignment horizontal="left" vertical="center"/>
    </xf>
    <xf numFmtId="0" fontId="54" fillId="0" borderId="0" xfId="49" applyFont="1">
      <alignment vertical="center"/>
    </xf>
    <xf numFmtId="0" fontId="53" fillId="0" borderId="0" xfId="48" applyFont="1">
      <alignment vertical="center"/>
    </xf>
    <xf numFmtId="0" fontId="53" fillId="0" borderId="0" xfId="50" applyFont="1">
      <alignment vertical="center"/>
    </xf>
    <xf numFmtId="0" fontId="53" fillId="0" borderId="0" xfId="51" applyFont="1">
      <alignment vertical="center"/>
    </xf>
    <xf numFmtId="0" fontId="53" fillId="0" borderId="0" xfId="52" quotePrefix="1" applyFont="1">
      <alignment vertical="center"/>
    </xf>
    <xf numFmtId="0" fontId="53" fillId="0" borderId="0" xfId="52" applyFont="1">
      <alignment vertical="center"/>
    </xf>
    <xf numFmtId="0" fontId="56" fillId="0" borderId="0" xfId="52" applyFont="1" applyAlignment="1">
      <alignment vertical="center"/>
    </xf>
    <xf numFmtId="0" fontId="41" fillId="33" borderId="0" xfId="52" applyFont="1" applyFill="1" applyAlignment="1">
      <alignment vertical="center"/>
    </xf>
    <xf numFmtId="0" fontId="38" fillId="0" borderId="0" xfId="52" applyFont="1" applyAlignment="1">
      <alignment horizontal="center" vertical="center"/>
    </xf>
    <xf numFmtId="0" fontId="41" fillId="33" borderId="28" xfId="52" applyFont="1" applyFill="1" applyBorder="1" applyAlignment="1">
      <alignment vertical="center" textRotation="255"/>
    </xf>
    <xf numFmtId="0" fontId="41" fillId="33" borderId="29" xfId="52" applyFont="1" applyFill="1" applyBorder="1" applyAlignment="1">
      <alignment vertical="center" textRotation="255"/>
    </xf>
    <xf numFmtId="0" fontId="51" fillId="0" borderId="0" xfId="52" applyFont="1" applyFill="1" applyAlignment="1">
      <alignment vertical="center"/>
    </xf>
    <xf numFmtId="0" fontId="41" fillId="33" borderId="0" xfId="52" applyFont="1" applyFill="1" applyBorder="1" applyAlignment="1">
      <alignment vertical="center" wrapText="1"/>
    </xf>
    <xf numFmtId="0" fontId="15" fillId="34" borderId="7" xfId="52" applyFont="1" applyFill="1" applyBorder="1" applyAlignment="1">
      <alignment horizontal="center" vertical="center"/>
    </xf>
    <xf numFmtId="14" fontId="0" fillId="0" borderId="0" xfId="0" applyNumberFormat="1">
      <alignment vertical="center"/>
    </xf>
    <xf numFmtId="0" fontId="15" fillId="34" borderId="33" xfId="52" applyFont="1" applyFill="1" applyBorder="1" applyAlignment="1">
      <alignment horizontal="center" vertical="center"/>
    </xf>
    <xf numFmtId="0" fontId="15" fillId="34" borderId="24" xfId="52" applyFont="1" applyFill="1" applyBorder="1" applyAlignment="1">
      <alignment horizontal="center" vertical="center" wrapText="1"/>
    </xf>
    <xf numFmtId="0" fontId="15" fillId="34" borderId="27" xfId="52" applyFont="1" applyFill="1" applyBorder="1" applyAlignment="1">
      <alignment horizontal="center" vertical="center"/>
    </xf>
    <xf numFmtId="0" fontId="15" fillId="34" borderId="5" xfId="52" applyFont="1" applyFill="1" applyBorder="1" applyAlignment="1">
      <alignment horizontal="center" vertical="center"/>
    </xf>
    <xf numFmtId="0" fontId="57" fillId="34" borderId="33" xfId="52" applyFont="1" applyFill="1" applyBorder="1" applyAlignment="1">
      <alignment horizontal="center" vertical="center" shrinkToFit="1"/>
    </xf>
    <xf numFmtId="0" fontId="55" fillId="34" borderId="26" xfId="52" applyFont="1" applyFill="1" applyBorder="1" applyAlignment="1">
      <alignment horizontal="center" vertical="center"/>
    </xf>
    <xf numFmtId="0" fontId="55" fillId="34" borderId="35" xfId="52" applyFont="1" applyFill="1" applyBorder="1" applyAlignment="1">
      <alignment horizontal="center" vertical="center"/>
    </xf>
    <xf numFmtId="0" fontId="15" fillId="33" borderId="43" xfId="52" applyFont="1" applyFill="1" applyBorder="1" applyAlignment="1">
      <alignment horizontal="left" vertical="center"/>
    </xf>
    <xf numFmtId="0" fontId="41" fillId="33" borderId="44" xfId="52" applyFont="1" applyFill="1" applyBorder="1" applyAlignment="1">
      <alignment vertical="center" wrapText="1"/>
    </xf>
    <xf numFmtId="0" fontId="41" fillId="33" borderId="45" xfId="52" applyFont="1" applyFill="1" applyBorder="1" applyAlignment="1">
      <alignment vertical="center" wrapText="1"/>
    </xf>
    <xf numFmtId="0" fontId="15" fillId="33" borderId="71" xfId="52" applyFont="1" applyFill="1" applyBorder="1" applyAlignment="1">
      <alignment horizontal="left" vertical="center"/>
    </xf>
    <xf numFmtId="0" fontId="41" fillId="33" borderId="72" xfId="52" applyFont="1" applyFill="1" applyBorder="1" applyAlignment="1">
      <alignment vertical="center" wrapText="1"/>
    </xf>
    <xf numFmtId="0" fontId="15" fillId="33" borderId="73" xfId="52" applyFont="1" applyFill="1" applyBorder="1" applyAlignment="1">
      <alignment horizontal="left" vertical="center"/>
    </xf>
    <xf numFmtId="0" fontId="41" fillId="33" borderId="74" xfId="52" applyFont="1" applyFill="1" applyBorder="1" applyAlignment="1">
      <alignment vertical="center" wrapText="1"/>
    </xf>
    <xf numFmtId="0" fontId="41" fillId="33" borderId="75" xfId="52" applyFont="1" applyFill="1" applyBorder="1" applyAlignment="1">
      <alignment vertical="center" wrapText="1"/>
    </xf>
    <xf numFmtId="0" fontId="0" fillId="0" borderId="9" xfId="0" applyBorder="1">
      <alignment vertical="center"/>
    </xf>
    <xf numFmtId="0" fontId="0" fillId="38" borderId="9" xfId="0" applyFill="1" applyBorder="1" applyAlignment="1">
      <alignment vertical="center" shrinkToFit="1"/>
    </xf>
    <xf numFmtId="0" fontId="0" fillId="0" borderId="0" xfId="0" applyAlignment="1">
      <alignment horizontal="center" vertical="center" shrinkToFit="1"/>
    </xf>
    <xf numFmtId="49" fontId="0" fillId="0" borderId="9" xfId="0" applyNumberFormat="1" applyBorder="1">
      <alignment vertical="center"/>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53" fillId="33" borderId="0" xfId="52" applyFont="1" applyFill="1">
      <alignment vertical="center"/>
    </xf>
    <xf numFmtId="0" fontId="41" fillId="33" borderId="0" xfId="52" applyFont="1" applyFill="1" applyBorder="1" applyAlignment="1">
      <alignment vertical="center"/>
    </xf>
    <xf numFmtId="0" fontId="41" fillId="0" borderId="0" xfId="52" applyFont="1" applyAlignment="1">
      <alignment vertical="center"/>
    </xf>
    <xf numFmtId="0" fontId="59" fillId="0" borderId="0" xfId="52" applyFont="1" applyAlignment="1">
      <alignment vertical="center"/>
    </xf>
    <xf numFmtId="0" fontId="60" fillId="33" borderId="0" xfId="52" applyFont="1" applyFill="1" applyAlignment="1">
      <alignment vertical="center"/>
    </xf>
    <xf numFmtId="0" fontId="49" fillId="0" borderId="0" xfId="70" applyFont="1" applyFill="1" applyAlignment="1" applyProtection="1">
      <alignment horizontal="right" vertical="center"/>
      <protection locked="0"/>
    </xf>
    <xf numFmtId="0" fontId="48" fillId="0" borderId="0" xfId="70" applyFont="1" applyAlignment="1" applyProtection="1">
      <alignment vertical="center"/>
      <protection locked="0"/>
    </xf>
    <xf numFmtId="0" fontId="62" fillId="0" borderId="0" xfId="70" applyFont="1" applyProtection="1">
      <alignment vertical="center"/>
      <protection locked="0"/>
    </xf>
    <xf numFmtId="0" fontId="61" fillId="0" borderId="0" xfId="70" applyFont="1" applyProtection="1">
      <alignment vertical="center"/>
      <protection locked="0"/>
    </xf>
    <xf numFmtId="177" fontId="62" fillId="0" borderId="9" xfId="70" applyNumberFormat="1" applyFont="1" applyBorder="1">
      <alignment vertical="center"/>
    </xf>
    <xf numFmtId="0" fontId="48" fillId="45" borderId="78" xfId="70" applyFont="1" applyFill="1" applyBorder="1" applyAlignment="1" applyProtection="1">
      <alignment horizontal="center" vertical="center"/>
      <protection locked="0"/>
    </xf>
    <xf numFmtId="177" fontId="62" fillId="0" borderId="79" xfId="71" applyNumberFormat="1" applyFont="1" applyFill="1" applyBorder="1" applyProtection="1">
      <alignment vertical="center"/>
      <protection locked="0"/>
    </xf>
    <xf numFmtId="0" fontId="52" fillId="0" borderId="0" xfId="70" applyFont="1" applyBorder="1" applyAlignment="1" applyProtection="1">
      <alignment horizontal="center" vertical="center"/>
      <protection locked="0"/>
    </xf>
    <xf numFmtId="0" fontId="52" fillId="0" borderId="0" xfId="70" applyFont="1" applyBorder="1" applyAlignment="1" applyProtection="1">
      <alignment horizontal="left" vertical="center"/>
      <protection locked="0"/>
    </xf>
    <xf numFmtId="0" fontId="62" fillId="0" borderId="0" xfId="70" applyFont="1" applyAlignment="1" applyProtection="1">
      <alignment vertical="center" wrapText="1"/>
      <protection locked="0"/>
    </xf>
    <xf numFmtId="0" fontId="62" fillId="0" borderId="0" xfId="70" applyFont="1" applyAlignment="1" applyProtection="1">
      <alignment horizontal="center" vertical="center"/>
      <protection locked="0"/>
    </xf>
    <xf numFmtId="177" fontId="62" fillId="0" borderId="0" xfId="70" applyNumberFormat="1" applyFont="1" applyBorder="1">
      <alignment vertical="center"/>
    </xf>
    <xf numFmtId="177" fontId="62" fillId="0" borderId="0" xfId="70" applyNumberFormat="1" applyFont="1" applyFill="1" applyBorder="1" applyProtection="1">
      <alignment vertical="center"/>
      <protection locked="0"/>
    </xf>
    <xf numFmtId="0" fontId="52" fillId="0" borderId="0" xfId="70" applyFont="1" applyProtection="1">
      <alignment vertical="center"/>
      <protection locked="0"/>
    </xf>
    <xf numFmtId="0" fontId="62" fillId="35" borderId="9" xfId="70" applyFont="1" applyFill="1" applyBorder="1" applyProtection="1">
      <alignment vertical="center"/>
      <protection locked="0"/>
    </xf>
    <xf numFmtId="0" fontId="62" fillId="0" borderId="0" xfId="70" applyFont="1" applyFill="1" applyProtection="1">
      <alignment vertical="center"/>
      <protection locked="0"/>
    </xf>
    <xf numFmtId="0" fontId="64" fillId="0" borderId="0" xfId="70" applyFont="1" applyAlignment="1" applyProtection="1">
      <alignment horizontal="center" vertical="center"/>
      <protection locked="0"/>
    </xf>
    <xf numFmtId="0" fontId="62" fillId="45" borderId="9" xfId="70" applyFont="1" applyFill="1" applyBorder="1" applyAlignment="1" applyProtection="1">
      <alignment horizontal="center" vertical="center" wrapText="1"/>
      <protection locked="0"/>
    </xf>
    <xf numFmtId="0" fontId="48" fillId="0" borderId="9" xfId="70" applyFont="1" applyFill="1" applyBorder="1" applyAlignment="1" applyProtection="1">
      <alignment horizontal="center" vertical="center" wrapText="1" shrinkToFit="1"/>
      <protection locked="0"/>
    </xf>
    <xf numFmtId="0" fontId="50" fillId="35" borderId="9" xfId="70" applyFont="1" applyFill="1" applyBorder="1">
      <alignment vertical="center"/>
    </xf>
    <xf numFmtId="0" fontId="50" fillId="0" borderId="0" xfId="70" applyFont="1" applyAlignment="1"/>
    <xf numFmtId="0" fontId="50" fillId="0" borderId="0" xfId="70" applyFont="1" applyAlignment="1">
      <alignment vertical="top"/>
    </xf>
    <xf numFmtId="179" fontId="0" fillId="0" borderId="9" xfId="0" applyNumberFormat="1" applyBorder="1">
      <alignment vertical="center"/>
    </xf>
    <xf numFmtId="0" fontId="48" fillId="0" borderId="9" xfId="70" applyFont="1" applyFill="1" applyBorder="1" applyAlignment="1" applyProtection="1">
      <alignment horizontal="center" vertical="center" wrapText="1"/>
      <protection locked="0"/>
    </xf>
    <xf numFmtId="176" fontId="66" fillId="35" borderId="9" xfId="70" applyNumberFormat="1" applyFont="1" applyFill="1" applyBorder="1" applyAlignment="1" applyProtection="1">
      <alignment horizontal="center" vertical="center"/>
      <protection locked="0"/>
    </xf>
    <xf numFmtId="176" fontId="67" fillId="0" borderId="0" xfId="70" applyNumberFormat="1" applyFont="1" applyAlignment="1" applyProtection="1">
      <alignment vertical="center" wrapText="1"/>
      <protection locked="0"/>
    </xf>
    <xf numFmtId="0" fontId="60" fillId="33" borderId="0" xfId="52" applyFont="1" applyFill="1">
      <alignment vertical="center"/>
    </xf>
    <xf numFmtId="0" fontId="47" fillId="0" borderId="0" xfId="52" applyFont="1" applyAlignment="1">
      <alignment wrapTex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0" fillId="39" borderId="9" xfId="0" applyFill="1" applyBorder="1" applyAlignment="1">
      <alignment horizontal="center" vertical="center" shrinkToFit="1"/>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47" fillId="0" borderId="0" xfId="52" applyFont="1" applyAlignment="1">
      <alignment horizontal="center" wrapText="1"/>
    </xf>
    <xf numFmtId="0" fontId="55" fillId="34" borderId="48" xfId="52" applyFont="1" applyFill="1" applyBorder="1" applyAlignment="1">
      <alignment horizontal="center" vertical="center" wrapText="1"/>
    </xf>
    <xf numFmtId="0" fontId="55" fillId="34" borderId="52" xfId="52" applyFont="1" applyFill="1" applyBorder="1" applyAlignment="1">
      <alignment horizontal="center" vertical="center"/>
    </xf>
    <xf numFmtId="0" fontId="57" fillId="34" borderId="24" xfId="52" applyFont="1" applyFill="1" applyBorder="1" applyAlignment="1">
      <alignment horizontal="center" vertical="center" wrapText="1"/>
    </xf>
    <xf numFmtId="0" fontId="57" fillId="34" borderId="49" xfId="52" applyFont="1" applyFill="1" applyBorder="1" applyAlignment="1">
      <alignment horizontal="center" vertical="center" wrapText="1"/>
    </xf>
    <xf numFmtId="0" fontId="57" fillId="34" borderId="50" xfId="52" applyFont="1" applyFill="1" applyBorder="1" applyAlignment="1">
      <alignment horizontal="center" vertical="center" wrapText="1"/>
    </xf>
    <xf numFmtId="0" fontId="57" fillId="34" borderId="33" xfId="52" applyFont="1" applyFill="1" applyBorder="1" applyAlignment="1">
      <alignment horizontal="center" vertical="center" wrapText="1"/>
    </xf>
    <xf numFmtId="0" fontId="57" fillId="34" borderId="46" xfId="52" applyFont="1" applyFill="1" applyBorder="1" applyAlignment="1">
      <alignment horizontal="center" vertical="center" wrapText="1"/>
    </xf>
    <xf numFmtId="0" fontId="57" fillId="34" borderId="47" xfId="52" applyFont="1" applyFill="1" applyBorder="1" applyAlignment="1">
      <alignment horizontal="center" vertical="center" wrapText="1"/>
    </xf>
    <xf numFmtId="0" fontId="58" fillId="35" borderId="33" xfId="74" applyFill="1" applyBorder="1" applyAlignment="1">
      <alignment horizontal="left" vertical="center" shrinkToFit="1"/>
    </xf>
    <xf numFmtId="0" fontId="57" fillId="35" borderId="46" xfId="52" applyFont="1" applyFill="1" applyBorder="1" applyAlignment="1">
      <alignment horizontal="left" vertical="center" shrinkToFit="1"/>
    </xf>
    <xf numFmtId="0" fontId="57" fillId="35" borderId="53" xfId="52" applyFont="1" applyFill="1" applyBorder="1" applyAlignment="1">
      <alignment horizontal="left" vertical="center" shrinkToFit="1"/>
    </xf>
    <xf numFmtId="49" fontId="57" fillId="35" borderId="24" xfId="52" applyNumberFormat="1" applyFont="1" applyFill="1" applyBorder="1" applyAlignment="1">
      <alignment horizontal="left" vertical="center" shrinkToFit="1"/>
    </xf>
    <xf numFmtId="49" fontId="57" fillId="35" borderId="49" xfId="52" applyNumberFormat="1" applyFont="1" applyFill="1" applyBorder="1" applyAlignment="1">
      <alignment horizontal="left" vertical="center" shrinkToFit="1"/>
    </xf>
    <xf numFmtId="49" fontId="57" fillId="35" borderId="51" xfId="52" applyNumberFormat="1" applyFont="1" applyFill="1" applyBorder="1" applyAlignment="1">
      <alignment horizontal="left" vertical="center" shrinkToFit="1"/>
    </xf>
    <xf numFmtId="49" fontId="55" fillId="35" borderId="33" xfId="52" applyNumberFormat="1" applyFont="1" applyFill="1" applyBorder="1" applyAlignment="1">
      <alignment horizontal="left" vertical="center" shrinkToFit="1"/>
    </xf>
    <xf numFmtId="49" fontId="55" fillId="35" borderId="46" xfId="52" applyNumberFormat="1" applyFont="1" applyFill="1" applyBorder="1" applyAlignment="1">
      <alignment horizontal="left" vertical="center" shrinkToFit="1"/>
    </xf>
    <xf numFmtId="49" fontId="55" fillId="35" borderId="47" xfId="52" applyNumberFormat="1" applyFont="1" applyFill="1" applyBorder="1" applyAlignment="1">
      <alignment horizontal="left" vertical="center" shrinkToFit="1"/>
    </xf>
    <xf numFmtId="0" fontId="55" fillId="35" borderId="24" xfId="52" applyFont="1" applyFill="1" applyBorder="1" applyAlignment="1">
      <alignment horizontal="left" vertical="center" shrinkToFit="1"/>
    </xf>
    <xf numFmtId="0" fontId="55" fillId="35" borderId="49" xfId="52" applyFont="1" applyFill="1" applyBorder="1" applyAlignment="1">
      <alignment horizontal="left" vertical="center" shrinkToFit="1"/>
    </xf>
    <xf numFmtId="0" fontId="55" fillId="35" borderId="50" xfId="52" applyFont="1" applyFill="1" applyBorder="1" applyAlignment="1">
      <alignment horizontal="left" vertical="center" shrinkToFit="1"/>
    </xf>
    <xf numFmtId="0" fontId="69" fillId="0" borderId="0" xfId="48" applyFont="1" applyAlignment="1">
      <alignment horizontal="center" vertical="center"/>
    </xf>
    <xf numFmtId="0" fontId="15" fillId="33" borderId="27" xfId="52" applyFont="1" applyFill="1" applyBorder="1" applyAlignment="1">
      <alignment horizontal="center" vertical="center" textRotation="255"/>
    </xf>
    <xf numFmtId="0" fontId="15" fillId="33" borderId="28" xfId="52" applyFont="1" applyFill="1" applyBorder="1" applyAlignment="1">
      <alignment horizontal="center" vertical="center" textRotation="255"/>
    </xf>
    <xf numFmtId="49" fontId="15" fillId="35" borderId="28" xfId="52" applyNumberFormat="1" applyFont="1" applyFill="1" applyBorder="1" applyAlignment="1" applyProtection="1">
      <alignment horizontal="center" vertical="center" shrinkToFit="1"/>
      <protection locked="0"/>
    </xf>
    <xf numFmtId="0" fontId="15" fillId="33" borderId="28" xfId="52" applyFont="1" applyFill="1" applyBorder="1" applyAlignment="1">
      <alignment horizontal="center" vertical="center"/>
    </xf>
    <xf numFmtId="0" fontId="15" fillId="35" borderId="26" xfId="52" applyFont="1" applyFill="1" applyBorder="1" applyAlignment="1">
      <alignment horizontal="left" vertical="center" shrinkToFit="1"/>
    </xf>
    <xf numFmtId="0" fontId="15" fillId="34" borderId="23" xfId="52" applyFont="1" applyFill="1" applyBorder="1" applyAlignment="1">
      <alignment horizontal="center" vertical="center" textRotation="255"/>
    </xf>
    <xf numFmtId="0" fontId="15" fillId="34" borderId="30" xfId="52" applyFont="1" applyFill="1" applyBorder="1" applyAlignment="1">
      <alignment horizontal="center" vertical="center" textRotation="255"/>
    </xf>
    <xf numFmtId="0" fontId="15" fillId="34" borderId="32" xfId="52" applyFont="1" applyFill="1" applyBorder="1" applyAlignment="1">
      <alignment horizontal="center" vertical="center" textRotation="255"/>
    </xf>
    <xf numFmtId="0" fontId="15" fillId="35" borderId="8" xfId="52" applyFont="1" applyFill="1" applyBorder="1" applyAlignment="1">
      <alignment horizontal="left" vertical="center" shrinkToFit="1"/>
    </xf>
    <xf numFmtId="0" fontId="15" fillId="35" borderId="5" xfId="52" applyFont="1" applyFill="1" applyBorder="1" applyAlignment="1" applyProtection="1">
      <alignment horizontal="left" vertical="center" shrinkToFit="1"/>
      <protection locked="0"/>
    </xf>
    <xf numFmtId="0" fontId="15" fillId="35" borderId="20" xfId="52" applyFont="1" applyFill="1" applyBorder="1" applyAlignment="1" applyProtection="1">
      <alignment horizontal="left" vertical="center" shrinkToFit="1"/>
      <protection locked="0"/>
    </xf>
    <xf numFmtId="0" fontId="15" fillId="35" borderId="6" xfId="52" applyFont="1" applyFill="1" applyBorder="1" applyAlignment="1" applyProtection="1">
      <alignment horizontal="left" vertical="center" shrinkToFit="1"/>
      <protection locked="0"/>
    </xf>
    <xf numFmtId="49" fontId="15" fillId="35" borderId="33" xfId="52" applyNumberFormat="1" applyFont="1" applyFill="1" applyBorder="1" applyAlignment="1" applyProtection="1">
      <alignment horizontal="left" vertical="center" shrinkToFit="1"/>
      <protection locked="0"/>
    </xf>
    <xf numFmtId="49" fontId="15" fillId="35" borderId="46" xfId="52" applyNumberFormat="1" applyFont="1" applyFill="1" applyBorder="1" applyAlignment="1" applyProtection="1">
      <alignment horizontal="left" vertical="center" shrinkToFit="1"/>
      <protection locked="0"/>
    </xf>
    <xf numFmtId="49" fontId="15" fillId="35" borderId="47" xfId="52" applyNumberFormat="1" applyFont="1" applyFill="1" applyBorder="1" applyAlignment="1" applyProtection="1">
      <alignment horizontal="left" vertical="center" shrinkToFit="1"/>
      <protection locked="0"/>
    </xf>
    <xf numFmtId="0" fontId="15" fillId="35" borderId="41" xfId="52" applyFont="1" applyFill="1" applyBorder="1" applyAlignment="1" applyProtection="1">
      <alignment horizontal="center" vertical="center" shrinkToFit="1"/>
      <protection locked="0"/>
    </xf>
    <xf numFmtId="0" fontId="15" fillId="35" borderId="40" xfId="52" applyFont="1" applyFill="1" applyBorder="1" applyAlignment="1" applyProtection="1">
      <alignment horizontal="center" vertical="center" shrinkToFit="1"/>
      <protection locked="0"/>
    </xf>
    <xf numFmtId="0" fontId="43" fillId="33" borderId="40" xfId="52" applyFont="1" applyFill="1" applyBorder="1" applyAlignment="1">
      <alignment horizontal="center" vertical="center" wrapText="1"/>
    </xf>
    <xf numFmtId="0" fontId="43" fillId="33" borderId="40" xfId="52" applyFont="1" applyFill="1" applyBorder="1" applyAlignment="1">
      <alignment horizontal="center" vertical="center"/>
    </xf>
    <xf numFmtId="0" fontId="43" fillId="33" borderId="42" xfId="52" applyFont="1" applyFill="1" applyBorder="1" applyAlignment="1">
      <alignment horizontal="center" vertical="center"/>
    </xf>
    <xf numFmtId="0" fontId="15" fillId="34" borderId="39" xfId="52" applyFont="1" applyFill="1" applyBorder="1" applyAlignment="1">
      <alignment horizontal="center" vertical="center" shrinkToFit="1"/>
    </xf>
    <xf numFmtId="0" fontId="15" fillId="34" borderId="40" xfId="52" applyFont="1" applyFill="1" applyBorder="1" applyAlignment="1">
      <alignment horizontal="center" vertical="center" shrinkToFit="1"/>
    </xf>
    <xf numFmtId="0" fontId="15" fillId="35" borderId="1" xfId="52" applyFont="1" applyFill="1" applyBorder="1" applyAlignment="1">
      <alignment horizontal="left" vertical="top" wrapText="1"/>
    </xf>
    <xf numFmtId="0" fontId="15" fillId="35" borderId="0" xfId="52" applyFont="1" applyFill="1" applyBorder="1" applyAlignment="1">
      <alignment horizontal="left" vertical="top" wrapText="1"/>
    </xf>
    <xf numFmtId="0" fontId="15" fillId="35" borderId="31" xfId="52" applyFont="1" applyFill="1" applyBorder="1" applyAlignment="1">
      <alignment horizontal="left" vertical="top" wrapText="1"/>
    </xf>
    <xf numFmtId="0" fontId="15" fillId="35" borderId="36" xfId="52" applyFont="1" applyFill="1" applyBorder="1" applyAlignment="1">
      <alignment horizontal="left" vertical="top" wrapText="1"/>
    </xf>
    <xf numFmtId="0" fontId="15" fillId="35" borderId="37" xfId="52" applyFont="1" applyFill="1" applyBorder="1" applyAlignment="1">
      <alignment horizontal="left" vertical="top" wrapText="1"/>
    </xf>
    <xf numFmtId="0" fontId="15" fillId="35" borderId="38" xfId="52" applyFont="1" applyFill="1" applyBorder="1" applyAlignment="1">
      <alignment horizontal="left" vertical="top" wrapText="1"/>
    </xf>
    <xf numFmtId="0" fontId="15" fillId="34" borderId="27" xfId="52" applyFont="1" applyFill="1" applyBorder="1" applyAlignment="1">
      <alignment horizontal="center" vertical="center" wrapText="1" shrinkToFit="1"/>
    </xf>
    <xf numFmtId="0" fontId="15" fillId="34" borderId="28" xfId="52" applyFont="1" applyFill="1" applyBorder="1" applyAlignment="1">
      <alignment horizontal="center" vertical="center" shrinkToFit="1"/>
    </xf>
    <xf numFmtId="0" fontId="15" fillId="34" borderId="25" xfId="52" applyFont="1" applyFill="1" applyBorder="1" applyAlignment="1">
      <alignment horizontal="center" vertical="center" shrinkToFit="1"/>
    </xf>
    <xf numFmtId="0" fontId="15" fillId="34" borderId="1" xfId="52" applyFont="1" applyFill="1" applyBorder="1" applyAlignment="1">
      <alignment horizontal="center" vertical="center" shrinkToFit="1"/>
    </xf>
    <xf numFmtId="0" fontId="15" fillId="34" borderId="0" xfId="52" applyFont="1" applyFill="1" applyBorder="1" applyAlignment="1">
      <alignment horizontal="center" vertical="center" shrinkToFit="1"/>
    </xf>
    <xf numFmtId="0" fontId="15" fillId="34" borderId="2" xfId="52" applyFont="1" applyFill="1" applyBorder="1" applyAlignment="1">
      <alignment horizontal="center" vertical="center" shrinkToFit="1"/>
    </xf>
    <xf numFmtId="0" fontId="15" fillId="34" borderId="36" xfId="52" applyFont="1" applyFill="1" applyBorder="1" applyAlignment="1">
      <alignment horizontal="center" vertical="center" shrinkToFit="1"/>
    </xf>
    <xf numFmtId="0" fontId="15" fillId="34" borderId="37" xfId="52" applyFont="1" applyFill="1" applyBorder="1" applyAlignment="1">
      <alignment horizontal="center" vertical="center" shrinkToFit="1"/>
    </xf>
    <xf numFmtId="0" fontId="15" fillId="34" borderId="34" xfId="52" applyFont="1" applyFill="1" applyBorder="1" applyAlignment="1">
      <alignment horizontal="center" vertical="center" shrinkToFit="1"/>
    </xf>
    <xf numFmtId="0" fontId="15" fillId="35" borderId="33" xfId="52" applyFont="1" applyFill="1" applyBorder="1" applyAlignment="1" applyProtection="1">
      <alignment horizontal="left" vertical="center" shrinkToFit="1"/>
      <protection locked="0"/>
    </xf>
    <xf numFmtId="0" fontId="15" fillId="35" borderId="46" xfId="52" applyFont="1" applyFill="1" applyBorder="1" applyAlignment="1" applyProtection="1">
      <alignment horizontal="left" vertical="center" shrinkToFit="1"/>
      <protection locked="0"/>
    </xf>
    <xf numFmtId="0" fontId="15" fillId="35" borderId="47" xfId="52" applyFont="1" applyFill="1" applyBorder="1" applyAlignment="1" applyProtection="1">
      <alignment horizontal="left" vertical="center" shrinkToFit="1"/>
      <protection locked="0"/>
    </xf>
    <xf numFmtId="0" fontId="15" fillId="35" borderId="7" xfId="52" applyFont="1" applyFill="1" applyBorder="1" applyAlignment="1" applyProtection="1">
      <alignment horizontal="left" vertical="center" shrinkToFit="1"/>
      <protection locked="0"/>
    </xf>
    <xf numFmtId="0" fontId="15" fillId="35" borderId="3" xfId="52" applyFont="1" applyFill="1" applyBorder="1" applyAlignment="1" applyProtection="1">
      <alignment horizontal="left" vertical="center" shrinkToFit="1"/>
      <protection locked="0"/>
    </xf>
    <xf numFmtId="0" fontId="15" fillId="35" borderId="4" xfId="52" applyFont="1" applyFill="1" applyBorder="1" applyAlignment="1" applyProtection="1">
      <alignment horizontal="left" vertical="center" shrinkToFit="1"/>
      <protection locked="0"/>
    </xf>
    <xf numFmtId="0" fontId="15" fillId="35" borderId="26" xfId="52" applyFont="1" applyFill="1" applyBorder="1" applyAlignment="1" applyProtection="1">
      <alignment horizontal="left" vertical="center" shrinkToFit="1"/>
      <protection locked="0"/>
    </xf>
    <xf numFmtId="178" fontId="42" fillId="37" borderId="60" xfId="52" applyNumberFormat="1" applyFont="1" applyFill="1" applyBorder="1" applyAlignment="1">
      <alignment horizontal="right" vertical="center"/>
    </xf>
    <xf numFmtId="178" fontId="42" fillId="37" borderId="59" xfId="52" applyNumberFormat="1" applyFont="1" applyFill="1" applyBorder="1" applyAlignment="1">
      <alignment horizontal="right" vertical="center"/>
    </xf>
    <xf numFmtId="178" fontId="42" fillId="37" borderId="61" xfId="52" applyNumberFormat="1" applyFont="1" applyFill="1" applyBorder="1" applyAlignment="1">
      <alignment horizontal="right" vertical="center"/>
    </xf>
    <xf numFmtId="178" fontId="42" fillId="37" borderId="82" xfId="52" applyNumberFormat="1" applyFont="1" applyFill="1" applyBorder="1" applyAlignment="1">
      <alignment horizontal="right" vertical="center"/>
    </xf>
    <xf numFmtId="178" fontId="42" fillId="37" borderId="81" xfId="52" applyNumberFormat="1" applyFont="1" applyFill="1" applyBorder="1" applyAlignment="1">
      <alignment horizontal="right" vertical="center"/>
    </xf>
    <xf numFmtId="178" fontId="42" fillId="37" borderId="83" xfId="52" applyNumberFormat="1" applyFont="1" applyFill="1" applyBorder="1" applyAlignment="1">
      <alignment horizontal="right" vertical="center"/>
    </xf>
    <xf numFmtId="178" fontId="42" fillId="37" borderId="56" xfId="52" applyNumberFormat="1" applyFont="1" applyFill="1" applyBorder="1" applyAlignment="1">
      <alignment horizontal="right" vertical="center"/>
    </xf>
    <xf numFmtId="178" fontId="42" fillId="37" borderId="55" xfId="52" applyNumberFormat="1" applyFont="1" applyFill="1" applyBorder="1" applyAlignment="1">
      <alignment horizontal="right" vertical="center"/>
    </xf>
    <xf numFmtId="178" fontId="42" fillId="37" borderId="57" xfId="52" applyNumberFormat="1" applyFont="1" applyFill="1" applyBorder="1" applyAlignment="1">
      <alignment horizontal="right" vertical="center"/>
    </xf>
    <xf numFmtId="0" fontId="53" fillId="34" borderId="58" xfId="52" applyFont="1" applyFill="1" applyBorder="1" applyAlignment="1">
      <alignment horizontal="center" vertical="center" shrinkToFit="1"/>
    </xf>
    <xf numFmtId="0" fontId="53" fillId="34" borderId="59" xfId="52" applyFont="1" applyFill="1" applyBorder="1" applyAlignment="1">
      <alignment horizontal="center" vertical="center" shrinkToFit="1"/>
    </xf>
    <xf numFmtId="0" fontId="53" fillId="34" borderId="80" xfId="52" applyFont="1" applyFill="1" applyBorder="1" applyAlignment="1">
      <alignment horizontal="center" vertical="center" shrinkToFit="1"/>
    </xf>
    <xf numFmtId="0" fontId="53" fillId="34" borderId="81" xfId="52" applyFont="1" applyFill="1" applyBorder="1" applyAlignment="1">
      <alignment horizontal="center" vertical="center" shrinkToFit="1"/>
    </xf>
    <xf numFmtId="0" fontId="53" fillId="34" borderId="54" xfId="52" applyFont="1" applyFill="1" applyBorder="1" applyAlignment="1">
      <alignment horizontal="center" vertical="center" shrinkToFit="1"/>
    </xf>
    <xf numFmtId="0" fontId="53" fillId="34" borderId="55" xfId="52" applyFont="1" applyFill="1" applyBorder="1" applyAlignment="1">
      <alignment horizontal="center" vertical="center" shrinkToFit="1"/>
    </xf>
    <xf numFmtId="0" fontId="15" fillId="34" borderId="23" xfId="52" applyFont="1" applyFill="1" applyBorder="1" applyAlignment="1">
      <alignment horizontal="center" vertical="center"/>
    </xf>
    <xf numFmtId="0" fontId="15" fillId="34" borderId="28" xfId="52" applyFont="1" applyFill="1" applyBorder="1" applyAlignment="1">
      <alignment horizontal="center" vertical="center"/>
    </xf>
    <xf numFmtId="0" fontId="15" fillId="35" borderId="27" xfId="52" applyFont="1" applyFill="1" applyBorder="1" applyAlignment="1" applyProtection="1">
      <alignment horizontal="center" vertical="center" wrapText="1"/>
      <protection locked="0"/>
    </xf>
    <xf numFmtId="0" fontId="15" fillId="35" borderId="28" xfId="52" applyFont="1" applyFill="1" applyBorder="1" applyAlignment="1" applyProtection="1">
      <alignment horizontal="center" vertical="center" wrapText="1"/>
      <protection locked="0"/>
    </xf>
    <xf numFmtId="0" fontId="43" fillId="34" borderId="27" xfId="52" applyFont="1" applyFill="1" applyBorder="1" applyAlignment="1">
      <alignment horizontal="center" vertical="center" wrapText="1"/>
    </xf>
    <xf numFmtId="0" fontId="43" fillId="34" borderId="28" xfId="52" applyFont="1" applyFill="1" applyBorder="1" applyAlignment="1">
      <alignment horizontal="center" vertical="center"/>
    </xf>
    <xf numFmtId="0" fontId="43" fillId="34" borderId="25" xfId="52" applyFont="1" applyFill="1" applyBorder="1" applyAlignment="1">
      <alignment horizontal="center" vertical="center"/>
    </xf>
    <xf numFmtId="0" fontId="15" fillId="34" borderId="66" xfId="52" applyFont="1" applyFill="1" applyBorder="1" applyAlignment="1">
      <alignment horizontal="center" vertical="center" wrapText="1"/>
    </xf>
    <xf numFmtId="0" fontId="15" fillId="34" borderId="20" xfId="52" applyFont="1" applyFill="1" applyBorder="1" applyAlignment="1">
      <alignment horizontal="center" vertical="center" wrapText="1"/>
    </xf>
    <xf numFmtId="0" fontId="15" fillId="34" borderId="32" xfId="52" applyFont="1" applyFill="1" applyBorder="1" applyAlignment="1">
      <alignment horizontal="center" vertical="center" wrapText="1"/>
    </xf>
    <xf numFmtId="0" fontId="15" fillId="34" borderId="37" xfId="52" applyFont="1" applyFill="1" applyBorder="1" applyAlignment="1">
      <alignment horizontal="center" vertical="center" wrapText="1"/>
    </xf>
    <xf numFmtId="0" fontId="15" fillId="35" borderId="19" xfId="52" applyFont="1" applyFill="1" applyBorder="1" applyAlignment="1" applyProtection="1">
      <alignment horizontal="center" vertical="center" shrinkToFit="1"/>
      <protection locked="0"/>
    </xf>
    <xf numFmtId="0" fontId="15" fillId="35" borderId="21" xfId="52" applyFont="1" applyFill="1" applyBorder="1" applyAlignment="1" applyProtection="1">
      <alignment horizontal="center" vertical="center" shrinkToFit="1"/>
      <protection locked="0"/>
    </xf>
    <xf numFmtId="0" fontId="15" fillId="35" borderId="68" xfId="52" applyFont="1" applyFill="1" applyBorder="1" applyAlignment="1" applyProtection="1">
      <alignment horizontal="center" vertical="center" shrinkToFit="1"/>
      <protection locked="0"/>
    </xf>
    <xf numFmtId="0" fontId="15" fillId="35" borderId="69" xfId="52" applyFont="1" applyFill="1" applyBorder="1" applyAlignment="1" applyProtection="1">
      <alignment horizontal="center" vertical="center" shrinkToFit="1"/>
      <protection locked="0"/>
    </xf>
    <xf numFmtId="0" fontId="15" fillId="35" borderId="62" xfId="52" applyFont="1" applyFill="1" applyBorder="1" applyAlignment="1" applyProtection="1">
      <alignment horizontal="center" vertical="center" shrinkToFit="1"/>
      <protection locked="0"/>
    </xf>
    <xf numFmtId="0" fontId="15" fillId="35" borderId="63" xfId="52" applyFont="1" applyFill="1" applyBorder="1" applyAlignment="1" applyProtection="1">
      <alignment horizontal="center" vertical="center" shrinkToFit="1"/>
      <protection locked="0"/>
    </xf>
    <xf numFmtId="0" fontId="15" fillId="35" borderId="22" xfId="52" applyFont="1" applyFill="1" applyBorder="1" applyAlignment="1" applyProtection="1">
      <alignment horizontal="center" vertical="center" shrinkToFit="1"/>
      <protection locked="0"/>
    </xf>
    <xf numFmtId="0" fontId="15" fillId="35" borderId="70" xfId="52" applyFont="1" applyFill="1" applyBorder="1" applyAlignment="1" applyProtection="1">
      <alignment horizontal="center" vertical="center" shrinkToFit="1"/>
      <protection locked="0"/>
    </xf>
    <xf numFmtId="0" fontId="15" fillId="34" borderId="5" xfId="52" applyFont="1" applyFill="1" applyBorder="1" applyAlignment="1">
      <alignment horizontal="center" vertical="center" wrapText="1"/>
    </xf>
    <xf numFmtId="0" fontId="15" fillId="34" borderId="36" xfId="52" applyFont="1" applyFill="1" applyBorder="1" applyAlignment="1">
      <alignment horizontal="center" vertical="center" wrapText="1"/>
    </xf>
    <xf numFmtId="0" fontId="15" fillId="35" borderId="5" xfId="52" applyFont="1" applyFill="1" applyBorder="1" applyAlignment="1" applyProtection="1">
      <alignment horizontal="center" vertical="center" shrinkToFit="1"/>
      <protection locked="0"/>
    </xf>
    <xf numFmtId="0" fontId="15" fillId="35" borderId="20" xfId="52" applyFont="1" applyFill="1" applyBorder="1" applyAlignment="1" applyProtection="1">
      <alignment horizontal="center" vertical="center" shrinkToFit="1"/>
      <protection locked="0"/>
    </xf>
    <xf numFmtId="0" fontId="15" fillId="35" borderId="6" xfId="52" applyFont="1" applyFill="1" applyBorder="1" applyAlignment="1" applyProtection="1">
      <alignment horizontal="center" vertical="center" shrinkToFit="1"/>
      <protection locked="0"/>
    </xf>
    <xf numFmtId="0" fontId="15" fillId="35" borderId="36" xfId="52" applyFont="1" applyFill="1" applyBorder="1" applyAlignment="1" applyProtection="1">
      <alignment horizontal="center" vertical="center" shrinkToFit="1"/>
      <protection locked="0"/>
    </xf>
    <xf numFmtId="0" fontId="15" fillId="35" borderId="37" xfId="52" applyFont="1" applyFill="1" applyBorder="1" applyAlignment="1" applyProtection="1">
      <alignment horizontal="center" vertical="center" shrinkToFit="1"/>
      <protection locked="0"/>
    </xf>
    <xf numFmtId="0" fontId="15" fillId="35" borderId="34" xfId="52" applyFont="1" applyFill="1" applyBorder="1" applyAlignment="1" applyProtection="1">
      <alignment horizontal="center" vertical="center" shrinkToFit="1"/>
      <protection locked="0"/>
    </xf>
    <xf numFmtId="0" fontId="15" fillId="35" borderId="64" xfId="52" applyFont="1" applyFill="1" applyBorder="1" applyAlignment="1" applyProtection="1">
      <alignment horizontal="center" vertical="center" shrinkToFit="1"/>
      <protection locked="0"/>
    </xf>
    <xf numFmtId="0" fontId="15" fillId="34" borderId="27" xfId="52" applyFont="1" applyFill="1" applyBorder="1" applyAlignment="1">
      <alignment horizontal="center" vertical="center" wrapText="1"/>
    </xf>
    <xf numFmtId="0" fontId="15" fillId="34" borderId="25" xfId="52" applyFont="1" applyFill="1" applyBorder="1" applyAlignment="1">
      <alignment horizontal="center" vertical="center"/>
    </xf>
    <xf numFmtId="0" fontId="15" fillId="35" borderId="65" xfId="52" applyFont="1" applyFill="1" applyBorder="1" applyAlignment="1" applyProtection="1">
      <alignment horizontal="center" vertical="center" shrinkToFit="1"/>
      <protection locked="0"/>
    </xf>
    <xf numFmtId="0" fontId="53" fillId="34" borderId="27" xfId="52" applyFont="1" applyFill="1" applyBorder="1" applyAlignment="1">
      <alignment horizontal="center" vertical="center"/>
    </xf>
    <xf numFmtId="0" fontId="53" fillId="34" borderId="28" xfId="52" applyFont="1" applyFill="1" applyBorder="1" applyAlignment="1">
      <alignment horizontal="center" vertical="center"/>
    </xf>
    <xf numFmtId="0" fontId="53" fillId="34" borderId="25" xfId="52" applyFont="1" applyFill="1" applyBorder="1" applyAlignment="1">
      <alignment horizontal="center" vertical="center"/>
    </xf>
    <xf numFmtId="0" fontId="15" fillId="35" borderId="27" xfId="52" applyFont="1" applyFill="1" applyBorder="1" applyAlignment="1" applyProtection="1">
      <alignment horizontal="center" vertical="center" shrinkToFit="1"/>
      <protection locked="0"/>
    </xf>
    <xf numFmtId="0" fontId="15" fillId="35" borderId="28" xfId="52" applyFont="1" applyFill="1" applyBorder="1" applyAlignment="1" applyProtection="1">
      <alignment horizontal="center" vertical="center" shrinkToFit="1"/>
      <protection locked="0"/>
    </xf>
    <xf numFmtId="0" fontId="15" fillId="35" borderId="25" xfId="52" applyFont="1" applyFill="1" applyBorder="1" applyAlignment="1" applyProtection="1">
      <alignment horizontal="center" vertical="center" shrinkToFit="1"/>
      <protection locked="0"/>
    </xf>
    <xf numFmtId="0" fontId="15" fillId="33" borderId="0" xfId="52" applyFont="1" applyFill="1" applyAlignment="1">
      <alignment horizontal="center" vertical="center" wrapText="1"/>
    </xf>
    <xf numFmtId="0" fontId="53" fillId="34" borderId="7" xfId="52" applyFont="1" applyFill="1" applyBorder="1" applyAlignment="1">
      <alignment horizontal="center" vertical="center" wrapText="1"/>
    </xf>
    <xf numFmtId="0" fontId="53" fillId="34" borderId="3" xfId="52" applyFont="1" applyFill="1" applyBorder="1" applyAlignment="1">
      <alignment horizontal="center" vertical="center" wrapText="1"/>
    </xf>
    <xf numFmtId="0" fontId="53" fillId="34" borderId="4" xfId="52" applyFont="1" applyFill="1" applyBorder="1" applyAlignment="1">
      <alignment horizontal="center" vertical="center" wrapText="1"/>
    </xf>
    <xf numFmtId="0" fontId="15" fillId="35" borderId="7" xfId="52" applyFont="1" applyFill="1" applyBorder="1" applyAlignment="1" applyProtection="1">
      <alignment horizontal="center" vertical="center" shrinkToFit="1"/>
      <protection locked="0"/>
    </xf>
    <xf numFmtId="0" fontId="15" fillId="35" borderId="3" xfId="52" applyFont="1" applyFill="1" applyBorder="1" applyAlignment="1" applyProtection="1">
      <alignment horizontal="center" vertical="center" shrinkToFit="1"/>
      <protection locked="0"/>
    </xf>
    <xf numFmtId="0" fontId="15" fillId="35" borderId="67" xfId="52" applyFont="1" applyFill="1" applyBorder="1" applyAlignment="1" applyProtection="1">
      <alignment horizontal="center" vertical="center" shrinkToFit="1"/>
      <protection locked="0"/>
    </xf>
    <xf numFmtId="0" fontId="53" fillId="34" borderId="33" xfId="52" applyFont="1" applyFill="1" applyBorder="1" applyAlignment="1">
      <alignment horizontal="center" vertical="center" wrapText="1"/>
    </xf>
    <xf numFmtId="0" fontId="53" fillId="34" borderId="46" xfId="52" applyFont="1" applyFill="1" applyBorder="1" applyAlignment="1">
      <alignment horizontal="center" vertical="center" wrapText="1"/>
    </xf>
    <xf numFmtId="0" fontId="53" fillId="34" borderId="47" xfId="52" applyFont="1" applyFill="1" applyBorder="1" applyAlignment="1">
      <alignment horizontal="center" vertical="center" wrapText="1"/>
    </xf>
    <xf numFmtId="0" fontId="15" fillId="35" borderId="33" xfId="52" applyFont="1" applyFill="1" applyBorder="1" applyAlignment="1" applyProtection="1">
      <alignment horizontal="center" vertical="center" shrinkToFit="1"/>
      <protection locked="0"/>
    </xf>
    <xf numFmtId="0" fontId="15" fillId="35" borderId="46" xfId="52" applyFont="1" applyFill="1" applyBorder="1" applyAlignment="1" applyProtection="1">
      <alignment horizontal="center" vertical="center" shrinkToFit="1"/>
      <protection locked="0"/>
    </xf>
    <xf numFmtId="0" fontId="15" fillId="35" borderId="53" xfId="52" applyFont="1" applyFill="1" applyBorder="1" applyAlignment="1" applyProtection="1">
      <alignment horizontal="center" vertical="center" shrinkToFit="1"/>
      <protection locked="0"/>
    </xf>
    <xf numFmtId="0" fontId="41" fillId="33" borderId="0" xfId="52" applyFont="1" applyFill="1" applyAlignment="1">
      <alignment horizontal="center" vertical="center"/>
    </xf>
    <xf numFmtId="49" fontId="45" fillId="33" borderId="0" xfId="52" quotePrefix="1" applyNumberFormat="1" applyFont="1" applyFill="1" applyAlignment="1">
      <alignment horizontal="center" vertical="center"/>
    </xf>
    <xf numFmtId="49" fontId="45" fillId="33" borderId="0" xfId="52" quotePrefix="1" applyNumberFormat="1" applyFont="1" applyFill="1" applyAlignment="1">
      <alignment horizontal="right" vertical="center"/>
    </xf>
    <xf numFmtId="0" fontId="45" fillId="33" borderId="0" xfId="52" quotePrefix="1" applyFont="1" applyFill="1" applyAlignment="1">
      <alignment horizontal="center" vertical="center"/>
    </xf>
    <xf numFmtId="0" fontId="65" fillId="0" borderId="76" xfId="48" applyFont="1" applyBorder="1" applyAlignment="1">
      <alignment horizontal="center" vertical="center"/>
    </xf>
    <xf numFmtId="0" fontId="65" fillId="0" borderId="77" xfId="48" applyFont="1" applyBorder="1" applyAlignment="1">
      <alignment horizontal="center" vertical="center"/>
    </xf>
    <xf numFmtId="0" fontId="45" fillId="33" borderId="0" xfId="54" applyFont="1" applyFill="1" applyAlignment="1">
      <alignment horizontal="left" vertical="top"/>
    </xf>
    <xf numFmtId="0" fontId="43" fillId="33" borderId="0" xfId="52" applyFont="1" applyFill="1" applyAlignment="1">
      <alignment horizontal="left" shrinkToFit="1"/>
    </xf>
    <xf numFmtId="0" fontId="43" fillId="33" borderId="0" xfId="52" applyFont="1" applyFill="1" applyAlignment="1">
      <alignment horizontal="left" vertical="center" wrapText="1"/>
    </xf>
    <xf numFmtId="0" fontId="62" fillId="0" borderId="9" xfId="70" applyFont="1" applyBorder="1" applyAlignment="1" applyProtection="1">
      <alignment horizontal="left" vertical="center" wrapText="1"/>
      <protection locked="0"/>
    </xf>
    <xf numFmtId="0" fontId="61" fillId="0" borderId="43" xfId="70" applyFont="1" applyBorder="1" applyAlignment="1" applyProtection="1">
      <alignment horizontal="center" vertical="center"/>
      <protection locked="0"/>
    </xf>
    <xf numFmtId="0" fontId="61" fillId="0" borderId="45" xfId="70" applyFont="1" applyBorder="1" applyAlignment="1" applyProtection="1">
      <alignment horizontal="center" vertical="center"/>
      <protection locked="0"/>
    </xf>
    <xf numFmtId="0" fontId="61" fillId="0" borderId="71" xfId="70" applyFont="1" applyBorder="1" applyAlignment="1" applyProtection="1">
      <alignment horizontal="center" vertical="center" shrinkToFit="1"/>
      <protection locked="0"/>
    </xf>
    <xf numFmtId="0" fontId="61" fillId="0" borderId="72" xfId="70" applyFont="1" applyBorder="1" applyAlignment="1" applyProtection="1">
      <alignment horizontal="center" vertical="center" shrinkToFit="1"/>
      <protection locked="0"/>
    </xf>
    <xf numFmtId="0" fontId="61" fillId="0" borderId="73" xfId="70" applyFont="1" applyBorder="1" applyAlignment="1" applyProtection="1">
      <alignment horizontal="center" vertical="center"/>
      <protection locked="0"/>
    </xf>
    <xf numFmtId="0" fontId="61" fillId="0" borderId="75" xfId="70" applyFont="1" applyBorder="1" applyAlignment="1" applyProtection="1">
      <alignment horizontal="center" vertical="center"/>
      <protection locked="0"/>
    </xf>
    <xf numFmtId="0" fontId="63" fillId="0" borderId="0" xfId="70" applyFont="1" applyAlignment="1" applyProtection="1">
      <alignment horizontal="center" vertical="center"/>
      <protection locked="0"/>
    </xf>
    <xf numFmtId="0" fontId="62" fillId="0" borderId="0" xfId="70" applyFont="1" applyAlignment="1" applyProtection="1">
      <alignment horizontal="left" vertical="center" wrapText="1"/>
      <protection locked="0"/>
    </xf>
    <xf numFmtId="0" fontId="52" fillId="0" borderId="0" xfId="70" applyFont="1" applyAlignment="1">
      <alignment horizontal="center"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66</xdr:col>
      <xdr:colOff>67235</xdr:colOff>
      <xdr:row>0</xdr:row>
      <xdr:rowOff>44823</xdr:rowOff>
    </xdr:from>
    <xdr:to>
      <xdr:col>108</xdr:col>
      <xdr:colOff>0</xdr:colOff>
      <xdr:row>3</xdr:row>
      <xdr:rowOff>33618</xdr:rowOff>
    </xdr:to>
    <xdr:sp macro="" textlink="">
      <xdr:nvSpPr>
        <xdr:cNvPr id="2" name="正方形/長方形 1">
          <a:extLst>
            <a:ext uri="{FF2B5EF4-FFF2-40B4-BE49-F238E27FC236}">
              <a16:creationId xmlns:a16="http://schemas.microsoft.com/office/drawing/2014/main" id="{5EACEF72-79A7-67F3-8CAB-BCED3DAE2272}"/>
            </a:ext>
          </a:extLst>
        </xdr:cNvPr>
        <xdr:cNvSpPr/>
      </xdr:nvSpPr>
      <xdr:spPr bwMode="auto">
        <a:xfrm>
          <a:off x="8359588" y="44823"/>
          <a:ext cx="4168588" cy="997324"/>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276225</xdr:colOff>
          <xdr:row>11</xdr:row>
          <xdr:rowOff>257175</xdr:rowOff>
        </xdr:from>
        <xdr:to>
          <xdr:col>0</xdr:col>
          <xdr:colOff>504825</xdr:colOff>
          <xdr:row>11</xdr:row>
          <xdr:rowOff>571500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12</xdr:row>
          <xdr:rowOff>342900</xdr:rowOff>
        </xdr:from>
        <xdr:to>
          <xdr:col>0</xdr:col>
          <xdr:colOff>504825</xdr:colOff>
          <xdr:row>12</xdr:row>
          <xdr:rowOff>657225</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16</xdr:row>
          <xdr:rowOff>76200</xdr:rowOff>
        </xdr:from>
        <xdr:to>
          <xdr:col>0</xdr:col>
          <xdr:colOff>485775</xdr:colOff>
          <xdr:row>16</xdr:row>
          <xdr:rowOff>390525</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19</xdr:row>
          <xdr:rowOff>47625</xdr:rowOff>
        </xdr:from>
        <xdr:to>
          <xdr:col>0</xdr:col>
          <xdr:colOff>495300</xdr:colOff>
          <xdr:row>19</xdr:row>
          <xdr:rowOff>361950</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20</xdr:row>
          <xdr:rowOff>66675</xdr:rowOff>
        </xdr:from>
        <xdr:to>
          <xdr:col>0</xdr:col>
          <xdr:colOff>495300</xdr:colOff>
          <xdr:row>20</xdr:row>
          <xdr:rowOff>371475</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21</xdr:row>
          <xdr:rowOff>28575</xdr:rowOff>
        </xdr:from>
        <xdr:to>
          <xdr:col>0</xdr:col>
          <xdr:colOff>485775</xdr:colOff>
          <xdr:row>21</xdr:row>
          <xdr:rowOff>333375</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23</xdr:row>
          <xdr:rowOff>38100</xdr:rowOff>
        </xdr:from>
        <xdr:to>
          <xdr:col>0</xdr:col>
          <xdr:colOff>485775</xdr:colOff>
          <xdr:row>23</xdr:row>
          <xdr:rowOff>342900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17</xdr:row>
          <xdr:rowOff>57150</xdr:rowOff>
        </xdr:from>
        <xdr:to>
          <xdr:col>0</xdr:col>
          <xdr:colOff>476250</xdr:colOff>
          <xdr:row>17</xdr:row>
          <xdr:rowOff>371475</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18</xdr:row>
          <xdr:rowOff>152400</xdr:rowOff>
        </xdr:from>
        <xdr:to>
          <xdr:col>0</xdr:col>
          <xdr:colOff>476250</xdr:colOff>
          <xdr:row>18</xdr:row>
          <xdr:rowOff>476250</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0200-00000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22</xdr:row>
          <xdr:rowOff>104775</xdr:rowOff>
        </xdr:from>
        <xdr:to>
          <xdr:col>0</xdr:col>
          <xdr:colOff>495300</xdr:colOff>
          <xdr:row>22</xdr:row>
          <xdr:rowOff>409575</xdr:rowOff>
        </xdr:to>
        <xdr:sp macro="" textlink="">
          <xdr:nvSpPr>
            <xdr:cNvPr id="44042" name="Check Box 10" hidden="1">
              <a:extLst>
                <a:ext uri="{63B3BB69-23CF-44E3-9099-C40C66FF867C}">
                  <a14:compatExt spid="_x0000_s44042"/>
                </a:ext>
                <a:ext uri="{FF2B5EF4-FFF2-40B4-BE49-F238E27FC236}">
                  <a16:creationId xmlns:a16="http://schemas.microsoft.com/office/drawing/2014/main" id="{00000000-0008-0000-0200-00000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76200</xdr:colOff>
      <xdr:row>0</xdr:row>
      <xdr:rowOff>57150</xdr:rowOff>
    </xdr:from>
    <xdr:to>
      <xdr:col>10</xdr:col>
      <xdr:colOff>2571750</xdr:colOff>
      <xdr:row>6</xdr:row>
      <xdr:rowOff>66675</xdr:rowOff>
    </xdr:to>
    <xdr:sp macro="" textlink="">
      <xdr:nvSpPr>
        <xdr:cNvPr id="2" name="正方形/長方形 1">
          <a:extLst>
            <a:ext uri="{FF2B5EF4-FFF2-40B4-BE49-F238E27FC236}">
              <a16:creationId xmlns:a16="http://schemas.microsoft.com/office/drawing/2014/main" id="{30C2643F-2004-4BD3-A442-09A16525C5E1}"/>
            </a:ext>
          </a:extLst>
        </xdr:cNvPr>
        <xdr:cNvSpPr/>
      </xdr:nvSpPr>
      <xdr:spPr bwMode="auto">
        <a:xfrm>
          <a:off x="8677275" y="57150"/>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その他の箇所は自動的に情報が入力されますが、開設者や、医療機関の名称、申請額など念のためご確認ください。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619125</xdr:colOff>
          <xdr:row>9</xdr:row>
          <xdr:rowOff>400050</xdr:rowOff>
        </xdr:from>
        <xdr:to>
          <xdr:col>1</xdr:col>
          <xdr:colOff>847725</xdr:colOff>
          <xdr:row>10</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3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12</xdr:row>
          <xdr:rowOff>0</xdr:rowOff>
        </xdr:from>
        <xdr:to>
          <xdr:col>1</xdr:col>
          <xdr:colOff>847725</xdr:colOff>
          <xdr:row>13</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3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11</xdr:row>
          <xdr:rowOff>0</xdr:rowOff>
        </xdr:from>
        <xdr:to>
          <xdr:col>1</xdr:col>
          <xdr:colOff>847725</xdr:colOff>
          <xdr:row>12</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3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59531</xdr:colOff>
      <xdr:row>0</xdr:row>
      <xdr:rowOff>101203</xdr:rowOff>
    </xdr:from>
    <xdr:to>
      <xdr:col>0</xdr:col>
      <xdr:colOff>1779984</xdr:colOff>
      <xdr:row>2</xdr:row>
      <xdr:rowOff>220266</xdr:rowOff>
    </xdr:to>
    <xdr:sp macro="" textlink="">
      <xdr:nvSpPr>
        <xdr:cNvPr id="2" name="正方形/長方形 1">
          <a:extLst>
            <a:ext uri="{FF2B5EF4-FFF2-40B4-BE49-F238E27FC236}">
              <a16:creationId xmlns:a16="http://schemas.microsoft.com/office/drawing/2014/main" id="{72892754-CD1C-4DC2-A1FE-7324CB11D7A0}"/>
            </a:ext>
          </a:extLst>
        </xdr:cNvPr>
        <xdr:cNvSpPr/>
      </xdr:nvSpPr>
      <xdr:spPr bwMode="auto">
        <a:xfrm>
          <a:off x="59531" y="101203"/>
          <a:ext cx="1720453" cy="747713"/>
        </a:xfrm>
        <a:prstGeom prst="rect">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xdr:col>
      <xdr:colOff>41413</xdr:colOff>
      <xdr:row>0</xdr:row>
      <xdr:rowOff>49696</xdr:rowOff>
    </xdr:from>
    <xdr:to>
      <xdr:col>9</xdr:col>
      <xdr:colOff>420342</xdr:colOff>
      <xdr:row>5</xdr:row>
      <xdr:rowOff>236469</xdr:rowOff>
    </xdr:to>
    <xdr:sp macro="" textlink="">
      <xdr:nvSpPr>
        <xdr:cNvPr id="4" name="正方形/長方形 3">
          <a:extLst>
            <a:ext uri="{FF2B5EF4-FFF2-40B4-BE49-F238E27FC236}">
              <a16:creationId xmlns:a16="http://schemas.microsoft.com/office/drawing/2014/main" id="{0F5A420D-B687-4822-8869-66EA7953ECB3}"/>
            </a:ext>
          </a:extLst>
        </xdr:cNvPr>
        <xdr:cNvSpPr/>
      </xdr:nvSpPr>
      <xdr:spPr bwMode="auto">
        <a:xfrm>
          <a:off x="6518413" y="49696"/>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その他の箇所は自動的に情報が入力されますが、念のためご確認ください。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83330-61CA-49A1-8176-7331004D44F9}">
  <dimension ref="A1:AA8"/>
  <sheetViews>
    <sheetView topLeftCell="K1" workbookViewId="0">
      <selection activeCell="M1" sqref="M1:O1"/>
    </sheetView>
  </sheetViews>
  <sheetFormatPr defaultRowHeight="13.5"/>
  <cols>
    <col min="1" max="27" width="15.625" customWidth="1"/>
  </cols>
  <sheetData>
    <row r="1" spans="1:27" s="86" customFormat="1">
      <c r="A1" s="131" t="s">
        <v>94</v>
      </c>
      <c r="B1" s="132" t="s">
        <v>81</v>
      </c>
      <c r="C1" s="132"/>
      <c r="D1" s="132"/>
      <c r="E1" s="132"/>
      <c r="F1" s="133" t="s">
        <v>100</v>
      </c>
      <c r="G1" s="133"/>
      <c r="H1" s="134" t="s">
        <v>116</v>
      </c>
      <c r="I1" s="134"/>
      <c r="J1" s="134"/>
      <c r="K1" s="135" t="s">
        <v>102</v>
      </c>
      <c r="L1" s="135"/>
      <c r="M1" s="128" t="s">
        <v>117</v>
      </c>
      <c r="N1" s="128"/>
      <c r="O1" s="128"/>
      <c r="P1" s="129" t="s">
        <v>118</v>
      </c>
      <c r="Q1" s="129"/>
      <c r="R1" s="129"/>
      <c r="S1" s="129"/>
      <c r="T1" s="129"/>
      <c r="U1" s="129"/>
      <c r="V1" s="129"/>
      <c r="W1" s="129"/>
      <c r="X1" s="130" t="s">
        <v>103</v>
      </c>
      <c r="Y1" s="130"/>
      <c r="Z1" s="130"/>
      <c r="AA1" s="130"/>
    </row>
    <row r="2" spans="1:27" s="86" customFormat="1">
      <c r="A2" s="131"/>
      <c r="B2" s="88" t="s">
        <v>95</v>
      </c>
      <c r="C2" s="88" t="s">
        <v>83</v>
      </c>
      <c r="D2" s="88" t="s">
        <v>119</v>
      </c>
      <c r="E2" s="88" t="s">
        <v>97</v>
      </c>
      <c r="F2" s="89" t="s">
        <v>98</v>
      </c>
      <c r="G2" s="89" t="s">
        <v>99</v>
      </c>
      <c r="H2" s="90" t="s">
        <v>79</v>
      </c>
      <c r="I2" s="90" t="s">
        <v>101</v>
      </c>
      <c r="J2" s="90" t="s">
        <v>80</v>
      </c>
      <c r="K2" s="91" t="s">
        <v>98</v>
      </c>
      <c r="L2" s="91" t="s">
        <v>99</v>
      </c>
      <c r="M2" s="92" t="s">
        <v>166</v>
      </c>
      <c r="N2" s="92" t="s">
        <v>167</v>
      </c>
      <c r="O2" s="92" t="s">
        <v>8</v>
      </c>
      <c r="P2" s="93" t="s">
        <v>108</v>
      </c>
      <c r="Q2" s="93" t="s">
        <v>109</v>
      </c>
      <c r="R2" s="93" t="s">
        <v>110</v>
      </c>
      <c r="S2" s="93" t="s">
        <v>111</v>
      </c>
      <c r="T2" s="93" t="s">
        <v>112</v>
      </c>
      <c r="U2" s="93" t="s">
        <v>113</v>
      </c>
      <c r="V2" s="93" t="s">
        <v>114</v>
      </c>
      <c r="W2" s="93" t="s">
        <v>115</v>
      </c>
      <c r="X2" s="94" t="s">
        <v>86</v>
      </c>
      <c r="Y2" s="94" t="s">
        <v>87</v>
      </c>
      <c r="Z2" s="94" t="s">
        <v>104</v>
      </c>
      <c r="AA2" s="94" t="s">
        <v>91</v>
      </c>
    </row>
    <row r="3" spans="1:27">
      <c r="A3" s="85" t="str">
        <f>A1</f>
        <v>申請年月日</v>
      </c>
      <c r="B3" s="85" t="str">
        <f>B1&amp;B2</f>
        <v>医療機関保健医療機関コード</v>
      </c>
      <c r="C3" s="85" t="str">
        <f>B1&amp;C2</f>
        <v>医療機関医療機関名称</v>
      </c>
      <c r="D3" s="85" t="str">
        <f>B1&amp;D2</f>
        <v>医療機関管理者職名</v>
      </c>
      <c r="E3" s="85" t="str">
        <f>B1&amp;E2</f>
        <v>医療機関管理者氏名</v>
      </c>
      <c r="F3" s="85" t="str">
        <f>F1&amp;F2</f>
        <v>医療機関住所郵便番号</v>
      </c>
      <c r="G3" s="85" t="str">
        <f>F1&amp;G2</f>
        <v>医療機関住所住所</v>
      </c>
      <c r="H3" s="85" t="str">
        <f>H1&amp;H2</f>
        <v>開設者法人名</v>
      </c>
      <c r="I3" s="85" t="str">
        <f>H1&amp;I2</f>
        <v>開設者代表者職</v>
      </c>
      <c r="J3" s="85" t="str">
        <f>H1&amp;J2</f>
        <v>開設者代表者氏名</v>
      </c>
      <c r="K3" s="85" t="str">
        <f>K1&amp;K2</f>
        <v>開設者住所郵便番号</v>
      </c>
      <c r="L3" s="85" t="str">
        <f>K1&amp;L2</f>
        <v>開設者住所住所</v>
      </c>
      <c r="M3" s="85" t="str">
        <f>M1&amp;M2</f>
        <v>給付金賃上げ支援分</v>
      </c>
      <c r="N3" s="85" t="str">
        <f>M1&amp;N2</f>
        <v>給付金物価支援分</v>
      </c>
      <c r="O3" s="85" t="str">
        <f>M1&amp;O2</f>
        <v>給付金合計</v>
      </c>
      <c r="P3" s="85" t="str">
        <f>P1&amp;P2</f>
        <v>振込口座金融機関名</v>
      </c>
      <c r="Q3" s="85" t="str">
        <f>P1&amp;Q2</f>
        <v>振込口座金融機関コード</v>
      </c>
      <c r="R3" s="85" t="str">
        <f>P1&amp;R2</f>
        <v>振込口座支店名</v>
      </c>
      <c r="S3" s="85" t="str">
        <f>P1&amp;S2</f>
        <v>振込口座支店コード</v>
      </c>
      <c r="T3" s="85" t="str">
        <f>P1&amp;T2</f>
        <v>振込口座口座番号</v>
      </c>
      <c r="U3" s="85" t="str">
        <f>P1&amp;U2</f>
        <v>振込口座預金種別</v>
      </c>
      <c r="V3" s="85" t="str">
        <f>P1&amp;V2</f>
        <v>振込口座ﾌﾘｶﾞﾅ</v>
      </c>
      <c r="W3" s="85" t="str">
        <f>P1&amp;W2</f>
        <v>振込口座口座名義人</v>
      </c>
      <c r="X3" s="85" t="str">
        <f>X1&amp;X2</f>
        <v>事務担当者氏名</v>
      </c>
      <c r="Y3" s="85" t="str">
        <f>X1&amp;Y2</f>
        <v>事務担当者電話番号</v>
      </c>
      <c r="Z3" s="85" t="str">
        <f>X1&amp;Z2</f>
        <v>事務担当者FAX番号</v>
      </c>
      <c r="AA3" s="85" t="str">
        <f>X1&amp;AA2</f>
        <v>事務担当者メールアドレス</v>
      </c>
    </row>
    <row r="4" spans="1:27" ht="39.75" customHeight="1">
      <c r="A4" s="84" t="str">
        <f>'１号 交付申請書'!C9&amp;"/"&amp;'１号 交付申請書'!M9&amp;"/"&amp;'１号 交付申請書'!U9</f>
        <v>//</v>
      </c>
      <c r="B4" s="87">
        <f>'１号 交付申請書'!C13</f>
        <v>0</v>
      </c>
      <c r="C4" s="84">
        <f>'１号 交付申請書'!C10</f>
        <v>0</v>
      </c>
      <c r="D4" s="84">
        <f>'１号 交付申請書'!C11</f>
        <v>0</v>
      </c>
      <c r="E4" s="84">
        <f>'１号 交付申請書'!C12</f>
        <v>0</v>
      </c>
      <c r="F4" s="87" t="str">
        <f>'１号 交付申請書'!AQ10&amp;'１号 交付申請書'!AX10</f>
        <v/>
      </c>
      <c r="G4" s="84">
        <f>'１号 交付申請書'!AO11</f>
        <v>0</v>
      </c>
      <c r="H4" s="84">
        <f>'１号 交付申請書'!C14</f>
        <v>0</v>
      </c>
      <c r="I4" s="84">
        <f>'１号 交付申請書'!C15</f>
        <v>0</v>
      </c>
      <c r="J4" s="84">
        <f>'１号 交付申請書'!C16</f>
        <v>0</v>
      </c>
      <c r="K4" s="87" t="str">
        <f>'１号 交付申請書'!AQ14&amp;'１号 交付申請書'!AX14</f>
        <v/>
      </c>
      <c r="L4" s="84">
        <f>'１号 交付申請書'!AO15</f>
        <v>0</v>
      </c>
      <c r="M4" s="122">
        <f>'１号 交付申請書'!C24</f>
        <v>0</v>
      </c>
      <c r="N4" s="122">
        <f>'１号 交付申請書'!C25</f>
        <v>0</v>
      </c>
      <c r="O4" s="122">
        <f>'１号 交付申請書'!C26</f>
        <v>0</v>
      </c>
      <c r="P4" s="84">
        <f>'１号 交付申請書'!C29</f>
        <v>0</v>
      </c>
      <c r="Q4" s="84" t="str">
        <f>'１号 交付申請書'!X29&amp;'１号 交付申請書'!Z29&amp;'１号 交付申請書'!AB29&amp;'１号 交付申請書'!AD29</f>
        <v/>
      </c>
      <c r="R4" s="84">
        <f>'１号 交付申請書'!AQ29</f>
        <v>0</v>
      </c>
      <c r="S4" s="84" t="str">
        <f>'１号 交付申請書'!BI29&amp;'１号 交付申請書'!BK29&amp;'１号 交付申請書'!BM29</f>
        <v/>
      </c>
      <c r="T4" s="84" t="str">
        <f>'１号 交付申請書'!C30&amp;'１号 交付申請書'!E30&amp;'１号 交付申請書'!G30&amp;'１号 交付申請書'!I30&amp;'１号 交付申請書'!K30&amp;'１号 交付申請書'!M30&amp;'１号 交付申請書'!O30</f>
        <v/>
      </c>
      <c r="U4" s="84">
        <f>'１号 交付申請書'!X30</f>
        <v>0</v>
      </c>
      <c r="V4" s="84">
        <f>'１号 交付申請書'!AQ30</f>
        <v>0</v>
      </c>
      <c r="W4" s="84">
        <f>'１号 交付申請書'!AQ31</f>
        <v>0</v>
      </c>
      <c r="X4" s="84">
        <f>'１号 交付申請書'!C20</f>
        <v>0</v>
      </c>
      <c r="Y4" s="84">
        <f>'１号 交付申請書'!C21</f>
        <v>0</v>
      </c>
      <c r="Z4" s="84">
        <f>'１号 交付申請書'!AO20</f>
        <v>0</v>
      </c>
      <c r="AA4" s="84">
        <f>'１号 交付申請書'!AO21</f>
        <v>0</v>
      </c>
    </row>
    <row r="8" spans="1:27">
      <c r="C8" s="68"/>
    </row>
  </sheetData>
  <autoFilter ref="A3:AA3" xr:uid="{52783330-61CA-49A1-8176-7331004D44F9}"/>
  <mergeCells count="8">
    <mergeCell ref="M1:O1"/>
    <mergeCell ref="P1:W1"/>
    <mergeCell ref="X1:AA1"/>
    <mergeCell ref="A1:A2"/>
    <mergeCell ref="B1:E1"/>
    <mergeCell ref="F1:G1"/>
    <mergeCell ref="H1:J1"/>
    <mergeCell ref="K1:L1"/>
  </mergeCells>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rgb="FFFFFF00"/>
    <pageSetUpPr fitToPage="1"/>
  </sheetPr>
  <dimension ref="A1:BO75"/>
  <sheetViews>
    <sheetView tabSelected="1" view="pageBreakPreview" zoomScale="85" zoomScaleNormal="100" zoomScaleSheetLayoutView="85" workbookViewId="0">
      <selection activeCell="C11" sqref="C11:AB11"/>
    </sheetView>
  </sheetViews>
  <sheetFormatPr defaultColWidth="1.375" defaultRowHeight="6.75" customHeight="1"/>
  <cols>
    <col min="1" max="1" width="6.625" style="9" customWidth="1"/>
    <col min="2" max="2" width="17.5" style="9" customWidth="1"/>
    <col min="3" max="50" width="1.375" style="9"/>
    <col min="51" max="51" width="1.375" style="9" customWidth="1"/>
    <col min="52" max="54" width="1.375" style="9"/>
    <col min="55" max="55" width="1.375" style="9" customWidth="1"/>
    <col min="56" max="16384" width="1.375" style="9"/>
  </cols>
  <sheetData>
    <row r="1" spans="1:67" ht="24.95" customHeight="1" thickBot="1">
      <c r="A1" s="271" t="s">
        <v>124</v>
      </c>
      <c r="B1" s="272"/>
      <c r="C1" s="1"/>
      <c r="D1" s="1"/>
      <c r="E1" s="1"/>
      <c r="F1" s="1"/>
      <c r="G1" s="2"/>
      <c r="H1" s="2"/>
      <c r="I1" s="2"/>
      <c r="J1" s="2"/>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4"/>
      <c r="AZ1" s="5"/>
      <c r="BA1" s="6"/>
      <c r="BB1" s="6"/>
      <c r="BC1" s="6"/>
      <c r="BD1" s="6"/>
      <c r="BE1" s="6"/>
      <c r="BF1" s="7"/>
      <c r="BG1" s="7"/>
      <c r="BH1" s="8"/>
      <c r="BI1" s="8"/>
      <c r="BJ1" s="8"/>
      <c r="BK1" s="8"/>
      <c r="BL1" s="8"/>
      <c r="BM1" s="8"/>
      <c r="BN1" s="8"/>
    </row>
    <row r="2" spans="1:67" ht="32.25">
      <c r="A2" s="157" t="s">
        <v>168</v>
      </c>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row>
    <row r="3" spans="1:67" s="59" customFormat="1" ht="30" customHeight="1">
      <c r="A3" s="52" t="s">
        <v>84</v>
      </c>
      <c r="B3" s="52"/>
      <c r="C3" s="53"/>
      <c r="D3" s="53"/>
      <c r="E3" s="53"/>
      <c r="F3" s="53"/>
      <c r="G3" s="54"/>
      <c r="H3" s="54"/>
      <c r="I3" s="54"/>
      <c r="J3" s="54"/>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6"/>
      <c r="BA3" s="57"/>
      <c r="BB3" s="57"/>
      <c r="BC3" s="57"/>
      <c r="BD3" s="57"/>
      <c r="BE3" s="57"/>
      <c r="BF3" s="58"/>
      <c r="BG3" s="58"/>
    </row>
    <row r="4" spans="1:67" s="59" customFormat="1" ht="17.25">
      <c r="A4" s="52"/>
      <c r="B4" s="52"/>
      <c r="C4" s="53"/>
      <c r="D4" s="53"/>
      <c r="E4" s="53"/>
      <c r="F4" s="53"/>
      <c r="G4" s="54"/>
      <c r="H4" s="54"/>
      <c r="I4" s="54"/>
      <c r="J4" s="54"/>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6"/>
      <c r="BA4" s="57"/>
      <c r="BB4" s="57"/>
      <c r="BC4" s="57"/>
      <c r="BD4" s="57"/>
      <c r="BE4" s="57"/>
      <c r="BF4" s="58"/>
      <c r="BG4" s="58"/>
    </row>
    <row r="5" spans="1:67" s="59" customFormat="1" ht="17.25">
      <c r="A5" s="52" t="s">
        <v>122</v>
      </c>
      <c r="B5" s="52"/>
      <c r="C5" s="53"/>
      <c r="D5" s="53"/>
      <c r="E5" s="53"/>
      <c r="F5" s="53"/>
      <c r="G5" s="54"/>
      <c r="H5" s="54"/>
      <c r="I5" s="54"/>
      <c r="J5" s="54"/>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6"/>
      <c r="BA5" s="57"/>
      <c r="BB5" s="57"/>
      <c r="BC5" s="57"/>
      <c r="BD5" s="57"/>
      <c r="BE5" s="57"/>
      <c r="BF5" s="58"/>
      <c r="BG5" s="58"/>
    </row>
    <row r="6" spans="1:67" s="59" customFormat="1" ht="17.25">
      <c r="A6" s="52" t="s">
        <v>123</v>
      </c>
      <c r="B6" s="52"/>
      <c r="C6" s="53"/>
      <c r="D6" s="53"/>
      <c r="E6" s="53"/>
      <c r="F6" s="53"/>
      <c r="G6" s="54"/>
      <c r="H6" s="54"/>
      <c r="I6" s="54"/>
      <c r="J6" s="54"/>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6"/>
      <c r="BA6" s="57"/>
      <c r="BB6" s="57"/>
      <c r="BC6" s="57"/>
      <c r="BD6" s="57"/>
      <c r="BE6" s="57"/>
      <c r="BF6" s="58"/>
      <c r="BG6" s="58"/>
    </row>
    <row r="7" spans="1:67" s="59" customFormat="1" ht="17.25">
      <c r="A7" s="52"/>
      <c r="B7" s="52"/>
      <c r="C7" s="53"/>
      <c r="D7" s="53"/>
      <c r="E7" s="53"/>
      <c r="F7" s="53"/>
      <c r="G7" s="54"/>
      <c r="H7" s="54"/>
      <c r="I7" s="54"/>
      <c r="J7" s="54"/>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6"/>
      <c r="BA7" s="57"/>
      <c r="BB7" s="57"/>
      <c r="BC7" s="57"/>
      <c r="BD7" s="57"/>
      <c r="BE7" s="57"/>
      <c r="BF7" s="58"/>
      <c r="BG7" s="58"/>
    </row>
    <row r="8" spans="1:67" ht="30" customHeight="1" thickBot="1">
      <c r="A8" s="98" t="s">
        <v>0</v>
      </c>
      <c r="B8" s="51"/>
      <c r="C8" s="51"/>
      <c r="D8" s="51"/>
      <c r="E8" s="51"/>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127"/>
      <c r="AP8" s="127"/>
      <c r="AQ8" s="127"/>
      <c r="AR8" s="127"/>
      <c r="AS8" s="127"/>
      <c r="AT8" s="127"/>
      <c r="AU8" s="127"/>
      <c r="AV8" s="127"/>
      <c r="AW8" s="127"/>
      <c r="AX8" s="127"/>
      <c r="AY8" s="127"/>
      <c r="AZ8" s="127"/>
      <c r="BA8" s="127"/>
      <c r="BB8" s="127"/>
      <c r="BC8" s="127"/>
      <c r="BD8" s="127"/>
      <c r="BE8" s="127"/>
      <c r="BF8" s="127"/>
      <c r="BG8" s="127"/>
      <c r="BH8" s="127"/>
      <c r="BI8" s="127"/>
      <c r="BJ8" s="127"/>
      <c r="BK8" s="127"/>
      <c r="BL8" s="127"/>
      <c r="BM8" s="127"/>
      <c r="BN8" s="127"/>
    </row>
    <row r="9" spans="1:67" ht="24.95" customHeight="1" thickTop="1" thickBot="1">
      <c r="A9" s="178" t="s">
        <v>1</v>
      </c>
      <c r="B9" s="179"/>
      <c r="C9" s="173"/>
      <c r="D9" s="174"/>
      <c r="E9" s="174"/>
      <c r="F9" s="174"/>
      <c r="G9" s="174"/>
      <c r="H9" s="174"/>
      <c r="I9" s="174"/>
      <c r="J9" s="174"/>
      <c r="K9" s="175" t="s">
        <v>2</v>
      </c>
      <c r="L9" s="175"/>
      <c r="M9" s="174"/>
      <c r="N9" s="174"/>
      <c r="O9" s="174"/>
      <c r="P9" s="174"/>
      <c r="Q9" s="174"/>
      <c r="R9" s="174"/>
      <c r="S9" s="176" t="s">
        <v>3</v>
      </c>
      <c r="T9" s="176"/>
      <c r="U9" s="174"/>
      <c r="V9" s="174"/>
      <c r="W9" s="174"/>
      <c r="X9" s="174"/>
      <c r="Y9" s="174"/>
      <c r="Z9" s="174"/>
      <c r="AA9" s="176" t="s">
        <v>4</v>
      </c>
      <c r="AB9" s="177"/>
    </row>
    <row r="10" spans="1:67" ht="24.95" customHeight="1" thickTop="1">
      <c r="A10" s="163" t="s">
        <v>81</v>
      </c>
      <c r="B10" s="71" t="s">
        <v>107</v>
      </c>
      <c r="C10" s="162"/>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86" t="s">
        <v>164</v>
      </c>
      <c r="AD10" s="187"/>
      <c r="AE10" s="187"/>
      <c r="AF10" s="187"/>
      <c r="AG10" s="187"/>
      <c r="AH10" s="187"/>
      <c r="AI10" s="187"/>
      <c r="AJ10" s="187"/>
      <c r="AK10" s="187"/>
      <c r="AL10" s="187"/>
      <c r="AM10" s="187"/>
      <c r="AN10" s="188"/>
      <c r="AO10" s="158" t="s">
        <v>6</v>
      </c>
      <c r="AP10" s="159"/>
      <c r="AQ10" s="160"/>
      <c r="AR10" s="160"/>
      <c r="AS10" s="160"/>
      <c r="AT10" s="160"/>
      <c r="AU10" s="160"/>
      <c r="AV10" s="161" t="s">
        <v>7</v>
      </c>
      <c r="AW10" s="161"/>
      <c r="AX10" s="160"/>
      <c r="AY10" s="160"/>
      <c r="AZ10" s="160"/>
      <c r="BA10" s="160"/>
      <c r="BB10" s="160"/>
      <c r="BC10" s="160"/>
      <c r="BD10" s="160"/>
      <c r="BE10" s="160"/>
      <c r="BF10" s="160"/>
      <c r="BG10" s="160"/>
      <c r="BH10" s="63"/>
      <c r="BI10" s="63"/>
      <c r="BJ10" s="63"/>
      <c r="BK10" s="63"/>
      <c r="BL10" s="63"/>
      <c r="BM10" s="63"/>
      <c r="BN10" s="64"/>
    </row>
    <row r="11" spans="1:67" ht="24.95" customHeight="1">
      <c r="A11" s="164"/>
      <c r="B11" s="72" t="s">
        <v>119</v>
      </c>
      <c r="C11" s="166"/>
      <c r="D11" s="166"/>
      <c r="E11" s="166"/>
      <c r="F11" s="166"/>
      <c r="G11" s="166"/>
      <c r="H11" s="166"/>
      <c r="I11" s="166"/>
      <c r="J11" s="166"/>
      <c r="K11" s="166"/>
      <c r="L11" s="166"/>
      <c r="M11" s="166"/>
      <c r="N11" s="166"/>
      <c r="O11" s="166"/>
      <c r="P11" s="166"/>
      <c r="Q11" s="166"/>
      <c r="R11" s="166"/>
      <c r="S11" s="166"/>
      <c r="T11" s="166"/>
      <c r="U11" s="166"/>
      <c r="V11" s="166"/>
      <c r="W11" s="166"/>
      <c r="X11" s="166"/>
      <c r="Y11" s="166"/>
      <c r="Z11" s="166"/>
      <c r="AA11" s="166"/>
      <c r="AB11" s="166"/>
      <c r="AC11" s="189"/>
      <c r="AD11" s="190"/>
      <c r="AE11" s="190"/>
      <c r="AF11" s="190"/>
      <c r="AG11" s="190"/>
      <c r="AH11" s="190"/>
      <c r="AI11" s="190"/>
      <c r="AJ11" s="190"/>
      <c r="AK11" s="190"/>
      <c r="AL11" s="190"/>
      <c r="AM11" s="190"/>
      <c r="AN11" s="191"/>
      <c r="AO11" s="180"/>
      <c r="AP11" s="181"/>
      <c r="AQ11" s="181"/>
      <c r="AR11" s="181"/>
      <c r="AS11" s="181"/>
      <c r="AT11" s="181"/>
      <c r="AU11" s="181"/>
      <c r="AV11" s="181"/>
      <c r="AW11" s="181"/>
      <c r="AX11" s="181"/>
      <c r="AY11" s="181"/>
      <c r="AZ11" s="181"/>
      <c r="BA11" s="181"/>
      <c r="BB11" s="181"/>
      <c r="BC11" s="181"/>
      <c r="BD11" s="181"/>
      <c r="BE11" s="181"/>
      <c r="BF11" s="181"/>
      <c r="BG11" s="181"/>
      <c r="BH11" s="181"/>
      <c r="BI11" s="181"/>
      <c r="BJ11" s="181"/>
      <c r="BK11" s="181"/>
      <c r="BL11" s="181"/>
      <c r="BM11" s="181"/>
      <c r="BN11" s="182"/>
    </row>
    <row r="12" spans="1:67" ht="24.95" customHeight="1">
      <c r="A12" s="164"/>
      <c r="B12" s="72" t="s">
        <v>120</v>
      </c>
      <c r="C12" s="167"/>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9"/>
      <c r="AC12" s="189"/>
      <c r="AD12" s="190"/>
      <c r="AE12" s="190"/>
      <c r="AF12" s="190"/>
      <c r="AG12" s="190"/>
      <c r="AH12" s="190"/>
      <c r="AI12" s="190"/>
      <c r="AJ12" s="190"/>
      <c r="AK12" s="190"/>
      <c r="AL12" s="190"/>
      <c r="AM12" s="190"/>
      <c r="AN12" s="191"/>
      <c r="AO12" s="180"/>
      <c r="AP12" s="181"/>
      <c r="AQ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2"/>
      <c r="BO12" s="11"/>
    </row>
    <row r="13" spans="1:67" ht="24.95" customHeight="1" thickBot="1">
      <c r="A13" s="165"/>
      <c r="B13" s="73" t="s">
        <v>155</v>
      </c>
      <c r="C13" s="170"/>
      <c r="D13" s="171"/>
      <c r="E13" s="171"/>
      <c r="F13" s="171"/>
      <c r="G13" s="171"/>
      <c r="H13" s="171"/>
      <c r="I13" s="171"/>
      <c r="J13" s="171"/>
      <c r="K13" s="171"/>
      <c r="L13" s="171"/>
      <c r="M13" s="171"/>
      <c r="N13" s="171"/>
      <c r="O13" s="171"/>
      <c r="P13" s="171"/>
      <c r="Q13" s="171"/>
      <c r="R13" s="171"/>
      <c r="S13" s="171"/>
      <c r="T13" s="171"/>
      <c r="U13" s="171"/>
      <c r="V13" s="171"/>
      <c r="W13" s="171"/>
      <c r="X13" s="171"/>
      <c r="Y13" s="171"/>
      <c r="Z13" s="171"/>
      <c r="AA13" s="171"/>
      <c r="AB13" s="172"/>
      <c r="AC13" s="192"/>
      <c r="AD13" s="193"/>
      <c r="AE13" s="193"/>
      <c r="AF13" s="193"/>
      <c r="AG13" s="193"/>
      <c r="AH13" s="193"/>
      <c r="AI13" s="193"/>
      <c r="AJ13" s="193"/>
      <c r="AK13" s="193"/>
      <c r="AL13" s="193"/>
      <c r="AM13" s="193"/>
      <c r="AN13" s="194"/>
      <c r="AO13" s="183"/>
      <c r="AP13" s="184"/>
      <c r="AQ13" s="184"/>
      <c r="AR13" s="184"/>
      <c r="AS13" s="184"/>
      <c r="AT13" s="184"/>
      <c r="AU13" s="184"/>
      <c r="AV13" s="184"/>
      <c r="AW13" s="184"/>
      <c r="AX13" s="184"/>
      <c r="AY13" s="184"/>
      <c r="AZ13" s="184"/>
      <c r="BA13" s="184"/>
      <c r="BB13" s="184"/>
      <c r="BC13" s="184"/>
      <c r="BD13" s="184"/>
      <c r="BE13" s="184"/>
      <c r="BF13" s="184"/>
      <c r="BG13" s="184"/>
      <c r="BH13" s="184"/>
      <c r="BI13" s="184"/>
      <c r="BJ13" s="184"/>
      <c r="BK13" s="184"/>
      <c r="BL13" s="184"/>
      <c r="BM13" s="184"/>
      <c r="BN13" s="185"/>
    </row>
    <row r="14" spans="1:67" ht="27" thickTop="1">
      <c r="A14" s="163" t="s">
        <v>82</v>
      </c>
      <c r="B14" s="70" t="s">
        <v>93</v>
      </c>
      <c r="C14" s="201"/>
      <c r="D14" s="201"/>
      <c r="E14" s="201"/>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186" t="s">
        <v>165</v>
      </c>
      <c r="AD14" s="187"/>
      <c r="AE14" s="187"/>
      <c r="AF14" s="187"/>
      <c r="AG14" s="187"/>
      <c r="AH14" s="187"/>
      <c r="AI14" s="187"/>
      <c r="AJ14" s="187"/>
      <c r="AK14" s="187"/>
      <c r="AL14" s="187"/>
      <c r="AM14" s="187"/>
      <c r="AN14" s="188"/>
      <c r="AO14" s="158" t="s">
        <v>6</v>
      </c>
      <c r="AP14" s="159"/>
      <c r="AQ14" s="160"/>
      <c r="AR14" s="160"/>
      <c r="AS14" s="160"/>
      <c r="AT14" s="160"/>
      <c r="AU14" s="160"/>
      <c r="AV14" s="161" t="s">
        <v>7</v>
      </c>
      <c r="AW14" s="161"/>
      <c r="AX14" s="160"/>
      <c r="AY14" s="160"/>
      <c r="AZ14" s="160"/>
      <c r="BA14" s="160"/>
      <c r="BB14" s="160"/>
      <c r="BC14" s="160"/>
      <c r="BD14" s="160"/>
      <c r="BE14" s="160"/>
      <c r="BF14" s="160"/>
      <c r="BG14" s="160"/>
      <c r="BH14" s="63"/>
      <c r="BI14" s="63"/>
      <c r="BJ14" s="63"/>
      <c r="BK14" s="63"/>
      <c r="BL14" s="63"/>
      <c r="BM14" s="63"/>
      <c r="BN14" s="64"/>
    </row>
    <row r="15" spans="1:67" ht="24.95" customHeight="1">
      <c r="A15" s="164"/>
      <c r="B15" s="67" t="s">
        <v>105</v>
      </c>
      <c r="C15" s="198"/>
      <c r="D15" s="199"/>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200"/>
      <c r="AC15" s="189"/>
      <c r="AD15" s="190"/>
      <c r="AE15" s="190"/>
      <c r="AF15" s="190"/>
      <c r="AG15" s="190"/>
      <c r="AH15" s="190"/>
      <c r="AI15" s="190"/>
      <c r="AJ15" s="190"/>
      <c r="AK15" s="190"/>
      <c r="AL15" s="190"/>
      <c r="AM15" s="190"/>
      <c r="AN15" s="191"/>
      <c r="AO15" s="180"/>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2"/>
    </row>
    <row r="16" spans="1:67" ht="24.95" customHeight="1" thickBot="1">
      <c r="A16" s="165"/>
      <c r="B16" s="69" t="s">
        <v>106</v>
      </c>
      <c r="C16" s="195"/>
      <c r="D16" s="196"/>
      <c r="E16" s="196"/>
      <c r="F16" s="196"/>
      <c r="G16" s="196"/>
      <c r="H16" s="196"/>
      <c r="I16" s="196"/>
      <c r="J16" s="196"/>
      <c r="K16" s="196"/>
      <c r="L16" s="196"/>
      <c r="M16" s="196"/>
      <c r="N16" s="196"/>
      <c r="O16" s="196"/>
      <c r="P16" s="196"/>
      <c r="Q16" s="196"/>
      <c r="R16" s="196"/>
      <c r="S16" s="196"/>
      <c r="T16" s="196"/>
      <c r="U16" s="196"/>
      <c r="V16" s="196"/>
      <c r="W16" s="196"/>
      <c r="X16" s="196"/>
      <c r="Y16" s="196"/>
      <c r="Z16" s="196"/>
      <c r="AA16" s="196"/>
      <c r="AB16" s="197"/>
      <c r="AC16" s="192"/>
      <c r="AD16" s="193"/>
      <c r="AE16" s="193"/>
      <c r="AF16" s="193"/>
      <c r="AG16" s="193"/>
      <c r="AH16" s="193"/>
      <c r="AI16" s="193"/>
      <c r="AJ16" s="193"/>
      <c r="AK16" s="193"/>
      <c r="AL16" s="193"/>
      <c r="AM16" s="193"/>
      <c r="AN16" s="194"/>
      <c r="AO16" s="183"/>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5"/>
    </row>
    <row r="17" spans="1:67" ht="7.5" customHeight="1" thickTop="1">
      <c r="B17" s="61"/>
      <c r="C17" s="61"/>
      <c r="D17" s="61"/>
      <c r="E17" s="61"/>
      <c r="F17" s="39"/>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2"/>
    </row>
    <row r="18" spans="1:67" ht="13.5">
      <c r="A18" s="61"/>
      <c r="B18" s="61"/>
      <c r="C18" s="61"/>
      <c r="D18" s="61"/>
      <c r="E18" s="61"/>
      <c r="F18" s="39"/>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2"/>
    </row>
    <row r="19" spans="1:67" ht="30" customHeight="1" thickBot="1">
      <c r="A19" s="98" t="s">
        <v>85</v>
      </c>
      <c r="B19" s="51"/>
      <c r="C19" s="51"/>
      <c r="D19" s="51"/>
      <c r="E19" s="51"/>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row>
    <row r="20" spans="1:67" ht="30" customHeight="1" thickTop="1">
      <c r="A20" s="137" t="s">
        <v>92</v>
      </c>
      <c r="B20" s="74" t="s">
        <v>86</v>
      </c>
      <c r="C20" s="154"/>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6"/>
      <c r="AC20" s="139" t="s">
        <v>88</v>
      </c>
      <c r="AD20" s="140"/>
      <c r="AE20" s="140"/>
      <c r="AF20" s="140"/>
      <c r="AG20" s="140"/>
      <c r="AH20" s="140"/>
      <c r="AI20" s="140"/>
      <c r="AJ20" s="140"/>
      <c r="AK20" s="140"/>
      <c r="AL20" s="140"/>
      <c r="AM20" s="140"/>
      <c r="AN20" s="141"/>
      <c r="AO20" s="148"/>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50"/>
    </row>
    <row r="21" spans="1:67" ht="30" customHeight="1" thickBot="1">
      <c r="A21" s="138"/>
      <c r="B21" s="75" t="s">
        <v>87</v>
      </c>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3"/>
      <c r="AC21" s="142" t="s">
        <v>91</v>
      </c>
      <c r="AD21" s="143"/>
      <c r="AE21" s="143"/>
      <c r="AF21" s="143"/>
      <c r="AG21" s="143"/>
      <c r="AH21" s="143"/>
      <c r="AI21" s="143"/>
      <c r="AJ21" s="143"/>
      <c r="AK21" s="143"/>
      <c r="AL21" s="143"/>
      <c r="AM21" s="143"/>
      <c r="AN21" s="144"/>
      <c r="AO21" s="145"/>
      <c r="AP21" s="146"/>
      <c r="AQ21" s="146"/>
      <c r="AR21" s="146"/>
      <c r="AS21" s="146"/>
      <c r="AT21" s="146"/>
      <c r="AU21" s="146"/>
      <c r="AV21" s="146"/>
      <c r="AW21" s="146"/>
      <c r="AX21" s="146"/>
      <c r="AY21" s="146"/>
      <c r="AZ21" s="146"/>
      <c r="BA21" s="146"/>
      <c r="BB21" s="146"/>
      <c r="BC21" s="146"/>
      <c r="BD21" s="146"/>
      <c r="BE21" s="146"/>
      <c r="BF21" s="146"/>
      <c r="BG21" s="146"/>
      <c r="BH21" s="146"/>
      <c r="BI21" s="146"/>
      <c r="BJ21" s="146"/>
      <c r="BK21" s="146"/>
      <c r="BL21" s="146"/>
      <c r="BM21" s="146"/>
      <c r="BN21" s="147"/>
    </row>
    <row r="22" spans="1:67" ht="30" customHeight="1" thickTop="1">
      <c r="A22" s="60"/>
      <c r="B22" s="62"/>
      <c r="C22" s="51"/>
      <c r="D22" s="51"/>
      <c r="E22" s="51"/>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row>
    <row r="23" spans="1:67" ht="30" customHeight="1" thickBot="1">
      <c r="A23" s="99" t="s">
        <v>163</v>
      </c>
      <c r="B23" s="61"/>
      <c r="C23" s="61"/>
      <c r="D23" s="61"/>
      <c r="E23" s="61"/>
      <c r="F23" s="39"/>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2"/>
    </row>
    <row r="24" spans="1:67" ht="30.75" customHeight="1" thickTop="1" thickBot="1">
      <c r="A24" s="215" t="s">
        <v>77</v>
      </c>
      <c r="B24" s="216"/>
      <c r="C24" s="208">
        <f>'１－③訪看ST【賃上げ】'!F28</f>
        <v>0</v>
      </c>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10"/>
      <c r="AC24" s="95" t="s">
        <v>121</v>
      </c>
      <c r="AD24" s="95"/>
      <c r="AE24" s="13"/>
      <c r="AF24" s="13" t="s">
        <v>89</v>
      </c>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4"/>
    </row>
    <row r="25" spans="1:67" ht="30.75" customHeight="1" thickBot="1">
      <c r="A25" s="213" t="s">
        <v>74</v>
      </c>
      <c r="B25" s="214"/>
      <c r="C25" s="205"/>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7"/>
      <c r="AC25" s="95" t="s">
        <v>121</v>
      </c>
      <c r="AD25" s="95"/>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4"/>
    </row>
    <row r="26" spans="1:67" ht="29.25" customHeight="1" thickTop="1" thickBot="1">
      <c r="A26" s="211" t="s">
        <v>8</v>
      </c>
      <c r="B26" s="212"/>
      <c r="C26" s="202" cm="1">
        <f t="array" ref="C26">SUM(IFERROR(C24:AB25,0))</f>
        <v>0</v>
      </c>
      <c r="D26" s="203"/>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204"/>
      <c r="AC26" s="95" t="s">
        <v>121</v>
      </c>
      <c r="AD26" s="95"/>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4"/>
    </row>
    <row r="27" spans="1:67" ht="8.25" customHeight="1" thickTop="1">
      <c r="A27" s="16"/>
      <c r="B27" s="16"/>
      <c r="C27" s="16"/>
      <c r="D27" s="16"/>
      <c r="E27" s="16"/>
      <c r="F27" s="16"/>
      <c r="G27" s="16"/>
      <c r="H27" s="16"/>
      <c r="I27" s="16"/>
      <c r="J27" s="16"/>
      <c r="K27" s="16"/>
      <c r="L27" s="16"/>
      <c r="M27" s="16"/>
      <c r="N27" s="16"/>
      <c r="O27" s="16"/>
      <c r="P27" s="16"/>
      <c r="Q27" s="16"/>
      <c r="R27" s="16"/>
      <c r="S27" s="16"/>
      <c r="T27" s="16"/>
      <c r="U27" s="13"/>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3"/>
      <c r="AY27" s="16"/>
      <c r="AZ27" s="16"/>
      <c r="BA27" s="16"/>
      <c r="BB27" s="16"/>
      <c r="BC27" s="16"/>
      <c r="BD27" s="16"/>
      <c r="BE27" s="16"/>
      <c r="BF27" s="16"/>
      <c r="BG27" s="16"/>
      <c r="BH27" s="16"/>
      <c r="BI27" s="16"/>
      <c r="BJ27" s="16"/>
      <c r="BK27" s="16"/>
      <c r="BL27" s="16"/>
      <c r="BM27" s="16"/>
      <c r="BN27" s="16"/>
    </row>
    <row r="28" spans="1:67" ht="30" customHeight="1" thickBot="1">
      <c r="A28" s="99" t="s">
        <v>90</v>
      </c>
      <c r="B28" s="16"/>
      <c r="C28" s="16"/>
      <c r="D28" s="16"/>
      <c r="E28" s="16"/>
      <c r="F28" s="16"/>
      <c r="G28" s="16"/>
      <c r="H28" s="16"/>
      <c r="I28" s="16"/>
      <c r="J28" s="16"/>
      <c r="K28" s="16"/>
      <c r="L28" s="16"/>
      <c r="M28" s="16"/>
      <c r="N28" s="16"/>
      <c r="O28" s="16"/>
      <c r="P28" s="16"/>
      <c r="Q28" s="16"/>
      <c r="R28" s="16"/>
      <c r="S28" s="16"/>
      <c r="T28" s="16"/>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row>
    <row r="29" spans="1:67" ht="39.950000000000003" customHeight="1" thickTop="1">
      <c r="A29" s="217" t="s">
        <v>9</v>
      </c>
      <c r="B29" s="218"/>
      <c r="C29" s="219"/>
      <c r="D29" s="220"/>
      <c r="E29" s="220"/>
      <c r="F29" s="220"/>
      <c r="G29" s="220"/>
      <c r="H29" s="220"/>
      <c r="I29" s="220"/>
      <c r="J29" s="220"/>
      <c r="K29" s="220"/>
      <c r="L29" s="220"/>
      <c r="M29" s="220"/>
      <c r="N29" s="220"/>
      <c r="O29" s="220"/>
      <c r="P29" s="220"/>
      <c r="Q29" s="221" t="s">
        <v>10</v>
      </c>
      <c r="R29" s="222"/>
      <c r="S29" s="222"/>
      <c r="T29" s="222"/>
      <c r="U29" s="222"/>
      <c r="V29" s="222"/>
      <c r="W29" s="223"/>
      <c r="X29" s="232"/>
      <c r="Y29" s="233"/>
      <c r="Z29" s="233"/>
      <c r="AA29" s="233"/>
      <c r="AB29" s="233"/>
      <c r="AC29" s="233"/>
      <c r="AD29" s="233"/>
      <c r="AE29" s="244"/>
      <c r="AF29" s="248" t="s">
        <v>11</v>
      </c>
      <c r="AG29" s="249"/>
      <c r="AH29" s="249"/>
      <c r="AI29" s="249"/>
      <c r="AJ29" s="249"/>
      <c r="AK29" s="249"/>
      <c r="AL29" s="249"/>
      <c r="AM29" s="249"/>
      <c r="AN29" s="249"/>
      <c r="AO29" s="249"/>
      <c r="AP29" s="250"/>
      <c r="AQ29" s="251"/>
      <c r="AR29" s="252"/>
      <c r="AS29" s="252"/>
      <c r="AT29" s="252"/>
      <c r="AU29" s="252"/>
      <c r="AV29" s="252"/>
      <c r="AW29" s="252"/>
      <c r="AX29" s="252"/>
      <c r="AY29" s="252"/>
      <c r="AZ29" s="252"/>
      <c r="BA29" s="252"/>
      <c r="BB29" s="253"/>
      <c r="BC29" s="245" t="s">
        <v>12</v>
      </c>
      <c r="BD29" s="218"/>
      <c r="BE29" s="218"/>
      <c r="BF29" s="218"/>
      <c r="BG29" s="218"/>
      <c r="BH29" s="246"/>
      <c r="BI29" s="232"/>
      <c r="BJ29" s="233"/>
      <c r="BK29" s="233"/>
      <c r="BL29" s="233"/>
      <c r="BM29" s="233"/>
      <c r="BN29" s="247"/>
    </row>
    <row r="30" spans="1:67" ht="30" customHeight="1">
      <c r="A30" s="224" t="s">
        <v>13</v>
      </c>
      <c r="B30" s="225"/>
      <c r="C30" s="228"/>
      <c r="D30" s="229"/>
      <c r="E30" s="229"/>
      <c r="F30" s="229"/>
      <c r="G30" s="229"/>
      <c r="H30" s="229"/>
      <c r="I30" s="229"/>
      <c r="J30" s="229"/>
      <c r="K30" s="229"/>
      <c r="L30" s="229"/>
      <c r="M30" s="229"/>
      <c r="N30" s="229"/>
      <c r="O30" s="229"/>
      <c r="P30" s="234"/>
      <c r="Q30" s="236" t="s">
        <v>14</v>
      </c>
      <c r="R30" s="225"/>
      <c r="S30" s="225"/>
      <c r="T30" s="225"/>
      <c r="U30" s="225"/>
      <c r="V30" s="225"/>
      <c r="W30" s="225"/>
      <c r="X30" s="238"/>
      <c r="Y30" s="239"/>
      <c r="Z30" s="239"/>
      <c r="AA30" s="239"/>
      <c r="AB30" s="239"/>
      <c r="AC30" s="239"/>
      <c r="AD30" s="239"/>
      <c r="AE30" s="240"/>
      <c r="AF30" s="255" t="s">
        <v>5</v>
      </c>
      <c r="AG30" s="256"/>
      <c r="AH30" s="256"/>
      <c r="AI30" s="256"/>
      <c r="AJ30" s="256"/>
      <c r="AK30" s="256"/>
      <c r="AL30" s="256"/>
      <c r="AM30" s="256"/>
      <c r="AN30" s="256"/>
      <c r="AO30" s="256"/>
      <c r="AP30" s="257"/>
      <c r="AQ30" s="258"/>
      <c r="AR30" s="259"/>
      <c r="AS30" s="259"/>
      <c r="AT30" s="259"/>
      <c r="AU30" s="259"/>
      <c r="AV30" s="259"/>
      <c r="AW30" s="259"/>
      <c r="AX30" s="259"/>
      <c r="AY30" s="259"/>
      <c r="AZ30" s="259"/>
      <c r="BA30" s="259"/>
      <c r="BB30" s="259"/>
      <c r="BC30" s="259"/>
      <c r="BD30" s="259"/>
      <c r="BE30" s="259"/>
      <c r="BF30" s="259"/>
      <c r="BG30" s="259"/>
      <c r="BH30" s="259"/>
      <c r="BI30" s="259"/>
      <c r="BJ30" s="259"/>
      <c r="BK30" s="259"/>
      <c r="BL30" s="259"/>
      <c r="BM30" s="259"/>
      <c r="BN30" s="260"/>
    </row>
    <row r="31" spans="1:67" ht="30" customHeight="1" thickBot="1">
      <c r="A31" s="226"/>
      <c r="B31" s="227"/>
      <c r="C31" s="230"/>
      <c r="D31" s="231"/>
      <c r="E31" s="231"/>
      <c r="F31" s="231"/>
      <c r="G31" s="231"/>
      <c r="H31" s="231"/>
      <c r="I31" s="231"/>
      <c r="J31" s="231"/>
      <c r="K31" s="231"/>
      <c r="L31" s="231"/>
      <c r="M31" s="231"/>
      <c r="N31" s="231"/>
      <c r="O31" s="231"/>
      <c r="P31" s="235"/>
      <c r="Q31" s="237"/>
      <c r="R31" s="227"/>
      <c r="S31" s="227"/>
      <c r="T31" s="227"/>
      <c r="U31" s="227"/>
      <c r="V31" s="227"/>
      <c r="W31" s="227"/>
      <c r="X31" s="241"/>
      <c r="Y31" s="242"/>
      <c r="Z31" s="242"/>
      <c r="AA31" s="242"/>
      <c r="AB31" s="242"/>
      <c r="AC31" s="242"/>
      <c r="AD31" s="242"/>
      <c r="AE31" s="243"/>
      <c r="AF31" s="261" t="s">
        <v>15</v>
      </c>
      <c r="AG31" s="262"/>
      <c r="AH31" s="262"/>
      <c r="AI31" s="262"/>
      <c r="AJ31" s="262"/>
      <c r="AK31" s="262"/>
      <c r="AL31" s="262"/>
      <c r="AM31" s="262"/>
      <c r="AN31" s="262"/>
      <c r="AO31" s="262"/>
      <c r="AP31" s="263"/>
      <c r="AQ31" s="264"/>
      <c r="AR31" s="265"/>
      <c r="AS31" s="265"/>
      <c r="AT31" s="265"/>
      <c r="AU31" s="265"/>
      <c r="AV31" s="265"/>
      <c r="AW31" s="265"/>
      <c r="AX31" s="265"/>
      <c r="AY31" s="265"/>
      <c r="AZ31" s="265"/>
      <c r="BA31" s="265"/>
      <c r="BB31" s="265"/>
      <c r="BC31" s="265"/>
      <c r="BD31" s="265"/>
      <c r="BE31" s="265"/>
      <c r="BF31" s="265"/>
      <c r="BG31" s="265"/>
      <c r="BH31" s="265"/>
      <c r="BI31" s="265"/>
      <c r="BJ31" s="265"/>
      <c r="BK31" s="265"/>
      <c r="BL31" s="265"/>
      <c r="BM31" s="265"/>
      <c r="BN31" s="266"/>
    </row>
    <row r="32" spans="1:67" s="97" customFormat="1" ht="17.25" customHeight="1" thickTop="1">
      <c r="A32" s="96" t="s">
        <v>16</v>
      </c>
      <c r="B32" s="96"/>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c r="BM32" s="96"/>
      <c r="BN32" s="96"/>
    </row>
    <row r="33" spans="1:66" ht="5.25" customHeight="1">
      <c r="A33" s="15"/>
      <c r="B33" s="15"/>
      <c r="C33" s="18"/>
      <c r="D33" s="18"/>
      <c r="E33" s="18"/>
      <c r="F33" s="19"/>
      <c r="G33" s="18"/>
      <c r="H33" s="18"/>
      <c r="I33" s="18"/>
      <c r="J33" s="18"/>
      <c r="K33" s="18"/>
      <c r="L33" s="18"/>
      <c r="M33" s="13"/>
      <c r="N33" s="13"/>
      <c r="O33" s="13"/>
      <c r="P33" s="13"/>
      <c r="Q33" s="13"/>
      <c r="R33" s="13"/>
      <c r="S33" s="13"/>
      <c r="T33" s="13"/>
      <c r="U33" s="13"/>
      <c r="V33" s="13"/>
      <c r="W33" s="13"/>
      <c r="X33" s="13"/>
      <c r="Y33" s="13"/>
      <c r="Z33" s="13"/>
      <c r="AA33" s="13"/>
      <c r="AB33" s="13"/>
      <c r="AC33" s="13"/>
      <c r="AD33" s="18"/>
      <c r="AE33" s="18"/>
      <c r="AF33" s="18"/>
      <c r="AG33" s="18"/>
      <c r="AH33" s="18"/>
      <c r="AI33" s="18"/>
      <c r="AJ33" s="18"/>
      <c r="AK33" s="18"/>
      <c r="AL33" s="18"/>
      <c r="AM33" s="18"/>
      <c r="AN33" s="18"/>
      <c r="AO33" s="13"/>
      <c r="AP33" s="13"/>
      <c r="AQ33" s="13"/>
      <c r="AR33" s="13"/>
      <c r="AS33" s="13"/>
      <c r="AT33" s="13"/>
      <c r="AU33" s="13"/>
      <c r="AV33" s="13"/>
      <c r="AW33" s="13"/>
      <c r="AX33" s="13"/>
      <c r="AY33" s="13"/>
      <c r="AZ33" s="13"/>
      <c r="BA33" s="13"/>
      <c r="BB33" s="13"/>
      <c r="BC33" s="13"/>
      <c r="BD33" s="13"/>
      <c r="BE33" s="18"/>
      <c r="BF33" s="18"/>
      <c r="BG33" s="18"/>
      <c r="BH33" s="18"/>
      <c r="BI33" s="18"/>
      <c r="BJ33" s="18"/>
      <c r="BK33" s="18"/>
      <c r="BL33" s="18"/>
      <c r="BM33" s="18"/>
      <c r="BN33" s="18"/>
    </row>
    <row r="34" spans="1:66" ht="30" customHeight="1" thickBot="1">
      <c r="A34" s="126" t="s">
        <v>159</v>
      </c>
      <c r="B34" s="16"/>
      <c r="C34" s="16"/>
      <c r="D34" s="16"/>
      <c r="E34" s="16"/>
      <c r="F34" s="16"/>
      <c r="G34" s="16"/>
      <c r="H34" s="16"/>
      <c r="I34" s="16"/>
      <c r="J34" s="16"/>
      <c r="K34" s="16"/>
      <c r="L34" s="16"/>
      <c r="M34" s="16"/>
      <c r="N34" s="16"/>
      <c r="O34" s="16"/>
      <c r="P34" s="16"/>
      <c r="Q34" s="16"/>
      <c r="R34" s="16"/>
      <c r="S34" s="16"/>
      <c r="T34" s="16"/>
      <c r="U34" s="13"/>
      <c r="V34" s="16"/>
      <c r="W34" s="16"/>
      <c r="X34" s="16"/>
      <c r="Y34" s="16"/>
      <c r="Z34" s="16"/>
      <c r="AA34" s="16"/>
      <c r="AB34" s="16"/>
      <c r="AC34" s="16"/>
      <c r="AD34" s="16"/>
      <c r="AE34" s="16"/>
      <c r="AF34" s="16"/>
      <c r="AG34" s="16"/>
      <c r="AH34" s="16"/>
      <c r="AI34" s="16"/>
      <c r="AJ34" s="16"/>
      <c r="AK34" s="16"/>
      <c r="AL34" s="16"/>
      <c r="AM34" s="16"/>
      <c r="AN34" s="17"/>
      <c r="AO34" s="17"/>
      <c r="AP34" s="17"/>
      <c r="AQ34" s="17"/>
      <c r="AR34" s="17"/>
      <c r="AS34" s="17"/>
      <c r="AT34" s="17"/>
      <c r="AU34" s="17"/>
      <c r="AV34" s="17"/>
      <c r="AW34" s="17"/>
      <c r="AX34" s="13"/>
      <c r="AY34" s="16"/>
      <c r="AZ34" s="16"/>
      <c r="BA34" s="16"/>
      <c r="BB34" s="16"/>
      <c r="BC34" s="16"/>
      <c r="BD34" s="16"/>
      <c r="BE34" s="16"/>
      <c r="BF34" s="16"/>
      <c r="BG34" s="16"/>
      <c r="BH34" s="16"/>
      <c r="BI34" s="16"/>
      <c r="BJ34" s="16"/>
      <c r="BK34" s="16"/>
      <c r="BL34" s="16"/>
      <c r="BM34" s="16"/>
      <c r="BN34" s="16"/>
    </row>
    <row r="35" spans="1:66" ht="24.95" customHeight="1">
      <c r="A35" s="76" t="s">
        <v>125</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c r="BM35" s="77"/>
      <c r="BN35" s="78"/>
    </row>
    <row r="36" spans="1:66" ht="24.95" customHeight="1">
      <c r="A36" s="79" t="s">
        <v>96</v>
      </c>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80"/>
    </row>
    <row r="37" spans="1:66" ht="24.95" customHeight="1">
      <c r="A37" s="79" t="s">
        <v>126</v>
      </c>
      <c r="B37" s="66"/>
      <c r="C37" s="66"/>
      <c r="D37" s="66"/>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80"/>
    </row>
    <row r="38" spans="1:66" ht="24.95" customHeight="1">
      <c r="A38" s="79" t="s">
        <v>127</v>
      </c>
      <c r="B38" s="66"/>
      <c r="C38" s="66"/>
      <c r="D38" s="66"/>
      <c r="E38" s="66"/>
      <c r="F38" s="66"/>
      <c r="G38" s="66"/>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80"/>
    </row>
    <row r="39" spans="1:66" ht="24.95" customHeight="1">
      <c r="A39" s="79" t="s">
        <v>128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80"/>
    </row>
    <row r="40" spans="1:66" ht="24.95" customHeight="1" thickBot="1">
      <c r="A40" s="81" t="s">
        <v>129</v>
      </c>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3"/>
    </row>
    <row r="41" spans="1:66" ht="6"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13"/>
      <c r="AV41" s="13"/>
      <c r="AW41" s="13"/>
      <c r="AX41" s="13"/>
      <c r="AY41" s="13"/>
      <c r="AZ41" s="13"/>
      <c r="BA41" s="13"/>
      <c r="BB41" s="13"/>
      <c r="BC41" s="13"/>
      <c r="BD41" s="13"/>
      <c r="BE41" s="13"/>
      <c r="BF41" s="13"/>
      <c r="BG41" s="13"/>
      <c r="BH41" s="13"/>
      <c r="BI41" s="13"/>
      <c r="BJ41" s="13"/>
      <c r="BK41" s="13"/>
      <c r="BL41" s="13"/>
      <c r="BM41" s="13"/>
      <c r="BN41" s="13"/>
    </row>
    <row r="42" spans="1:66" ht="6"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13"/>
      <c r="AV42" s="13"/>
      <c r="AW42" s="13"/>
      <c r="AX42" s="13"/>
      <c r="AY42" s="13"/>
      <c r="AZ42" s="13"/>
      <c r="BA42" s="13"/>
      <c r="BB42" s="13"/>
      <c r="BC42" s="13"/>
      <c r="BD42" s="13"/>
      <c r="BE42" s="13"/>
      <c r="BF42" s="13"/>
      <c r="BG42" s="13"/>
      <c r="BH42" s="13"/>
      <c r="BI42" s="13"/>
      <c r="BJ42" s="13"/>
      <c r="BK42" s="13"/>
      <c r="BL42" s="13"/>
      <c r="BM42" s="13"/>
      <c r="BN42" s="13"/>
    </row>
    <row r="43" spans="1:66" ht="5.2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row>
    <row r="44" spans="1:66" ht="5.2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row>
    <row r="45" spans="1:66" ht="5.2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row>
    <row r="46" spans="1:66" ht="3" customHeight="1">
      <c r="A46" s="21"/>
      <c r="B46" s="21"/>
      <c r="C46" s="22"/>
      <c r="D46" s="22"/>
      <c r="E46" s="22"/>
      <c r="F46" s="22"/>
      <c r="G46" s="22"/>
      <c r="H46" s="22"/>
      <c r="I46" s="22"/>
      <c r="J46" s="22"/>
      <c r="K46" s="22"/>
      <c r="L46" s="1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13"/>
      <c r="AU46" s="13"/>
      <c r="AV46" s="13"/>
      <c r="AW46" s="13"/>
      <c r="AX46" s="13"/>
      <c r="AY46" s="13"/>
      <c r="AZ46" s="13"/>
      <c r="BA46" s="13"/>
      <c r="BB46" s="13"/>
      <c r="BC46" s="13"/>
      <c r="BD46" s="13"/>
      <c r="BE46" s="13"/>
      <c r="BF46" s="13"/>
      <c r="BG46" s="13"/>
      <c r="BH46" s="13"/>
      <c r="BI46" s="13"/>
      <c r="BJ46" s="13"/>
      <c r="BK46" s="13"/>
      <c r="BL46" s="13"/>
      <c r="BM46" s="13"/>
      <c r="BN46" s="13"/>
    </row>
    <row r="47" spans="1:66" ht="3" customHeight="1">
      <c r="A47" s="21"/>
      <c r="B47" s="21"/>
      <c r="C47" s="22"/>
      <c r="D47" s="22"/>
      <c r="E47" s="22"/>
      <c r="F47" s="22"/>
      <c r="G47" s="22"/>
      <c r="H47" s="22"/>
      <c r="I47" s="22"/>
      <c r="J47" s="22"/>
      <c r="K47" s="22"/>
      <c r="L47" s="1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13"/>
      <c r="AU47" s="13"/>
      <c r="AV47" s="13"/>
      <c r="AW47" s="13"/>
      <c r="AX47" s="13"/>
      <c r="AY47" s="13"/>
      <c r="AZ47" s="13"/>
      <c r="BA47" s="13"/>
      <c r="BB47" s="13"/>
      <c r="BC47" s="13"/>
      <c r="BD47" s="13"/>
      <c r="BE47" s="13"/>
      <c r="BF47" s="13"/>
      <c r="BG47" s="13"/>
      <c r="BH47" s="13"/>
      <c r="BI47" s="13"/>
      <c r="BJ47" s="13"/>
      <c r="BK47" s="13"/>
      <c r="BL47" s="13"/>
      <c r="BM47" s="13"/>
      <c r="BN47" s="13"/>
    </row>
    <row r="48" spans="1:66" ht="3" customHeight="1">
      <c r="A48" s="21"/>
      <c r="B48" s="21"/>
      <c r="C48" s="22"/>
      <c r="D48" s="22"/>
      <c r="E48" s="22"/>
      <c r="F48" s="22"/>
      <c r="G48" s="22"/>
      <c r="H48" s="22"/>
      <c r="I48" s="22"/>
      <c r="J48" s="22"/>
      <c r="K48" s="22"/>
      <c r="L48" s="1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13"/>
      <c r="AU48" s="13"/>
      <c r="AV48" s="13"/>
      <c r="AW48" s="13"/>
      <c r="AX48" s="13"/>
      <c r="AY48" s="13"/>
      <c r="AZ48" s="13"/>
      <c r="BA48" s="13"/>
      <c r="BB48" s="13"/>
      <c r="BC48" s="13"/>
      <c r="BD48" s="13"/>
      <c r="BE48" s="13"/>
      <c r="BF48" s="13"/>
      <c r="BG48" s="13"/>
      <c r="BH48" s="13"/>
      <c r="BI48" s="13"/>
      <c r="BJ48" s="13"/>
      <c r="BK48" s="13"/>
      <c r="BL48" s="13"/>
      <c r="BM48" s="13"/>
      <c r="BN48" s="13"/>
    </row>
    <row r="49" spans="1:67" ht="3" customHeight="1">
      <c r="A49" s="21"/>
      <c r="B49" s="21"/>
      <c r="C49" s="22"/>
      <c r="D49" s="22"/>
      <c r="E49" s="22"/>
      <c r="F49" s="22"/>
      <c r="G49" s="22"/>
      <c r="H49" s="22"/>
      <c r="I49" s="22"/>
      <c r="J49" s="22"/>
      <c r="K49" s="22"/>
      <c r="L49" s="1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13"/>
      <c r="AU49" s="13"/>
      <c r="AV49" s="13"/>
      <c r="AW49" s="13"/>
      <c r="AX49" s="13"/>
      <c r="AY49" s="13"/>
      <c r="AZ49" s="13"/>
      <c r="BA49" s="13"/>
      <c r="BB49" s="13"/>
      <c r="BC49" s="13"/>
      <c r="BD49" s="13"/>
      <c r="BE49" s="13"/>
      <c r="BF49" s="13"/>
      <c r="BG49" s="13"/>
      <c r="BH49" s="13"/>
      <c r="BI49" s="13"/>
      <c r="BJ49" s="13"/>
      <c r="BK49" s="13"/>
      <c r="BL49" s="13"/>
      <c r="BM49" s="13"/>
      <c r="BN49" s="13"/>
    </row>
    <row r="50" spans="1:67" ht="3" customHeight="1">
      <c r="A50" s="21"/>
      <c r="B50" s="21"/>
      <c r="C50" s="22"/>
      <c r="D50" s="22"/>
      <c r="E50" s="22"/>
      <c r="F50" s="22"/>
      <c r="G50" s="22"/>
      <c r="H50" s="22"/>
      <c r="I50" s="22"/>
      <c r="J50" s="22"/>
      <c r="K50" s="22"/>
      <c r="L50" s="1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13"/>
      <c r="AU50" s="13"/>
      <c r="AV50" s="13"/>
      <c r="AW50" s="13"/>
      <c r="AX50" s="13"/>
      <c r="AY50" s="13"/>
      <c r="AZ50" s="13"/>
      <c r="BA50" s="13"/>
      <c r="BB50" s="13"/>
      <c r="BC50" s="13"/>
      <c r="BD50" s="13"/>
      <c r="BE50" s="13"/>
      <c r="BF50" s="13"/>
      <c r="BG50" s="13"/>
      <c r="BH50" s="13"/>
      <c r="BI50" s="13"/>
      <c r="BJ50" s="13"/>
      <c r="BK50" s="13"/>
      <c r="BL50" s="13"/>
      <c r="BM50" s="13"/>
      <c r="BN50" s="13"/>
    </row>
    <row r="51" spans="1:67" ht="3" customHeight="1">
      <c r="A51" s="21"/>
      <c r="B51" s="21"/>
      <c r="C51" s="22"/>
      <c r="D51" s="22"/>
      <c r="E51" s="22"/>
      <c r="F51" s="22"/>
      <c r="G51" s="22"/>
      <c r="H51" s="22"/>
      <c r="I51" s="22"/>
      <c r="J51" s="22"/>
      <c r="K51" s="22"/>
      <c r="L51" s="1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13"/>
      <c r="AU51" s="13"/>
      <c r="AV51" s="13"/>
      <c r="AW51" s="13"/>
      <c r="AX51" s="13"/>
      <c r="AY51" s="13"/>
      <c r="AZ51" s="13"/>
      <c r="BA51" s="13"/>
      <c r="BB51" s="13"/>
      <c r="BC51" s="13"/>
      <c r="BD51" s="13"/>
      <c r="BE51" s="13"/>
      <c r="BF51" s="13"/>
      <c r="BG51" s="13"/>
      <c r="BH51" s="13"/>
      <c r="BI51" s="13"/>
      <c r="BJ51" s="13"/>
      <c r="BK51" s="13"/>
      <c r="BL51" s="13"/>
      <c r="BM51" s="13"/>
      <c r="BN51" s="13"/>
    </row>
    <row r="52" spans="1:67" ht="4.5" customHeight="1">
      <c r="A52" s="24"/>
      <c r="B52" s="24"/>
      <c r="C52" s="25"/>
      <c r="D52" s="26"/>
      <c r="E52" s="26"/>
      <c r="F52" s="26"/>
      <c r="G52" s="26"/>
      <c r="H52" s="27"/>
      <c r="I52" s="27"/>
      <c r="J52" s="27"/>
      <c r="K52" s="26"/>
      <c r="L52" s="26"/>
      <c r="M52" s="27"/>
      <c r="N52" s="27"/>
      <c r="O52" s="27"/>
      <c r="P52" s="27"/>
      <c r="Q52" s="13"/>
      <c r="R52" s="28"/>
      <c r="S52" s="29"/>
      <c r="T52" s="30"/>
      <c r="U52" s="30"/>
      <c r="V52" s="30"/>
      <c r="W52" s="30"/>
      <c r="X52" s="30"/>
      <c r="Y52" s="29"/>
      <c r="Z52" s="29"/>
      <c r="AA52" s="31"/>
      <c r="AB52" s="31"/>
      <c r="AC52" s="31"/>
      <c r="AD52" s="31"/>
      <c r="AE52" s="31"/>
      <c r="AF52" s="28"/>
      <c r="AG52" s="28"/>
      <c r="AH52" s="32"/>
      <c r="AI52" s="32"/>
      <c r="AJ52" s="32"/>
      <c r="AK52" s="32"/>
      <c r="AL52" s="32"/>
      <c r="AM52" s="32"/>
      <c r="AN52" s="32"/>
      <c r="AO52" s="32"/>
      <c r="AP52" s="32"/>
      <c r="AQ52" s="32"/>
      <c r="AR52" s="32"/>
      <c r="AS52" s="32"/>
      <c r="AT52" s="32"/>
      <c r="AU52" s="32"/>
      <c r="AV52" s="32"/>
      <c r="AW52" s="32"/>
      <c r="AX52" s="31"/>
      <c r="AY52" s="31"/>
      <c r="AZ52" s="31"/>
      <c r="BA52" s="31"/>
      <c r="BB52" s="31"/>
      <c r="BC52" s="31"/>
      <c r="BD52" s="31"/>
      <c r="BE52" s="31"/>
      <c r="BF52" s="31"/>
      <c r="BG52" s="31"/>
      <c r="BH52" s="31"/>
      <c r="BI52" s="31"/>
      <c r="BJ52" s="31"/>
      <c r="BK52" s="31"/>
      <c r="BL52" s="31"/>
      <c r="BM52" s="31"/>
      <c r="BN52" s="31"/>
      <c r="BO52" s="33"/>
    </row>
    <row r="53" spans="1:67" ht="6.75" customHeight="1">
      <c r="A53" s="13"/>
      <c r="B53" s="13"/>
      <c r="C53" s="275"/>
      <c r="D53" s="275"/>
      <c r="E53" s="275"/>
      <c r="F53" s="275"/>
      <c r="G53" s="275"/>
      <c r="H53" s="275"/>
      <c r="I53" s="275"/>
      <c r="J53" s="275"/>
      <c r="K53" s="275"/>
      <c r="L53" s="275"/>
      <c r="M53" s="275"/>
      <c r="N53" s="275"/>
      <c r="O53" s="275"/>
      <c r="P53" s="275"/>
      <c r="Q53" s="275"/>
      <c r="R53" s="275"/>
      <c r="S53" s="275"/>
      <c r="T53" s="275"/>
      <c r="U53" s="275"/>
      <c r="V53" s="275"/>
      <c r="W53" s="275"/>
      <c r="X53" s="275"/>
      <c r="Y53" s="275"/>
      <c r="Z53" s="275"/>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row>
    <row r="54" spans="1:67" ht="6.75" customHeight="1">
      <c r="A54" s="13"/>
      <c r="B54" s="13"/>
      <c r="C54" s="275"/>
      <c r="D54" s="275"/>
      <c r="E54" s="275"/>
      <c r="F54" s="275"/>
      <c r="G54" s="275"/>
      <c r="H54" s="275"/>
      <c r="I54" s="275"/>
      <c r="J54" s="275"/>
      <c r="K54" s="275"/>
      <c r="L54" s="275"/>
      <c r="M54" s="275"/>
      <c r="N54" s="275"/>
      <c r="O54" s="275"/>
      <c r="P54" s="275"/>
      <c r="Q54" s="275"/>
      <c r="R54" s="275"/>
      <c r="S54" s="275"/>
      <c r="T54" s="275"/>
      <c r="U54" s="275"/>
      <c r="V54" s="275"/>
      <c r="W54" s="275"/>
      <c r="X54" s="275"/>
      <c r="Y54" s="275"/>
      <c r="Z54" s="275"/>
      <c r="AA54" s="13"/>
      <c r="AB54" s="13"/>
      <c r="AC54" s="13"/>
      <c r="AD54" s="13"/>
      <c r="AE54" s="13"/>
      <c r="AF54" s="13"/>
      <c r="AG54" s="13"/>
      <c r="AH54" s="34"/>
      <c r="AI54" s="35"/>
      <c r="AJ54" s="35"/>
      <c r="AK54" s="35"/>
      <c r="AL54" s="35"/>
      <c r="AM54" s="35"/>
      <c r="AN54" s="35"/>
      <c r="AO54" s="35"/>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35"/>
    </row>
    <row r="55" spans="1:67" ht="6" customHeight="1">
      <c r="A55" s="13"/>
      <c r="B55" s="13"/>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13"/>
      <c r="AC55" s="13"/>
      <c r="AD55" s="13"/>
      <c r="AE55" s="13"/>
      <c r="AF55" s="13"/>
      <c r="AG55" s="13"/>
      <c r="AH55" s="35"/>
      <c r="AI55" s="35"/>
      <c r="AJ55" s="35"/>
      <c r="AK55" s="35"/>
      <c r="AL55" s="35"/>
      <c r="AM55" s="35"/>
      <c r="AN55" s="35"/>
      <c r="AO55" s="35"/>
      <c r="AP55" s="13"/>
      <c r="AQ55" s="273"/>
      <c r="AR55" s="273"/>
      <c r="AS55" s="273"/>
      <c r="AT55" s="273"/>
      <c r="AU55" s="273"/>
      <c r="AV55" s="273"/>
      <c r="AW55" s="273"/>
      <c r="AX55" s="273"/>
      <c r="AY55" s="273"/>
      <c r="AZ55" s="273"/>
      <c r="BA55" s="273"/>
      <c r="BB55" s="273"/>
      <c r="BC55" s="273"/>
      <c r="BD55" s="273"/>
      <c r="BE55" s="273"/>
      <c r="BF55" s="273"/>
      <c r="BG55" s="273"/>
      <c r="BH55" s="273"/>
      <c r="BI55" s="273"/>
      <c r="BJ55" s="273"/>
      <c r="BK55" s="273"/>
      <c r="BL55" s="273"/>
      <c r="BM55" s="273"/>
      <c r="BN55" s="273"/>
    </row>
    <row r="56" spans="1:67" ht="6" customHeight="1">
      <c r="A56" s="13"/>
      <c r="B56" s="13"/>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13"/>
      <c r="AC56" s="13"/>
      <c r="AD56" s="13"/>
      <c r="AE56" s="13"/>
      <c r="AF56" s="13"/>
      <c r="AG56" s="13"/>
      <c r="AH56" s="35"/>
      <c r="AI56" s="35"/>
      <c r="AJ56" s="35"/>
      <c r="AK56" s="35"/>
      <c r="AL56" s="35"/>
      <c r="AM56" s="35"/>
      <c r="AN56" s="35"/>
      <c r="AO56" s="35"/>
      <c r="AP56" s="13"/>
      <c r="AQ56" s="273"/>
      <c r="AR56" s="273"/>
      <c r="AS56" s="273"/>
      <c r="AT56" s="273"/>
      <c r="AU56" s="273"/>
      <c r="AV56" s="273"/>
      <c r="AW56" s="273"/>
      <c r="AX56" s="273"/>
      <c r="AY56" s="273"/>
      <c r="AZ56" s="273"/>
      <c r="BA56" s="273"/>
      <c r="BB56" s="273"/>
      <c r="BC56" s="273"/>
      <c r="BD56" s="273"/>
      <c r="BE56" s="273"/>
      <c r="BF56" s="273"/>
      <c r="BG56" s="273"/>
      <c r="BH56" s="273"/>
      <c r="BI56" s="273"/>
      <c r="BJ56" s="273"/>
      <c r="BK56" s="273"/>
      <c r="BL56" s="273"/>
      <c r="BM56" s="273"/>
      <c r="BN56" s="273"/>
    </row>
    <row r="57" spans="1:67" ht="6" customHeight="1">
      <c r="A57" s="13"/>
      <c r="B57" s="13"/>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13"/>
      <c r="AC57" s="13"/>
      <c r="AD57" s="13"/>
      <c r="AE57" s="13"/>
      <c r="AF57" s="13"/>
      <c r="AG57" s="13"/>
      <c r="AH57" s="13"/>
      <c r="AI57" s="13"/>
      <c r="AJ57" s="13"/>
      <c r="AK57" s="13"/>
      <c r="AL57" s="13"/>
      <c r="AM57" s="13"/>
      <c r="AN57" s="13"/>
      <c r="AO57" s="13"/>
      <c r="AP57" s="13"/>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row>
    <row r="58" spans="1:67" ht="6.75" customHeight="1">
      <c r="A58" s="13"/>
      <c r="B58" s="13"/>
      <c r="C58" s="274"/>
      <c r="D58" s="274"/>
      <c r="E58" s="274"/>
      <c r="F58" s="274"/>
      <c r="G58" s="274"/>
      <c r="H58" s="274"/>
      <c r="I58" s="274"/>
      <c r="J58" s="274"/>
      <c r="K58" s="274"/>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row>
    <row r="59" spans="1:67" ht="6.75" customHeight="1">
      <c r="A59" s="13"/>
      <c r="B59" s="13"/>
      <c r="C59" s="274"/>
      <c r="D59" s="274"/>
      <c r="E59" s="274"/>
      <c r="F59" s="274"/>
      <c r="G59" s="274"/>
      <c r="H59" s="274"/>
      <c r="I59" s="274"/>
      <c r="J59" s="274"/>
      <c r="K59" s="274"/>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row>
    <row r="60" spans="1:67" ht="6" customHeight="1">
      <c r="A60" s="13"/>
      <c r="B60" s="13"/>
      <c r="C60" s="254"/>
      <c r="D60" s="254"/>
      <c r="E60" s="254"/>
      <c r="F60" s="254"/>
      <c r="G60" s="254"/>
      <c r="H60" s="254"/>
      <c r="I60" s="254"/>
      <c r="J60" s="254"/>
      <c r="K60" s="254"/>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row>
    <row r="61" spans="1:67" ht="6" customHeight="1">
      <c r="A61" s="13"/>
      <c r="B61" s="13"/>
      <c r="C61" s="254"/>
      <c r="D61" s="254"/>
      <c r="E61" s="254"/>
      <c r="F61" s="254"/>
      <c r="G61" s="254"/>
      <c r="H61" s="254"/>
      <c r="I61" s="254"/>
      <c r="J61" s="254"/>
      <c r="K61" s="254"/>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37"/>
      <c r="AU61" s="37"/>
      <c r="AV61" s="37"/>
      <c r="AW61" s="37"/>
      <c r="AX61" s="37"/>
      <c r="AY61" s="37"/>
      <c r="AZ61" s="37"/>
      <c r="BA61" s="37"/>
      <c r="BB61" s="37"/>
      <c r="BC61" s="37"/>
      <c r="BD61" s="37"/>
      <c r="BE61" s="37"/>
      <c r="BF61" s="37"/>
      <c r="BG61" s="37"/>
      <c r="BH61" s="37"/>
      <c r="BI61" s="37"/>
      <c r="BJ61" s="37"/>
      <c r="BK61" s="37"/>
      <c r="BL61" s="13"/>
      <c r="BM61" s="13"/>
      <c r="BN61" s="13"/>
    </row>
    <row r="62" spans="1:67" ht="6" customHeight="1">
      <c r="A62" s="13"/>
      <c r="B62" s="13"/>
      <c r="C62" s="254"/>
      <c r="D62" s="254"/>
      <c r="E62" s="254"/>
      <c r="F62" s="254"/>
      <c r="G62" s="254"/>
      <c r="H62" s="254"/>
      <c r="I62" s="254"/>
      <c r="J62" s="254"/>
      <c r="K62" s="254"/>
      <c r="L62" s="13"/>
      <c r="M62" s="13"/>
      <c r="N62" s="13"/>
      <c r="O62" s="13"/>
      <c r="P62" s="13"/>
      <c r="Q62" s="13"/>
      <c r="R62" s="13"/>
      <c r="S62" s="13"/>
      <c r="T62" s="268"/>
      <c r="U62" s="268"/>
      <c r="V62" s="268"/>
      <c r="W62" s="268"/>
      <c r="X62" s="268"/>
      <c r="Y62" s="268"/>
      <c r="Z62" s="268"/>
      <c r="AA62" s="268"/>
      <c r="AB62" s="268"/>
      <c r="AC62" s="268"/>
      <c r="AD62" s="268"/>
      <c r="AE62" s="268"/>
      <c r="AF62" s="268"/>
      <c r="AG62" s="268"/>
      <c r="AH62" s="268"/>
      <c r="AI62" s="268"/>
      <c r="AJ62" s="268"/>
      <c r="AK62" s="13"/>
      <c r="AL62" s="13"/>
      <c r="AM62" s="13"/>
      <c r="AN62" s="13"/>
      <c r="AO62" s="13"/>
      <c r="AP62" s="13"/>
      <c r="AQ62" s="13"/>
      <c r="AR62" s="13"/>
      <c r="AS62" s="13"/>
      <c r="AT62" s="269"/>
      <c r="AU62" s="269"/>
      <c r="AV62" s="269"/>
      <c r="AW62" s="269"/>
      <c r="AX62" s="269"/>
      <c r="AY62" s="269"/>
      <c r="AZ62" s="269"/>
      <c r="BA62" s="269"/>
      <c r="BB62" s="269"/>
      <c r="BC62" s="269"/>
      <c r="BD62" s="269"/>
      <c r="BE62" s="269"/>
      <c r="BF62" s="269"/>
      <c r="BG62" s="269"/>
      <c r="BH62" s="269"/>
      <c r="BI62" s="269"/>
      <c r="BJ62" s="269"/>
      <c r="BK62" s="269"/>
      <c r="BL62" s="13"/>
      <c r="BM62" s="13"/>
      <c r="BN62" s="13"/>
    </row>
    <row r="63" spans="1:67" ht="9" customHeight="1">
      <c r="A63" s="13"/>
      <c r="B63" s="13"/>
      <c r="C63" s="270"/>
      <c r="D63" s="270"/>
      <c r="E63" s="270"/>
      <c r="F63" s="270"/>
      <c r="G63" s="270"/>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0"/>
      <c r="AQ63" s="270"/>
      <c r="AR63" s="270"/>
      <c r="AS63" s="270"/>
      <c r="AT63" s="270"/>
      <c r="AU63" s="270"/>
      <c r="AV63" s="270"/>
      <c r="AW63" s="270"/>
      <c r="AX63" s="270"/>
      <c r="AY63" s="270"/>
      <c r="AZ63" s="270"/>
      <c r="BA63" s="270"/>
      <c r="BB63" s="270"/>
      <c r="BC63" s="270"/>
      <c r="BD63" s="270"/>
      <c r="BE63" s="270"/>
      <c r="BF63" s="270"/>
      <c r="BG63" s="270"/>
      <c r="BH63" s="13"/>
      <c r="BI63" s="13"/>
      <c r="BJ63" s="13"/>
      <c r="BK63" s="13"/>
      <c r="BL63" s="13"/>
      <c r="BM63" s="13"/>
      <c r="BN63" s="13"/>
    </row>
    <row r="64" spans="1:67" ht="6" customHeight="1">
      <c r="A64" s="13"/>
      <c r="B64" s="13"/>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row>
    <row r="65" spans="1:66" ht="6" customHeight="1">
      <c r="A65" s="13"/>
      <c r="B65" s="13"/>
      <c r="C65" s="267"/>
      <c r="D65" s="267"/>
      <c r="E65" s="267"/>
      <c r="F65" s="267"/>
      <c r="G65" s="267"/>
      <c r="H65" s="267"/>
      <c r="I65" s="267"/>
      <c r="J65" s="267"/>
      <c r="K65" s="267"/>
      <c r="L65" s="267"/>
      <c r="M65" s="267"/>
      <c r="N65" s="267"/>
      <c r="O65" s="267"/>
      <c r="P65" s="267"/>
      <c r="Q65" s="267"/>
      <c r="R65" s="267"/>
      <c r="S65" s="267"/>
      <c r="T65" s="267"/>
      <c r="U65" s="267"/>
      <c r="V65" s="267"/>
      <c r="W65" s="267"/>
      <c r="X65" s="267"/>
      <c r="Y65" s="267"/>
      <c r="Z65" s="267"/>
      <c r="AA65" s="267"/>
      <c r="AB65" s="267"/>
      <c r="AC65" s="267"/>
      <c r="AD65" s="267"/>
      <c r="AE65" s="267"/>
      <c r="AF65" s="267"/>
      <c r="AG65" s="267"/>
      <c r="AH65" s="267"/>
      <c r="AI65" s="267"/>
      <c r="AJ65" s="267"/>
      <c r="AK65" s="267"/>
      <c r="AL65" s="267"/>
      <c r="AM65" s="267"/>
      <c r="AN65" s="267"/>
      <c r="AO65" s="267"/>
      <c r="AP65" s="267"/>
      <c r="AQ65" s="267"/>
      <c r="AR65" s="267"/>
      <c r="AS65" s="267"/>
      <c r="AT65" s="267"/>
      <c r="AU65" s="267"/>
      <c r="AV65" s="267"/>
      <c r="AW65" s="267"/>
      <c r="AX65" s="267"/>
      <c r="AY65" s="267"/>
      <c r="AZ65" s="267"/>
      <c r="BA65" s="267"/>
      <c r="BB65" s="267"/>
      <c r="BC65" s="267"/>
      <c r="BD65" s="267"/>
      <c r="BE65" s="267"/>
      <c r="BF65" s="267"/>
      <c r="BG65" s="267"/>
      <c r="BH65" s="267"/>
      <c r="BI65" s="267"/>
      <c r="BJ65" s="267"/>
      <c r="BK65" s="267"/>
      <c r="BL65" s="267"/>
      <c r="BM65" s="267"/>
      <c r="BN65" s="267"/>
    </row>
    <row r="66" spans="1:66" ht="6" customHeight="1">
      <c r="A66" s="13"/>
      <c r="B66" s="13"/>
      <c r="C66" s="267"/>
      <c r="D66" s="267"/>
      <c r="E66" s="267"/>
      <c r="F66" s="267"/>
      <c r="G66" s="267"/>
      <c r="H66" s="267"/>
      <c r="I66" s="267"/>
      <c r="J66" s="267"/>
      <c r="K66" s="267"/>
      <c r="L66" s="267"/>
      <c r="M66" s="267"/>
      <c r="N66" s="267"/>
      <c r="O66" s="267"/>
      <c r="P66" s="267"/>
      <c r="Q66" s="267"/>
      <c r="R66" s="267"/>
      <c r="S66" s="267"/>
      <c r="T66" s="267"/>
      <c r="U66" s="267"/>
      <c r="V66" s="267"/>
      <c r="W66" s="267"/>
      <c r="X66" s="267"/>
      <c r="Y66" s="267"/>
      <c r="Z66" s="267"/>
      <c r="AA66" s="267"/>
      <c r="AB66" s="267"/>
      <c r="AC66" s="267"/>
      <c r="AD66" s="267"/>
      <c r="AE66" s="267"/>
      <c r="AF66" s="267"/>
      <c r="AG66" s="267"/>
      <c r="AH66" s="267"/>
      <c r="AI66" s="267"/>
      <c r="AJ66" s="267"/>
      <c r="AK66" s="267"/>
      <c r="AL66" s="267"/>
      <c r="AM66" s="267"/>
      <c r="AN66" s="267"/>
      <c r="AO66" s="267"/>
      <c r="AP66" s="267"/>
      <c r="AQ66" s="267"/>
      <c r="AR66" s="267"/>
      <c r="AS66" s="267"/>
      <c r="AT66" s="267"/>
      <c r="AU66" s="267"/>
      <c r="AV66" s="267"/>
      <c r="AW66" s="267"/>
      <c r="AX66" s="267"/>
      <c r="AY66" s="267"/>
      <c r="AZ66" s="267"/>
      <c r="BA66" s="267"/>
      <c r="BB66" s="267"/>
      <c r="BC66" s="267"/>
      <c r="BD66" s="267"/>
      <c r="BE66" s="267"/>
      <c r="BF66" s="267"/>
      <c r="BG66" s="267"/>
      <c r="BH66" s="267"/>
      <c r="BI66" s="267"/>
      <c r="BJ66" s="267"/>
      <c r="BK66" s="267"/>
      <c r="BL66" s="267"/>
      <c r="BM66" s="267"/>
      <c r="BN66" s="267"/>
    </row>
    <row r="67" spans="1:66" ht="6.75" customHeight="1">
      <c r="A67" s="13"/>
      <c r="B67" s="13"/>
      <c r="C67" s="267"/>
      <c r="D67" s="267"/>
      <c r="E67" s="267"/>
      <c r="F67" s="267"/>
      <c r="G67" s="267"/>
      <c r="H67" s="267"/>
      <c r="I67" s="267"/>
      <c r="J67" s="267"/>
      <c r="K67" s="267"/>
      <c r="L67" s="267"/>
      <c r="M67" s="267"/>
      <c r="N67" s="267"/>
      <c r="O67" s="267"/>
      <c r="P67" s="267"/>
      <c r="Q67" s="267"/>
      <c r="R67" s="267"/>
      <c r="S67" s="267"/>
      <c r="T67" s="267"/>
      <c r="U67" s="267"/>
      <c r="V67" s="267"/>
      <c r="W67" s="267"/>
      <c r="X67" s="267"/>
      <c r="Y67" s="267"/>
      <c r="Z67" s="267"/>
      <c r="AA67" s="267"/>
      <c r="AB67" s="267"/>
      <c r="AC67" s="267"/>
      <c r="AD67" s="267"/>
      <c r="AE67" s="267"/>
      <c r="AF67" s="267"/>
      <c r="AG67" s="267"/>
      <c r="AH67" s="267"/>
      <c r="AI67" s="267"/>
      <c r="AJ67" s="267"/>
      <c r="AK67" s="267"/>
      <c r="AL67" s="267"/>
      <c r="AM67" s="267"/>
      <c r="AN67" s="267"/>
      <c r="AO67" s="267"/>
      <c r="AP67" s="267"/>
      <c r="AQ67" s="267"/>
      <c r="AR67" s="267"/>
      <c r="AS67" s="267"/>
      <c r="AT67" s="267"/>
      <c r="AU67" s="267"/>
      <c r="AV67" s="267"/>
      <c r="AW67" s="267"/>
      <c r="AX67" s="267"/>
      <c r="AY67" s="267"/>
      <c r="AZ67" s="267"/>
      <c r="BA67" s="267"/>
      <c r="BB67" s="267"/>
      <c r="BC67" s="267"/>
      <c r="BD67" s="267"/>
      <c r="BE67" s="267"/>
      <c r="BF67" s="267"/>
      <c r="BG67" s="267"/>
      <c r="BH67" s="267"/>
      <c r="BI67" s="267"/>
      <c r="BJ67" s="267"/>
      <c r="BK67" s="267"/>
      <c r="BL67" s="267"/>
      <c r="BM67" s="267"/>
      <c r="BN67" s="267"/>
    </row>
    <row r="68" spans="1:66" ht="6.75" customHeight="1">
      <c r="A68" s="13"/>
      <c r="B68" s="13"/>
      <c r="C68" s="267"/>
      <c r="D68" s="267"/>
      <c r="E68" s="267"/>
      <c r="F68" s="267"/>
      <c r="G68" s="267"/>
      <c r="H68" s="267"/>
      <c r="I68" s="267"/>
      <c r="J68" s="267"/>
      <c r="K68" s="267"/>
      <c r="L68" s="267"/>
      <c r="M68" s="267"/>
      <c r="N68" s="267"/>
      <c r="O68" s="267"/>
      <c r="P68" s="267"/>
      <c r="Q68" s="267"/>
      <c r="R68" s="267"/>
      <c r="S68" s="267"/>
      <c r="T68" s="267"/>
      <c r="U68" s="267"/>
      <c r="V68" s="267"/>
      <c r="W68" s="267"/>
      <c r="X68" s="267"/>
      <c r="Y68" s="267"/>
      <c r="Z68" s="267"/>
      <c r="AA68" s="267"/>
      <c r="AB68" s="267"/>
      <c r="AC68" s="267"/>
      <c r="AD68" s="267"/>
      <c r="AE68" s="267"/>
      <c r="AF68" s="267"/>
      <c r="AG68" s="267"/>
      <c r="AH68" s="267"/>
      <c r="AI68" s="267"/>
      <c r="AJ68" s="267"/>
      <c r="AK68" s="267"/>
      <c r="AL68" s="267"/>
      <c r="AM68" s="267"/>
      <c r="AN68" s="267"/>
      <c r="AO68" s="267"/>
      <c r="AP68" s="267"/>
      <c r="AQ68" s="267"/>
      <c r="AR68" s="267"/>
      <c r="AS68" s="267"/>
      <c r="AT68" s="267"/>
      <c r="AU68" s="267"/>
      <c r="AV68" s="267"/>
      <c r="AW68" s="267"/>
      <c r="AX68" s="267"/>
      <c r="AY68" s="267"/>
      <c r="AZ68" s="267"/>
      <c r="BA68" s="267"/>
      <c r="BB68" s="267"/>
      <c r="BC68" s="267"/>
      <c r="BD68" s="267"/>
      <c r="BE68" s="267"/>
      <c r="BF68" s="267"/>
      <c r="BG68" s="267"/>
      <c r="BH68" s="267"/>
      <c r="BI68" s="267"/>
      <c r="BJ68" s="267"/>
      <c r="BK68" s="267"/>
      <c r="BL68" s="267"/>
      <c r="BM68" s="267"/>
      <c r="BN68" s="267"/>
    </row>
    <row r="69" spans="1:66" ht="6.75" customHeight="1">
      <c r="A69" s="13"/>
      <c r="B69" s="13"/>
      <c r="C69" s="267"/>
      <c r="D69" s="267"/>
      <c r="E69" s="267"/>
      <c r="F69" s="267"/>
      <c r="G69" s="267"/>
      <c r="H69" s="267"/>
      <c r="I69" s="267"/>
      <c r="J69" s="267"/>
      <c r="K69" s="267"/>
      <c r="L69" s="267"/>
      <c r="M69" s="267"/>
      <c r="N69" s="267"/>
      <c r="O69" s="267"/>
      <c r="P69" s="267"/>
      <c r="Q69" s="267"/>
      <c r="R69" s="267"/>
      <c r="S69" s="267"/>
      <c r="T69" s="267"/>
      <c r="U69" s="267"/>
      <c r="V69" s="267"/>
      <c r="W69" s="267"/>
      <c r="X69" s="267"/>
      <c r="Y69" s="267"/>
      <c r="Z69" s="267"/>
      <c r="AA69" s="267"/>
      <c r="AB69" s="267"/>
      <c r="AC69" s="267"/>
      <c r="AD69" s="267"/>
      <c r="AE69" s="267"/>
      <c r="AF69" s="267"/>
      <c r="AG69" s="267"/>
      <c r="AH69" s="267"/>
      <c r="AI69" s="267"/>
      <c r="AJ69" s="267"/>
      <c r="AK69" s="267"/>
      <c r="AL69" s="267"/>
      <c r="AM69" s="267"/>
      <c r="AN69" s="267"/>
      <c r="AO69" s="267"/>
      <c r="AP69" s="267"/>
      <c r="AQ69" s="267"/>
      <c r="AR69" s="267"/>
      <c r="AS69" s="267"/>
      <c r="AT69" s="267"/>
      <c r="AU69" s="267"/>
      <c r="AV69" s="267"/>
      <c r="AW69" s="267"/>
      <c r="AX69" s="267"/>
      <c r="AY69" s="267"/>
      <c r="AZ69" s="267"/>
      <c r="BA69" s="267"/>
      <c r="BB69" s="267"/>
      <c r="BC69" s="267"/>
      <c r="BD69" s="267"/>
      <c r="BE69" s="267"/>
      <c r="BF69" s="267"/>
      <c r="BG69" s="267"/>
      <c r="BH69" s="267"/>
      <c r="BI69" s="267"/>
      <c r="BJ69" s="267"/>
      <c r="BK69" s="267"/>
      <c r="BL69" s="267"/>
      <c r="BM69" s="267"/>
      <c r="BN69" s="267"/>
    </row>
    <row r="70" spans="1:66" ht="6.75" customHeight="1">
      <c r="A70" s="13"/>
      <c r="B70" s="13"/>
      <c r="C70" s="267"/>
      <c r="D70" s="267"/>
      <c r="E70" s="267"/>
      <c r="F70" s="267"/>
      <c r="G70" s="267"/>
      <c r="H70" s="267"/>
      <c r="I70" s="267"/>
      <c r="J70" s="267"/>
      <c r="K70" s="267"/>
      <c r="L70" s="267"/>
      <c r="M70" s="267"/>
      <c r="N70" s="267"/>
      <c r="O70" s="267"/>
      <c r="P70" s="267"/>
      <c r="Q70" s="267"/>
      <c r="R70" s="267"/>
      <c r="S70" s="267"/>
      <c r="T70" s="267"/>
      <c r="U70" s="267"/>
      <c r="V70" s="267"/>
      <c r="W70" s="267"/>
      <c r="X70" s="267"/>
      <c r="Y70" s="267"/>
      <c r="Z70" s="267"/>
      <c r="AA70" s="267"/>
      <c r="AB70" s="267"/>
      <c r="AC70" s="267"/>
      <c r="AD70" s="267"/>
      <c r="AE70" s="267"/>
      <c r="AF70" s="267"/>
      <c r="AG70" s="267"/>
      <c r="AH70" s="267"/>
      <c r="AI70" s="267"/>
      <c r="AJ70" s="267"/>
      <c r="AK70" s="267"/>
      <c r="AL70" s="267"/>
      <c r="AM70" s="267"/>
      <c r="AN70" s="267"/>
      <c r="AO70" s="267"/>
      <c r="AP70" s="267"/>
      <c r="AQ70" s="267"/>
      <c r="AR70" s="267"/>
      <c r="AS70" s="267"/>
      <c r="AT70" s="267"/>
      <c r="AU70" s="267"/>
      <c r="AV70" s="267"/>
      <c r="AW70" s="267"/>
      <c r="AX70" s="267"/>
      <c r="AY70" s="267"/>
      <c r="AZ70" s="267"/>
      <c r="BA70" s="267"/>
      <c r="BB70" s="267"/>
      <c r="BC70" s="267"/>
      <c r="BD70" s="267"/>
      <c r="BE70" s="267"/>
      <c r="BF70" s="267"/>
      <c r="BG70" s="267"/>
      <c r="BH70" s="267"/>
      <c r="BI70" s="267"/>
      <c r="BJ70" s="267"/>
      <c r="BK70" s="267"/>
      <c r="BL70" s="267"/>
      <c r="BM70" s="267"/>
      <c r="BN70" s="267"/>
    </row>
    <row r="71" spans="1:66" ht="6.75" customHeight="1">
      <c r="A71" s="13"/>
      <c r="B71" s="13"/>
      <c r="C71" s="267"/>
      <c r="D71" s="267"/>
      <c r="E71" s="267"/>
      <c r="F71" s="267"/>
      <c r="G71" s="267"/>
      <c r="H71" s="267"/>
      <c r="I71" s="267"/>
      <c r="J71" s="267"/>
      <c r="K71" s="267"/>
      <c r="L71" s="267"/>
      <c r="M71" s="267"/>
      <c r="N71" s="267"/>
      <c r="O71" s="267"/>
      <c r="P71" s="267"/>
      <c r="Q71" s="267"/>
      <c r="R71" s="267"/>
      <c r="S71" s="267"/>
      <c r="T71" s="267"/>
      <c r="U71" s="267"/>
      <c r="V71" s="267"/>
      <c r="W71" s="267"/>
      <c r="X71" s="267"/>
      <c r="Y71" s="267"/>
      <c r="Z71" s="267"/>
      <c r="AA71" s="267"/>
      <c r="AB71" s="267"/>
      <c r="AC71" s="267"/>
      <c r="AD71" s="267"/>
      <c r="AE71" s="267"/>
      <c r="AF71" s="267"/>
      <c r="AG71" s="267"/>
      <c r="AH71" s="267"/>
      <c r="AI71" s="267"/>
      <c r="AJ71" s="267"/>
      <c r="AK71" s="267"/>
      <c r="AL71" s="267"/>
      <c r="AM71" s="267"/>
      <c r="AN71" s="267"/>
      <c r="AO71" s="267"/>
      <c r="AP71" s="267"/>
      <c r="AQ71" s="267"/>
      <c r="AR71" s="267"/>
      <c r="AS71" s="267"/>
      <c r="AT71" s="267"/>
      <c r="AU71" s="267"/>
      <c r="AV71" s="267"/>
      <c r="AW71" s="267"/>
      <c r="AX71" s="267"/>
      <c r="AY71" s="267"/>
      <c r="AZ71" s="267"/>
      <c r="BA71" s="267"/>
      <c r="BB71" s="267"/>
      <c r="BC71" s="267"/>
      <c r="BD71" s="267"/>
      <c r="BE71" s="267"/>
      <c r="BF71" s="267"/>
      <c r="BG71" s="267"/>
      <c r="BH71" s="267"/>
      <c r="BI71" s="267"/>
      <c r="BJ71" s="267"/>
      <c r="BK71" s="267"/>
      <c r="BL71" s="267"/>
      <c r="BM71" s="267"/>
      <c r="BN71" s="267"/>
    </row>
    <row r="72" spans="1:66" ht="6.75" customHeight="1">
      <c r="A72" s="13"/>
      <c r="B72" s="13"/>
      <c r="C72" s="267"/>
      <c r="D72" s="267"/>
      <c r="E72" s="267"/>
      <c r="F72" s="267"/>
      <c r="G72" s="267"/>
      <c r="H72" s="267"/>
      <c r="I72" s="267"/>
      <c r="J72" s="267"/>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267"/>
      <c r="AO72" s="267"/>
      <c r="AP72" s="267"/>
      <c r="AQ72" s="267"/>
      <c r="AR72" s="267"/>
      <c r="AS72" s="267"/>
      <c r="AT72" s="267"/>
      <c r="AU72" s="267"/>
      <c r="AV72" s="267"/>
      <c r="AW72" s="267"/>
      <c r="AX72" s="267"/>
      <c r="AY72" s="267"/>
      <c r="AZ72" s="267"/>
      <c r="BA72" s="267"/>
      <c r="BB72" s="267"/>
      <c r="BC72" s="267"/>
      <c r="BD72" s="267"/>
      <c r="BE72" s="267"/>
      <c r="BF72" s="267"/>
      <c r="BG72" s="267"/>
      <c r="BH72" s="267"/>
      <c r="BI72" s="267"/>
      <c r="BJ72" s="267"/>
      <c r="BK72" s="267"/>
      <c r="BL72" s="267"/>
      <c r="BM72" s="267"/>
      <c r="BN72" s="267"/>
    </row>
    <row r="73" spans="1:66" ht="6.75" customHeight="1">
      <c r="A73" s="13"/>
      <c r="B73" s="13"/>
      <c r="C73" s="267"/>
      <c r="D73" s="267"/>
      <c r="E73" s="267"/>
      <c r="F73" s="267"/>
      <c r="G73" s="267"/>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7"/>
      <c r="AY73" s="267"/>
      <c r="AZ73" s="267"/>
      <c r="BA73" s="267"/>
      <c r="BB73" s="267"/>
      <c r="BC73" s="267"/>
      <c r="BD73" s="267"/>
      <c r="BE73" s="267"/>
      <c r="BF73" s="267"/>
      <c r="BG73" s="267"/>
      <c r="BH73" s="267"/>
      <c r="BI73" s="267"/>
      <c r="BJ73" s="267"/>
      <c r="BK73" s="267"/>
      <c r="BL73" s="267"/>
      <c r="BM73" s="267"/>
      <c r="BN73" s="267"/>
    </row>
    <row r="74" spans="1:66" ht="5.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row>
    <row r="75" spans="1:66" ht="5.2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row>
  </sheetData>
  <sheetProtection selectLockedCells="1"/>
  <mergeCells count="95">
    <mergeCell ref="A1:B1"/>
    <mergeCell ref="AQ55:BB56"/>
    <mergeCell ref="BC55:BN56"/>
    <mergeCell ref="C58:K59"/>
    <mergeCell ref="C60:D62"/>
    <mergeCell ref="P55:Q57"/>
    <mergeCell ref="R55:S57"/>
    <mergeCell ref="C53:Z54"/>
    <mergeCell ref="T55:U57"/>
    <mergeCell ref="V55:W57"/>
    <mergeCell ref="X55:Y57"/>
    <mergeCell ref="Z55:AA57"/>
    <mergeCell ref="C55:D57"/>
    <mergeCell ref="E55:G57"/>
    <mergeCell ref="H55:I57"/>
    <mergeCell ref="J55:K57"/>
    <mergeCell ref="C64:BN73"/>
    <mergeCell ref="E60:G62"/>
    <mergeCell ref="H60:I62"/>
    <mergeCell ref="J60:K62"/>
    <mergeCell ref="T62:AJ62"/>
    <mergeCell ref="AT62:BK62"/>
    <mergeCell ref="C63:BG63"/>
    <mergeCell ref="L55:M57"/>
    <mergeCell ref="N55:O57"/>
    <mergeCell ref="AF30:AP30"/>
    <mergeCell ref="AQ30:BN30"/>
    <mergeCell ref="AF31:AP31"/>
    <mergeCell ref="AQ31:BN31"/>
    <mergeCell ref="BC29:BH29"/>
    <mergeCell ref="BI29:BJ29"/>
    <mergeCell ref="BK29:BL29"/>
    <mergeCell ref="BM29:BN29"/>
    <mergeCell ref="AF29:AP29"/>
    <mergeCell ref="AQ29:BB29"/>
    <mergeCell ref="X29:Y29"/>
    <mergeCell ref="Z29:AA29"/>
    <mergeCell ref="AB29:AC29"/>
    <mergeCell ref="M30:N31"/>
    <mergeCell ref="O30:P31"/>
    <mergeCell ref="Q30:W31"/>
    <mergeCell ref="X30:AE31"/>
    <mergeCell ref="AD29:AE29"/>
    <mergeCell ref="A29:B29"/>
    <mergeCell ref="C29:P29"/>
    <mergeCell ref="Q29:W29"/>
    <mergeCell ref="A30:B31"/>
    <mergeCell ref="C30:D31"/>
    <mergeCell ref="E30:F31"/>
    <mergeCell ref="G30:H31"/>
    <mergeCell ref="I30:J31"/>
    <mergeCell ref="K30:L31"/>
    <mergeCell ref="C26:AB26"/>
    <mergeCell ref="C25:AB25"/>
    <mergeCell ref="C24:AB24"/>
    <mergeCell ref="A26:B26"/>
    <mergeCell ref="A25:B25"/>
    <mergeCell ref="A24:B24"/>
    <mergeCell ref="A9:B9"/>
    <mergeCell ref="AO11:BN13"/>
    <mergeCell ref="AC10:AN13"/>
    <mergeCell ref="A14:A16"/>
    <mergeCell ref="AO15:BN16"/>
    <mergeCell ref="C16:AB16"/>
    <mergeCell ref="C15:AB15"/>
    <mergeCell ref="C14:AB14"/>
    <mergeCell ref="AO14:AP14"/>
    <mergeCell ref="AQ14:AU14"/>
    <mergeCell ref="AV14:AW14"/>
    <mergeCell ref="AX14:BG14"/>
    <mergeCell ref="AC14:AN16"/>
    <mergeCell ref="A2:BN2"/>
    <mergeCell ref="AO10:AP10"/>
    <mergeCell ref="AQ10:AU10"/>
    <mergeCell ref="AV10:AW10"/>
    <mergeCell ref="AX10:BG10"/>
    <mergeCell ref="C10:AB10"/>
    <mergeCell ref="A10:A13"/>
    <mergeCell ref="C11:AB11"/>
    <mergeCell ref="C12:AB12"/>
    <mergeCell ref="C13:AB13"/>
    <mergeCell ref="C9:J9"/>
    <mergeCell ref="K9:L9"/>
    <mergeCell ref="M9:R9"/>
    <mergeCell ref="S9:T9"/>
    <mergeCell ref="U9:Z9"/>
    <mergeCell ref="AA9:AB9"/>
    <mergeCell ref="AO19:BN19"/>
    <mergeCell ref="A20:A21"/>
    <mergeCell ref="AC20:AN20"/>
    <mergeCell ref="AC21:AN21"/>
    <mergeCell ref="AO21:BN21"/>
    <mergeCell ref="AO20:BN20"/>
    <mergeCell ref="C21:AB21"/>
    <mergeCell ref="C20:AB20"/>
  </mergeCells>
  <phoneticPr fontId="34"/>
  <dataValidations count="7">
    <dataValidation type="whole" imeMode="disabled" allowBlank="1" showInputMessage="1" showErrorMessage="1" errorTitle="申請日" error="1~31の数字（半角）を入力してください" promptTitle="申請日" prompt="1~31の数字（半角）を入力してください" sqref="U9:Z9"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M9:R9"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C9:J9" xr:uid="{64887180-CA5A-4EA8-B1B9-839BE0C076F6}">
      <formula1>2025</formula1>
      <formula2>2026</formula2>
    </dataValidation>
    <dataValidation imeMode="fullKatakana" allowBlank="1" showInputMessage="1" showErrorMessage="1" sqref="AQ30:BN30" xr:uid="{9BA9BFCA-8241-4600-B80E-D20516AA7492}"/>
    <dataValidation type="list" allowBlank="1" showInputMessage="1" showErrorMessage="1" sqref="X30:AE31" xr:uid="{97ED92E1-3C99-4B6E-9255-3E739E0F5470}">
      <formula1>"普通,当座,別段"</formula1>
    </dataValidation>
    <dataValidation imeMode="disabled" allowBlank="1" showInputMessage="1" showErrorMessage="1" sqref="C30:P31 X29:AE29 BI29:BN29 AQ10:AU10 AX10:BG10 AQ14:AU14 AX14:BG14" xr:uid="{E7E55212-6BB2-4ECE-B24D-01931755444A}"/>
    <dataValidation allowBlank="1" showInputMessage="1" showErrorMessage="1" promptTitle="保健医療機関コード" prompt="321又は323で始まる10桁の医療機関コードをご入力ください_x000a_訪問看護STは７桁のステーションコードをご入力ください" sqref="C13:AB13" xr:uid="{5837EE80-D062-4B39-A907-49A069B4B621}"/>
  </dataValidations>
  <printOptions horizontalCentered="1"/>
  <pageMargins left="0.19685039370078741" right="0.19685039370078741" top="0.74803149606299213" bottom="0.74803149606299213"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3FAC0-FC32-42B8-8F27-3D000DAD3E3B}">
  <sheetPr>
    <tabColor rgb="FFFFFF00"/>
    <pageSetUpPr fitToPage="1"/>
  </sheetPr>
  <dimension ref="A1:CB29"/>
  <sheetViews>
    <sheetView view="pageBreakPreview" zoomScaleNormal="100" zoomScaleSheetLayoutView="100" workbookViewId="0">
      <selection activeCell="B29" sqref="B29"/>
    </sheetView>
  </sheetViews>
  <sheetFormatPr defaultRowHeight="14.25"/>
  <cols>
    <col min="1" max="1" width="9.75" style="41" customWidth="1"/>
    <col min="2" max="2" width="19.625" style="41" customWidth="1"/>
    <col min="3" max="3" width="10.625" style="41" customWidth="1"/>
    <col min="4" max="4" width="29" style="41" customWidth="1"/>
    <col min="5" max="5" width="10.625" style="41" customWidth="1"/>
    <col min="6" max="6" width="33.25" style="41" customWidth="1"/>
    <col min="7" max="7" width="8.375" style="41" customWidth="1"/>
    <col min="8" max="10" width="9" style="41"/>
    <col min="11" max="11" width="49.75" style="41" customWidth="1"/>
    <col min="12" max="16384" width="9" style="41"/>
  </cols>
  <sheetData>
    <row r="1" spans="1:11" ht="24.75" customHeight="1">
      <c r="A1" s="277" t="s">
        <v>149</v>
      </c>
      <c r="B1" s="278"/>
      <c r="C1" s="101"/>
      <c r="D1" s="101"/>
      <c r="E1" s="42"/>
      <c r="F1" s="100"/>
    </row>
    <row r="2" spans="1:11" ht="23.25" customHeight="1">
      <c r="A2" s="279" t="s">
        <v>148</v>
      </c>
      <c r="B2" s="280"/>
      <c r="E2" s="48" t="s">
        <v>82</v>
      </c>
      <c r="F2" s="118">
        <f>'１号 交付申請書'!C14</f>
        <v>0</v>
      </c>
    </row>
    <row r="3" spans="1:11" ht="29.25" thickBot="1">
      <c r="A3" s="281" t="s">
        <v>131</v>
      </c>
      <c r="B3" s="282"/>
      <c r="E3" s="43" t="s">
        <v>130</v>
      </c>
      <c r="F3" s="118">
        <f>'１号 交付申請書'!C10</f>
        <v>0</v>
      </c>
    </row>
    <row r="4" spans="1:11" ht="18.75">
      <c r="A4" s="107"/>
      <c r="B4" s="107"/>
      <c r="E4" s="42"/>
      <c r="F4" s="100"/>
    </row>
    <row r="5" spans="1:11" ht="26.25" customHeight="1">
      <c r="A5" s="108" t="s">
        <v>132</v>
      </c>
      <c r="B5" s="107"/>
      <c r="E5" s="42"/>
      <c r="F5" s="100"/>
    </row>
    <row r="6" spans="1:11" ht="24.75" customHeight="1">
      <c r="A6" s="283" t="s">
        <v>75</v>
      </c>
      <c r="B6" s="283"/>
      <c r="C6" s="283"/>
      <c r="D6" s="283"/>
      <c r="E6" s="283"/>
      <c r="F6" s="283"/>
      <c r="G6" s="283"/>
    </row>
    <row r="8" spans="1:11" s="102" customFormat="1" ht="23.25" customHeight="1">
      <c r="A8" s="284" t="s">
        <v>76</v>
      </c>
      <c r="B8" s="284"/>
      <c r="C8" s="284"/>
      <c r="D8" s="284"/>
      <c r="E8" s="284"/>
      <c r="F8" s="284"/>
      <c r="G8" s="284"/>
    </row>
    <row r="9" spans="1:11" s="102" customFormat="1" ht="17.25"/>
    <row r="10" spans="1:11" s="113" customFormat="1" ht="24.95" customHeight="1">
      <c r="A10" s="103" t="s">
        <v>135</v>
      </c>
    </row>
    <row r="11" spans="1:11" s="102" customFormat="1" ht="24.95" customHeight="1">
      <c r="A11" s="102" t="s">
        <v>161</v>
      </c>
    </row>
    <row r="12" spans="1:11" s="102" customFormat="1" ht="65.099999999999994" customHeight="1">
      <c r="A12" s="114"/>
      <c r="B12" s="276" t="s">
        <v>162</v>
      </c>
      <c r="C12" s="276"/>
      <c r="D12" s="276"/>
      <c r="E12" s="276"/>
      <c r="F12" s="276"/>
    </row>
    <row r="13" spans="1:11" s="102" customFormat="1" ht="84.75" customHeight="1">
      <c r="A13" s="114"/>
      <c r="B13" s="276" t="s">
        <v>137</v>
      </c>
      <c r="C13" s="276"/>
      <c r="D13" s="276"/>
      <c r="E13" s="276"/>
      <c r="F13" s="276"/>
    </row>
    <row r="14" spans="1:11" s="102" customFormat="1" ht="21.75" customHeight="1">
      <c r="B14" s="102" t="s">
        <v>133</v>
      </c>
      <c r="K14" s="109"/>
    </row>
    <row r="15" spans="1:11" s="102" customFormat="1" ht="24.95" customHeight="1">
      <c r="A15" s="103" t="s">
        <v>134</v>
      </c>
    </row>
    <row r="16" spans="1:11" s="102" customFormat="1" ht="24.95" customHeight="1">
      <c r="A16" s="102" t="s">
        <v>160</v>
      </c>
    </row>
    <row r="17" spans="1:80" s="102" customFormat="1" ht="39.950000000000003" customHeight="1">
      <c r="A17" s="114"/>
      <c r="B17" s="276" t="s">
        <v>138</v>
      </c>
      <c r="C17" s="276"/>
      <c r="D17" s="276"/>
      <c r="E17" s="276"/>
      <c r="F17" s="276"/>
    </row>
    <row r="18" spans="1:80" s="102" customFormat="1" ht="60" customHeight="1">
      <c r="A18" s="114"/>
      <c r="B18" s="276" t="s">
        <v>139</v>
      </c>
      <c r="C18" s="276"/>
      <c r="D18" s="276"/>
      <c r="E18" s="276"/>
      <c r="F18" s="276"/>
    </row>
    <row r="19" spans="1:80" s="102" customFormat="1" ht="60" customHeight="1">
      <c r="A19" s="114"/>
      <c r="B19" s="276" t="s">
        <v>140</v>
      </c>
      <c r="C19" s="276"/>
      <c r="D19" s="276"/>
      <c r="E19" s="276"/>
      <c r="F19" s="276"/>
    </row>
    <row r="20" spans="1:80" s="102" customFormat="1" ht="30" customHeight="1">
      <c r="A20" s="114"/>
      <c r="B20" s="276" t="s">
        <v>141</v>
      </c>
      <c r="C20" s="276"/>
      <c r="D20" s="276"/>
      <c r="E20" s="276"/>
      <c r="F20" s="276"/>
    </row>
    <row r="21" spans="1:80" s="102" customFormat="1" ht="39.950000000000003" customHeight="1">
      <c r="A21" s="114"/>
      <c r="B21" s="276" t="s">
        <v>142</v>
      </c>
      <c r="C21" s="276"/>
      <c r="D21" s="276"/>
      <c r="E21" s="276"/>
      <c r="F21" s="276"/>
    </row>
    <row r="22" spans="1:80" s="102" customFormat="1" ht="30" customHeight="1">
      <c r="A22" s="114"/>
      <c r="B22" s="276" t="s">
        <v>143</v>
      </c>
      <c r="C22" s="276"/>
      <c r="D22" s="276"/>
      <c r="E22" s="276"/>
      <c r="F22" s="276"/>
    </row>
    <row r="23" spans="1:80" s="102" customFormat="1" ht="39.950000000000003" customHeight="1">
      <c r="A23" s="114"/>
      <c r="B23" s="276" t="s">
        <v>144</v>
      </c>
      <c r="C23" s="276"/>
      <c r="D23" s="276"/>
      <c r="E23" s="276"/>
      <c r="F23" s="276"/>
    </row>
    <row r="24" spans="1:80" s="102" customFormat="1" ht="30" customHeight="1">
      <c r="A24" s="114"/>
      <c r="B24" s="276" t="s">
        <v>145</v>
      </c>
      <c r="C24" s="276"/>
      <c r="D24" s="276"/>
      <c r="E24" s="276"/>
      <c r="F24" s="276"/>
      <c r="CA24" s="102" t="s">
        <v>65</v>
      </c>
      <c r="CB24" s="102" t="s">
        <v>66</v>
      </c>
    </row>
    <row r="25" spans="1:80" s="102" customFormat="1" ht="17.25">
      <c r="A25" s="115"/>
    </row>
    <row r="26" spans="1:80" s="102" customFormat="1" ht="24.95" customHeight="1" thickBot="1">
      <c r="A26" s="103" t="s">
        <v>136</v>
      </c>
    </row>
    <row r="27" spans="1:80" s="102" customFormat="1" ht="35.1" customHeight="1" thickTop="1">
      <c r="B27" s="117" t="s">
        <v>156</v>
      </c>
      <c r="C27" s="110"/>
      <c r="D27" s="117" t="s">
        <v>67</v>
      </c>
      <c r="E27" s="110"/>
      <c r="F27" s="105" t="s">
        <v>68</v>
      </c>
    </row>
    <row r="28" spans="1:80" s="102" customFormat="1" ht="35.1" customHeight="1" thickBot="1">
      <c r="B28" s="124"/>
      <c r="C28" s="116" t="s">
        <v>157</v>
      </c>
      <c r="D28" s="104">
        <v>228000</v>
      </c>
      <c r="E28" s="116" t="s">
        <v>69</v>
      </c>
      <c r="F28" s="106">
        <f>IF(B28="○",D28,0)</f>
        <v>0</v>
      </c>
    </row>
    <row r="29" spans="1:80" s="102" customFormat="1" ht="29.25" thickTop="1">
      <c r="B29" s="125" t="s">
        <v>158</v>
      </c>
      <c r="C29" s="110"/>
      <c r="D29" s="111"/>
      <c r="E29" s="110"/>
      <c r="F29" s="112"/>
    </row>
  </sheetData>
  <mergeCells count="15">
    <mergeCell ref="B12:F12"/>
    <mergeCell ref="A1:B1"/>
    <mergeCell ref="A2:B2"/>
    <mergeCell ref="A3:B3"/>
    <mergeCell ref="A6:G6"/>
    <mergeCell ref="A8:G8"/>
    <mergeCell ref="B22:F22"/>
    <mergeCell ref="B23:F23"/>
    <mergeCell ref="B24:F24"/>
    <mergeCell ref="B13:F13"/>
    <mergeCell ref="B17:F17"/>
    <mergeCell ref="B18:F18"/>
    <mergeCell ref="B19:F19"/>
    <mergeCell ref="B20:F20"/>
    <mergeCell ref="B21:F21"/>
  </mergeCells>
  <phoneticPr fontId="34"/>
  <dataValidations count="1">
    <dataValidation type="list" allowBlank="1" showInputMessage="1" showErrorMessage="1" sqref="B28" xr:uid="{12439EE2-BAD0-4D06-8E3D-2086B7264639}">
      <formula1>"○"</formula1>
    </dataValidation>
  </dataValidations>
  <printOptions horizontalCentered="1" verticalCentered="1"/>
  <pageMargins left="0.62992125984251968" right="0.43307086614173229" top="0.55118110236220474" bottom="0.55118110236220474"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0</xdr:col>
                    <xdr:colOff>276225</xdr:colOff>
                    <xdr:row>11</xdr:row>
                    <xdr:rowOff>257175</xdr:rowOff>
                  </from>
                  <to>
                    <xdr:col>0</xdr:col>
                    <xdr:colOff>504825</xdr:colOff>
                    <xdr:row>11</xdr:row>
                    <xdr:rowOff>571500</xdr:rowOff>
                  </to>
                </anchor>
              </controlPr>
            </control>
          </mc:Choice>
        </mc:AlternateContent>
        <mc:AlternateContent xmlns:mc="http://schemas.openxmlformats.org/markup-compatibility/2006">
          <mc:Choice Requires="x14">
            <control shapeId="44034" r:id="rId5" name="Check Box 2">
              <controlPr defaultSize="0" autoFill="0" autoLine="0" autoPict="0">
                <anchor moveWithCells="1">
                  <from>
                    <xdr:col>0</xdr:col>
                    <xdr:colOff>276225</xdr:colOff>
                    <xdr:row>12</xdr:row>
                    <xdr:rowOff>342900</xdr:rowOff>
                  </from>
                  <to>
                    <xdr:col>0</xdr:col>
                    <xdr:colOff>504825</xdr:colOff>
                    <xdr:row>12</xdr:row>
                    <xdr:rowOff>657225</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from>
                    <xdr:col>0</xdr:col>
                    <xdr:colOff>257175</xdr:colOff>
                    <xdr:row>16</xdr:row>
                    <xdr:rowOff>76200</xdr:rowOff>
                  </from>
                  <to>
                    <xdr:col>0</xdr:col>
                    <xdr:colOff>485775</xdr:colOff>
                    <xdr:row>16</xdr:row>
                    <xdr:rowOff>390525</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from>
                    <xdr:col>0</xdr:col>
                    <xdr:colOff>266700</xdr:colOff>
                    <xdr:row>19</xdr:row>
                    <xdr:rowOff>47625</xdr:rowOff>
                  </from>
                  <to>
                    <xdr:col>0</xdr:col>
                    <xdr:colOff>495300</xdr:colOff>
                    <xdr:row>19</xdr:row>
                    <xdr:rowOff>361950</xdr:rowOff>
                  </to>
                </anchor>
              </controlPr>
            </control>
          </mc:Choice>
        </mc:AlternateContent>
        <mc:AlternateContent xmlns:mc="http://schemas.openxmlformats.org/markup-compatibility/2006">
          <mc:Choice Requires="x14">
            <control shapeId="44037" r:id="rId8" name="Check Box 5">
              <controlPr defaultSize="0" autoFill="0" autoLine="0" autoPict="0">
                <anchor moveWithCells="1">
                  <from>
                    <xdr:col>0</xdr:col>
                    <xdr:colOff>266700</xdr:colOff>
                    <xdr:row>20</xdr:row>
                    <xdr:rowOff>66675</xdr:rowOff>
                  </from>
                  <to>
                    <xdr:col>0</xdr:col>
                    <xdr:colOff>495300</xdr:colOff>
                    <xdr:row>20</xdr:row>
                    <xdr:rowOff>371475</xdr:rowOff>
                  </to>
                </anchor>
              </controlPr>
            </control>
          </mc:Choice>
        </mc:AlternateContent>
        <mc:AlternateContent xmlns:mc="http://schemas.openxmlformats.org/markup-compatibility/2006">
          <mc:Choice Requires="x14">
            <control shapeId="44038" r:id="rId9" name="Check Box 6">
              <controlPr defaultSize="0" autoFill="0" autoLine="0" autoPict="0">
                <anchor moveWithCells="1">
                  <from>
                    <xdr:col>0</xdr:col>
                    <xdr:colOff>257175</xdr:colOff>
                    <xdr:row>21</xdr:row>
                    <xdr:rowOff>28575</xdr:rowOff>
                  </from>
                  <to>
                    <xdr:col>0</xdr:col>
                    <xdr:colOff>485775</xdr:colOff>
                    <xdr:row>21</xdr:row>
                    <xdr:rowOff>333375</xdr:rowOff>
                  </to>
                </anchor>
              </controlPr>
            </control>
          </mc:Choice>
        </mc:AlternateContent>
        <mc:AlternateContent xmlns:mc="http://schemas.openxmlformats.org/markup-compatibility/2006">
          <mc:Choice Requires="x14">
            <control shapeId="44039" r:id="rId10" name="Check Box 7">
              <controlPr defaultSize="0" autoFill="0" autoLine="0" autoPict="0">
                <anchor moveWithCells="1">
                  <from>
                    <xdr:col>0</xdr:col>
                    <xdr:colOff>257175</xdr:colOff>
                    <xdr:row>23</xdr:row>
                    <xdr:rowOff>38100</xdr:rowOff>
                  </from>
                  <to>
                    <xdr:col>0</xdr:col>
                    <xdr:colOff>485775</xdr:colOff>
                    <xdr:row>23</xdr:row>
                    <xdr:rowOff>342900</xdr:rowOff>
                  </to>
                </anchor>
              </controlPr>
            </control>
          </mc:Choice>
        </mc:AlternateContent>
        <mc:AlternateContent xmlns:mc="http://schemas.openxmlformats.org/markup-compatibility/2006">
          <mc:Choice Requires="x14">
            <control shapeId="44040" r:id="rId11" name="Check Box 8">
              <controlPr defaultSize="0" autoFill="0" autoLine="0" autoPict="0">
                <anchor moveWithCells="1">
                  <from>
                    <xdr:col>0</xdr:col>
                    <xdr:colOff>247650</xdr:colOff>
                    <xdr:row>17</xdr:row>
                    <xdr:rowOff>57150</xdr:rowOff>
                  </from>
                  <to>
                    <xdr:col>0</xdr:col>
                    <xdr:colOff>476250</xdr:colOff>
                    <xdr:row>17</xdr:row>
                    <xdr:rowOff>371475</xdr:rowOff>
                  </to>
                </anchor>
              </controlPr>
            </control>
          </mc:Choice>
        </mc:AlternateContent>
        <mc:AlternateContent xmlns:mc="http://schemas.openxmlformats.org/markup-compatibility/2006">
          <mc:Choice Requires="x14">
            <control shapeId="44041" r:id="rId12" name="Check Box 9">
              <controlPr defaultSize="0" autoFill="0" autoLine="0" autoPict="0">
                <anchor moveWithCells="1">
                  <from>
                    <xdr:col>0</xdr:col>
                    <xdr:colOff>247650</xdr:colOff>
                    <xdr:row>18</xdr:row>
                    <xdr:rowOff>152400</xdr:rowOff>
                  </from>
                  <to>
                    <xdr:col>0</xdr:col>
                    <xdr:colOff>476250</xdr:colOff>
                    <xdr:row>18</xdr:row>
                    <xdr:rowOff>476250</xdr:rowOff>
                  </to>
                </anchor>
              </controlPr>
            </control>
          </mc:Choice>
        </mc:AlternateContent>
        <mc:AlternateContent xmlns:mc="http://schemas.openxmlformats.org/markup-compatibility/2006">
          <mc:Choice Requires="x14">
            <control shapeId="44042" r:id="rId13" name="Check Box 10">
              <controlPr defaultSize="0" autoFill="0" autoLine="0" autoPict="0">
                <anchor moveWithCells="1">
                  <from>
                    <xdr:col>0</xdr:col>
                    <xdr:colOff>266700</xdr:colOff>
                    <xdr:row>22</xdr:row>
                    <xdr:rowOff>104775</xdr:rowOff>
                  </from>
                  <to>
                    <xdr:col>0</xdr:col>
                    <xdr:colOff>495300</xdr:colOff>
                    <xdr:row>22</xdr:row>
                    <xdr:rowOff>409575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36038-23FE-4DE5-8AC1-6CD0AC40A624}">
  <sheetPr>
    <tabColor rgb="FFFFFF00"/>
    <pageSetUpPr fitToPage="1"/>
  </sheetPr>
  <dimension ref="A1:CB37"/>
  <sheetViews>
    <sheetView view="pageBreakPreview" topLeftCell="A8" zoomScale="115" zoomScaleNormal="100" zoomScaleSheetLayoutView="115" workbookViewId="0">
      <selection activeCell="A16" sqref="A16"/>
    </sheetView>
  </sheetViews>
  <sheetFormatPr defaultRowHeight="13.5"/>
  <cols>
    <col min="1" max="1" width="64.375" style="44" customWidth="1"/>
    <col min="2" max="2" width="20.625" style="44" customWidth="1"/>
    <col min="3" max="16384" width="9" style="44"/>
  </cols>
  <sheetData>
    <row r="1" spans="1:2" ht="24.95" customHeight="1">
      <c r="A1" s="120" t="s">
        <v>150</v>
      </c>
    </row>
    <row r="2" spans="1:2" ht="24.95" customHeight="1">
      <c r="A2" s="44" t="s">
        <v>151</v>
      </c>
    </row>
    <row r="3" spans="1:2" ht="24.95" customHeight="1">
      <c r="A3" s="121" t="s">
        <v>146</v>
      </c>
    </row>
    <row r="5" spans="1:2" ht="45" customHeight="1">
      <c r="A5" s="285" t="s">
        <v>78</v>
      </c>
      <c r="B5" s="285"/>
    </row>
    <row r="6" spans="1:2" ht="30" customHeight="1">
      <c r="A6" s="49" t="s">
        <v>73</v>
      </c>
      <c r="B6" s="123">
        <f>'１号 交付申請書'!C14</f>
        <v>0</v>
      </c>
    </row>
    <row r="7" spans="1:2" ht="30" customHeight="1">
      <c r="A7" s="49" t="s">
        <v>147</v>
      </c>
      <c r="B7" s="123">
        <f>'１号 交付申請書'!C10</f>
        <v>0</v>
      </c>
    </row>
    <row r="8" spans="1:2" ht="30" customHeight="1">
      <c r="A8" s="49"/>
      <c r="B8" s="100"/>
    </row>
    <row r="9" spans="1:2" ht="18" customHeight="1">
      <c r="A9" s="45" t="s">
        <v>70</v>
      </c>
    </row>
    <row r="10" spans="1:2" ht="33" customHeight="1">
      <c r="A10" s="46" t="s">
        <v>71</v>
      </c>
      <c r="B10" s="46" t="s">
        <v>72</v>
      </c>
    </row>
    <row r="11" spans="1:2" ht="24" customHeight="1">
      <c r="A11" s="47" t="s">
        <v>152</v>
      </c>
      <c r="B11" s="119"/>
    </row>
    <row r="12" spans="1:2" ht="24" customHeight="1">
      <c r="A12" s="47" t="s">
        <v>153</v>
      </c>
      <c r="B12" s="119"/>
    </row>
    <row r="13" spans="1:2" ht="24" customHeight="1">
      <c r="A13" s="47" t="s">
        <v>154</v>
      </c>
      <c r="B13" s="119"/>
    </row>
    <row r="14" spans="1:2" ht="27.75" customHeight="1"/>
    <row r="37" spans="79:80">
      <c r="CA37" s="44" t="s">
        <v>65</v>
      </c>
      <c r="CB37" s="44" t="s">
        <v>66</v>
      </c>
    </row>
  </sheetData>
  <mergeCells count="1">
    <mergeCell ref="A5:B5"/>
  </mergeCells>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1</xdr:col>
                    <xdr:colOff>619125</xdr:colOff>
                    <xdr:row>9</xdr:row>
                    <xdr:rowOff>400050</xdr:rowOff>
                  </from>
                  <to>
                    <xdr:col>1</xdr:col>
                    <xdr:colOff>847725</xdr:colOff>
                    <xdr:row>10</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1</xdr:col>
                    <xdr:colOff>619125</xdr:colOff>
                    <xdr:row>12</xdr:row>
                    <xdr:rowOff>0</xdr:rowOff>
                  </from>
                  <to>
                    <xdr:col>1</xdr:col>
                    <xdr:colOff>847725</xdr:colOff>
                    <xdr:row>13</xdr:row>
                    <xdr:rowOff>9525</xdr:rowOff>
                  </to>
                </anchor>
              </controlPr>
            </control>
          </mc:Choice>
        </mc:AlternateContent>
        <mc:AlternateContent xmlns:mc="http://schemas.openxmlformats.org/markup-compatibility/2006">
          <mc:Choice Requires="x14">
            <control shapeId="47114" r:id="rId6" name="Check Box 10">
              <controlPr defaultSize="0" autoFill="0" autoLine="0" autoPict="0">
                <anchor moveWithCells="1">
                  <from>
                    <xdr:col>1</xdr:col>
                    <xdr:colOff>619125</xdr:colOff>
                    <xdr:row>11</xdr:row>
                    <xdr:rowOff>0</xdr:rowOff>
                  </from>
                  <to>
                    <xdr:col>1</xdr:col>
                    <xdr:colOff>847725</xdr:colOff>
                    <xdr:row>12</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heetViews>
  <sheetFormatPr defaultColWidth="9" defaultRowHeight="13.5"/>
  <cols>
    <col min="1" max="16384" width="9" style="38"/>
  </cols>
  <sheetData>
    <row r="1" spans="1:2">
      <c r="A1" s="38" t="s">
        <v>17</v>
      </c>
    </row>
    <row r="2" spans="1:2">
      <c r="A2" s="38" t="s">
        <v>18</v>
      </c>
      <c r="B2" s="38">
        <v>1</v>
      </c>
    </row>
    <row r="3" spans="1:2">
      <c r="A3" s="38" t="s">
        <v>19</v>
      </c>
      <c r="B3" s="38">
        <v>2</v>
      </c>
    </row>
    <row r="4" spans="1:2">
      <c r="A4" s="38" t="s">
        <v>20</v>
      </c>
      <c r="B4" s="38">
        <v>3</v>
      </c>
    </row>
    <row r="5" spans="1:2">
      <c r="A5" s="38" t="s">
        <v>21</v>
      </c>
      <c r="B5" s="38">
        <v>4</v>
      </c>
    </row>
    <row r="6" spans="1:2">
      <c r="A6" s="38" t="s">
        <v>22</v>
      </c>
      <c r="B6" s="38">
        <v>5</v>
      </c>
    </row>
    <row r="7" spans="1:2">
      <c r="A7" s="38" t="s">
        <v>23</v>
      </c>
      <c r="B7" s="38">
        <v>6</v>
      </c>
    </row>
    <row r="8" spans="1:2">
      <c r="A8" s="38" t="s">
        <v>24</v>
      </c>
      <c r="B8" s="38">
        <v>7</v>
      </c>
    </row>
    <row r="9" spans="1:2">
      <c r="A9" s="38" t="s">
        <v>25</v>
      </c>
      <c r="B9" s="38">
        <v>8</v>
      </c>
    </row>
    <row r="10" spans="1:2">
      <c r="A10" s="38" t="s">
        <v>26</v>
      </c>
      <c r="B10" s="38">
        <v>9</v>
      </c>
    </row>
    <row r="11" spans="1:2">
      <c r="A11" s="38" t="s">
        <v>27</v>
      </c>
      <c r="B11" s="38">
        <v>10</v>
      </c>
    </row>
    <row r="12" spans="1:2">
      <c r="A12" s="38" t="s">
        <v>28</v>
      </c>
      <c r="B12" s="38">
        <v>11</v>
      </c>
    </row>
    <row r="13" spans="1:2">
      <c r="A13" s="38" t="s">
        <v>29</v>
      </c>
      <c r="B13" s="38">
        <v>12</v>
      </c>
    </row>
    <row r="14" spans="1:2">
      <c r="A14" s="38" t="s">
        <v>30</v>
      </c>
      <c r="B14" s="38">
        <v>13</v>
      </c>
    </row>
    <row r="15" spans="1:2">
      <c r="A15" s="38" t="s">
        <v>31</v>
      </c>
      <c r="B15" s="38">
        <v>14</v>
      </c>
    </row>
    <row r="16" spans="1:2">
      <c r="A16" s="38" t="s">
        <v>32</v>
      </c>
      <c r="B16" s="38">
        <v>15</v>
      </c>
    </row>
    <row r="17" spans="1:2">
      <c r="A17" s="38" t="s">
        <v>33</v>
      </c>
      <c r="B17" s="38">
        <v>16</v>
      </c>
    </row>
    <row r="18" spans="1:2">
      <c r="A18" s="38" t="s">
        <v>34</v>
      </c>
      <c r="B18" s="38">
        <v>17</v>
      </c>
    </row>
    <row r="19" spans="1:2">
      <c r="A19" s="38" t="s">
        <v>35</v>
      </c>
      <c r="B19" s="38">
        <v>18</v>
      </c>
    </row>
    <row r="20" spans="1:2">
      <c r="A20" s="38" t="s">
        <v>36</v>
      </c>
      <c r="B20" s="38">
        <v>19</v>
      </c>
    </row>
    <row r="21" spans="1:2">
      <c r="A21" s="38" t="s">
        <v>37</v>
      </c>
      <c r="B21" s="38">
        <v>20</v>
      </c>
    </row>
    <row r="22" spans="1:2">
      <c r="A22" s="38" t="s">
        <v>38</v>
      </c>
      <c r="B22" s="38">
        <v>21</v>
      </c>
    </row>
    <row r="23" spans="1:2">
      <c r="A23" s="38" t="s">
        <v>39</v>
      </c>
      <c r="B23" s="38">
        <v>22</v>
      </c>
    </row>
    <row r="24" spans="1:2">
      <c r="A24" s="38" t="s">
        <v>40</v>
      </c>
      <c r="B24" s="38">
        <v>23</v>
      </c>
    </row>
    <row r="25" spans="1:2">
      <c r="A25" s="38" t="s">
        <v>41</v>
      </c>
      <c r="B25" s="38">
        <v>24</v>
      </c>
    </row>
    <row r="26" spans="1:2">
      <c r="A26" s="38" t="s">
        <v>42</v>
      </c>
      <c r="B26" s="38">
        <v>25</v>
      </c>
    </row>
    <row r="27" spans="1:2">
      <c r="A27" s="38" t="s">
        <v>43</v>
      </c>
      <c r="B27" s="38">
        <v>26</v>
      </c>
    </row>
    <row r="28" spans="1:2">
      <c r="A28" s="38" t="s">
        <v>44</v>
      </c>
      <c r="B28" s="38">
        <v>27</v>
      </c>
    </row>
    <row r="29" spans="1:2">
      <c r="A29" s="38" t="s">
        <v>45</v>
      </c>
      <c r="B29" s="38">
        <v>28</v>
      </c>
    </row>
    <row r="30" spans="1:2">
      <c r="A30" s="38" t="s">
        <v>46</v>
      </c>
      <c r="B30" s="38">
        <v>29</v>
      </c>
    </row>
    <row r="31" spans="1:2">
      <c r="A31" s="38" t="s">
        <v>47</v>
      </c>
      <c r="B31" s="38">
        <v>30</v>
      </c>
    </row>
    <row r="32" spans="1:2">
      <c r="A32" s="38" t="s">
        <v>48</v>
      </c>
      <c r="B32" s="38">
        <v>31</v>
      </c>
    </row>
    <row r="33" spans="1:2">
      <c r="A33" s="38" t="s">
        <v>49</v>
      </c>
      <c r="B33" s="38">
        <v>32</v>
      </c>
    </row>
    <row r="34" spans="1:2">
      <c r="A34" s="38" t="s">
        <v>50</v>
      </c>
      <c r="B34" s="38">
        <v>33</v>
      </c>
    </row>
    <row r="35" spans="1:2">
      <c r="A35" s="38" t="s">
        <v>51</v>
      </c>
      <c r="B35" s="38">
        <v>34</v>
      </c>
    </row>
    <row r="36" spans="1:2">
      <c r="A36" s="38" t="s">
        <v>52</v>
      </c>
      <c r="B36" s="38">
        <v>35</v>
      </c>
    </row>
    <row r="37" spans="1:2">
      <c r="A37" s="38" t="s">
        <v>53</v>
      </c>
      <c r="B37" s="38">
        <v>36</v>
      </c>
    </row>
    <row r="38" spans="1:2">
      <c r="A38" s="38" t="s">
        <v>54</v>
      </c>
      <c r="B38" s="38">
        <v>37</v>
      </c>
    </row>
    <row r="39" spans="1:2">
      <c r="A39" s="38" t="s">
        <v>55</v>
      </c>
      <c r="B39" s="38">
        <v>38</v>
      </c>
    </row>
    <row r="40" spans="1:2">
      <c r="A40" s="38" t="s">
        <v>56</v>
      </c>
      <c r="B40" s="38">
        <v>39</v>
      </c>
    </row>
    <row r="41" spans="1:2">
      <c r="A41" s="38" t="s">
        <v>57</v>
      </c>
      <c r="B41" s="38">
        <v>40</v>
      </c>
    </row>
    <row r="42" spans="1:2">
      <c r="A42" s="38" t="s">
        <v>58</v>
      </c>
      <c r="B42" s="38">
        <v>41</v>
      </c>
    </row>
    <row r="43" spans="1:2">
      <c r="A43" s="38" t="s">
        <v>59</v>
      </c>
      <c r="B43" s="38">
        <v>42</v>
      </c>
    </row>
    <row r="44" spans="1:2">
      <c r="A44" s="38" t="s">
        <v>60</v>
      </c>
      <c r="B44" s="38">
        <v>43</v>
      </c>
    </row>
    <row r="45" spans="1:2">
      <c r="A45" s="38" t="s">
        <v>61</v>
      </c>
      <c r="B45" s="38">
        <v>44</v>
      </c>
    </row>
    <row r="46" spans="1:2">
      <c r="A46" s="38" t="s">
        <v>62</v>
      </c>
      <c r="B46" s="38">
        <v>45</v>
      </c>
    </row>
    <row r="47" spans="1:2">
      <c r="A47" s="38" t="s">
        <v>63</v>
      </c>
      <c r="B47" s="38">
        <v>46</v>
      </c>
    </row>
    <row r="48" spans="1:2">
      <c r="A48" s="38" t="s">
        <v>64</v>
      </c>
      <c r="B48" s="38">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集計シート（訪看ST）</vt:lpstr>
      <vt:lpstr>１号 交付申請書</vt:lpstr>
      <vt:lpstr>１－③訪看ST【賃上げ】</vt:lpstr>
      <vt:lpstr>１－③（別紙）訪看ST【賃上げ】</vt:lpstr>
      <vt:lpstr>都道府県リスト</vt:lpstr>
      <vt:lpstr>'１－③（別紙）訪看ST【賃上げ】'!Print_Area</vt:lpstr>
      <vt:lpstr>'１－③訪看ST【賃上げ】'!Print_Area</vt:lpstr>
      <vt:lpstr>'１号 交付申請書'!Print_Area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島根県安食　淳</cp:lastModifiedBy>
  <cp:revision>2</cp:revision>
  <cp:lastPrinted>2026-02-09T08:36:56Z</cp:lastPrinted>
  <dcterms:created xsi:type="dcterms:W3CDTF">2017-10-26T07:12:00Z</dcterms:created>
  <dcterms:modified xsi:type="dcterms:W3CDTF">2026-02-18T09:47:31Z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