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08564\Desktop\事業状況エクセル\"/>
    </mc:Choice>
  </mc:AlternateContent>
  <bookViews>
    <workbookView xWindow="0" yWindow="0" windowWidth="28800" windowHeight="123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/>
  <c r="G8" i="1"/>
  <c r="E8" i="1"/>
  <c r="G7" i="1"/>
  <c r="E7" i="1"/>
</calcChain>
</file>

<file path=xl/sharedStrings.xml><?xml version="1.0" encoding="utf-8"?>
<sst xmlns="http://schemas.openxmlformats.org/spreadsheetml/2006/main" count="46" uniqueCount="23">
  <si>
    <t>表７　被保険者別総医療費の状況</t>
    <rPh sb="0" eb="1">
      <t>ヒョウ</t>
    </rPh>
    <rPh sb="3" eb="4">
      <t>ヒ</t>
    </rPh>
    <rPh sb="4" eb="7">
      <t>ホケンシャ</t>
    </rPh>
    <rPh sb="7" eb="8">
      <t>ベツ</t>
    </rPh>
    <rPh sb="8" eb="9">
      <t>ソウ</t>
    </rPh>
    <rPh sb="9" eb="11">
      <t>イリョウ</t>
    </rPh>
    <rPh sb="11" eb="12">
      <t>ヒ</t>
    </rPh>
    <rPh sb="13" eb="15">
      <t>ジョウキョウ</t>
    </rPh>
    <phoneticPr fontId="4"/>
  </si>
  <si>
    <t>区分</t>
    <rPh sb="0" eb="2">
      <t>クブン</t>
    </rPh>
    <phoneticPr fontId="4"/>
  </si>
  <si>
    <t>年度</t>
    <rPh sb="0" eb="2">
      <t>ネンド</t>
    </rPh>
    <phoneticPr fontId="4"/>
  </si>
  <si>
    <t>一般被保険者</t>
    <rPh sb="0" eb="2">
      <t>イッパン</t>
    </rPh>
    <rPh sb="2" eb="3">
      <t>ヒ</t>
    </rPh>
    <rPh sb="3" eb="6">
      <t>ホケンシャ</t>
    </rPh>
    <phoneticPr fontId="4"/>
  </si>
  <si>
    <t>退職被保険者等</t>
    <rPh sb="0" eb="2">
      <t>タイショク</t>
    </rPh>
    <rPh sb="2" eb="3">
      <t>ヒ</t>
    </rPh>
    <rPh sb="3" eb="6">
      <t>ホケンシャ</t>
    </rPh>
    <rPh sb="6" eb="7">
      <t>トウ</t>
    </rPh>
    <phoneticPr fontId="4"/>
  </si>
  <si>
    <t>費用額</t>
    <rPh sb="0" eb="2">
      <t>ヒヨウ</t>
    </rPh>
    <rPh sb="2" eb="3">
      <t>ガク</t>
    </rPh>
    <phoneticPr fontId="4"/>
  </si>
  <si>
    <t>対前年度比</t>
    <rPh sb="0" eb="1">
      <t>タイ</t>
    </rPh>
    <rPh sb="1" eb="4">
      <t>ゼンネンド</t>
    </rPh>
    <rPh sb="4" eb="5">
      <t>ヒ</t>
    </rPh>
    <phoneticPr fontId="4"/>
  </si>
  <si>
    <t>総　医　療　費</t>
    <rPh sb="0" eb="1">
      <t>ソウ</t>
    </rPh>
    <rPh sb="2" eb="3">
      <t>イ</t>
    </rPh>
    <rPh sb="4" eb="5">
      <t>リョウ</t>
    </rPh>
    <rPh sb="6" eb="7">
      <t>ヒ</t>
    </rPh>
    <phoneticPr fontId="4"/>
  </si>
  <si>
    <t>千円</t>
    <rPh sb="0" eb="2">
      <t>センエン</t>
    </rPh>
    <phoneticPr fontId="4"/>
  </si>
  <si>
    <t>％</t>
    <phoneticPr fontId="4"/>
  </si>
  <si>
    <t>平成26年度</t>
    <rPh sb="0" eb="2">
      <t>ヘイセイ</t>
    </rPh>
    <rPh sb="4" eb="6">
      <t>ネンド</t>
    </rPh>
    <phoneticPr fontId="4"/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</si>
  <si>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</si>
  <si>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</si>
  <si>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平成30年度</t>
  </si>
  <si>
    <t>令和元年度</t>
  </si>
  <si>
    <t>令和２年度</t>
  </si>
  <si>
    <t>令和３年度</t>
  </si>
  <si>
    <t>一人当たり医療費</t>
    <rPh sb="0" eb="1">
      <t>イチ</t>
    </rPh>
    <rPh sb="1" eb="2">
      <t>ジン</t>
    </rPh>
    <rPh sb="2" eb="3">
      <t>ア</t>
    </rPh>
    <rPh sb="5" eb="6">
      <t>イ</t>
    </rPh>
    <rPh sb="6" eb="7">
      <t>リョウ</t>
    </rPh>
    <rPh sb="7" eb="8">
      <t>ヒ</t>
    </rPh>
    <phoneticPr fontId="4"/>
  </si>
  <si>
    <t>円</t>
    <rPh sb="0" eb="1">
      <t>エン</t>
    </rPh>
    <phoneticPr fontId="2"/>
  </si>
  <si>
    <t>（注）１．それぞれＣ表（１）、Ｆ表（１）の全体分費用額に基づく。</t>
    <rPh sb="1" eb="2">
      <t>チュウ</t>
    </rPh>
    <rPh sb="10" eb="11">
      <t>ヒョウ</t>
    </rPh>
    <rPh sb="16" eb="17">
      <t>ヒョウ</t>
    </rPh>
    <rPh sb="21" eb="23">
      <t>ゼンタイ</t>
    </rPh>
    <rPh sb="23" eb="24">
      <t>ブン</t>
    </rPh>
    <rPh sb="24" eb="26">
      <t>ヒヨウ</t>
    </rPh>
    <rPh sb="26" eb="27">
      <t>ガク</t>
    </rPh>
    <rPh sb="28" eb="30">
      <t>モトズ</t>
    </rPh>
    <phoneticPr fontId="4"/>
  </si>
  <si>
    <t>％</t>
  </si>
  <si>
    <t>＊</t>
  </si>
  <si>
    <r>
      <t>令和</t>
    </r>
    <r>
      <rPr>
        <sz val="11"/>
        <rFont val="明朝"/>
        <family val="3"/>
        <charset val="128"/>
      </rPr>
      <t>４</t>
    </r>
    <r>
      <rPr>
        <sz val="11"/>
        <rFont val="游ゴシック"/>
        <family val="2"/>
        <charset val="128"/>
        <scheme val="minor"/>
      </rPr>
      <t>年度</t>
    </r>
    <rPh sb="0" eb="2">
      <t>レイワ</t>
    </rPh>
    <rPh sb="3" eb="5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</si>
</sst>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0_);[Red]\(#,##0.0000\)"/>
  </numFmts>
  <fonts count="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6"/>
      <name val="明朝"/>
      <family val="3"/>
      <charset val="128"/>
    </font>
    <font>
      <sz val="8"/>
      <name val="明朝"/>
      <family val="3"/>
      <charset val="128"/>
    </font>
    <font>
      <sz val="11"/>
      <name val="明朝"/>
      <family val="3"/>
      <charset val="128"/>
    </font>
    <font>
      <sz val="1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38" fontId="6" fillId="0" borderId="0" xfId="1" applyFont="1" applyBorder="1" applyAlignment="1">
      <alignment horizontal="right" vertical="center"/>
    </xf>
    <xf numFmtId="38" fontId="6" fillId="0" borderId="0" xfId="1" applyFont="1" applyBorder="1" applyAlignment="1">
      <alignment vertical="center"/>
    </xf>
    <xf numFmtId="38" fontId="6" fillId="0" borderId="7" xfId="1" applyFont="1" applyBorder="1" applyAlignment="1">
      <alignment horizontal="right" vertical="center"/>
    </xf>
    <xf numFmtId="38" fontId="6" fillId="0" borderId="8" xfId="1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176" fontId="5" fillId="0" borderId="6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176" fontId="5" fillId="0" borderId="4" xfId="0" applyNumberFormat="1" applyFont="1" applyBorder="1" applyAlignment="1">
      <alignment horizontal="right" vertical="center"/>
    </xf>
    <xf numFmtId="38" fontId="6" fillId="0" borderId="6" xfId="1" applyFont="1" applyBorder="1" applyAlignment="1">
      <alignment vertical="center"/>
    </xf>
    <xf numFmtId="38" fontId="6" fillId="0" borderId="7" xfId="1" applyFont="1" applyBorder="1" applyAlignment="1">
      <alignment vertical="center"/>
    </xf>
    <xf numFmtId="38" fontId="6" fillId="0" borderId="8" xfId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176" fontId="6" fillId="0" borderId="7" xfId="0" applyNumberFormat="1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38" fontId="7" fillId="0" borderId="7" xfId="1" applyFont="1" applyBorder="1" applyAlignment="1">
      <alignment horizontal="right" vertical="center"/>
    </xf>
    <xf numFmtId="176" fontId="6" fillId="0" borderId="6" xfId="0" applyNumberFormat="1" applyFont="1" applyBorder="1" applyAlignment="1">
      <alignment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176" fontId="6" fillId="0" borderId="8" xfId="0" applyNumberFormat="1" applyFont="1" applyBorder="1" applyAlignment="1">
      <alignment vertical="center"/>
    </xf>
    <xf numFmtId="38" fontId="7" fillId="0" borderId="9" xfId="1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 textRotation="255" wrapText="1"/>
    </xf>
    <xf numFmtId="0" fontId="7" fillId="0" borderId="4" xfId="0" applyFont="1" applyBorder="1" applyAlignment="1">
      <alignment vertical="center"/>
    </xf>
    <xf numFmtId="0" fontId="7" fillId="0" borderId="6" xfId="0" applyFont="1" applyBorder="1" applyAlignment="1">
      <alignment horizontal="center" vertical="center" textRotation="255" wrapText="1"/>
    </xf>
    <xf numFmtId="0" fontId="7" fillId="0" borderId="8" xfId="0" applyFont="1" applyBorder="1" applyAlignment="1">
      <alignment horizontal="center" vertical="center" textRotation="255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workbookViewId="0">
      <selection activeCell="E12" sqref="E12"/>
    </sheetView>
  </sheetViews>
  <sheetFormatPr defaultRowHeight="18"/>
  <cols>
    <col min="4" max="4" width="10.4140625" bestFit="1" customWidth="1"/>
    <col min="6" max="6" width="9.4140625" bestFit="1" customWidth="1"/>
    <col min="7" max="7" width="12.4140625" customWidth="1"/>
  </cols>
  <sheetData>
    <row r="1" spans="1:7">
      <c r="A1" s="17"/>
      <c r="B1" s="18"/>
      <c r="C1" s="18"/>
      <c r="D1" s="18"/>
      <c r="E1" s="18"/>
      <c r="F1" s="18"/>
      <c r="G1" s="18"/>
    </row>
    <row r="2" spans="1:7">
      <c r="A2" s="17"/>
      <c r="B2" s="18" t="s">
        <v>0</v>
      </c>
      <c r="C2" s="18"/>
      <c r="D2" s="18"/>
      <c r="E2" s="18"/>
      <c r="F2" s="18"/>
      <c r="G2" s="18"/>
    </row>
    <row r="3" spans="1:7">
      <c r="A3" s="17"/>
      <c r="B3" s="18"/>
      <c r="C3" s="18"/>
      <c r="D3" s="18"/>
      <c r="E3" s="18"/>
      <c r="F3" s="18"/>
      <c r="G3" s="18"/>
    </row>
    <row r="4" spans="1:7">
      <c r="A4" s="17"/>
      <c r="B4" s="19" t="s">
        <v>1</v>
      </c>
      <c r="C4" s="20" t="s">
        <v>2</v>
      </c>
      <c r="D4" s="20" t="s">
        <v>3</v>
      </c>
      <c r="E4" s="20"/>
      <c r="F4" s="20" t="s">
        <v>4</v>
      </c>
      <c r="G4" s="20"/>
    </row>
    <row r="5" spans="1:7">
      <c r="A5" s="17"/>
      <c r="B5" s="19"/>
      <c r="C5" s="20"/>
      <c r="D5" s="21" t="s">
        <v>5</v>
      </c>
      <c r="E5" s="21" t="s">
        <v>6</v>
      </c>
      <c r="F5" s="21" t="s">
        <v>5</v>
      </c>
      <c r="G5" s="21" t="s">
        <v>6</v>
      </c>
    </row>
    <row r="6" spans="1:7">
      <c r="A6" s="17"/>
      <c r="B6" s="22" t="s">
        <v>7</v>
      </c>
      <c r="C6" s="23"/>
      <c r="D6" s="3" t="s">
        <v>8</v>
      </c>
      <c r="E6" s="4"/>
      <c r="F6" s="5" t="s">
        <v>8</v>
      </c>
      <c r="G6" s="4" t="s">
        <v>9</v>
      </c>
    </row>
    <row r="7" spans="1:7" hidden="1">
      <c r="A7" s="17"/>
      <c r="B7" s="24"/>
      <c r="C7" s="25" t="s">
        <v>10</v>
      </c>
      <c r="D7" s="6">
        <v>59237623</v>
      </c>
      <c r="E7" s="26" t="e">
        <f>D7/#REF!</f>
        <v>#REF!</v>
      </c>
      <c r="F7" s="7">
        <v>5089490</v>
      </c>
      <c r="G7" s="26" t="e">
        <f>F7/#REF!</f>
        <v>#REF!</v>
      </c>
    </row>
    <row r="8" spans="1:7" hidden="1">
      <c r="A8" s="17"/>
      <c r="B8" s="24"/>
      <c r="C8" s="25" t="s">
        <v>11</v>
      </c>
      <c r="D8" s="6">
        <v>61832336</v>
      </c>
      <c r="E8" s="26">
        <f>D8/D7</f>
        <v>1.0438017744229879</v>
      </c>
      <c r="F8" s="7">
        <v>4245576</v>
      </c>
      <c r="G8" s="26">
        <f>F8/F7</f>
        <v>0.83418495762836753</v>
      </c>
    </row>
    <row r="9" spans="1:7" hidden="1">
      <c r="A9" s="17"/>
      <c r="B9" s="24"/>
      <c r="C9" s="25" t="s">
        <v>12</v>
      </c>
      <c r="D9" s="6">
        <v>61011350</v>
      </c>
      <c r="E9" s="26">
        <f>D9/D8</f>
        <v>0.98672238422303826</v>
      </c>
      <c r="F9" s="7">
        <v>2558658</v>
      </c>
      <c r="G9" s="26">
        <f>F9/F8</f>
        <v>0.60266451477962002</v>
      </c>
    </row>
    <row r="10" spans="1:7">
      <c r="A10" s="17"/>
      <c r="B10" s="24"/>
      <c r="C10" s="25" t="s">
        <v>13</v>
      </c>
      <c r="D10" s="6">
        <v>60831141</v>
      </c>
      <c r="E10" s="26">
        <v>0.99704630367956126</v>
      </c>
      <c r="F10" s="7">
        <v>572023</v>
      </c>
      <c r="G10" s="26">
        <v>0.2235636806482148</v>
      </c>
    </row>
    <row r="11" spans="1:7">
      <c r="A11" s="17"/>
      <c r="B11" s="24"/>
      <c r="C11" s="27" t="s">
        <v>14</v>
      </c>
      <c r="D11" s="6">
        <v>61185641</v>
      </c>
      <c r="E11" s="26">
        <v>1.0058276072776606</v>
      </c>
      <c r="F11" s="7">
        <v>108424</v>
      </c>
      <c r="G11" s="26">
        <v>0.18954482599475894</v>
      </c>
    </row>
    <row r="12" spans="1:7">
      <c r="A12" s="17"/>
      <c r="B12" s="24"/>
      <c r="C12" s="25" t="s">
        <v>15</v>
      </c>
      <c r="D12" s="6">
        <v>59796610</v>
      </c>
      <c r="E12" s="26">
        <v>0.97729808861526846</v>
      </c>
      <c r="F12" s="28" t="s">
        <v>21</v>
      </c>
      <c r="G12" s="28" t="s">
        <v>21</v>
      </c>
    </row>
    <row r="13" spans="1:7">
      <c r="A13" s="17"/>
      <c r="B13" s="24"/>
      <c r="C13" s="27" t="s">
        <v>16</v>
      </c>
      <c r="D13" s="8">
        <v>61530614</v>
      </c>
      <c r="E13" s="29">
        <v>1.0289983662953468</v>
      </c>
      <c r="F13" s="28" t="s">
        <v>21</v>
      </c>
      <c r="G13" s="28" t="s">
        <v>21</v>
      </c>
    </row>
    <row r="14" spans="1:7">
      <c r="A14" s="17"/>
      <c r="B14" s="30"/>
      <c r="C14" s="31" t="s">
        <v>22</v>
      </c>
      <c r="D14" s="9">
        <v>59653989</v>
      </c>
      <c r="E14" s="32">
        <v>0.96950095443546203</v>
      </c>
      <c r="F14" s="33" t="s">
        <v>21</v>
      </c>
      <c r="G14" s="33" t="s">
        <v>21</v>
      </c>
    </row>
    <row r="15" spans="1:7">
      <c r="A15" s="17"/>
      <c r="B15" s="34" t="s">
        <v>17</v>
      </c>
      <c r="C15" s="35"/>
      <c r="D15" s="10" t="s">
        <v>18</v>
      </c>
      <c r="E15" s="11" t="s">
        <v>20</v>
      </c>
      <c r="F15" s="12" t="s">
        <v>18</v>
      </c>
      <c r="G15" s="13"/>
    </row>
    <row r="16" spans="1:7" hidden="1">
      <c r="A16" s="17"/>
      <c r="B16" s="36"/>
      <c r="C16" s="25" t="s">
        <v>10</v>
      </c>
      <c r="D16" s="14">
        <v>407683</v>
      </c>
      <c r="E16" s="29" t="e">
        <v>#REF!</v>
      </c>
      <c r="F16" s="15">
        <v>391499</v>
      </c>
      <c r="G16" s="26" t="e">
        <v>#REF!</v>
      </c>
    </row>
    <row r="17" spans="1:7" hidden="1">
      <c r="A17" s="17"/>
      <c r="B17" s="36"/>
      <c r="C17" s="25" t="s">
        <v>11</v>
      </c>
      <c r="D17" s="14">
        <v>429537</v>
      </c>
      <c r="E17" s="29">
        <v>1.0536053747642162</v>
      </c>
      <c r="F17" s="15">
        <v>437328</v>
      </c>
      <c r="G17" s="26">
        <v>1.1170603245474446</v>
      </c>
    </row>
    <row r="18" spans="1:7" hidden="1">
      <c r="A18" s="17"/>
      <c r="B18" s="36"/>
      <c r="C18" s="25" t="s">
        <v>12</v>
      </c>
      <c r="D18" s="14">
        <v>431255</v>
      </c>
      <c r="E18" s="29">
        <v>1.0039996554429538</v>
      </c>
      <c r="F18" s="15">
        <v>424321</v>
      </c>
      <c r="G18" s="26">
        <v>0.97025802143928586</v>
      </c>
    </row>
    <row r="19" spans="1:7">
      <c r="A19" s="17"/>
      <c r="B19" s="36"/>
      <c r="C19" s="25" t="s">
        <v>13</v>
      </c>
      <c r="D19" s="14">
        <v>452579</v>
      </c>
      <c r="E19" s="29">
        <v>1.0494463832303393</v>
      </c>
      <c r="F19" s="15">
        <v>483945</v>
      </c>
      <c r="G19" s="26">
        <v>1.140516260095541</v>
      </c>
    </row>
    <row r="20" spans="1:7">
      <c r="A20" s="17"/>
      <c r="B20" s="36"/>
      <c r="C20" s="27" t="s">
        <v>14</v>
      </c>
      <c r="D20" s="14">
        <v>467137</v>
      </c>
      <c r="E20" s="29">
        <v>1.0321667598364042</v>
      </c>
      <c r="F20" s="15">
        <v>488396</v>
      </c>
      <c r="G20" s="26">
        <v>1.0091973261424336</v>
      </c>
    </row>
    <row r="21" spans="1:7">
      <c r="A21" s="17"/>
      <c r="B21" s="36"/>
      <c r="C21" s="25" t="s">
        <v>15</v>
      </c>
      <c r="D21" s="14">
        <v>465141</v>
      </c>
      <c r="E21" s="29">
        <v>0.99572716355159196</v>
      </c>
      <c r="F21" s="28" t="s">
        <v>21</v>
      </c>
      <c r="G21" s="28" t="s">
        <v>21</v>
      </c>
    </row>
    <row r="22" spans="1:7">
      <c r="A22" s="17"/>
      <c r="B22" s="36"/>
      <c r="C22" s="27" t="s">
        <v>16</v>
      </c>
      <c r="D22" s="14">
        <v>484215</v>
      </c>
      <c r="E22" s="29">
        <v>1.0410069204821764</v>
      </c>
      <c r="F22" s="28" t="s">
        <v>21</v>
      </c>
      <c r="G22" s="28" t="s">
        <v>21</v>
      </c>
    </row>
    <row r="23" spans="1:7">
      <c r="A23" s="17"/>
      <c r="B23" s="37"/>
      <c r="C23" s="31" t="s">
        <v>22</v>
      </c>
      <c r="D23" s="16">
        <v>491287</v>
      </c>
      <c r="E23" s="32">
        <v>1.0146050824530426</v>
      </c>
      <c r="F23" s="33" t="s">
        <v>21</v>
      </c>
      <c r="G23" s="33" t="s">
        <v>21</v>
      </c>
    </row>
    <row r="24" spans="1:7">
      <c r="A24" s="17"/>
      <c r="B24" s="17" t="s">
        <v>19</v>
      </c>
      <c r="C24" s="17"/>
      <c r="D24" s="17"/>
      <c r="E24" s="17"/>
      <c r="F24" s="17"/>
      <c r="G24" s="17"/>
    </row>
    <row r="25" spans="1:7">
      <c r="A25" s="1"/>
      <c r="B25" s="2"/>
      <c r="C25" s="2"/>
      <c r="D25" s="2"/>
      <c r="E25" s="2"/>
      <c r="F25" s="2"/>
      <c r="G25" s="2"/>
    </row>
  </sheetData>
  <mergeCells count="6">
    <mergeCell ref="B4:B5"/>
    <mergeCell ref="C4:C5"/>
    <mergeCell ref="D4:E4"/>
    <mergeCell ref="F4:G4"/>
    <mergeCell ref="B6:B14"/>
    <mergeCell ref="B15:B23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永江　道子</dc:creator>
  <cp:lastModifiedBy>永江　道子</cp:lastModifiedBy>
  <dcterms:created xsi:type="dcterms:W3CDTF">2025-04-17T07:14:54Z</dcterms:created>
  <dcterms:modified xsi:type="dcterms:W3CDTF">2025-04-17T07:17:06Z</dcterms:modified>
</cp:coreProperties>
</file>