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8564\Desktop\事業状況エクセル\"/>
    </mc:Choice>
  </mc:AlternateContent>
  <bookViews>
    <workbookView xWindow="0" yWindow="0" windowWidth="28800" windowHeight="12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K7" i="1"/>
  <c r="J7" i="1"/>
  <c r="I7" i="1"/>
  <c r="H7" i="1"/>
</calcChain>
</file>

<file path=xl/sharedStrings.xml><?xml version="1.0" encoding="utf-8"?>
<sst xmlns="http://schemas.openxmlformats.org/spreadsheetml/2006/main" count="26" uniqueCount="22">
  <si>
    <t>表１２</t>
    <phoneticPr fontId="4"/>
  </si>
  <si>
    <t>１人当たり診療費</t>
    <rPh sb="1" eb="2">
      <t>ニン</t>
    </rPh>
    <rPh sb="2" eb="3">
      <t>ア</t>
    </rPh>
    <rPh sb="5" eb="7">
      <t>シンリョウ</t>
    </rPh>
    <rPh sb="7" eb="8">
      <t>ヒ</t>
    </rPh>
    <phoneticPr fontId="4"/>
  </si>
  <si>
    <t>（一般被保険者及び退職者被保険者等分）</t>
    <rPh sb="1" eb="3">
      <t>イッパン</t>
    </rPh>
    <rPh sb="3" eb="7">
      <t>ヒホケンシャ</t>
    </rPh>
    <rPh sb="7" eb="8">
      <t>オヨ</t>
    </rPh>
    <rPh sb="9" eb="12">
      <t>タイショクシャ</t>
    </rPh>
    <rPh sb="12" eb="16">
      <t>ヒホケンシャ</t>
    </rPh>
    <rPh sb="16" eb="17">
      <t>トウ</t>
    </rPh>
    <rPh sb="17" eb="18">
      <t>ブン</t>
    </rPh>
    <phoneticPr fontId="4"/>
  </si>
  <si>
    <t>年度</t>
    <rPh sb="0" eb="2">
      <t>ネンド</t>
    </rPh>
    <phoneticPr fontId="4"/>
  </si>
  <si>
    <t>１人当たり診療費（県）</t>
    <rPh sb="1" eb="2">
      <t>ニン</t>
    </rPh>
    <rPh sb="2" eb="3">
      <t>ア</t>
    </rPh>
    <rPh sb="5" eb="8">
      <t>シンリョウヒ</t>
    </rPh>
    <rPh sb="9" eb="10">
      <t>ケン</t>
    </rPh>
    <phoneticPr fontId="4"/>
  </si>
  <si>
    <t>全国平均一人当たり診療費</t>
    <rPh sb="0" eb="2">
      <t>ゼンコク</t>
    </rPh>
    <rPh sb="2" eb="4">
      <t>ヘイキン</t>
    </rPh>
    <rPh sb="4" eb="6">
      <t>ヒトリ</t>
    </rPh>
    <rPh sb="6" eb="7">
      <t>ア</t>
    </rPh>
    <rPh sb="9" eb="12">
      <t>シンリョウヒ</t>
    </rPh>
    <phoneticPr fontId="4"/>
  </si>
  <si>
    <t>対前年度比（県）</t>
    <rPh sb="0" eb="1">
      <t>タイ</t>
    </rPh>
    <rPh sb="1" eb="5">
      <t>ゼンネンドヒ</t>
    </rPh>
    <rPh sb="6" eb="7">
      <t>ケン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</si>
  <si>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</si>
  <si>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</si>
  <si>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歯科</t>
    <rPh sb="0" eb="2">
      <t>シカ</t>
    </rPh>
    <phoneticPr fontId="4"/>
  </si>
  <si>
    <t>計</t>
    <rPh sb="0" eb="1">
      <t>ケイ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</si>
  <si>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</si>
  <si>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</si>
  <si>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</si>
  <si>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</si>
  <si>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</si>
  <si>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令和２年度</t>
    <rPh sb="3" eb="5">
      <t>ネンド</t>
    </rPh>
    <phoneticPr fontId="4"/>
  </si>
  <si>
    <t>令和３年度</t>
    <rPh sb="3" eb="5">
      <t>ネンド</t>
    </rPh>
    <phoneticPr fontId="4"/>
  </si>
  <si>
    <t>※全国分：厚生労働省保険局「国民健康保険事業年報」表14-1</t>
    <rPh sb="1" eb="3">
      <t>ゼンコク</t>
    </rPh>
    <rPh sb="3" eb="4">
      <t>ブン</t>
    </rPh>
    <rPh sb="5" eb="7">
      <t>コウセイ</t>
    </rPh>
    <rPh sb="7" eb="10">
      <t>ロウドウショウ</t>
    </rPh>
    <rPh sb="10" eb="12">
      <t>ホケン</t>
    </rPh>
    <rPh sb="12" eb="13">
      <t>キョク</t>
    </rPh>
    <rPh sb="14" eb="16">
      <t>コクミン</t>
    </rPh>
    <rPh sb="16" eb="18">
      <t>ケンコウ</t>
    </rPh>
    <rPh sb="18" eb="20">
      <t>ホケン</t>
    </rPh>
    <rPh sb="20" eb="22">
      <t>ジギョウ</t>
    </rPh>
    <rPh sb="22" eb="24">
      <t>ネンポウ</t>
    </rPh>
    <rPh sb="25" eb="26">
      <t>ヒョウ</t>
    </rPh>
    <phoneticPr fontId="4"/>
  </si>
  <si>
    <t>令和４年度</t>
    <rPh sb="3" eb="5">
      <t>ネンド</t>
    </rPh>
    <phoneticPr fontId="4"/>
  </si>
  <si>
    <t>全国平均(令和４)</t>
    <rPh sb="0" eb="2">
      <t>ゼンコク</t>
    </rPh>
    <rPh sb="2" eb="4">
      <t>ヘイキン</t>
    </rPh>
    <rPh sb="5" eb="7">
      <t>レイワ</t>
    </rPh>
    <phoneticPr fontId="4"/>
  </si>
  <si>
    <t>対全国比(令和４)</t>
    <rPh sb="0" eb="1">
      <t>タイ</t>
    </rPh>
    <rPh sb="1" eb="3">
      <t>ゼンコク</t>
    </rPh>
    <rPh sb="3" eb="4">
      <t>ヒ</t>
    </rPh>
    <rPh sb="5" eb="7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</si>
</sst>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0.000_ "/>
    <numFmt numFmtId="179" formatCode="#,##0_);[Red]\(#,##0\)"/>
    <numFmt numFmtId="180" formatCode="#,##0.000_);[Red]\(#,##0.00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7" fontId="2" fillId="0" borderId="9" xfId="1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7" fontId="2" fillId="0" borderId="7" xfId="1" applyNumberFormat="1" applyFont="1" applyFill="1" applyBorder="1">
      <alignment vertical="center"/>
    </xf>
    <xf numFmtId="3" fontId="2" fillId="0" borderId="7" xfId="0" applyNumberFormat="1" applyFont="1" applyFill="1" applyBorder="1" applyAlignment="1">
      <alignment horizontal="center" vertical="center"/>
    </xf>
    <xf numFmtId="178" fontId="2" fillId="0" borderId="7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8" fontId="2" fillId="0" borderId="6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10" xfId="0" quotePrefix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2" xfId="0" quotePrefix="1" applyFont="1" applyBorder="1" applyAlignment="1">
      <alignment horizontal="right" vertical="center"/>
    </xf>
    <xf numFmtId="180" fontId="2" fillId="0" borderId="2" xfId="0" applyNumberFormat="1" applyFont="1" applyBorder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177" fontId="2" fillId="0" borderId="9" xfId="1" applyNumberFormat="1" applyFont="1" applyFill="1" applyBorder="1">
      <alignment vertical="center"/>
    </xf>
    <xf numFmtId="3" fontId="2" fillId="0" borderId="9" xfId="0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>
      <alignment vertical="center"/>
    </xf>
    <xf numFmtId="177" fontId="2" fillId="0" borderId="6" xfId="1" applyNumberFormat="1" applyFont="1" applyFill="1" applyBorder="1">
      <alignment vertical="center"/>
    </xf>
    <xf numFmtId="3" fontId="2" fillId="0" borderId="11" xfId="0" applyNumberFormat="1" applyFont="1" applyFill="1" applyBorder="1" applyAlignment="1">
      <alignment horizontal="center" vertical="center"/>
    </xf>
    <xf numFmtId="179" fontId="2" fillId="0" borderId="2" xfId="1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H15" sqref="H15"/>
    </sheetView>
  </sheetViews>
  <sheetFormatPr defaultRowHeight="18" x14ac:dyDescent="0.55000000000000004"/>
  <cols>
    <col min="2" max="2" width="11.4140625" customWidth="1"/>
  </cols>
  <sheetData>
    <row r="1" spans="1:1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55000000000000004">
      <c r="A2" s="1"/>
      <c r="B2" s="2" t="s">
        <v>0</v>
      </c>
      <c r="C2" s="1" t="s">
        <v>1</v>
      </c>
      <c r="D2" s="1"/>
      <c r="E2" s="1"/>
      <c r="F2" s="1"/>
      <c r="G2" s="1"/>
      <c r="H2" s="1"/>
      <c r="I2" s="1"/>
      <c r="J2" s="1"/>
      <c r="K2" s="1"/>
    </row>
    <row r="3" spans="1:11" x14ac:dyDescent="0.55000000000000004">
      <c r="A3" s="1"/>
      <c r="B3" s="1"/>
      <c r="C3" s="1" t="s">
        <v>2</v>
      </c>
      <c r="D3" s="1"/>
      <c r="E3" s="1"/>
      <c r="F3" s="1"/>
      <c r="G3" s="1"/>
      <c r="H3" s="1"/>
      <c r="I3" s="1"/>
      <c r="J3" s="1"/>
      <c r="K3" s="1"/>
    </row>
    <row r="4" spans="1:1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55000000000000004">
      <c r="A5" s="1"/>
      <c r="B5" s="3" t="s">
        <v>3</v>
      </c>
      <c r="C5" s="4" t="s">
        <v>4</v>
      </c>
      <c r="D5" s="4"/>
      <c r="E5" s="4"/>
      <c r="F5" s="5"/>
      <c r="G5" s="6" t="s">
        <v>5</v>
      </c>
      <c r="H5" s="5" t="s">
        <v>6</v>
      </c>
      <c r="I5" s="36"/>
      <c r="J5" s="36"/>
      <c r="K5" s="37"/>
    </row>
    <row r="6" spans="1:11" x14ac:dyDescent="0.55000000000000004">
      <c r="A6" s="1"/>
      <c r="B6" s="7"/>
      <c r="C6" s="8" t="s">
        <v>7</v>
      </c>
      <c r="D6" s="9" t="s">
        <v>8</v>
      </c>
      <c r="E6" s="9" t="s">
        <v>9</v>
      </c>
      <c r="F6" s="9" t="s">
        <v>10</v>
      </c>
      <c r="G6" s="10"/>
      <c r="H6" s="9" t="s">
        <v>7</v>
      </c>
      <c r="I6" s="9" t="s">
        <v>8</v>
      </c>
      <c r="J6" s="9" t="s">
        <v>9</v>
      </c>
      <c r="K6" s="9" t="s">
        <v>10</v>
      </c>
    </row>
    <row r="7" spans="1:11" hidden="1" x14ac:dyDescent="0.55000000000000004">
      <c r="A7" s="1"/>
      <c r="B7" s="11" t="s">
        <v>11</v>
      </c>
      <c r="C7" s="12">
        <v>167099.6883318699</v>
      </c>
      <c r="D7" s="13">
        <v>130498.77682671839</v>
      </c>
      <c r="E7" s="13">
        <v>23150.848676272719</v>
      </c>
      <c r="F7" s="13">
        <v>320749.31383486098</v>
      </c>
      <c r="G7" s="14">
        <v>252026</v>
      </c>
      <c r="H7" s="15" t="e">
        <f>ROUND(C7/#REF!,3)</f>
        <v>#REF!</v>
      </c>
      <c r="I7" s="15" t="e">
        <f>ROUND(D7/#REF!,3)</f>
        <v>#REF!</v>
      </c>
      <c r="J7" s="15" t="e">
        <f>ROUND(E7/#REF!,3)</f>
        <v>#REF!</v>
      </c>
      <c r="K7" s="15" t="e">
        <f>ROUND(F7/#REF!,3)</f>
        <v>#REF!</v>
      </c>
    </row>
    <row r="8" spans="1:11" hidden="1" x14ac:dyDescent="0.55000000000000004">
      <c r="A8" s="1"/>
      <c r="B8" s="11" t="s">
        <v>12</v>
      </c>
      <c r="C8" s="12">
        <v>174421.50423990784</v>
      </c>
      <c r="D8" s="13">
        <v>137069.56244020851</v>
      </c>
      <c r="E8" s="13">
        <v>23568.072120734872</v>
      </c>
      <c r="F8" s="13">
        <v>335059.13880085124</v>
      </c>
      <c r="G8" s="14">
        <v>260975</v>
      </c>
      <c r="H8" s="15">
        <f t="shared" ref="H8:K8" si="0">ROUND(C8/C7,3)</f>
        <v>1.044</v>
      </c>
      <c r="I8" s="15">
        <f t="shared" si="0"/>
        <v>1.05</v>
      </c>
      <c r="J8" s="15">
        <f t="shared" si="0"/>
        <v>1.018</v>
      </c>
      <c r="K8" s="15">
        <f t="shared" si="0"/>
        <v>1.0449999999999999</v>
      </c>
    </row>
    <row r="9" spans="1:11" hidden="1" x14ac:dyDescent="0.55000000000000004">
      <c r="A9" s="1"/>
      <c r="B9" s="11" t="s">
        <v>13</v>
      </c>
      <c r="C9" s="12">
        <v>177528.52549083414</v>
      </c>
      <c r="D9" s="13">
        <v>136658.56298134287</v>
      </c>
      <c r="E9" s="13">
        <v>24390.938449126803</v>
      </c>
      <c r="F9" s="13">
        <v>338578.02692130383</v>
      </c>
      <c r="G9" s="14">
        <v>265073</v>
      </c>
      <c r="H9" s="15">
        <v>1.018</v>
      </c>
      <c r="I9" s="15">
        <v>0.997</v>
      </c>
      <c r="J9" s="15">
        <v>1.0349999999999999</v>
      </c>
      <c r="K9" s="15">
        <v>1.0109999999999999</v>
      </c>
    </row>
    <row r="10" spans="1:11" x14ac:dyDescent="0.55000000000000004">
      <c r="A10" s="1"/>
      <c r="B10" s="11" t="s">
        <v>14</v>
      </c>
      <c r="C10" s="12">
        <v>189267.9521431943</v>
      </c>
      <c r="D10" s="13">
        <v>143147.76883591953</v>
      </c>
      <c r="E10" s="13">
        <v>24857.7060888548</v>
      </c>
      <c r="F10" s="13">
        <v>357273.42706796859</v>
      </c>
      <c r="G10" s="14">
        <v>278165</v>
      </c>
      <c r="H10" s="15">
        <v>1.0289999999999999</v>
      </c>
      <c r="I10" s="15">
        <v>1.0289999999999999</v>
      </c>
      <c r="J10" s="15">
        <v>1.0309999999999999</v>
      </c>
      <c r="K10" s="15">
        <v>1.0289999999999999</v>
      </c>
    </row>
    <row r="11" spans="1:11" x14ac:dyDescent="0.55000000000000004">
      <c r="A11" s="1"/>
      <c r="B11" s="11" t="s">
        <v>15</v>
      </c>
      <c r="C11" s="12">
        <v>194954.48168473042</v>
      </c>
      <c r="D11" s="13">
        <v>147767.89515403728</v>
      </c>
      <c r="E11" s="13">
        <v>25348.979992683038</v>
      </c>
      <c r="F11" s="13">
        <v>368071.35683145071</v>
      </c>
      <c r="G11" s="14">
        <v>285490</v>
      </c>
      <c r="H11" s="15">
        <v>1.06</v>
      </c>
      <c r="I11" s="15">
        <v>1.0620000000000001</v>
      </c>
      <c r="J11" s="15">
        <v>1.0509999999999999</v>
      </c>
      <c r="K11" s="15">
        <v>1.06</v>
      </c>
    </row>
    <row r="12" spans="1:11" x14ac:dyDescent="0.55000000000000004">
      <c r="A12" s="1"/>
      <c r="B12" s="11" t="s">
        <v>16</v>
      </c>
      <c r="C12" s="17">
        <v>197825.3133084935</v>
      </c>
      <c r="D12" s="17">
        <v>143480.69108644416</v>
      </c>
      <c r="E12" s="17">
        <v>25842.567670371896</v>
      </c>
      <c r="F12" s="17">
        <v>367148.57206530956</v>
      </c>
      <c r="G12" s="18">
        <v>277648</v>
      </c>
      <c r="H12" s="19">
        <v>1.0149999999999999</v>
      </c>
      <c r="I12" s="19">
        <v>0.97099999999999997</v>
      </c>
      <c r="J12" s="19">
        <v>1.0189999999999999</v>
      </c>
      <c r="K12" s="15">
        <v>0.997</v>
      </c>
    </row>
    <row r="13" spans="1:11" x14ac:dyDescent="0.55000000000000004">
      <c r="A13" s="1"/>
      <c r="B13" s="20" t="s">
        <v>17</v>
      </c>
      <c r="C13" s="30">
        <v>202537.00548499299</v>
      </c>
      <c r="D13" s="30">
        <v>152290.81020507735</v>
      </c>
      <c r="E13" s="30">
        <v>26989.9670585643</v>
      </c>
      <c r="F13" s="30">
        <v>381817.78274863464</v>
      </c>
      <c r="G13" s="31">
        <v>296768</v>
      </c>
      <c r="H13" s="16">
        <v>1.024</v>
      </c>
      <c r="I13" s="16">
        <v>1.0609999999999999</v>
      </c>
      <c r="J13" s="15">
        <v>1.044</v>
      </c>
      <c r="K13" s="15">
        <v>1.04</v>
      </c>
    </row>
    <row r="14" spans="1:11" x14ac:dyDescent="0.55000000000000004">
      <c r="A14" s="1"/>
      <c r="B14" s="21" t="s">
        <v>19</v>
      </c>
      <c r="C14" s="32">
        <v>203935.14311009354</v>
      </c>
      <c r="D14" s="33">
        <v>156371.62460469099</v>
      </c>
      <c r="E14" s="33">
        <v>27291.790510936884</v>
      </c>
      <c r="F14" s="33">
        <v>387598.55822572141</v>
      </c>
      <c r="G14" s="34">
        <v>304154</v>
      </c>
      <c r="H14" s="22">
        <v>1.0069999999999999</v>
      </c>
      <c r="I14" s="22">
        <v>1.0269999999999999</v>
      </c>
      <c r="J14" s="23">
        <v>1.0109999999999999</v>
      </c>
      <c r="K14" s="22">
        <v>1.0149999999999999</v>
      </c>
    </row>
    <row r="15" spans="1:11" x14ac:dyDescent="0.55000000000000004">
      <c r="A15" s="1"/>
      <c r="B15" s="24" t="s">
        <v>20</v>
      </c>
      <c r="C15" s="35">
        <v>138277</v>
      </c>
      <c r="D15" s="35">
        <v>138766</v>
      </c>
      <c r="E15" s="35">
        <v>27112</v>
      </c>
      <c r="F15" s="35">
        <v>304154</v>
      </c>
      <c r="G15" s="25"/>
      <c r="H15" s="25"/>
      <c r="I15" s="25"/>
      <c r="J15" s="25"/>
      <c r="K15" s="25"/>
    </row>
    <row r="16" spans="1:11" x14ac:dyDescent="0.55000000000000004">
      <c r="A16" s="1"/>
      <c r="B16" s="26" t="s">
        <v>21</v>
      </c>
      <c r="C16" s="27">
        <v>1.4750000000000001</v>
      </c>
      <c r="D16" s="27">
        <v>1.127</v>
      </c>
      <c r="E16" s="27">
        <v>1.0069999999999999</v>
      </c>
      <c r="F16" s="27">
        <v>1.274</v>
      </c>
      <c r="G16" s="25"/>
      <c r="H16" s="25"/>
      <c r="I16" s="25"/>
      <c r="J16" s="25"/>
      <c r="K16" s="25"/>
    </row>
    <row r="17" spans="1:11" x14ac:dyDescent="0.55000000000000004">
      <c r="A17" s="1"/>
      <c r="B17" s="28" t="s">
        <v>18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55000000000000004">
      <c r="A18" s="1"/>
      <c r="B18" s="29"/>
      <c r="C18" s="1"/>
      <c r="D18" s="1"/>
      <c r="E18" s="1"/>
      <c r="F18" s="1"/>
      <c r="G18" s="1"/>
      <c r="H18" s="1"/>
      <c r="I18" s="1"/>
      <c r="J18" s="1"/>
      <c r="K18" s="1"/>
    </row>
  </sheetData>
  <mergeCells count="4">
    <mergeCell ref="B5:B6"/>
    <mergeCell ref="C5:F5"/>
    <mergeCell ref="G5:G6"/>
    <mergeCell ref="H5:K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2025-04-17T07:23:38Z</dcterms:created>
  <dcterms:modified xsi:type="dcterms:W3CDTF">2025-04-17T07:24:54Z</dcterms:modified>
</cp:coreProperties>
</file>