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事業状況Excel\"/>
    </mc:Choice>
  </mc:AlternateContent>
  <xr:revisionPtr revIDLastSave="0" documentId="8_{9D2D9227-B625-4B98-8980-15688C24193F}" xr6:coauthVersionLast="47" xr6:coauthVersionMax="47" xr10:uidLastSave="{00000000-0000-0000-0000-000000000000}"/>
  <bookViews>
    <workbookView xWindow="5175" yWindow="-16320" windowWidth="29040" windowHeight="15720" xr2:uid="{EB5FFFB2-D64E-4439-884C-9639A7FE6878}"/>
  </bookViews>
  <sheets>
    <sheet name="sheet16" sheetId="1" r:id="rId1"/>
  </sheets>
  <definedNames>
    <definedName name="_xlnm.Print_Area" localSheetId="0">sheet16!$A$1:$L$14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E13" i="1"/>
  <c r="H12" i="1"/>
  <c r="E12" i="1"/>
</calcChain>
</file>

<file path=xl/sharedStrings.xml><?xml version="1.0" encoding="utf-8"?>
<sst xmlns="http://schemas.openxmlformats.org/spreadsheetml/2006/main" count="33" uniqueCount="25">
  <si>
    <t>表１６</t>
    <rPh sb="0" eb="1">
      <t>ヒョウ</t>
    </rPh>
    <phoneticPr fontId="3"/>
  </si>
  <si>
    <t>年度別決算による収支の状況（市町村）</t>
    <rPh sb="0" eb="2">
      <t>ネンド</t>
    </rPh>
    <rPh sb="2" eb="3">
      <t>ベツ</t>
    </rPh>
    <rPh sb="3" eb="5">
      <t>ケッサン</t>
    </rPh>
    <rPh sb="8" eb="10">
      <t>シュウシ</t>
    </rPh>
    <rPh sb="11" eb="13">
      <t>ジョウキョウ</t>
    </rPh>
    <rPh sb="14" eb="17">
      <t>シチョウソン</t>
    </rPh>
    <phoneticPr fontId="3"/>
  </si>
  <si>
    <t>年　　度</t>
    <rPh sb="0" eb="1">
      <t>トシ</t>
    </rPh>
    <rPh sb="3" eb="4">
      <t>ド</t>
    </rPh>
    <phoneticPr fontId="3"/>
  </si>
  <si>
    <t>決算収支</t>
    <rPh sb="0" eb="2">
      <t>ケッサン</t>
    </rPh>
    <rPh sb="2" eb="4">
      <t>シュウシ</t>
    </rPh>
    <phoneticPr fontId="3"/>
  </si>
  <si>
    <t>単年度収支</t>
    <rPh sb="0" eb="3">
      <t>タンネンド</t>
    </rPh>
    <rPh sb="3" eb="5">
      <t>シュウシ</t>
    </rPh>
    <phoneticPr fontId="3"/>
  </si>
  <si>
    <t>単年度収支差引額内訳</t>
    <rPh sb="0" eb="3">
      <t>タンネンド</t>
    </rPh>
    <rPh sb="3" eb="5">
      <t>シュウシ</t>
    </rPh>
    <rPh sb="5" eb="8">
      <t>サシヒキガク</t>
    </rPh>
    <rPh sb="8" eb="10">
      <t>ウチワケ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</si>
  <si>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</si>
  <si>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</si>
  <si>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収支差引額</t>
    <rPh sb="0" eb="2">
      <t>シュウシ</t>
    </rPh>
    <rPh sb="2" eb="4">
      <t>サシヒキ</t>
    </rPh>
    <rPh sb="4" eb="5">
      <t>ガク</t>
    </rPh>
    <phoneticPr fontId="3"/>
  </si>
  <si>
    <t>単年度収入</t>
    <rPh sb="0" eb="3">
      <t>タンネンド</t>
    </rPh>
    <rPh sb="3" eb="5">
      <t>シュウニュウ</t>
    </rPh>
    <phoneticPr fontId="3"/>
  </si>
  <si>
    <t>単年度支出</t>
    <rPh sb="0" eb="3">
      <t>タンネンド</t>
    </rPh>
    <rPh sb="3" eb="5">
      <t>シシュツ</t>
    </rPh>
    <phoneticPr fontId="3"/>
  </si>
  <si>
    <t>単年度収支差引額</t>
    <rPh sb="0" eb="3">
      <t>タンネンド</t>
    </rPh>
    <rPh sb="3" eb="5">
      <t>シュウシ</t>
    </rPh>
    <rPh sb="5" eb="7">
      <t>サシヒキ</t>
    </rPh>
    <rPh sb="7" eb="8">
      <t>ガク</t>
    </rPh>
    <phoneticPr fontId="3"/>
  </si>
  <si>
    <t>黒字保険者</t>
    <rPh sb="0" eb="2">
      <t>クロジ</t>
    </rPh>
    <rPh sb="2" eb="5">
      <t>ホケンシャ</t>
    </rPh>
    <phoneticPr fontId="3"/>
  </si>
  <si>
    <t>赤字保険者</t>
    <rPh sb="0" eb="2">
      <t>アカジ</t>
    </rPh>
    <rPh sb="2" eb="5">
      <t>ホケンシャ</t>
    </rPh>
    <phoneticPr fontId="3"/>
  </si>
  <si>
    <t>保険者数</t>
    <rPh sb="0" eb="3">
      <t>ホケンシャ</t>
    </rPh>
    <rPh sb="3" eb="4">
      <t>スウ</t>
    </rPh>
    <phoneticPr fontId="3"/>
  </si>
  <si>
    <t>剰余金</t>
    <rPh sb="0" eb="2">
      <t>ジョウヨ</t>
    </rPh>
    <rPh sb="2" eb="3">
      <t>カネ</t>
    </rPh>
    <phoneticPr fontId="3"/>
  </si>
  <si>
    <t>不足額</t>
    <rPh sb="0" eb="2">
      <t>フソク</t>
    </rPh>
    <rPh sb="2" eb="3">
      <t>ガク</t>
    </rPh>
    <phoneticPr fontId="3"/>
  </si>
  <si>
    <t>令和元</t>
    <rPh sb="0" eb="2">
      <t>レイワ</t>
    </rPh>
    <rPh sb="2" eb="3">
      <t>ゲン</t>
    </rPh>
    <phoneticPr fontId="3"/>
  </si>
  <si>
    <t>百万円</t>
    <rPh sb="0" eb="3">
      <t>ヒャクマンエン</t>
    </rPh>
    <phoneticPr fontId="3"/>
  </si>
  <si>
    <t>令和２</t>
    <rPh sb="0" eb="2">
      <t>レイワ</t>
    </rPh>
    <phoneticPr fontId="3"/>
  </si>
  <si>
    <t>令和４</t>
    <rPh sb="0" eb="2">
      <t>レイワ</t>
    </rPh>
    <phoneticPr fontId="3"/>
  </si>
  <si>
    <t>※端数処理の関係で収入-支出=収支差引額にならない。</t>
    <rPh sb="1" eb="3">
      <t>ハスウ</t>
    </rPh>
    <rPh sb="3" eb="5">
      <t>ショリ</t>
    </rPh>
    <rPh sb="9" eb="11">
      <t>シュウニュウ</t>
    </rPh>
    <rPh sb="12" eb="14">
      <t>シシュツ</t>
    </rPh>
    <rPh sb="15" eb="17">
      <t>シュウシ</t>
    </rPh>
    <rPh sb="17" eb="19">
      <t>サシヒキ</t>
    </rPh>
    <rPh sb="19" eb="20">
      <t>ガク</t>
    </rPh>
    <phoneticPr fontId="3"/>
  </si>
  <si>
    <t>令和３</t>
    <rPh sb="0" eb="2">
      <t>レイワ</t>
    </rPh>
    <phoneticPr fontId="3"/>
  </si>
  <si>
    <t>令和５</t>
    <rPh sb="0" eb="2">
      <t>レイワ</t>
    </rPh>
    <phoneticPr fontId="3"/>
  </si>
  <si>
    <r>
      <t xml:space="preserve">全国
</t>
    </r>
    <r>
      <rPr>
        <sz val="10"/>
        <rFont val="ＭＳ 明朝"/>
        <family val="1"/>
        <charset val="128"/>
      </rPr>
      <t>(令和５)</t>
    </r>
    <rPh sb="0" eb="2">
      <t>ゼンコク</t>
    </rPh>
    <rPh sb="4" eb="6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</si>
</sst>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6" xfId="1" quotePrefix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6" fontId="2" fillId="0" borderId="1" xfId="1" quotePrefix="1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176" fontId="2" fillId="0" borderId="7" xfId="1" quotePrefix="1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8" xfId="1" quotePrefix="1" applyNumberFormat="1" applyFont="1" applyFill="1" applyBorder="1" applyAlignment="1">
      <alignment horizontal="right" vertical="center"/>
    </xf>
    <xf numFmtId="176" fontId="2" fillId="0" borderId="9" xfId="1" quotePrefix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6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D70A-9D55-41FB-9C9E-185F6362D4E2}">
  <sheetPr>
    <tabColor rgb="FFFFFF00"/>
    <pageSetUpPr fitToPage="1"/>
  </sheetPr>
  <dimension ref="A1:L14"/>
  <sheetViews>
    <sheetView showGridLines="0" tabSelected="1" view="pageBreakPreview" zoomScale="96" zoomScaleNormal="85" zoomScaleSheetLayoutView="96" workbookViewId="0">
      <pane xSplit="2" ySplit="6" topLeftCell="C7" activePane="bottomRight" state="frozen"/>
      <selection activeCell="K19" sqref="K19"/>
      <selection pane="topRight" activeCell="K19" sqref="K19"/>
      <selection pane="bottomLeft" activeCell="K19" sqref="K19"/>
      <selection pane="bottomRight" activeCell="D29" sqref="D29"/>
    </sheetView>
  </sheetViews>
  <sheetFormatPr defaultRowHeight="13" x14ac:dyDescent="0.2"/>
  <cols>
    <col min="1" max="1" width="2.7265625" customWidth="1"/>
    <col min="2" max="2" width="10.54296875" customWidth="1"/>
    <col min="3" max="4" width="16.08984375" bestFit="1" customWidth="1"/>
    <col min="5" max="5" width="12.36328125" customWidth="1"/>
    <col min="6" max="7" width="16.08984375" bestFit="1" customWidth="1"/>
    <col min="8" max="8" width="18.36328125" bestFit="1" customWidth="1"/>
    <col min="9" max="9" width="10.453125" customWidth="1"/>
    <col min="10" max="10" width="9.453125" bestFit="1" customWidth="1"/>
    <col min="11" max="11" width="11.08984375" customWidth="1"/>
    <col min="12" max="12" width="9.08984375" bestFit="1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2" t="s">
        <v>0</v>
      </c>
      <c r="C2" s="1" t="s">
        <v>1</v>
      </c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.75" customHeight="1" x14ac:dyDescent="0.2">
      <c r="A4" s="1"/>
      <c r="B4" s="3" t="s">
        <v>2</v>
      </c>
      <c r="C4" s="4" t="s">
        <v>3</v>
      </c>
      <c r="D4" s="5"/>
      <c r="E4" s="6"/>
      <c r="F4" s="4" t="s">
        <v>4</v>
      </c>
      <c r="G4" s="5"/>
      <c r="H4" s="6"/>
      <c r="I4" s="4" t="s">
        <v>5</v>
      </c>
      <c r="J4" s="5"/>
      <c r="K4" s="5"/>
      <c r="L4" s="6"/>
    </row>
    <row r="5" spans="1:12" ht="18.75" customHeight="1" x14ac:dyDescent="0.2">
      <c r="A5" s="1"/>
      <c r="B5" s="3"/>
      <c r="C5" s="3" t="s">
        <v>6</v>
      </c>
      <c r="D5" s="3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3" t="s">
        <v>12</v>
      </c>
      <c r="J5" s="3"/>
      <c r="K5" s="4" t="s">
        <v>13</v>
      </c>
      <c r="L5" s="6"/>
    </row>
    <row r="6" spans="1:12" ht="18.75" customHeight="1" x14ac:dyDescent="0.2">
      <c r="A6" s="1"/>
      <c r="B6" s="3"/>
      <c r="C6" s="3"/>
      <c r="D6" s="3"/>
      <c r="E6" s="8"/>
      <c r="F6" s="8"/>
      <c r="G6" s="8"/>
      <c r="H6" s="8"/>
      <c r="I6" s="9" t="s">
        <v>14</v>
      </c>
      <c r="J6" s="9" t="s">
        <v>15</v>
      </c>
      <c r="K6" s="9" t="s">
        <v>14</v>
      </c>
      <c r="L6" s="9" t="s">
        <v>16</v>
      </c>
    </row>
    <row r="7" spans="1:12" x14ac:dyDescent="0.2">
      <c r="A7" s="1"/>
      <c r="B7" s="10" t="s">
        <v>17</v>
      </c>
      <c r="C7" s="11" t="s">
        <v>18</v>
      </c>
      <c r="D7" s="11" t="s">
        <v>18</v>
      </c>
      <c r="E7" s="11" t="s">
        <v>18</v>
      </c>
      <c r="F7" s="11" t="s">
        <v>18</v>
      </c>
      <c r="G7" s="11" t="s">
        <v>18</v>
      </c>
      <c r="H7" s="11" t="s">
        <v>18</v>
      </c>
      <c r="I7" s="12"/>
      <c r="J7" s="11" t="s">
        <v>18</v>
      </c>
      <c r="K7" s="11"/>
      <c r="L7" s="11" t="s">
        <v>18</v>
      </c>
    </row>
    <row r="8" spans="1:12" ht="34.5" customHeight="1" x14ac:dyDescent="0.2">
      <c r="A8" s="1"/>
      <c r="B8" s="13"/>
      <c r="C8" s="14">
        <v>75093.849245999998</v>
      </c>
      <c r="D8" s="14">
        <v>74188.289088000005</v>
      </c>
      <c r="E8" s="14">
        <v>905.56015799999295</v>
      </c>
      <c r="F8" s="15">
        <v>73166.231415999995</v>
      </c>
      <c r="G8" s="15">
        <v>73922.104156999994</v>
      </c>
      <c r="H8" s="15">
        <v>-755.87274099999922</v>
      </c>
      <c r="I8" s="15">
        <v>6</v>
      </c>
      <c r="J8" s="15">
        <v>118.209833</v>
      </c>
      <c r="K8" s="15">
        <v>13</v>
      </c>
      <c r="L8" s="15">
        <v>874.08257400000002</v>
      </c>
    </row>
    <row r="9" spans="1:12" ht="32.25" customHeight="1" x14ac:dyDescent="0.2">
      <c r="A9" s="1"/>
      <c r="B9" s="16" t="s">
        <v>19</v>
      </c>
      <c r="C9" s="14">
        <v>73429.578448</v>
      </c>
      <c r="D9" s="14">
        <v>72404.669949999996</v>
      </c>
      <c r="E9" s="14">
        <v>1024.9084980000043</v>
      </c>
      <c r="F9" s="15">
        <v>72225.082594000007</v>
      </c>
      <c r="G9" s="15">
        <v>72146.637273</v>
      </c>
      <c r="H9" s="15">
        <v>78.445321000006516</v>
      </c>
      <c r="I9" s="15">
        <v>10</v>
      </c>
      <c r="J9" s="15">
        <v>308</v>
      </c>
      <c r="K9" s="15">
        <v>9</v>
      </c>
      <c r="L9" s="15">
        <v>230</v>
      </c>
    </row>
    <row r="10" spans="1:12" ht="32.25" customHeight="1" x14ac:dyDescent="0.2">
      <c r="A10" s="1"/>
      <c r="B10" s="26" t="s">
        <v>22</v>
      </c>
      <c r="C10" s="17">
        <v>74522.031959</v>
      </c>
      <c r="D10" s="14">
        <v>73347.108345000001</v>
      </c>
      <c r="E10" s="14">
        <v>1174.9236139999994</v>
      </c>
      <c r="F10" s="15">
        <v>73269.369860999999</v>
      </c>
      <c r="G10" s="15">
        <v>72998.203664999994</v>
      </c>
      <c r="H10" s="15">
        <v>271.16619600000558</v>
      </c>
      <c r="I10" s="15">
        <v>14</v>
      </c>
      <c r="J10" s="15">
        <v>362.51862</v>
      </c>
      <c r="K10" s="15">
        <v>5</v>
      </c>
      <c r="L10" s="15">
        <v>91.352423999999999</v>
      </c>
    </row>
    <row r="11" spans="1:12" ht="32.25" customHeight="1" x14ac:dyDescent="0.2">
      <c r="A11" s="1"/>
      <c r="B11" s="18" t="s">
        <v>20</v>
      </c>
      <c r="C11" s="19">
        <v>72107.901043000005</v>
      </c>
      <c r="D11" s="17">
        <v>70880.952458999993</v>
      </c>
      <c r="E11" s="17">
        <v>1226.9485840000125</v>
      </c>
      <c r="F11" s="20">
        <v>70723.399728999997</v>
      </c>
      <c r="G11" s="20">
        <v>70539.020132999998</v>
      </c>
      <c r="H11" s="20">
        <v>184.37959599999886</v>
      </c>
      <c r="I11" s="20">
        <v>11</v>
      </c>
      <c r="J11" s="20">
        <v>299.71730600000001</v>
      </c>
      <c r="K11" s="20">
        <v>8</v>
      </c>
      <c r="L11" s="20">
        <v>115.33771</v>
      </c>
    </row>
    <row r="12" spans="1:12" ht="32.25" customHeight="1" thickBot="1" x14ac:dyDescent="0.25">
      <c r="A12" s="1"/>
      <c r="B12" s="27" t="s">
        <v>23</v>
      </c>
      <c r="C12" s="21">
        <v>71451.938513999994</v>
      </c>
      <c r="D12" s="22">
        <v>70240.808204999994</v>
      </c>
      <c r="E12" s="22">
        <f>+C12-D12</f>
        <v>1211.1303090000001</v>
      </c>
      <c r="F12" s="23">
        <v>70047.362487999999</v>
      </c>
      <c r="G12" s="23">
        <v>69980.057191</v>
      </c>
      <c r="H12" s="23">
        <f>+F12-G12</f>
        <v>67.305296999998973</v>
      </c>
      <c r="I12" s="23">
        <v>10</v>
      </c>
      <c r="J12" s="23">
        <v>250.09705099999999</v>
      </c>
      <c r="K12" s="23">
        <v>9</v>
      </c>
      <c r="L12" s="23">
        <v>182.791754</v>
      </c>
    </row>
    <row r="13" spans="1:12" ht="41.5" customHeight="1" x14ac:dyDescent="0.2">
      <c r="A13" s="1"/>
      <c r="B13" s="24" t="s">
        <v>24</v>
      </c>
      <c r="C13" s="25">
        <v>12699.513301000001</v>
      </c>
      <c r="D13" s="25">
        <v>12517.510467</v>
      </c>
      <c r="E13" s="25">
        <f>C13-D13</f>
        <v>182.0028340000008</v>
      </c>
      <c r="F13" s="25">
        <v>12344.331294</v>
      </c>
      <c r="G13" s="25">
        <v>12449.763526000001</v>
      </c>
      <c r="H13" s="25">
        <f>F13-G13</f>
        <v>-105.43223200000102</v>
      </c>
      <c r="I13" s="25">
        <v>560</v>
      </c>
      <c r="J13" s="25">
        <v>25.013836000000001</v>
      </c>
      <c r="K13" s="25">
        <v>1156</v>
      </c>
      <c r="L13" s="25">
        <v>130.50577799999999</v>
      </c>
    </row>
    <row r="14" spans="1:12" ht="21.5" customHeight="1" x14ac:dyDescent="0.2">
      <c r="A14" s="1"/>
      <c r="B14" s="1"/>
      <c r="C14" s="1" t="s">
        <v>21</v>
      </c>
      <c r="D14" s="1"/>
      <c r="E14" s="1"/>
      <c r="F14" s="1"/>
      <c r="G14" s="1"/>
      <c r="H14" s="1"/>
      <c r="I14" s="1"/>
      <c r="J14" s="1"/>
      <c r="K14" s="1"/>
      <c r="L14" s="1"/>
    </row>
  </sheetData>
  <mergeCells count="13">
    <mergeCell ref="I5:J5"/>
    <mergeCell ref="K5:L5"/>
    <mergeCell ref="B7:B8"/>
    <mergeCell ref="B4:B6"/>
    <mergeCell ref="C4:E4"/>
    <mergeCell ref="F4:H4"/>
    <mergeCell ref="I4:L4"/>
    <mergeCell ref="C5:C6"/>
    <mergeCell ref="D5:D6"/>
    <mergeCell ref="E5:E6"/>
    <mergeCell ref="F5:F6"/>
    <mergeCell ref="G5:G6"/>
    <mergeCell ref="H5:H6"/>
  </mergeCells>
  <phoneticPr fontId="3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sheet16</vt:lpstr>
      <vt:lpstr>sheet16!Print_Area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2025-11-07T04:41:49Z</dcterms:created>
  <dcterms:modified xsi:type="dcterms:W3CDTF">2025-11-07T04:42:39Z</dcterms:modified>
</cp:coreProperties>
</file>