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08564\Desktop\事業状況Excel\"/>
    </mc:Choice>
  </mc:AlternateContent>
  <xr:revisionPtr revIDLastSave="0" documentId="13_ncr:1_{6B2EDB45-2551-4BCA-B516-3B0285139DAC}" xr6:coauthVersionLast="47" xr6:coauthVersionMax="47" xr10:uidLastSave="{00000000-0000-0000-0000-000000000000}"/>
  <bookViews>
    <workbookView xWindow="5175" yWindow="-16320" windowWidth="29040" windowHeight="15720" xr2:uid="{18F93152-64C1-4989-B976-5804F0A9449F}"/>
  </bookViews>
  <sheets>
    <sheet name="sheet1" sheetId="1" r:id="rId1"/>
  </sheets>
  <definedNames>
    <definedName name="_xlnm.Print_Area" localSheetId="0">sheet1!$A$1:$P$19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F16" i="1"/>
  <c r="N16" i="1" s="1"/>
  <c r="O8" i="1"/>
  <c r="F8" i="1"/>
  <c r="P8" i="1" s="1"/>
  <c r="J7" i="1"/>
  <c r="O7" i="1" s="1"/>
  <c r="F7" i="1"/>
  <c r="P7" i="1" s="1"/>
  <c r="P16" i="1" l="1"/>
  <c r="O16" i="1"/>
  <c r="G8" i="1"/>
  <c r="K8" i="1"/>
  <c r="N8" i="1"/>
  <c r="G7" i="1"/>
  <c r="G16" i="1"/>
  <c r="K7" i="1"/>
  <c r="N7" i="1"/>
  <c r="K16" i="1"/>
</calcChain>
</file>

<file path=xl/sharedStrings.xml><?xml version="1.0" encoding="utf-8"?>
<sst xmlns="http://schemas.openxmlformats.org/spreadsheetml/2006/main" count="39" uniqueCount="28">
  <si>
    <t>表１　保険者数、世帯数、被保険者数</t>
    <rPh sb="0" eb="1">
      <t>ヒョウ</t>
    </rPh>
    <rPh sb="3" eb="6">
      <t>ホケンシャ</t>
    </rPh>
    <rPh sb="6" eb="7">
      <t>スウ</t>
    </rPh>
    <rPh sb="8" eb="11">
      <t>セタイスウ</t>
    </rPh>
    <rPh sb="12" eb="13">
      <t>ヒ</t>
    </rPh>
    <rPh sb="13" eb="16">
      <t>ホケンシャ</t>
    </rPh>
    <rPh sb="16" eb="17">
      <t>スウ</t>
    </rPh>
    <phoneticPr fontId="2"/>
  </si>
  <si>
    <t>年度</t>
    <rPh sb="0" eb="2">
      <t>ネンド</t>
    </rPh>
    <phoneticPr fontId="2"/>
  </si>
  <si>
    <t>保険者数</t>
    <rPh sb="0" eb="1">
      <t>タモツ</t>
    </rPh>
    <rPh sb="1" eb="2">
      <t>ケン</t>
    </rPh>
    <rPh sb="2" eb="3">
      <t>シャ</t>
    </rPh>
    <rPh sb="3" eb="4">
      <t>スウ</t>
    </rPh>
    <phoneticPr fontId="2"/>
  </si>
  <si>
    <t>国保世帯数</t>
    <rPh sb="0" eb="2">
      <t>コクホ</t>
    </rPh>
    <rPh sb="2" eb="5">
      <t>セタイスウ</t>
    </rPh>
    <phoneticPr fontId="2"/>
  </si>
  <si>
    <t>国保被保険者数</t>
    <rPh sb="0" eb="2">
      <t>コクホ</t>
    </rPh>
    <rPh sb="2" eb="3">
      <t>ヒ</t>
    </rPh>
    <rPh sb="3" eb="5">
      <t>ホケン</t>
    </rPh>
    <rPh sb="5" eb="6">
      <t>シャ</t>
    </rPh>
    <rPh sb="6" eb="7">
      <t>スウ</t>
    </rPh>
    <phoneticPr fontId="2"/>
  </si>
  <si>
    <t>県世帯数
(C)</t>
    <rPh sb="0" eb="1">
      <t>ケン</t>
    </rPh>
    <rPh sb="1" eb="4">
      <t>セタイスウ</t>
    </rPh>
    <phoneticPr fontId="2"/>
  </si>
  <si>
    <t>県人口
(D)</t>
    <rPh sb="0" eb="1">
      <t>ケン</t>
    </rPh>
    <rPh sb="1" eb="3">
      <t>ジンコウ</t>
    </rPh>
    <phoneticPr fontId="2"/>
  </si>
  <si>
    <t>加入率</t>
    <rPh sb="0" eb="2">
      <t>カニュウ</t>
    </rPh>
    <rPh sb="2" eb="3">
      <t>リツ</t>
    </rPh>
    <phoneticPr fontId="2"/>
  </si>
  <si>
    <t>１世帯当たり被保険者数
(B)/(A)</t>
    <rPh sb="1" eb="3">
      <t>セタイ</t>
    </rPh>
    <rPh sb="3" eb="4">
      <t>ア</t>
    </rPh>
    <rPh sb="6" eb="7">
      <t>ヒ</t>
    </rPh>
    <rPh sb="7" eb="10">
      <t>ホケンシャ</t>
    </rPh>
    <rPh sb="10" eb="11">
      <t>スウ</t>
    </rPh>
    <phoneticPr fontId="2"/>
  </si>
  <si>
    <t>市町村</t>
    <rPh sb="0" eb="2">
      <t>シチョウ</t>
    </rPh>
    <rPh sb="2" eb="3">
      <t>ソン</t>
    </rPh>
    <phoneticPr fontId="2"/>
  </si>
  <si>
    <t>国保　　　組合</t>
    <rPh sb="0" eb="2">
      <t>コクホ</t>
    </rPh>
    <rPh sb="5" eb="7">
      <t>クミアイ</t>
    </rPh>
    <phoneticPr fontId="2"/>
  </si>
  <si>
    <t>計
(A)</t>
    <rPh sb="0" eb="1">
      <t>ケイ</t>
    </rPh>
    <phoneticPr fontId="2"/>
  </si>
  <si>
    <t>対前　　　年度比</t>
    <rPh sb="0" eb="1">
      <t>タイ</t>
    </rPh>
    <rPh sb="1" eb="2">
      <t>マエ</t>
    </rPh>
    <rPh sb="5" eb="6">
      <t>トシ</t>
    </rPh>
    <rPh sb="6" eb="7">
      <t>ド</t>
    </rPh>
    <rPh sb="7" eb="8">
      <t>ヒ</t>
    </rPh>
    <phoneticPr fontId="2"/>
  </si>
  <si>
    <t>計
(B)</t>
    <rPh sb="0" eb="1">
      <t>ケイ</t>
    </rPh>
    <phoneticPr fontId="2"/>
  </si>
  <si>
    <t>国保
世帯
(A)/(C)
×100</t>
    <rPh sb="0" eb="2">
      <t>コクホ</t>
    </rPh>
    <rPh sb="3" eb="5">
      <t>セタイ</t>
    </rPh>
    <phoneticPr fontId="2"/>
  </si>
  <si>
    <t>国保被 
保険者
(B)/(D)
×100</t>
    <rPh sb="0" eb="2">
      <t>コクホ</t>
    </rPh>
    <rPh sb="2" eb="3">
      <t>ヒ</t>
    </rPh>
    <rPh sb="5" eb="8">
      <t>ホケンシャ</t>
    </rPh>
    <phoneticPr fontId="2"/>
  </si>
  <si>
    <t>世帯</t>
    <rPh sb="0" eb="2">
      <t>セタイ</t>
    </rPh>
    <phoneticPr fontId="2"/>
  </si>
  <si>
    <t>人</t>
    <rPh sb="0" eb="1">
      <t>ニン</t>
    </rPh>
    <phoneticPr fontId="2"/>
  </si>
  <si>
    <t>％</t>
    <phoneticPr fontId="2"/>
  </si>
  <si>
    <t>平成27</t>
    <phoneticPr fontId="2"/>
  </si>
  <si>
    <t>平成28</t>
  </si>
  <si>
    <t>平成29</t>
  </si>
  <si>
    <t>令和元</t>
    <rPh sb="0" eb="2">
      <t>レイワ</t>
    </rPh>
    <rPh sb="2" eb="3">
      <t>ガン</t>
    </rPh>
    <phoneticPr fontId="2"/>
  </si>
  <si>
    <t>（注）</t>
    <rPh sb="1" eb="2">
      <t>チュウ</t>
    </rPh>
    <phoneticPr fontId="2"/>
  </si>
  <si>
    <t>１．保険者数：各年度末現在</t>
  </si>
  <si>
    <t>２．国保世帯数及び被保険者数：各年度平均</t>
    <rPh sb="15" eb="16">
      <t>カク</t>
    </rPh>
    <phoneticPr fontId="2"/>
  </si>
  <si>
    <t>３．県世帯数・人口　　基準日現在（1月1日（市町村課「住民基本台帳年報」））</t>
    <rPh sb="2" eb="3">
      <t>ケン</t>
    </rPh>
    <rPh sb="3" eb="6">
      <t>セタイスウ</t>
    </rPh>
    <rPh sb="7" eb="9">
      <t>ジンコウ</t>
    </rPh>
    <rPh sb="11" eb="14">
      <t>キジュンビ</t>
    </rPh>
    <rPh sb="14" eb="16">
      <t>ゲンザイ</t>
    </rPh>
    <rPh sb="18" eb="19">
      <t>ガツ</t>
    </rPh>
    <rPh sb="20" eb="21">
      <t>ニチ</t>
    </rPh>
    <phoneticPr fontId="2"/>
  </si>
  <si>
    <t xml:space="preserve">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</si>
</sst>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[Red]\(#,##0\)"/>
    <numFmt numFmtId="177" formatCode="#,##0.000_ "/>
    <numFmt numFmtId="178" formatCode="#,##0.000_);[Red]\(#,##0.000\)"/>
    <numFmt numFmtId="179" formatCode="#,##0.0_ "/>
    <numFmt numFmtId="180" formatCode="0.0_ "/>
    <numFmt numFmtId="181" formatCode="#,##0.00_ "/>
  </numFmts>
  <fonts count="4">
    <font>
      <sz val="11"/>
      <name val="明朝"/>
      <family val="3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8"/>
      <name val="明朝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176" fontId="0" fillId="0" borderId="8" xfId="1" applyNumberFormat="1" applyFont="1" applyFill="1" applyBorder="1" applyAlignment="1">
      <alignment vertical="center"/>
    </xf>
    <xf numFmtId="176" fontId="0" fillId="0" borderId="7" xfId="1" applyNumberFormat="1" applyFont="1" applyFill="1" applyBorder="1" applyAlignment="1">
      <alignment vertical="center"/>
    </xf>
    <xf numFmtId="176" fontId="0" fillId="0" borderId="6" xfId="1" applyNumberFormat="1" applyFont="1" applyFill="1" applyBorder="1" applyAlignment="1">
      <alignment vertical="center"/>
    </xf>
    <xf numFmtId="0" fontId="0" fillId="0" borderId="0" xfId="0" quotePrefix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4" xfId="0" quotePrefix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176" fontId="0" fillId="0" borderId="8" xfId="1" applyNumberFormat="1" applyFont="1" applyBorder="1" applyAlignment="1">
      <alignment vertical="center"/>
    </xf>
    <xf numFmtId="38" fontId="0" fillId="0" borderId="8" xfId="1" applyFont="1" applyBorder="1" applyAlignment="1">
      <alignment vertical="center"/>
    </xf>
    <xf numFmtId="177" fontId="0" fillId="0" borderId="8" xfId="0" applyNumberFormat="1" applyFont="1" applyBorder="1" applyAlignment="1">
      <alignment vertical="center"/>
    </xf>
    <xf numFmtId="178" fontId="0" fillId="0" borderId="8" xfId="0" applyNumberFormat="1" applyFont="1" applyBorder="1" applyAlignment="1">
      <alignment vertical="center"/>
    </xf>
    <xf numFmtId="179" fontId="0" fillId="0" borderId="8" xfId="0" applyNumberFormat="1" applyFont="1" applyBorder="1" applyAlignment="1">
      <alignment vertical="center"/>
    </xf>
    <xf numFmtId="180" fontId="0" fillId="0" borderId="8" xfId="0" applyNumberFormat="1" applyFont="1" applyBorder="1" applyAlignment="1">
      <alignment vertical="center"/>
    </xf>
    <xf numFmtId="181" fontId="0" fillId="0" borderId="8" xfId="0" applyNumberFormat="1" applyFont="1" applyBorder="1" applyAlignment="1">
      <alignment vertical="center"/>
    </xf>
    <xf numFmtId="0" fontId="0" fillId="0" borderId="7" xfId="0" applyFont="1" applyBorder="1" applyAlignment="1">
      <alignment horizontal="right" vertical="center"/>
    </xf>
    <xf numFmtId="0" fontId="0" fillId="0" borderId="7" xfId="0" applyFont="1" applyBorder="1" applyAlignment="1">
      <alignment horizontal="right"/>
    </xf>
    <xf numFmtId="176" fontId="0" fillId="0" borderId="7" xfId="1" applyNumberFormat="1" applyFont="1" applyBorder="1" applyAlignment="1">
      <alignment vertical="center"/>
    </xf>
    <xf numFmtId="177" fontId="0" fillId="0" borderId="7" xfId="0" applyNumberFormat="1" applyFont="1" applyBorder="1" applyAlignment="1">
      <alignment vertical="center"/>
    </xf>
    <xf numFmtId="38" fontId="0" fillId="0" borderId="7" xfId="1" applyFont="1" applyBorder="1" applyAlignment="1">
      <alignment vertical="center"/>
    </xf>
    <xf numFmtId="178" fontId="0" fillId="0" borderId="7" xfId="0" applyNumberFormat="1" applyFont="1" applyBorder="1" applyAlignment="1">
      <alignment vertical="center"/>
    </xf>
    <xf numFmtId="179" fontId="0" fillId="0" borderId="7" xfId="0" applyNumberFormat="1" applyFont="1" applyBorder="1" applyAlignment="1">
      <alignment vertical="center"/>
    </xf>
    <xf numFmtId="180" fontId="0" fillId="0" borderId="7" xfId="0" applyNumberFormat="1" applyFont="1" applyBorder="1" applyAlignment="1">
      <alignment vertical="center"/>
    </xf>
    <xf numFmtId="0" fontId="0" fillId="0" borderId="5" xfId="0" applyFont="1" applyBorder="1" applyAlignment="1">
      <alignment horizontal="right" vertical="center"/>
    </xf>
    <xf numFmtId="0" fontId="0" fillId="0" borderId="6" xfId="0" applyFont="1" applyBorder="1" applyAlignment="1">
      <alignment vertical="center"/>
    </xf>
    <xf numFmtId="176" fontId="0" fillId="0" borderId="6" xfId="1" applyNumberFormat="1" applyFont="1" applyBorder="1" applyAlignment="1">
      <alignment vertical="center"/>
    </xf>
    <xf numFmtId="38" fontId="0" fillId="0" borderId="6" xfId="1" applyFont="1" applyBorder="1" applyAlignment="1">
      <alignment vertical="center"/>
    </xf>
    <xf numFmtId="177" fontId="0" fillId="0" borderId="6" xfId="0" applyNumberFormat="1" applyFont="1" applyBorder="1" applyAlignment="1">
      <alignment vertical="center"/>
    </xf>
    <xf numFmtId="178" fontId="0" fillId="0" borderId="6" xfId="0" applyNumberFormat="1" applyFont="1" applyBorder="1" applyAlignment="1">
      <alignment vertical="center"/>
    </xf>
    <xf numFmtId="179" fontId="0" fillId="0" borderId="6" xfId="0" applyNumberFormat="1" applyFont="1" applyBorder="1" applyAlignment="1">
      <alignment vertical="center"/>
    </xf>
    <xf numFmtId="180" fontId="0" fillId="0" borderId="6" xfId="0" applyNumberFormat="1" applyFont="1" applyBorder="1" applyAlignment="1">
      <alignment vertical="center"/>
    </xf>
    <xf numFmtId="181" fontId="0" fillId="0" borderId="6" xfId="0" applyNumberFormat="1" applyFont="1" applyBorder="1" applyAlignment="1">
      <alignment vertical="center"/>
    </xf>
    <xf numFmtId="0" fontId="0" fillId="0" borderId="0" xfId="0" quotePrefix="1" applyFont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textRotation="255" wrapText="1"/>
    </xf>
    <xf numFmtId="0" fontId="0" fillId="0" borderId="6" xfId="0" applyFont="1" applyBorder="1" applyAlignment="1">
      <alignment horizontal="center" vertical="center" textRotation="255" wrapText="1"/>
    </xf>
    <xf numFmtId="0" fontId="0" fillId="0" borderId="3" xfId="0" applyFont="1" applyBorder="1" applyAlignment="1">
      <alignment horizontal="center" vertical="center"/>
    </xf>
    <xf numFmtId="0" fontId="0" fillId="0" borderId="4" xfId="0" quotePrefix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D6E28-F7B8-4785-83C0-BD8DD2A12226}">
  <sheetPr>
    <tabColor rgb="FFFFFF00"/>
  </sheetPr>
  <dimension ref="A1:P22"/>
  <sheetViews>
    <sheetView showGridLines="0" tabSelected="1" view="pageBreakPreview" zoomScale="96" zoomScaleNormal="85" zoomScaleSheetLayoutView="96" workbookViewId="0">
      <pane xSplit="3" ySplit="6" topLeftCell="D12" activePane="bottomRight" state="frozen"/>
      <selection pane="topRight" activeCell="D1" sqref="D1"/>
      <selection pane="bottomLeft" activeCell="A7" sqref="A7"/>
      <selection pane="bottomRight" activeCell="H35" sqref="H34:H35"/>
    </sheetView>
  </sheetViews>
  <sheetFormatPr defaultColWidth="9" defaultRowHeight="13"/>
  <cols>
    <col min="1" max="1" width="2.6328125" style="1" customWidth="1"/>
    <col min="2" max="2" width="7.7265625" style="1" customWidth="1"/>
    <col min="3" max="3" width="5.6328125" style="1" customWidth="1"/>
    <col min="4" max="4" width="10.6328125" style="1" customWidth="1"/>
    <col min="5" max="5" width="8.6328125" style="1" customWidth="1"/>
    <col min="6" max="6" width="10.6328125" style="1" customWidth="1"/>
    <col min="7" max="7" width="7.6328125" style="1" customWidth="1"/>
    <col min="8" max="8" width="10.6328125" style="1" customWidth="1"/>
    <col min="9" max="9" width="8.6328125" style="1" customWidth="1"/>
    <col min="10" max="10" width="10.6328125" style="1" customWidth="1"/>
    <col min="11" max="11" width="7.6328125" style="1" customWidth="1"/>
    <col min="12" max="13" width="10.6328125" style="1" customWidth="1"/>
    <col min="14" max="15" width="8.6328125" style="1" customWidth="1"/>
    <col min="16" max="16" width="9.6328125" style="1" customWidth="1"/>
    <col min="17" max="245" width="9" style="1"/>
    <col min="246" max="246" width="2.6328125" style="1" customWidth="1"/>
    <col min="247" max="247" width="7.7265625" style="1" customWidth="1"/>
    <col min="248" max="248" width="5.6328125" style="1" customWidth="1"/>
    <col min="249" max="249" width="10.6328125" style="1" customWidth="1"/>
    <col min="250" max="250" width="8.6328125" style="1" customWidth="1"/>
    <col min="251" max="251" width="10.6328125" style="1" customWidth="1"/>
    <col min="252" max="252" width="7.6328125" style="1" customWidth="1"/>
    <col min="253" max="253" width="10.6328125" style="1" customWidth="1"/>
    <col min="254" max="254" width="8.6328125" style="1" customWidth="1"/>
    <col min="255" max="255" width="10.6328125" style="1" customWidth="1"/>
    <col min="256" max="256" width="7.6328125" style="1" customWidth="1"/>
    <col min="257" max="258" width="10.6328125" style="1" customWidth="1"/>
    <col min="259" max="260" width="8.6328125" style="1" customWidth="1"/>
    <col min="261" max="261" width="9.6328125" style="1" customWidth="1"/>
    <col min="262" max="501" width="9" style="1"/>
    <col min="502" max="502" width="2.6328125" style="1" customWidth="1"/>
    <col min="503" max="503" width="7.7265625" style="1" customWidth="1"/>
    <col min="504" max="504" width="5.6328125" style="1" customWidth="1"/>
    <col min="505" max="505" width="10.6328125" style="1" customWidth="1"/>
    <col min="506" max="506" width="8.6328125" style="1" customWidth="1"/>
    <col min="507" max="507" width="10.6328125" style="1" customWidth="1"/>
    <col min="508" max="508" width="7.6328125" style="1" customWidth="1"/>
    <col min="509" max="509" width="10.6328125" style="1" customWidth="1"/>
    <col min="510" max="510" width="8.6328125" style="1" customWidth="1"/>
    <col min="511" max="511" width="10.6328125" style="1" customWidth="1"/>
    <col min="512" max="512" width="7.6328125" style="1" customWidth="1"/>
    <col min="513" max="514" width="10.6328125" style="1" customWidth="1"/>
    <col min="515" max="516" width="8.6328125" style="1" customWidth="1"/>
    <col min="517" max="517" width="9.6328125" style="1" customWidth="1"/>
    <col min="518" max="757" width="9" style="1"/>
    <col min="758" max="758" width="2.6328125" style="1" customWidth="1"/>
    <col min="759" max="759" width="7.7265625" style="1" customWidth="1"/>
    <col min="760" max="760" width="5.6328125" style="1" customWidth="1"/>
    <col min="761" max="761" width="10.6328125" style="1" customWidth="1"/>
    <col min="762" max="762" width="8.6328125" style="1" customWidth="1"/>
    <col min="763" max="763" width="10.6328125" style="1" customWidth="1"/>
    <col min="764" max="764" width="7.6328125" style="1" customWidth="1"/>
    <col min="765" max="765" width="10.6328125" style="1" customWidth="1"/>
    <col min="766" max="766" width="8.6328125" style="1" customWidth="1"/>
    <col min="767" max="767" width="10.6328125" style="1" customWidth="1"/>
    <col min="768" max="768" width="7.6328125" style="1" customWidth="1"/>
    <col min="769" max="770" width="10.6328125" style="1" customWidth="1"/>
    <col min="771" max="772" width="8.6328125" style="1" customWidth="1"/>
    <col min="773" max="773" width="9.6328125" style="1" customWidth="1"/>
    <col min="774" max="1013" width="9" style="1"/>
    <col min="1014" max="1014" width="2.6328125" style="1" customWidth="1"/>
    <col min="1015" max="1015" width="7.7265625" style="1" customWidth="1"/>
    <col min="1016" max="1016" width="5.6328125" style="1" customWidth="1"/>
    <col min="1017" max="1017" width="10.6328125" style="1" customWidth="1"/>
    <col min="1018" max="1018" width="8.6328125" style="1" customWidth="1"/>
    <col min="1019" max="1019" width="10.6328125" style="1" customWidth="1"/>
    <col min="1020" max="1020" width="7.6328125" style="1" customWidth="1"/>
    <col min="1021" max="1021" width="10.6328125" style="1" customWidth="1"/>
    <col min="1022" max="1022" width="8.6328125" style="1" customWidth="1"/>
    <col min="1023" max="1023" width="10.6328125" style="1" customWidth="1"/>
    <col min="1024" max="1024" width="7.6328125" style="1" customWidth="1"/>
    <col min="1025" max="1026" width="10.6328125" style="1" customWidth="1"/>
    <col min="1027" max="1028" width="8.6328125" style="1" customWidth="1"/>
    <col min="1029" max="1029" width="9.6328125" style="1" customWidth="1"/>
    <col min="1030" max="1269" width="9" style="1"/>
    <col min="1270" max="1270" width="2.6328125" style="1" customWidth="1"/>
    <col min="1271" max="1271" width="7.7265625" style="1" customWidth="1"/>
    <col min="1272" max="1272" width="5.6328125" style="1" customWidth="1"/>
    <col min="1273" max="1273" width="10.6328125" style="1" customWidth="1"/>
    <col min="1274" max="1274" width="8.6328125" style="1" customWidth="1"/>
    <col min="1275" max="1275" width="10.6328125" style="1" customWidth="1"/>
    <col min="1276" max="1276" width="7.6328125" style="1" customWidth="1"/>
    <col min="1277" max="1277" width="10.6328125" style="1" customWidth="1"/>
    <col min="1278" max="1278" width="8.6328125" style="1" customWidth="1"/>
    <col min="1279" max="1279" width="10.6328125" style="1" customWidth="1"/>
    <col min="1280" max="1280" width="7.6328125" style="1" customWidth="1"/>
    <col min="1281" max="1282" width="10.6328125" style="1" customWidth="1"/>
    <col min="1283" max="1284" width="8.6328125" style="1" customWidth="1"/>
    <col min="1285" max="1285" width="9.6328125" style="1" customWidth="1"/>
    <col min="1286" max="1525" width="9" style="1"/>
    <col min="1526" max="1526" width="2.6328125" style="1" customWidth="1"/>
    <col min="1527" max="1527" width="7.7265625" style="1" customWidth="1"/>
    <col min="1528" max="1528" width="5.6328125" style="1" customWidth="1"/>
    <col min="1529" max="1529" width="10.6328125" style="1" customWidth="1"/>
    <col min="1530" max="1530" width="8.6328125" style="1" customWidth="1"/>
    <col min="1531" max="1531" width="10.6328125" style="1" customWidth="1"/>
    <col min="1532" max="1532" width="7.6328125" style="1" customWidth="1"/>
    <col min="1533" max="1533" width="10.6328125" style="1" customWidth="1"/>
    <col min="1534" max="1534" width="8.6328125" style="1" customWidth="1"/>
    <col min="1535" max="1535" width="10.6328125" style="1" customWidth="1"/>
    <col min="1536" max="1536" width="7.6328125" style="1" customWidth="1"/>
    <col min="1537" max="1538" width="10.6328125" style="1" customWidth="1"/>
    <col min="1539" max="1540" width="8.6328125" style="1" customWidth="1"/>
    <col min="1541" max="1541" width="9.6328125" style="1" customWidth="1"/>
    <col min="1542" max="1781" width="9" style="1"/>
    <col min="1782" max="1782" width="2.6328125" style="1" customWidth="1"/>
    <col min="1783" max="1783" width="7.7265625" style="1" customWidth="1"/>
    <col min="1784" max="1784" width="5.6328125" style="1" customWidth="1"/>
    <col min="1785" max="1785" width="10.6328125" style="1" customWidth="1"/>
    <col min="1786" max="1786" width="8.6328125" style="1" customWidth="1"/>
    <col min="1787" max="1787" width="10.6328125" style="1" customWidth="1"/>
    <col min="1788" max="1788" width="7.6328125" style="1" customWidth="1"/>
    <col min="1789" max="1789" width="10.6328125" style="1" customWidth="1"/>
    <col min="1790" max="1790" width="8.6328125" style="1" customWidth="1"/>
    <col min="1791" max="1791" width="10.6328125" style="1" customWidth="1"/>
    <col min="1792" max="1792" width="7.6328125" style="1" customWidth="1"/>
    <col min="1793" max="1794" width="10.6328125" style="1" customWidth="1"/>
    <col min="1795" max="1796" width="8.6328125" style="1" customWidth="1"/>
    <col min="1797" max="1797" width="9.6328125" style="1" customWidth="1"/>
    <col min="1798" max="2037" width="9" style="1"/>
    <col min="2038" max="2038" width="2.6328125" style="1" customWidth="1"/>
    <col min="2039" max="2039" width="7.7265625" style="1" customWidth="1"/>
    <col min="2040" max="2040" width="5.6328125" style="1" customWidth="1"/>
    <col min="2041" max="2041" width="10.6328125" style="1" customWidth="1"/>
    <col min="2042" max="2042" width="8.6328125" style="1" customWidth="1"/>
    <col min="2043" max="2043" width="10.6328125" style="1" customWidth="1"/>
    <col min="2044" max="2044" width="7.6328125" style="1" customWidth="1"/>
    <col min="2045" max="2045" width="10.6328125" style="1" customWidth="1"/>
    <col min="2046" max="2046" width="8.6328125" style="1" customWidth="1"/>
    <col min="2047" max="2047" width="10.6328125" style="1" customWidth="1"/>
    <col min="2048" max="2048" width="7.6328125" style="1" customWidth="1"/>
    <col min="2049" max="2050" width="10.6328125" style="1" customWidth="1"/>
    <col min="2051" max="2052" width="8.6328125" style="1" customWidth="1"/>
    <col min="2053" max="2053" width="9.6328125" style="1" customWidth="1"/>
    <col min="2054" max="2293" width="9" style="1"/>
    <col min="2294" max="2294" width="2.6328125" style="1" customWidth="1"/>
    <col min="2295" max="2295" width="7.7265625" style="1" customWidth="1"/>
    <col min="2296" max="2296" width="5.6328125" style="1" customWidth="1"/>
    <col min="2297" max="2297" width="10.6328125" style="1" customWidth="1"/>
    <col min="2298" max="2298" width="8.6328125" style="1" customWidth="1"/>
    <col min="2299" max="2299" width="10.6328125" style="1" customWidth="1"/>
    <col min="2300" max="2300" width="7.6328125" style="1" customWidth="1"/>
    <col min="2301" max="2301" width="10.6328125" style="1" customWidth="1"/>
    <col min="2302" max="2302" width="8.6328125" style="1" customWidth="1"/>
    <col min="2303" max="2303" width="10.6328125" style="1" customWidth="1"/>
    <col min="2304" max="2304" width="7.6328125" style="1" customWidth="1"/>
    <col min="2305" max="2306" width="10.6328125" style="1" customWidth="1"/>
    <col min="2307" max="2308" width="8.6328125" style="1" customWidth="1"/>
    <col min="2309" max="2309" width="9.6328125" style="1" customWidth="1"/>
    <col min="2310" max="2549" width="9" style="1"/>
    <col min="2550" max="2550" width="2.6328125" style="1" customWidth="1"/>
    <col min="2551" max="2551" width="7.7265625" style="1" customWidth="1"/>
    <col min="2552" max="2552" width="5.6328125" style="1" customWidth="1"/>
    <col min="2553" max="2553" width="10.6328125" style="1" customWidth="1"/>
    <col min="2554" max="2554" width="8.6328125" style="1" customWidth="1"/>
    <col min="2555" max="2555" width="10.6328125" style="1" customWidth="1"/>
    <col min="2556" max="2556" width="7.6328125" style="1" customWidth="1"/>
    <col min="2557" max="2557" width="10.6328125" style="1" customWidth="1"/>
    <col min="2558" max="2558" width="8.6328125" style="1" customWidth="1"/>
    <col min="2559" max="2559" width="10.6328125" style="1" customWidth="1"/>
    <col min="2560" max="2560" width="7.6328125" style="1" customWidth="1"/>
    <col min="2561" max="2562" width="10.6328125" style="1" customWidth="1"/>
    <col min="2563" max="2564" width="8.6328125" style="1" customWidth="1"/>
    <col min="2565" max="2565" width="9.6328125" style="1" customWidth="1"/>
    <col min="2566" max="2805" width="9" style="1"/>
    <col min="2806" max="2806" width="2.6328125" style="1" customWidth="1"/>
    <col min="2807" max="2807" width="7.7265625" style="1" customWidth="1"/>
    <col min="2808" max="2808" width="5.6328125" style="1" customWidth="1"/>
    <col min="2809" max="2809" width="10.6328125" style="1" customWidth="1"/>
    <col min="2810" max="2810" width="8.6328125" style="1" customWidth="1"/>
    <col min="2811" max="2811" width="10.6328125" style="1" customWidth="1"/>
    <col min="2812" max="2812" width="7.6328125" style="1" customWidth="1"/>
    <col min="2813" max="2813" width="10.6328125" style="1" customWidth="1"/>
    <col min="2814" max="2814" width="8.6328125" style="1" customWidth="1"/>
    <col min="2815" max="2815" width="10.6328125" style="1" customWidth="1"/>
    <col min="2816" max="2816" width="7.6328125" style="1" customWidth="1"/>
    <col min="2817" max="2818" width="10.6328125" style="1" customWidth="1"/>
    <col min="2819" max="2820" width="8.6328125" style="1" customWidth="1"/>
    <col min="2821" max="2821" width="9.6328125" style="1" customWidth="1"/>
    <col min="2822" max="3061" width="9" style="1"/>
    <col min="3062" max="3062" width="2.6328125" style="1" customWidth="1"/>
    <col min="3063" max="3063" width="7.7265625" style="1" customWidth="1"/>
    <col min="3064" max="3064" width="5.6328125" style="1" customWidth="1"/>
    <col min="3065" max="3065" width="10.6328125" style="1" customWidth="1"/>
    <col min="3066" max="3066" width="8.6328125" style="1" customWidth="1"/>
    <col min="3067" max="3067" width="10.6328125" style="1" customWidth="1"/>
    <col min="3068" max="3068" width="7.6328125" style="1" customWidth="1"/>
    <col min="3069" max="3069" width="10.6328125" style="1" customWidth="1"/>
    <col min="3070" max="3070" width="8.6328125" style="1" customWidth="1"/>
    <col min="3071" max="3071" width="10.6328125" style="1" customWidth="1"/>
    <col min="3072" max="3072" width="7.6328125" style="1" customWidth="1"/>
    <col min="3073" max="3074" width="10.6328125" style="1" customWidth="1"/>
    <col min="3075" max="3076" width="8.6328125" style="1" customWidth="1"/>
    <col min="3077" max="3077" width="9.6328125" style="1" customWidth="1"/>
    <col min="3078" max="3317" width="9" style="1"/>
    <col min="3318" max="3318" width="2.6328125" style="1" customWidth="1"/>
    <col min="3319" max="3319" width="7.7265625" style="1" customWidth="1"/>
    <col min="3320" max="3320" width="5.6328125" style="1" customWidth="1"/>
    <col min="3321" max="3321" width="10.6328125" style="1" customWidth="1"/>
    <col min="3322" max="3322" width="8.6328125" style="1" customWidth="1"/>
    <col min="3323" max="3323" width="10.6328125" style="1" customWidth="1"/>
    <col min="3324" max="3324" width="7.6328125" style="1" customWidth="1"/>
    <col min="3325" max="3325" width="10.6328125" style="1" customWidth="1"/>
    <col min="3326" max="3326" width="8.6328125" style="1" customWidth="1"/>
    <col min="3327" max="3327" width="10.6328125" style="1" customWidth="1"/>
    <col min="3328" max="3328" width="7.6328125" style="1" customWidth="1"/>
    <col min="3329" max="3330" width="10.6328125" style="1" customWidth="1"/>
    <col min="3331" max="3332" width="8.6328125" style="1" customWidth="1"/>
    <col min="3333" max="3333" width="9.6328125" style="1" customWidth="1"/>
    <col min="3334" max="3573" width="9" style="1"/>
    <col min="3574" max="3574" width="2.6328125" style="1" customWidth="1"/>
    <col min="3575" max="3575" width="7.7265625" style="1" customWidth="1"/>
    <col min="3576" max="3576" width="5.6328125" style="1" customWidth="1"/>
    <col min="3577" max="3577" width="10.6328125" style="1" customWidth="1"/>
    <col min="3578" max="3578" width="8.6328125" style="1" customWidth="1"/>
    <col min="3579" max="3579" width="10.6328125" style="1" customWidth="1"/>
    <col min="3580" max="3580" width="7.6328125" style="1" customWidth="1"/>
    <col min="3581" max="3581" width="10.6328125" style="1" customWidth="1"/>
    <col min="3582" max="3582" width="8.6328125" style="1" customWidth="1"/>
    <col min="3583" max="3583" width="10.6328125" style="1" customWidth="1"/>
    <col min="3584" max="3584" width="7.6328125" style="1" customWidth="1"/>
    <col min="3585" max="3586" width="10.6328125" style="1" customWidth="1"/>
    <col min="3587" max="3588" width="8.6328125" style="1" customWidth="1"/>
    <col min="3589" max="3589" width="9.6328125" style="1" customWidth="1"/>
    <col min="3590" max="3829" width="9" style="1"/>
    <col min="3830" max="3830" width="2.6328125" style="1" customWidth="1"/>
    <col min="3831" max="3831" width="7.7265625" style="1" customWidth="1"/>
    <col min="3832" max="3832" width="5.6328125" style="1" customWidth="1"/>
    <col min="3833" max="3833" width="10.6328125" style="1" customWidth="1"/>
    <col min="3834" max="3834" width="8.6328125" style="1" customWidth="1"/>
    <col min="3835" max="3835" width="10.6328125" style="1" customWidth="1"/>
    <col min="3836" max="3836" width="7.6328125" style="1" customWidth="1"/>
    <col min="3837" max="3837" width="10.6328125" style="1" customWidth="1"/>
    <col min="3838" max="3838" width="8.6328125" style="1" customWidth="1"/>
    <col min="3839" max="3839" width="10.6328125" style="1" customWidth="1"/>
    <col min="3840" max="3840" width="7.6328125" style="1" customWidth="1"/>
    <col min="3841" max="3842" width="10.6328125" style="1" customWidth="1"/>
    <col min="3843" max="3844" width="8.6328125" style="1" customWidth="1"/>
    <col min="3845" max="3845" width="9.6328125" style="1" customWidth="1"/>
    <col min="3846" max="4085" width="9" style="1"/>
    <col min="4086" max="4086" width="2.6328125" style="1" customWidth="1"/>
    <col min="4087" max="4087" width="7.7265625" style="1" customWidth="1"/>
    <col min="4088" max="4088" width="5.6328125" style="1" customWidth="1"/>
    <col min="4089" max="4089" width="10.6328125" style="1" customWidth="1"/>
    <col min="4090" max="4090" width="8.6328125" style="1" customWidth="1"/>
    <col min="4091" max="4091" width="10.6328125" style="1" customWidth="1"/>
    <col min="4092" max="4092" width="7.6328125" style="1" customWidth="1"/>
    <col min="4093" max="4093" width="10.6328125" style="1" customWidth="1"/>
    <col min="4094" max="4094" width="8.6328125" style="1" customWidth="1"/>
    <col min="4095" max="4095" width="10.6328125" style="1" customWidth="1"/>
    <col min="4096" max="4096" width="7.6328125" style="1" customWidth="1"/>
    <col min="4097" max="4098" width="10.6328125" style="1" customWidth="1"/>
    <col min="4099" max="4100" width="8.6328125" style="1" customWidth="1"/>
    <col min="4101" max="4101" width="9.6328125" style="1" customWidth="1"/>
    <col min="4102" max="4341" width="9" style="1"/>
    <col min="4342" max="4342" width="2.6328125" style="1" customWidth="1"/>
    <col min="4343" max="4343" width="7.7265625" style="1" customWidth="1"/>
    <col min="4344" max="4344" width="5.6328125" style="1" customWidth="1"/>
    <col min="4345" max="4345" width="10.6328125" style="1" customWidth="1"/>
    <col min="4346" max="4346" width="8.6328125" style="1" customWidth="1"/>
    <col min="4347" max="4347" width="10.6328125" style="1" customWidth="1"/>
    <col min="4348" max="4348" width="7.6328125" style="1" customWidth="1"/>
    <col min="4349" max="4349" width="10.6328125" style="1" customWidth="1"/>
    <col min="4350" max="4350" width="8.6328125" style="1" customWidth="1"/>
    <col min="4351" max="4351" width="10.6328125" style="1" customWidth="1"/>
    <col min="4352" max="4352" width="7.6328125" style="1" customWidth="1"/>
    <col min="4353" max="4354" width="10.6328125" style="1" customWidth="1"/>
    <col min="4355" max="4356" width="8.6328125" style="1" customWidth="1"/>
    <col min="4357" max="4357" width="9.6328125" style="1" customWidth="1"/>
    <col min="4358" max="4597" width="9" style="1"/>
    <col min="4598" max="4598" width="2.6328125" style="1" customWidth="1"/>
    <col min="4599" max="4599" width="7.7265625" style="1" customWidth="1"/>
    <col min="4600" max="4600" width="5.6328125" style="1" customWidth="1"/>
    <col min="4601" max="4601" width="10.6328125" style="1" customWidth="1"/>
    <col min="4602" max="4602" width="8.6328125" style="1" customWidth="1"/>
    <col min="4603" max="4603" width="10.6328125" style="1" customWidth="1"/>
    <col min="4604" max="4604" width="7.6328125" style="1" customWidth="1"/>
    <col min="4605" max="4605" width="10.6328125" style="1" customWidth="1"/>
    <col min="4606" max="4606" width="8.6328125" style="1" customWidth="1"/>
    <col min="4607" max="4607" width="10.6328125" style="1" customWidth="1"/>
    <col min="4608" max="4608" width="7.6328125" style="1" customWidth="1"/>
    <col min="4609" max="4610" width="10.6328125" style="1" customWidth="1"/>
    <col min="4611" max="4612" width="8.6328125" style="1" customWidth="1"/>
    <col min="4613" max="4613" width="9.6328125" style="1" customWidth="1"/>
    <col min="4614" max="4853" width="9" style="1"/>
    <col min="4854" max="4854" width="2.6328125" style="1" customWidth="1"/>
    <col min="4855" max="4855" width="7.7265625" style="1" customWidth="1"/>
    <col min="4856" max="4856" width="5.6328125" style="1" customWidth="1"/>
    <col min="4857" max="4857" width="10.6328125" style="1" customWidth="1"/>
    <col min="4858" max="4858" width="8.6328125" style="1" customWidth="1"/>
    <col min="4859" max="4859" width="10.6328125" style="1" customWidth="1"/>
    <col min="4860" max="4860" width="7.6328125" style="1" customWidth="1"/>
    <col min="4861" max="4861" width="10.6328125" style="1" customWidth="1"/>
    <col min="4862" max="4862" width="8.6328125" style="1" customWidth="1"/>
    <col min="4863" max="4863" width="10.6328125" style="1" customWidth="1"/>
    <col min="4864" max="4864" width="7.6328125" style="1" customWidth="1"/>
    <col min="4865" max="4866" width="10.6328125" style="1" customWidth="1"/>
    <col min="4867" max="4868" width="8.6328125" style="1" customWidth="1"/>
    <col min="4869" max="4869" width="9.6328125" style="1" customWidth="1"/>
    <col min="4870" max="5109" width="9" style="1"/>
    <col min="5110" max="5110" width="2.6328125" style="1" customWidth="1"/>
    <col min="5111" max="5111" width="7.7265625" style="1" customWidth="1"/>
    <col min="5112" max="5112" width="5.6328125" style="1" customWidth="1"/>
    <col min="5113" max="5113" width="10.6328125" style="1" customWidth="1"/>
    <col min="5114" max="5114" width="8.6328125" style="1" customWidth="1"/>
    <col min="5115" max="5115" width="10.6328125" style="1" customWidth="1"/>
    <col min="5116" max="5116" width="7.6328125" style="1" customWidth="1"/>
    <col min="5117" max="5117" width="10.6328125" style="1" customWidth="1"/>
    <col min="5118" max="5118" width="8.6328125" style="1" customWidth="1"/>
    <col min="5119" max="5119" width="10.6328125" style="1" customWidth="1"/>
    <col min="5120" max="5120" width="7.6328125" style="1" customWidth="1"/>
    <col min="5121" max="5122" width="10.6328125" style="1" customWidth="1"/>
    <col min="5123" max="5124" width="8.6328125" style="1" customWidth="1"/>
    <col min="5125" max="5125" width="9.6328125" style="1" customWidth="1"/>
    <col min="5126" max="5365" width="9" style="1"/>
    <col min="5366" max="5366" width="2.6328125" style="1" customWidth="1"/>
    <col min="5367" max="5367" width="7.7265625" style="1" customWidth="1"/>
    <col min="5368" max="5368" width="5.6328125" style="1" customWidth="1"/>
    <col min="5369" max="5369" width="10.6328125" style="1" customWidth="1"/>
    <col min="5370" max="5370" width="8.6328125" style="1" customWidth="1"/>
    <col min="5371" max="5371" width="10.6328125" style="1" customWidth="1"/>
    <col min="5372" max="5372" width="7.6328125" style="1" customWidth="1"/>
    <col min="5373" max="5373" width="10.6328125" style="1" customWidth="1"/>
    <col min="5374" max="5374" width="8.6328125" style="1" customWidth="1"/>
    <col min="5375" max="5375" width="10.6328125" style="1" customWidth="1"/>
    <col min="5376" max="5376" width="7.6328125" style="1" customWidth="1"/>
    <col min="5377" max="5378" width="10.6328125" style="1" customWidth="1"/>
    <col min="5379" max="5380" width="8.6328125" style="1" customWidth="1"/>
    <col min="5381" max="5381" width="9.6328125" style="1" customWidth="1"/>
    <col min="5382" max="5621" width="9" style="1"/>
    <col min="5622" max="5622" width="2.6328125" style="1" customWidth="1"/>
    <col min="5623" max="5623" width="7.7265625" style="1" customWidth="1"/>
    <col min="5624" max="5624" width="5.6328125" style="1" customWidth="1"/>
    <col min="5625" max="5625" width="10.6328125" style="1" customWidth="1"/>
    <col min="5626" max="5626" width="8.6328125" style="1" customWidth="1"/>
    <col min="5627" max="5627" width="10.6328125" style="1" customWidth="1"/>
    <col min="5628" max="5628" width="7.6328125" style="1" customWidth="1"/>
    <col min="5629" max="5629" width="10.6328125" style="1" customWidth="1"/>
    <col min="5630" max="5630" width="8.6328125" style="1" customWidth="1"/>
    <col min="5631" max="5631" width="10.6328125" style="1" customWidth="1"/>
    <col min="5632" max="5632" width="7.6328125" style="1" customWidth="1"/>
    <col min="5633" max="5634" width="10.6328125" style="1" customWidth="1"/>
    <col min="5635" max="5636" width="8.6328125" style="1" customWidth="1"/>
    <col min="5637" max="5637" width="9.6328125" style="1" customWidth="1"/>
    <col min="5638" max="5877" width="9" style="1"/>
    <col min="5878" max="5878" width="2.6328125" style="1" customWidth="1"/>
    <col min="5879" max="5879" width="7.7265625" style="1" customWidth="1"/>
    <col min="5880" max="5880" width="5.6328125" style="1" customWidth="1"/>
    <col min="5881" max="5881" width="10.6328125" style="1" customWidth="1"/>
    <col min="5882" max="5882" width="8.6328125" style="1" customWidth="1"/>
    <col min="5883" max="5883" width="10.6328125" style="1" customWidth="1"/>
    <col min="5884" max="5884" width="7.6328125" style="1" customWidth="1"/>
    <col min="5885" max="5885" width="10.6328125" style="1" customWidth="1"/>
    <col min="5886" max="5886" width="8.6328125" style="1" customWidth="1"/>
    <col min="5887" max="5887" width="10.6328125" style="1" customWidth="1"/>
    <col min="5888" max="5888" width="7.6328125" style="1" customWidth="1"/>
    <col min="5889" max="5890" width="10.6328125" style="1" customWidth="1"/>
    <col min="5891" max="5892" width="8.6328125" style="1" customWidth="1"/>
    <col min="5893" max="5893" width="9.6328125" style="1" customWidth="1"/>
    <col min="5894" max="6133" width="9" style="1"/>
    <col min="6134" max="6134" width="2.6328125" style="1" customWidth="1"/>
    <col min="6135" max="6135" width="7.7265625" style="1" customWidth="1"/>
    <col min="6136" max="6136" width="5.6328125" style="1" customWidth="1"/>
    <col min="6137" max="6137" width="10.6328125" style="1" customWidth="1"/>
    <col min="6138" max="6138" width="8.6328125" style="1" customWidth="1"/>
    <col min="6139" max="6139" width="10.6328125" style="1" customWidth="1"/>
    <col min="6140" max="6140" width="7.6328125" style="1" customWidth="1"/>
    <col min="6141" max="6141" width="10.6328125" style="1" customWidth="1"/>
    <col min="6142" max="6142" width="8.6328125" style="1" customWidth="1"/>
    <col min="6143" max="6143" width="10.6328125" style="1" customWidth="1"/>
    <col min="6144" max="6144" width="7.6328125" style="1" customWidth="1"/>
    <col min="6145" max="6146" width="10.6328125" style="1" customWidth="1"/>
    <col min="6147" max="6148" width="8.6328125" style="1" customWidth="1"/>
    <col min="6149" max="6149" width="9.6328125" style="1" customWidth="1"/>
    <col min="6150" max="6389" width="9" style="1"/>
    <col min="6390" max="6390" width="2.6328125" style="1" customWidth="1"/>
    <col min="6391" max="6391" width="7.7265625" style="1" customWidth="1"/>
    <col min="6392" max="6392" width="5.6328125" style="1" customWidth="1"/>
    <col min="6393" max="6393" width="10.6328125" style="1" customWidth="1"/>
    <col min="6394" max="6394" width="8.6328125" style="1" customWidth="1"/>
    <col min="6395" max="6395" width="10.6328125" style="1" customWidth="1"/>
    <col min="6396" max="6396" width="7.6328125" style="1" customWidth="1"/>
    <col min="6397" max="6397" width="10.6328125" style="1" customWidth="1"/>
    <col min="6398" max="6398" width="8.6328125" style="1" customWidth="1"/>
    <col min="6399" max="6399" width="10.6328125" style="1" customWidth="1"/>
    <col min="6400" max="6400" width="7.6328125" style="1" customWidth="1"/>
    <col min="6401" max="6402" width="10.6328125" style="1" customWidth="1"/>
    <col min="6403" max="6404" width="8.6328125" style="1" customWidth="1"/>
    <col min="6405" max="6405" width="9.6328125" style="1" customWidth="1"/>
    <col min="6406" max="6645" width="9" style="1"/>
    <col min="6646" max="6646" width="2.6328125" style="1" customWidth="1"/>
    <col min="6647" max="6647" width="7.7265625" style="1" customWidth="1"/>
    <col min="6648" max="6648" width="5.6328125" style="1" customWidth="1"/>
    <col min="6649" max="6649" width="10.6328125" style="1" customWidth="1"/>
    <col min="6650" max="6650" width="8.6328125" style="1" customWidth="1"/>
    <col min="6651" max="6651" width="10.6328125" style="1" customWidth="1"/>
    <col min="6652" max="6652" width="7.6328125" style="1" customWidth="1"/>
    <col min="6653" max="6653" width="10.6328125" style="1" customWidth="1"/>
    <col min="6654" max="6654" width="8.6328125" style="1" customWidth="1"/>
    <col min="6655" max="6655" width="10.6328125" style="1" customWidth="1"/>
    <col min="6656" max="6656" width="7.6328125" style="1" customWidth="1"/>
    <col min="6657" max="6658" width="10.6328125" style="1" customWidth="1"/>
    <col min="6659" max="6660" width="8.6328125" style="1" customWidth="1"/>
    <col min="6661" max="6661" width="9.6328125" style="1" customWidth="1"/>
    <col min="6662" max="6901" width="9" style="1"/>
    <col min="6902" max="6902" width="2.6328125" style="1" customWidth="1"/>
    <col min="6903" max="6903" width="7.7265625" style="1" customWidth="1"/>
    <col min="6904" max="6904" width="5.6328125" style="1" customWidth="1"/>
    <col min="6905" max="6905" width="10.6328125" style="1" customWidth="1"/>
    <col min="6906" max="6906" width="8.6328125" style="1" customWidth="1"/>
    <col min="6907" max="6907" width="10.6328125" style="1" customWidth="1"/>
    <col min="6908" max="6908" width="7.6328125" style="1" customWidth="1"/>
    <col min="6909" max="6909" width="10.6328125" style="1" customWidth="1"/>
    <col min="6910" max="6910" width="8.6328125" style="1" customWidth="1"/>
    <col min="6911" max="6911" width="10.6328125" style="1" customWidth="1"/>
    <col min="6912" max="6912" width="7.6328125" style="1" customWidth="1"/>
    <col min="6913" max="6914" width="10.6328125" style="1" customWidth="1"/>
    <col min="6915" max="6916" width="8.6328125" style="1" customWidth="1"/>
    <col min="6917" max="6917" width="9.6328125" style="1" customWidth="1"/>
    <col min="6918" max="7157" width="9" style="1"/>
    <col min="7158" max="7158" width="2.6328125" style="1" customWidth="1"/>
    <col min="7159" max="7159" width="7.7265625" style="1" customWidth="1"/>
    <col min="7160" max="7160" width="5.6328125" style="1" customWidth="1"/>
    <col min="7161" max="7161" width="10.6328125" style="1" customWidth="1"/>
    <col min="7162" max="7162" width="8.6328125" style="1" customWidth="1"/>
    <col min="7163" max="7163" width="10.6328125" style="1" customWidth="1"/>
    <col min="7164" max="7164" width="7.6328125" style="1" customWidth="1"/>
    <col min="7165" max="7165" width="10.6328125" style="1" customWidth="1"/>
    <col min="7166" max="7166" width="8.6328125" style="1" customWidth="1"/>
    <col min="7167" max="7167" width="10.6328125" style="1" customWidth="1"/>
    <col min="7168" max="7168" width="7.6328125" style="1" customWidth="1"/>
    <col min="7169" max="7170" width="10.6328125" style="1" customWidth="1"/>
    <col min="7171" max="7172" width="8.6328125" style="1" customWidth="1"/>
    <col min="7173" max="7173" width="9.6328125" style="1" customWidth="1"/>
    <col min="7174" max="7413" width="9" style="1"/>
    <col min="7414" max="7414" width="2.6328125" style="1" customWidth="1"/>
    <col min="7415" max="7415" width="7.7265625" style="1" customWidth="1"/>
    <col min="7416" max="7416" width="5.6328125" style="1" customWidth="1"/>
    <col min="7417" max="7417" width="10.6328125" style="1" customWidth="1"/>
    <col min="7418" max="7418" width="8.6328125" style="1" customWidth="1"/>
    <col min="7419" max="7419" width="10.6328125" style="1" customWidth="1"/>
    <col min="7420" max="7420" width="7.6328125" style="1" customWidth="1"/>
    <col min="7421" max="7421" width="10.6328125" style="1" customWidth="1"/>
    <col min="7422" max="7422" width="8.6328125" style="1" customWidth="1"/>
    <col min="7423" max="7423" width="10.6328125" style="1" customWidth="1"/>
    <col min="7424" max="7424" width="7.6328125" style="1" customWidth="1"/>
    <col min="7425" max="7426" width="10.6328125" style="1" customWidth="1"/>
    <col min="7427" max="7428" width="8.6328125" style="1" customWidth="1"/>
    <col min="7429" max="7429" width="9.6328125" style="1" customWidth="1"/>
    <col min="7430" max="7669" width="9" style="1"/>
    <col min="7670" max="7670" width="2.6328125" style="1" customWidth="1"/>
    <col min="7671" max="7671" width="7.7265625" style="1" customWidth="1"/>
    <col min="7672" max="7672" width="5.6328125" style="1" customWidth="1"/>
    <col min="7673" max="7673" width="10.6328125" style="1" customWidth="1"/>
    <col min="7674" max="7674" width="8.6328125" style="1" customWidth="1"/>
    <col min="7675" max="7675" width="10.6328125" style="1" customWidth="1"/>
    <col min="7676" max="7676" width="7.6328125" style="1" customWidth="1"/>
    <col min="7677" max="7677" width="10.6328125" style="1" customWidth="1"/>
    <col min="7678" max="7678" width="8.6328125" style="1" customWidth="1"/>
    <col min="7679" max="7679" width="10.6328125" style="1" customWidth="1"/>
    <col min="7680" max="7680" width="7.6328125" style="1" customWidth="1"/>
    <col min="7681" max="7682" width="10.6328125" style="1" customWidth="1"/>
    <col min="7683" max="7684" width="8.6328125" style="1" customWidth="1"/>
    <col min="7685" max="7685" width="9.6328125" style="1" customWidth="1"/>
    <col min="7686" max="7925" width="9" style="1"/>
    <col min="7926" max="7926" width="2.6328125" style="1" customWidth="1"/>
    <col min="7927" max="7927" width="7.7265625" style="1" customWidth="1"/>
    <col min="7928" max="7928" width="5.6328125" style="1" customWidth="1"/>
    <col min="7929" max="7929" width="10.6328125" style="1" customWidth="1"/>
    <col min="7930" max="7930" width="8.6328125" style="1" customWidth="1"/>
    <col min="7931" max="7931" width="10.6328125" style="1" customWidth="1"/>
    <col min="7932" max="7932" width="7.6328125" style="1" customWidth="1"/>
    <col min="7933" max="7933" width="10.6328125" style="1" customWidth="1"/>
    <col min="7934" max="7934" width="8.6328125" style="1" customWidth="1"/>
    <col min="7935" max="7935" width="10.6328125" style="1" customWidth="1"/>
    <col min="7936" max="7936" width="7.6328125" style="1" customWidth="1"/>
    <col min="7937" max="7938" width="10.6328125" style="1" customWidth="1"/>
    <col min="7939" max="7940" width="8.6328125" style="1" customWidth="1"/>
    <col min="7941" max="7941" width="9.6328125" style="1" customWidth="1"/>
    <col min="7942" max="8181" width="9" style="1"/>
    <col min="8182" max="8182" width="2.6328125" style="1" customWidth="1"/>
    <col min="8183" max="8183" width="7.7265625" style="1" customWidth="1"/>
    <col min="8184" max="8184" width="5.6328125" style="1" customWidth="1"/>
    <col min="8185" max="8185" width="10.6328125" style="1" customWidth="1"/>
    <col min="8186" max="8186" width="8.6328125" style="1" customWidth="1"/>
    <col min="8187" max="8187" width="10.6328125" style="1" customWidth="1"/>
    <col min="8188" max="8188" width="7.6328125" style="1" customWidth="1"/>
    <col min="8189" max="8189" width="10.6328125" style="1" customWidth="1"/>
    <col min="8190" max="8190" width="8.6328125" style="1" customWidth="1"/>
    <col min="8191" max="8191" width="10.6328125" style="1" customWidth="1"/>
    <col min="8192" max="8192" width="7.6328125" style="1" customWidth="1"/>
    <col min="8193" max="8194" width="10.6328125" style="1" customWidth="1"/>
    <col min="8195" max="8196" width="8.6328125" style="1" customWidth="1"/>
    <col min="8197" max="8197" width="9.6328125" style="1" customWidth="1"/>
    <col min="8198" max="8437" width="9" style="1"/>
    <col min="8438" max="8438" width="2.6328125" style="1" customWidth="1"/>
    <col min="8439" max="8439" width="7.7265625" style="1" customWidth="1"/>
    <col min="8440" max="8440" width="5.6328125" style="1" customWidth="1"/>
    <col min="8441" max="8441" width="10.6328125" style="1" customWidth="1"/>
    <col min="8442" max="8442" width="8.6328125" style="1" customWidth="1"/>
    <col min="8443" max="8443" width="10.6328125" style="1" customWidth="1"/>
    <col min="8444" max="8444" width="7.6328125" style="1" customWidth="1"/>
    <col min="8445" max="8445" width="10.6328125" style="1" customWidth="1"/>
    <col min="8446" max="8446" width="8.6328125" style="1" customWidth="1"/>
    <col min="8447" max="8447" width="10.6328125" style="1" customWidth="1"/>
    <col min="8448" max="8448" width="7.6328125" style="1" customWidth="1"/>
    <col min="8449" max="8450" width="10.6328125" style="1" customWidth="1"/>
    <col min="8451" max="8452" width="8.6328125" style="1" customWidth="1"/>
    <col min="8453" max="8453" width="9.6328125" style="1" customWidth="1"/>
    <col min="8454" max="8693" width="9" style="1"/>
    <col min="8694" max="8694" width="2.6328125" style="1" customWidth="1"/>
    <col min="8695" max="8695" width="7.7265625" style="1" customWidth="1"/>
    <col min="8696" max="8696" width="5.6328125" style="1" customWidth="1"/>
    <col min="8697" max="8697" width="10.6328125" style="1" customWidth="1"/>
    <col min="8698" max="8698" width="8.6328125" style="1" customWidth="1"/>
    <col min="8699" max="8699" width="10.6328125" style="1" customWidth="1"/>
    <col min="8700" max="8700" width="7.6328125" style="1" customWidth="1"/>
    <col min="8701" max="8701" width="10.6328125" style="1" customWidth="1"/>
    <col min="8702" max="8702" width="8.6328125" style="1" customWidth="1"/>
    <col min="8703" max="8703" width="10.6328125" style="1" customWidth="1"/>
    <col min="8704" max="8704" width="7.6328125" style="1" customWidth="1"/>
    <col min="8705" max="8706" width="10.6328125" style="1" customWidth="1"/>
    <col min="8707" max="8708" width="8.6328125" style="1" customWidth="1"/>
    <col min="8709" max="8709" width="9.6328125" style="1" customWidth="1"/>
    <col min="8710" max="8949" width="9" style="1"/>
    <col min="8950" max="8950" width="2.6328125" style="1" customWidth="1"/>
    <col min="8951" max="8951" width="7.7265625" style="1" customWidth="1"/>
    <col min="8952" max="8952" width="5.6328125" style="1" customWidth="1"/>
    <col min="8953" max="8953" width="10.6328125" style="1" customWidth="1"/>
    <col min="8954" max="8954" width="8.6328125" style="1" customWidth="1"/>
    <col min="8955" max="8955" width="10.6328125" style="1" customWidth="1"/>
    <col min="8956" max="8956" width="7.6328125" style="1" customWidth="1"/>
    <col min="8957" max="8957" width="10.6328125" style="1" customWidth="1"/>
    <col min="8958" max="8958" width="8.6328125" style="1" customWidth="1"/>
    <col min="8959" max="8959" width="10.6328125" style="1" customWidth="1"/>
    <col min="8960" max="8960" width="7.6328125" style="1" customWidth="1"/>
    <col min="8961" max="8962" width="10.6328125" style="1" customWidth="1"/>
    <col min="8963" max="8964" width="8.6328125" style="1" customWidth="1"/>
    <col min="8965" max="8965" width="9.6328125" style="1" customWidth="1"/>
    <col min="8966" max="9205" width="9" style="1"/>
    <col min="9206" max="9206" width="2.6328125" style="1" customWidth="1"/>
    <col min="9207" max="9207" width="7.7265625" style="1" customWidth="1"/>
    <col min="9208" max="9208" width="5.6328125" style="1" customWidth="1"/>
    <col min="9209" max="9209" width="10.6328125" style="1" customWidth="1"/>
    <col min="9210" max="9210" width="8.6328125" style="1" customWidth="1"/>
    <col min="9211" max="9211" width="10.6328125" style="1" customWidth="1"/>
    <col min="9212" max="9212" width="7.6328125" style="1" customWidth="1"/>
    <col min="9213" max="9213" width="10.6328125" style="1" customWidth="1"/>
    <col min="9214" max="9214" width="8.6328125" style="1" customWidth="1"/>
    <col min="9215" max="9215" width="10.6328125" style="1" customWidth="1"/>
    <col min="9216" max="9216" width="7.6328125" style="1" customWidth="1"/>
    <col min="9217" max="9218" width="10.6328125" style="1" customWidth="1"/>
    <col min="9219" max="9220" width="8.6328125" style="1" customWidth="1"/>
    <col min="9221" max="9221" width="9.6328125" style="1" customWidth="1"/>
    <col min="9222" max="9461" width="9" style="1"/>
    <col min="9462" max="9462" width="2.6328125" style="1" customWidth="1"/>
    <col min="9463" max="9463" width="7.7265625" style="1" customWidth="1"/>
    <col min="9464" max="9464" width="5.6328125" style="1" customWidth="1"/>
    <col min="9465" max="9465" width="10.6328125" style="1" customWidth="1"/>
    <col min="9466" max="9466" width="8.6328125" style="1" customWidth="1"/>
    <col min="9467" max="9467" width="10.6328125" style="1" customWidth="1"/>
    <col min="9468" max="9468" width="7.6328125" style="1" customWidth="1"/>
    <col min="9469" max="9469" width="10.6328125" style="1" customWidth="1"/>
    <col min="9470" max="9470" width="8.6328125" style="1" customWidth="1"/>
    <col min="9471" max="9471" width="10.6328125" style="1" customWidth="1"/>
    <col min="9472" max="9472" width="7.6328125" style="1" customWidth="1"/>
    <col min="9473" max="9474" width="10.6328125" style="1" customWidth="1"/>
    <col min="9475" max="9476" width="8.6328125" style="1" customWidth="1"/>
    <col min="9477" max="9477" width="9.6328125" style="1" customWidth="1"/>
    <col min="9478" max="9717" width="9" style="1"/>
    <col min="9718" max="9718" width="2.6328125" style="1" customWidth="1"/>
    <col min="9719" max="9719" width="7.7265625" style="1" customWidth="1"/>
    <col min="9720" max="9720" width="5.6328125" style="1" customWidth="1"/>
    <col min="9721" max="9721" width="10.6328125" style="1" customWidth="1"/>
    <col min="9722" max="9722" width="8.6328125" style="1" customWidth="1"/>
    <col min="9723" max="9723" width="10.6328125" style="1" customWidth="1"/>
    <col min="9724" max="9724" width="7.6328125" style="1" customWidth="1"/>
    <col min="9725" max="9725" width="10.6328125" style="1" customWidth="1"/>
    <col min="9726" max="9726" width="8.6328125" style="1" customWidth="1"/>
    <col min="9727" max="9727" width="10.6328125" style="1" customWidth="1"/>
    <col min="9728" max="9728" width="7.6328125" style="1" customWidth="1"/>
    <col min="9729" max="9730" width="10.6328125" style="1" customWidth="1"/>
    <col min="9731" max="9732" width="8.6328125" style="1" customWidth="1"/>
    <col min="9733" max="9733" width="9.6328125" style="1" customWidth="1"/>
    <col min="9734" max="9973" width="9" style="1"/>
    <col min="9974" max="9974" width="2.6328125" style="1" customWidth="1"/>
    <col min="9975" max="9975" width="7.7265625" style="1" customWidth="1"/>
    <col min="9976" max="9976" width="5.6328125" style="1" customWidth="1"/>
    <col min="9977" max="9977" width="10.6328125" style="1" customWidth="1"/>
    <col min="9978" max="9978" width="8.6328125" style="1" customWidth="1"/>
    <col min="9979" max="9979" width="10.6328125" style="1" customWidth="1"/>
    <col min="9980" max="9980" width="7.6328125" style="1" customWidth="1"/>
    <col min="9981" max="9981" width="10.6328125" style="1" customWidth="1"/>
    <col min="9982" max="9982" width="8.6328125" style="1" customWidth="1"/>
    <col min="9983" max="9983" width="10.6328125" style="1" customWidth="1"/>
    <col min="9984" max="9984" width="7.6328125" style="1" customWidth="1"/>
    <col min="9985" max="9986" width="10.6328125" style="1" customWidth="1"/>
    <col min="9987" max="9988" width="8.6328125" style="1" customWidth="1"/>
    <col min="9989" max="9989" width="9.6328125" style="1" customWidth="1"/>
    <col min="9990" max="10229" width="9" style="1"/>
    <col min="10230" max="10230" width="2.6328125" style="1" customWidth="1"/>
    <col min="10231" max="10231" width="7.7265625" style="1" customWidth="1"/>
    <col min="10232" max="10232" width="5.6328125" style="1" customWidth="1"/>
    <col min="10233" max="10233" width="10.6328125" style="1" customWidth="1"/>
    <col min="10234" max="10234" width="8.6328125" style="1" customWidth="1"/>
    <col min="10235" max="10235" width="10.6328125" style="1" customWidth="1"/>
    <col min="10236" max="10236" width="7.6328125" style="1" customWidth="1"/>
    <col min="10237" max="10237" width="10.6328125" style="1" customWidth="1"/>
    <col min="10238" max="10238" width="8.6328125" style="1" customWidth="1"/>
    <col min="10239" max="10239" width="10.6328125" style="1" customWidth="1"/>
    <col min="10240" max="10240" width="7.6328125" style="1" customWidth="1"/>
    <col min="10241" max="10242" width="10.6328125" style="1" customWidth="1"/>
    <col min="10243" max="10244" width="8.6328125" style="1" customWidth="1"/>
    <col min="10245" max="10245" width="9.6328125" style="1" customWidth="1"/>
    <col min="10246" max="10485" width="9" style="1"/>
    <col min="10486" max="10486" width="2.6328125" style="1" customWidth="1"/>
    <col min="10487" max="10487" width="7.7265625" style="1" customWidth="1"/>
    <col min="10488" max="10488" width="5.6328125" style="1" customWidth="1"/>
    <col min="10489" max="10489" width="10.6328125" style="1" customWidth="1"/>
    <col min="10490" max="10490" width="8.6328125" style="1" customWidth="1"/>
    <col min="10491" max="10491" width="10.6328125" style="1" customWidth="1"/>
    <col min="10492" max="10492" width="7.6328125" style="1" customWidth="1"/>
    <col min="10493" max="10493" width="10.6328125" style="1" customWidth="1"/>
    <col min="10494" max="10494" width="8.6328125" style="1" customWidth="1"/>
    <col min="10495" max="10495" width="10.6328125" style="1" customWidth="1"/>
    <col min="10496" max="10496" width="7.6328125" style="1" customWidth="1"/>
    <col min="10497" max="10498" width="10.6328125" style="1" customWidth="1"/>
    <col min="10499" max="10500" width="8.6328125" style="1" customWidth="1"/>
    <col min="10501" max="10501" width="9.6328125" style="1" customWidth="1"/>
    <col min="10502" max="10741" width="9" style="1"/>
    <col min="10742" max="10742" width="2.6328125" style="1" customWidth="1"/>
    <col min="10743" max="10743" width="7.7265625" style="1" customWidth="1"/>
    <col min="10744" max="10744" width="5.6328125" style="1" customWidth="1"/>
    <col min="10745" max="10745" width="10.6328125" style="1" customWidth="1"/>
    <col min="10746" max="10746" width="8.6328125" style="1" customWidth="1"/>
    <col min="10747" max="10747" width="10.6328125" style="1" customWidth="1"/>
    <col min="10748" max="10748" width="7.6328125" style="1" customWidth="1"/>
    <col min="10749" max="10749" width="10.6328125" style="1" customWidth="1"/>
    <col min="10750" max="10750" width="8.6328125" style="1" customWidth="1"/>
    <col min="10751" max="10751" width="10.6328125" style="1" customWidth="1"/>
    <col min="10752" max="10752" width="7.6328125" style="1" customWidth="1"/>
    <col min="10753" max="10754" width="10.6328125" style="1" customWidth="1"/>
    <col min="10755" max="10756" width="8.6328125" style="1" customWidth="1"/>
    <col min="10757" max="10757" width="9.6328125" style="1" customWidth="1"/>
    <col min="10758" max="10997" width="9" style="1"/>
    <col min="10998" max="10998" width="2.6328125" style="1" customWidth="1"/>
    <col min="10999" max="10999" width="7.7265625" style="1" customWidth="1"/>
    <col min="11000" max="11000" width="5.6328125" style="1" customWidth="1"/>
    <col min="11001" max="11001" width="10.6328125" style="1" customWidth="1"/>
    <col min="11002" max="11002" width="8.6328125" style="1" customWidth="1"/>
    <col min="11003" max="11003" width="10.6328125" style="1" customWidth="1"/>
    <col min="11004" max="11004" width="7.6328125" style="1" customWidth="1"/>
    <col min="11005" max="11005" width="10.6328125" style="1" customWidth="1"/>
    <col min="11006" max="11006" width="8.6328125" style="1" customWidth="1"/>
    <col min="11007" max="11007" width="10.6328125" style="1" customWidth="1"/>
    <col min="11008" max="11008" width="7.6328125" style="1" customWidth="1"/>
    <col min="11009" max="11010" width="10.6328125" style="1" customWidth="1"/>
    <col min="11011" max="11012" width="8.6328125" style="1" customWidth="1"/>
    <col min="11013" max="11013" width="9.6328125" style="1" customWidth="1"/>
    <col min="11014" max="11253" width="9" style="1"/>
    <col min="11254" max="11254" width="2.6328125" style="1" customWidth="1"/>
    <col min="11255" max="11255" width="7.7265625" style="1" customWidth="1"/>
    <col min="11256" max="11256" width="5.6328125" style="1" customWidth="1"/>
    <col min="11257" max="11257" width="10.6328125" style="1" customWidth="1"/>
    <col min="11258" max="11258" width="8.6328125" style="1" customWidth="1"/>
    <col min="11259" max="11259" width="10.6328125" style="1" customWidth="1"/>
    <col min="11260" max="11260" width="7.6328125" style="1" customWidth="1"/>
    <col min="11261" max="11261" width="10.6328125" style="1" customWidth="1"/>
    <col min="11262" max="11262" width="8.6328125" style="1" customWidth="1"/>
    <col min="11263" max="11263" width="10.6328125" style="1" customWidth="1"/>
    <col min="11264" max="11264" width="7.6328125" style="1" customWidth="1"/>
    <col min="11265" max="11266" width="10.6328125" style="1" customWidth="1"/>
    <col min="11267" max="11268" width="8.6328125" style="1" customWidth="1"/>
    <col min="11269" max="11269" width="9.6328125" style="1" customWidth="1"/>
    <col min="11270" max="11509" width="9" style="1"/>
    <col min="11510" max="11510" width="2.6328125" style="1" customWidth="1"/>
    <col min="11511" max="11511" width="7.7265625" style="1" customWidth="1"/>
    <col min="11512" max="11512" width="5.6328125" style="1" customWidth="1"/>
    <col min="11513" max="11513" width="10.6328125" style="1" customWidth="1"/>
    <col min="11514" max="11514" width="8.6328125" style="1" customWidth="1"/>
    <col min="11515" max="11515" width="10.6328125" style="1" customWidth="1"/>
    <col min="11516" max="11516" width="7.6328125" style="1" customWidth="1"/>
    <col min="11517" max="11517" width="10.6328125" style="1" customWidth="1"/>
    <col min="11518" max="11518" width="8.6328125" style="1" customWidth="1"/>
    <col min="11519" max="11519" width="10.6328125" style="1" customWidth="1"/>
    <col min="11520" max="11520" width="7.6328125" style="1" customWidth="1"/>
    <col min="11521" max="11522" width="10.6328125" style="1" customWidth="1"/>
    <col min="11523" max="11524" width="8.6328125" style="1" customWidth="1"/>
    <col min="11525" max="11525" width="9.6328125" style="1" customWidth="1"/>
    <col min="11526" max="11765" width="9" style="1"/>
    <col min="11766" max="11766" width="2.6328125" style="1" customWidth="1"/>
    <col min="11767" max="11767" width="7.7265625" style="1" customWidth="1"/>
    <col min="11768" max="11768" width="5.6328125" style="1" customWidth="1"/>
    <col min="11769" max="11769" width="10.6328125" style="1" customWidth="1"/>
    <col min="11770" max="11770" width="8.6328125" style="1" customWidth="1"/>
    <col min="11771" max="11771" width="10.6328125" style="1" customWidth="1"/>
    <col min="11772" max="11772" width="7.6328125" style="1" customWidth="1"/>
    <col min="11773" max="11773" width="10.6328125" style="1" customWidth="1"/>
    <col min="11774" max="11774" width="8.6328125" style="1" customWidth="1"/>
    <col min="11775" max="11775" width="10.6328125" style="1" customWidth="1"/>
    <col min="11776" max="11776" width="7.6328125" style="1" customWidth="1"/>
    <col min="11777" max="11778" width="10.6328125" style="1" customWidth="1"/>
    <col min="11779" max="11780" width="8.6328125" style="1" customWidth="1"/>
    <col min="11781" max="11781" width="9.6328125" style="1" customWidth="1"/>
    <col min="11782" max="12021" width="9" style="1"/>
    <col min="12022" max="12022" width="2.6328125" style="1" customWidth="1"/>
    <col min="12023" max="12023" width="7.7265625" style="1" customWidth="1"/>
    <col min="12024" max="12024" width="5.6328125" style="1" customWidth="1"/>
    <col min="12025" max="12025" width="10.6328125" style="1" customWidth="1"/>
    <col min="12026" max="12026" width="8.6328125" style="1" customWidth="1"/>
    <col min="12027" max="12027" width="10.6328125" style="1" customWidth="1"/>
    <col min="12028" max="12028" width="7.6328125" style="1" customWidth="1"/>
    <col min="12029" max="12029" width="10.6328125" style="1" customWidth="1"/>
    <col min="12030" max="12030" width="8.6328125" style="1" customWidth="1"/>
    <col min="12031" max="12031" width="10.6328125" style="1" customWidth="1"/>
    <col min="12032" max="12032" width="7.6328125" style="1" customWidth="1"/>
    <col min="12033" max="12034" width="10.6328125" style="1" customWidth="1"/>
    <col min="12035" max="12036" width="8.6328125" style="1" customWidth="1"/>
    <col min="12037" max="12037" width="9.6328125" style="1" customWidth="1"/>
    <col min="12038" max="12277" width="9" style="1"/>
    <col min="12278" max="12278" width="2.6328125" style="1" customWidth="1"/>
    <col min="12279" max="12279" width="7.7265625" style="1" customWidth="1"/>
    <col min="12280" max="12280" width="5.6328125" style="1" customWidth="1"/>
    <col min="12281" max="12281" width="10.6328125" style="1" customWidth="1"/>
    <col min="12282" max="12282" width="8.6328125" style="1" customWidth="1"/>
    <col min="12283" max="12283" width="10.6328125" style="1" customWidth="1"/>
    <col min="12284" max="12284" width="7.6328125" style="1" customWidth="1"/>
    <col min="12285" max="12285" width="10.6328125" style="1" customWidth="1"/>
    <col min="12286" max="12286" width="8.6328125" style="1" customWidth="1"/>
    <col min="12287" max="12287" width="10.6328125" style="1" customWidth="1"/>
    <col min="12288" max="12288" width="7.6328125" style="1" customWidth="1"/>
    <col min="12289" max="12290" width="10.6328125" style="1" customWidth="1"/>
    <col min="12291" max="12292" width="8.6328125" style="1" customWidth="1"/>
    <col min="12293" max="12293" width="9.6328125" style="1" customWidth="1"/>
    <col min="12294" max="12533" width="9" style="1"/>
    <col min="12534" max="12534" width="2.6328125" style="1" customWidth="1"/>
    <col min="12535" max="12535" width="7.7265625" style="1" customWidth="1"/>
    <col min="12536" max="12536" width="5.6328125" style="1" customWidth="1"/>
    <col min="12537" max="12537" width="10.6328125" style="1" customWidth="1"/>
    <col min="12538" max="12538" width="8.6328125" style="1" customWidth="1"/>
    <col min="12539" max="12539" width="10.6328125" style="1" customWidth="1"/>
    <col min="12540" max="12540" width="7.6328125" style="1" customWidth="1"/>
    <col min="12541" max="12541" width="10.6328125" style="1" customWidth="1"/>
    <col min="12542" max="12542" width="8.6328125" style="1" customWidth="1"/>
    <col min="12543" max="12543" width="10.6328125" style="1" customWidth="1"/>
    <col min="12544" max="12544" width="7.6328125" style="1" customWidth="1"/>
    <col min="12545" max="12546" width="10.6328125" style="1" customWidth="1"/>
    <col min="12547" max="12548" width="8.6328125" style="1" customWidth="1"/>
    <col min="12549" max="12549" width="9.6328125" style="1" customWidth="1"/>
    <col min="12550" max="12789" width="9" style="1"/>
    <col min="12790" max="12790" width="2.6328125" style="1" customWidth="1"/>
    <col min="12791" max="12791" width="7.7265625" style="1" customWidth="1"/>
    <col min="12792" max="12792" width="5.6328125" style="1" customWidth="1"/>
    <col min="12793" max="12793" width="10.6328125" style="1" customWidth="1"/>
    <col min="12794" max="12794" width="8.6328125" style="1" customWidth="1"/>
    <col min="12795" max="12795" width="10.6328125" style="1" customWidth="1"/>
    <col min="12796" max="12796" width="7.6328125" style="1" customWidth="1"/>
    <col min="12797" max="12797" width="10.6328125" style="1" customWidth="1"/>
    <col min="12798" max="12798" width="8.6328125" style="1" customWidth="1"/>
    <col min="12799" max="12799" width="10.6328125" style="1" customWidth="1"/>
    <col min="12800" max="12800" width="7.6328125" style="1" customWidth="1"/>
    <col min="12801" max="12802" width="10.6328125" style="1" customWidth="1"/>
    <col min="12803" max="12804" width="8.6328125" style="1" customWidth="1"/>
    <col min="12805" max="12805" width="9.6328125" style="1" customWidth="1"/>
    <col min="12806" max="13045" width="9" style="1"/>
    <col min="13046" max="13046" width="2.6328125" style="1" customWidth="1"/>
    <col min="13047" max="13047" width="7.7265625" style="1" customWidth="1"/>
    <col min="13048" max="13048" width="5.6328125" style="1" customWidth="1"/>
    <col min="13049" max="13049" width="10.6328125" style="1" customWidth="1"/>
    <col min="13050" max="13050" width="8.6328125" style="1" customWidth="1"/>
    <col min="13051" max="13051" width="10.6328125" style="1" customWidth="1"/>
    <col min="13052" max="13052" width="7.6328125" style="1" customWidth="1"/>
    <col min="13053" max="13053" width="10.6328125" style="1" customWidth="1"/>
    <col min="13054" max="13054" width="8.6328125" style="1" customWidth="1"/>
    <col min="13055" max="13055" width="10.6328125" style="1" customWidth="1"/>
    <col min="13056" max="13056" width="7.6328125" style="1" customWidth="1"/>
    <col min="13057" max="13058" width="10.6328125" style="1" customWidth="1"/>
    <col min="13059" max="13060" width="8.6328125" style="1" customWidth="1"/>
    <col min="13061" max="13061" width="9.6328125" style="1" customWidth="1"/>
    <col min="13062" max="13301" width="9" style="1"/>
    <col min="13302" max="13302" width="2.6328125" style="1" customWidth="1"/>
    <col min="13303" max="13303" width="7.7265625" style="1" customWidth="1"/>
    <col min="13304" max="13304" width="5.6328125" style="1" customWidth="1"/>
    <col min="13305" max="13305" width="10.6328125" style="1" customWidth="1"/>
    <col min="13306" max="13306" width="8.6328125" style="1" customWidth="1"/>
    <col min="13307" max="13307" width="10.6328125" style="1" customWidth="1"/>
    <col min="13308" max="13308" width="7.6328125" style="1" customWidth="1"/>
    <col min="13309" max="13309" width="10.6328125" style="1" customWidth="1"/>
    <col min="13310" max="13310" width="8.6328125" style="1" customWidth="1"/>
    <col min="13311" max="13311" width="10.6328125" style="1" customWidth="1"/>
    <col min="13312" max="13312" width="7.6328125" style="1" customWidth="1"/>
    <col min="13313" max="13314" width="10.6328125" style="1" customWidth="1"/>
    <col min="13315" max="13316" width="8.6328125" style="1" customWidth="1"/>
    <col min="13317" max="13317" width="9.6328125" style="1" customWidth="1"/>
    <col min="13318" max="13557" width="9" style="1"/>
    <col min="13558" max="13558" width="2.6328125" style="1" customWidth="1"/>
    <col min="13559" max="13559" width="7.7265625" style="1" customWidth="1"/>
    <col min="13560" max="13560" width="5.6328125" style="1" customWidth="1"/>
    <col min="13561" max="13561" width="10.6328125" style="1" customWidth="1"/>
    <col min="13562" max="13562" width="8.6328125" style="1" customWidth="1"/>
    <col min="13563" max="13563" width="10.6328125" style="1" customWidth="1"/>
    <col min="13564" max="13564" width="7.6328125" style="1" customWidth="1"/>
    <col min="13565" max="13565" width="10.6328125" style="1" customWidth="1"/>
    <col min="13566" max="13566" width="8.6328125" style="1" customWidth="1"/>
    <col min="13567" max="13567" width="10.6328125" style="1" customWidth="1"/>
    <col min="13568" max="13568" width="7.6328125" style="1" customWidth="1"/>
    <col min="13569" max="13570" width="10.6328125" style="1" customWidth="1"/>
    <col min="13571" max="13572" width="8.6328125" style="1" customWidth="1"/>
    <col min="13573" max="13573" width="9.6328125" style="1" customWidth="1"/>
    <col min="13574" max="13813" width="9" style="1"/>
    <col min="13814" max="13814" width="2.6328125" style="1" customWidth="1"/>
    <col min="13815" max="13815" width="7.7265625" style="1" customWidth="1"/>
    <col min="13816" max="13816" width="5.6328125" style="1" customWidth="1"/>
    <col min="13817" max="13817" width="10.6328125" style="1" customWidth="1"/>
    <col min="13818" max="13818" width="8.6328125" style="1" customWidth="1"/>
    <col min="13819" max="13819" width="10.6328125" style="1" customWidth="1"/>
    <col min="13820" max="13820" width="7.6328125" style="1" customWidth="1"/>
    <col min="13821" max="13821" width="10.6328125" style="1" customWidth="1"/>
    <col min="13822" max="13822" width="8.6328125" style="1" customWidth="1"/>
    <col min="13823" max="13823" width="10.6328125" style="1" customWidth="1"/>
    <col min="13824" max="13824" width="7.6328125" style="1" customWidth="1"/>
    <col min="13825" max="13826" width="10.6328125" style="1" customWidth="1"/>
    <col min="13827" max="13828" width="8.6328125" style="1" customWidth="1"/>
    <col min="13829" max="13829" width="9.6328125" style="1" customWidth="1"/>
    <col min="13830" max="14069" width="9" style="1"/>
    <col min="14070" max="14070" width="2.6328125" style="1" customWidth="1"/>
    <col min="14071" max="14071" width="7.7265625" style="1" customWidth="1"/>
    <col min="14072" max="14072" width="5.6328125" style="1" customWidth="1"/>
    <col min="14073" max="14073" width="10.6328125" style="1" customWidth="1"/>
    <col min="14074" max="14074" width="8.6328125" style="1" customWidth="1"/>
    <col min="14075" max="14075" width="10.6328125" style="1" customWidth="1"/>
    <col min="14076" max="14076" width="7.6328125" style="1" customWidth="1"/>
    <col min="14077" max="14077" width="10.6328125" style="1" customWidth="1"/>
    <col min="14078" max="14078" width="8.6328125" style="1" customWidth="1"/>
    <col min="14079" max="14079" width="10.6328125" style="1" customWidth="1"/>
    <col min="14080" max="14080" width="7.6328125" style="1" customWidth="1"/>
    <col min="14081" max="14082" width="10.6328125" style="1" customWidth="1"/>
    <col min="14083" max="14084" width="8.6328125" style="1" customWidth="1"/>
    <col min="14085" max="14085" width="9.6328125" style="1" customWidth="1"/>
    <col min="14086" max="14325" width="9" style="1"/>
    <col min="14326" max="14326" width="2.6328125" style="1" customWidth="1"/>
    <col min="14327" max="14327" width="7.7265625" style="1" customWidth="1"/>
    <col min="14328" max="14328" width="5.6328125" style="1" customWidth="1"/>
    <col min="14329" max="14329" width="10.6328125" style="1" customWidth="1"/>
    <col min="14330" max="14330" width="8.6328125" style="1" customWidth="1"/>
    <col min="14331" max="14331" width="10.6328125" style="1" customWidth="1"/>
    <col min="14332" max="14332" width="7.6328125" style="1" customWidth="1"/>
    <col min="14333" max="14333" width="10.6328125" style="1" customWidth="1"/>
    <col min="14334" max="14334" width="8.6328125" style="1" customWidth="1"/>
    <col min="14335" max="14335" width="10.6328125" style="1" customWidth="1"/>
    <col min="14336" max="14336" width="7.6328125" style="1" customWidth="1"/>
    <col min="14337" max="14338" width="10.6328125" style="1" customWidth="1"/>
    <col min="14339" max="14340" width="8.6328125" style="1" customWidth="1"/>
    <col min="14341" max="14341" width="9.6328125" style="1" customWidth="1"/>
    <col min="14342" max="14581" width="9" style="1"/>
    <col min="14582" max="14582" width="2.6328125" style="1" customWidth="1"/>
    <col min="14583" max="14583" width="7.7265625" style="1" customWidth="1"/>
    <col min="14584" max="14584" width="5.6328125" style="1" customWidth="1"/>
    <col min="14585" max="14585" width="10.6328125" style="1" customWidth="1"/>
    <col min="14586" max="14586" width="8.6328125" style="1" customWidth="1"/>
    <col min="14587" max="14587" width="10.6328125" style="1" customWidth="1"/>
    <col min="14588" max="14588" width="7.6328125" style="1" customWidth="1"/>
    <col min="14589" max="14589" width="10.6328125" style="1" customWidth="1"/>
    <col min="14590" max="14590" width="8.6328125" style="1" customWidth="1"/>
    <col min="14591" max="14591" width="10.6328125" style="1" customWidth="1"/>
    <col min="14592" max="14592" width="7.6328125" style="1" customWidth="1"/>
    <col min="14593" max="14594" width="10.6328125" style="1" customWidth="1"/>
    <col min="14595" max="14596" width="8.6328125" style="1" customWidth="1"/>
    <col min="14597" max="14597" width="9.6328125" style="1" customWidth="1"/>
    <col min="14598" max="14837" width="9" style="1"/>
    <col min="14838" max="14838" width="2.6328125" style="1" customWidth="1"/>
    <col min="14839" max="14839" width="7.7265625" style="1" customWidth="1"/>
    <col min="14840" max="14840" width="5.6328125" style="1" customWidth="1"/>
    <col min="14841" max="14841" width="10.6328125" style="1" customWidth="1"/>
    <col min="14842" max="14842" width="8.6328125" style="1" customWidth="1"/>
    <col min="14843" max="14843" width="10.6328125" style="1" customWidth="1"/>
    <col min="14844" max="14844" width="7.6328125" style="1" customWidth="1"/>
    <col min="14845" max="14845" width="10.6328125" style="1" customWidth="1"/>
    <col min="14846" max="14846" width="8.6328125" style="1" customWidth="1"/>
    <col min="14847" max="14847" width="10.6328125" style="1" customWidth="1"/>
    <col min="14848" max="14848" width="7.6328125" style="1" customWidth="1"/>
    <col min="14849" max="14850" width="10.6328125" style="1" customWidth="1"/>
    <col min="14851" max="14852" width="8.6328125" style="1" customWidth="1"/>
    <col min="14853" max="14853" width="9.6328125" style="1" customWidth="1"/>
    <col min="14854" max="15093" width="9" style="1"/>
    <col min="15094" max="15094" width="2.6328125" style="1" customWidth="1"/>
    <col min="15095" max="15095" width="7.7265625" style="1" customWidth="1"/>
    <col min="15096" max="15096" width="5.6328125" style="1" customWidth="1"/>
    <col min="15097" max="15097" width="10.6328125" style="1" customWidth="1"/>
    <col min="15098" max="15098" width="8.6328125" style="1" customWidth="1"/>
    <col min="15099" max="15099" width="10.6328125" style="1" customWidth="1"/>
    <col min="15100" max="15100" width="7.6328125" style="1" customWidth="1"/>
    <col min="15101" max="15101" width="10.6328125" style="1" customWidth="1"/>
    <col min="15102" max="15102" width="8.6328125" style="1" customWidth="1"/>
    <col min="15103" max="15103" width="10.6328125" style="1" customWidth="1"/>
    <col min="15104" max="15104" width="7.6328125" style="1" customWidth="1"/>
    <col min="15105" max="15106" width="10.6328125" style="1" customWidth="1"/>
    <col min="15107" max="15108" width="8.6328125" style="1" customWidth="1"/>
    <col min="15109" max="15109" width="9.6328125" style="1" customWidth="1"/>
    <col min="15110" max="15349" width="9" style="1"/>
    <col min="15350" max="15350" width="2.6328125" style="1" customWidth="1"/>
    <col min="15351" max="15351" width="7.7265625" style="1" customWidth="1"/>
    <col min="15352" max="15352" width="5.6328125" style="1" customWidth="1"/>
    <col min="15353" max="15353" width="10.6328125" style="1" customWidth="1"/>
    <col min="15354" max="15354" width="8.6328125" style="1" customWidth="1"/>
    <col min="15355" max="15355" width="10.6328125" style="1" customWidth="1"/>
    <col min="15356" max="15356" width="7.6328125" style="1" customWidth="1"/>
    <col min="15357" max="15357" width="10.6328125" style="1" customWidth="1"/>
    <col min="15358" max="15358" width="8.6328125" style="1" customWidth="1"/>
    <col min="15359" max="15359" width="10.6328125" style="1" customWidth="1"/>
    <col min="15360" max="15360" width="7.6328125" style="1" customWidth="1"/>
    <col min="15361" max="15362" width="10.6328125" style="1" customWidth="1"/>
    <col min="15363" max="15364" width="8.6328125" style="1" customWidth="1"/>
    <col min="15365" max="15365" width="9.6328125" style="1" customWidth="1"/>
    <col min="15366" max="15605" width="9" style="1"/>
    <col min="15606" max="15606" width="2.6328125" style="1" customWidth="1"/>
    <col min="15607" max="15607" width="7.7265625" style="1" customWidth="1"/>
    <col min="15608" max="15608" width="5.6328125" style="1" customWidth="1"/>
    <col min="15609" max="15609" width="10.6328125" style="1" customWidth="1"/>
    <col min="15610" max="15610" width="8.6328125" style="1" customWidth="1"/>
    <col min="15611" max="15611" width="10.6328125" style="1" customWidth="1"/>
    <col min="15612" max="15612" width="7.6328125" style="1" customWidth="1"/>
    <col min="15613" max="15613" width="10.6328125" style="1" customWidth="1"/>
    <col min="15614" max="15614" width="8.6328125" style="1" customWidth="1"/>
    <col min="15615" max="15615" width="10.6328125" style="1" customWidth="1"/>
    <col min="15616" max="15616" width="7.6328125" style="1" customWidth="1"/>
    <col min="15617" max="15618" width="10.6328125" style="1" customWidth="1"/>
    <col min="15619" max="15620" width="8.6328125" style="1" customWidth="1"/>
    <col min="15621" max="15621" width="9.6328125" style="1" customWidth="1"/>
    <col min="15622" max="15861" width="9" style="1"/>
    <col min="15862" max="15862" width="2.6328125" style="1" customWidth="1"/>
    <col min="15863" max="15863" width="7.7265625" style="1" customWidth="1"/>
    <col min="15864" max="15864" width="5.6328125" style="1" customWidth="1"/>
    <col min="15865" max="15865" width="10.6328125" style="1" customWidth="1"/>
    <col min="15866" max="15866" width="8.6328125" style="1" customWidth="1"/>
    <col min="15867" max="15867" width="10.6328125" style="1" customWidth="1"/>
    <col min="15868" max="15868" width="7.6328125" style="1" customWidth="1"/>
    <col min="15869" max="15869" width="10.6328125" style="1" customWidth="1"/>
    <col min="15870" max="15870" width="8.6328125" style="1" customWidth="1"/>
    <col min="15871" max="15871" width="10.6328125" style="1" customWidth="1"/>
    <col min="15872" max="15872" width="7.6328125" style="1" customWidth="1"/>
    <col min="15873" max="15874" width="10.6328125" style="1" customWidth="1"/>
    <col min="15875" max="15876" width="8.6328125" style="1" customWidth="1"/>
    <col min="15877" max="15877" width="9.6328125" style="1" customWidth="1"/>
    <col min="15878" max="16117" width="9" style="1"/>
    <col min="16118" max="16118" width="2.6328125" style="1" customWidth="1"/>
    <col min="16119" max="16119" width="7.7265625" style="1" customWidth="1"/>
    <col min="16120" max="16120" width="5.6328125" style="1" customWidth="1"/>
    <col min="16121" max="16121" width="10.6328125" style="1" customWidth="1"/>
    <col min="16122" max="16122" width="8.6328125" style="1" customWidth="1"/>
    <col min="16123" max="16123" width="10.6328125" style="1" customWidth="1"/>
    <col min="16124" max="16124" width="7.6328125" style="1" customWidth="1"/>
    <col min="16125" max="16125" width="10.6328125" style="1" customWidth="1"/>
    <col min="16126" max="16126" width="8.6328125" style="1" customWidth="1"/>
    <col min="16127" max="16127" width="10.6328125" style="1" customWidth="1"/>
    <col min="16128" max="16128" width="7.6328125" style="1" customWidth="1"/>
    <col min="16129" max="16130" width="10.6328125" style="1" customWidth="1"/>
    <col min="16131" max="16132" width="8.6328125" style="1" customWidth="1"/>
    <col min="16133" max="16133" width="9.6328125" style="1" customWidth="1"/>
    <col min="16134" max="16384" width="9" style="1"/>
  </cols>
  <sheetData>
    <row r="1" spans="1:16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>
      <c r="A2" s="8"/>
      <c r="B2" s="8" t="s">
        <v>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6" ht="20.25" customHeight="1">
      <c r="A4" s="8"/>
      <c r="B4" s="45" t="s">
        <v>1</v>
      </c>
      <c r="C4" s="47" t="s">
        <v>2</v>
      </c>
      <c r="D4" s="49" t="s">
        <v>3</v>
      </c>
      <c r="E4" s="42"/>
      <c r="F4" s="42"/>
      <c r="G4" s="42"/>
      <c r="H4" s="42" t="s">
        <v>4</v>
      </c>
      <c r="I4" s="42"/>
      <c r="J4" s="42"/>
      <c r="K4" s="42"/>
      <c r="L4" s="50" t="s">
        <v>5</v>
      </c>
      <c r="M4" s="51" t="s">
        <v>6</v>
      </c>
      <c r="N4" s="42" t="s">
        <v>7</v>
      </c>
      <c r="O4" s="42"/>
      <c r="P4" s="43" t="s">
        <v>8</v>
      </c>
    </row>
    <row r="5" spans="1:16" ht="61.5" customHeight="1">
      <c r="A5" s="8"/>
      <c r="B5" s="46"/>
      <c r="C5" s="48"/>
      <c r="D5" s="9" t="s">
        <v>9</v>
      </c>
      <c r="E5" s="10" t="s">
        <v>10</v>
      </c>
      <c r="F5" s="10" t="s">
        <v>11</v>
      </c>
      <c r="G5" s="10" t="s">
        <v>12</v>
      </c>
      <c r="H5" s="11" t="s">
        <v>9</v>
      </c>
      <c r="I5" s="10" t="s">
        <v>10</v>
      </c>
      <c r="J5" s="10" t="s">
        <v>13</v>
      </c>
      <c r="K5" s="10" t="s">
        <v>12</v>
      </c>
      <c r="L5" s="42"/>
      <c r="M5" s="42"/>
      <c r="N5" s="12" t="s">
        <v>14</v>
      </c>
      <c r="O5" s="10" t="s">
        <v>15</v>
      </c>
      <c r="P5" s="44"/>
    </row>
    <row r="6" spans="1:16">
      <c r="A6" s="8"/>
      <c r="B6" s="13"/>
      <c r="C6" s="14"/>
      <c r="D6" s="2" t="s">
        <v>16</v>
      </c>
      <c r="E6" s="3" t="s">
        <v>16</v>
      </c>
      <c r="F6" s="2" t="s">
        <v>16</v>
      </c>
      <c r="G6" s="14"/>
      <c r="H6" s="2" t="s">
        <v>17</v>
      </c>
      <c r="I6" s="3" t="s">
        <v>17</v>
      </c>
      <c r="J6" s="2" t="s">
        <v>17</v>
      </c>
      <c r="K6" s="14"/>
      <c r="L6" s="2" t="s">
        <v>16</v>
      </c>
      <c r="M6" s="3" t="s">
        <v>17</v>
      </c>
      <c r="N6" s="2" t="s">
        <v>18</v>
      </c>
      <c r="O6" s="3" t="s">
        <v>18</v>
      </c>
      <c r="P6" s="3" t="s">
        <v>17</v>
      </c>
    </row>
    <row r="7" spans="1:16" hidden="1">
      <c r="A7" s="8"/>
      <c r="B7" s="15">
        <v>26</v>
      </c>
      <c r="C7" s="16">
        <v>20</v>
      </c>
      <c r="D7" s="17">
        <v>96666</v>
      </c>
      <c r="E7" s="17">
        <v>1337</v>
      </c>
      <c r="F7" s="18">
        <f>D7+E7</f>
        <v>98003</v>
      </c>
      <c r="G7" s="19" t="e">
        <f>F7/#REF!</f>
        <v>#REF!</v>
      </c>
      <c r="H7" s="17">
        <v>156161</v>
      </c>
      <c r="I7" s="17">
        <v>2142</v>
      </c>
      <c r="J7" s="18">
        <f>H7+I7</f>
        <v>158303</v>
      </c>
      <c r="K7" s="20" t="e">
        <f>J7/#REF!</f>
        <v>#REF!</v>
      </c>
      <c r="L7" s="4">
        <v>285854</v>
      </c>
      <c r="M7" s="4">
        <v>706198</v>
      </c>
      <c r="N7" s="21">
        <f>F7/L7*100</f>
        <v>34.284284984642511</v>
      </c>
      <c r="O7" s="22">
        <f>J7/M7*100</f>
        <v>22.41623454045466</v>
      </c>
      <c r="P7" s="23">
        <f>J7/F7</f>
        <v>1.6152872871238635</v>
      </c>
    </row>
    <row r="8" spans="1:16" hidden="1">
      <c r="A8" s="8"/>
      <c r="B8" s="24" t="s">
        <v>19</v>
      </c>
      <c r="C8" s="16">
        <v>20</v>
      </c>
      <c r="D8" s="17">
        <v>94976</v>
      </c>
      <c r="E8" s="17">
        <v>1343</v>
      </c>
      <c r="F8" s="18">
        <f>D8+E8</f>
        <v>96319</v>
      </c>
      <c r="G8" s="19">
        <f>F8/F7</f>
        <v>0.98281685254533024</v>
      </c>
      <c r="H8" s="17">
        <v>151537</v>
      </c>
      <c r="I8" s="17">
        <v>2122</v>
      </c>
      <c r="J8" s="18">
        <v>153659</v>
      </c>
      <c r="K8" s="20">
        <f>J8/J7</f>
        <v>0.97066385349614348</v>
      </c>
      <c r="L8" s="4">
        <v>287437</v>
      </c>
      <c r="M8" s="4">
        <v>701394</v>
      </c>
      <c r="N8" s="21">
        <f>F8/L8*100</f>
        <v>33.509603843624866</v>
      </c>
      <c r="O8" s="22">
        <f>J8/M8*100</f>
        <v>21.90765817785724</v>
      </c>
      <c r="P8" s="23">
        <f>J8/F8</f>
        <v>1.5953134895503482</v>
      </c>
    </row>
    <row r="9" spans="1:16" hidden="1">
      <c r="A9" s="8"/>
      <c r="B9" s="24" t="s">
        <v>20</v>
      </c>
      <c r="C9" s="16">
        <v>20</v>
      </c>
      <c r="D9" s="17">
        <v>92333</v>
      </c>
      <c r="E9" s="17">
        <v>1349</v>
      </c>
      <c r="F9" s="18">
        <v>93682</v>
      </c>
      <c r="G9" s="19">
        <v>0.97262222406794085</v>
      </c>
      <c r="H9" s="17">
        <v>145416</v>
      </c>
      <c r="I9" s="17">
        <v>2088</v>
      </c>
      <c r="J9" s="18">
        <v>147504</v>
      </c>
      <c r="K9" s="20">
        <v>0.95994377159814914</v>
      </c>
      <c r="L9" s="4">
        <v>288790</v>
      </c>
      <c r="M9" s="4">
        <v>696382</v>
      </c>
      <c r="N9" s="21">
        <v>32.439488901970293</v>
      </c>
      <c r="O9" s="22">
        <v>21.181477981912224</v>
      </c>
      <c r="P9" s="23">
        <v>1.5745180504259089</v>
      </c>
    </row>
    <row r="10" spans="1:16" hidden="1">
      <c r="A10" s="8"/>
      <c r="B10" s="24" t="s">
        <v>21</v>
      </c>
      <c r="C10" s="16">
        <v>20</v>
      </c>
      <c r="D10" s="17">
        <v>89368</v>
      </c>
      <c r="E10" s="17">
        <v>1353</v>
      </c>
      <c r="F10" s="18">
        <v>90721</v>
      </c>
      <c r="G10" s="19">
        <v>0.96839307444332956</v>
      </c>
      <c r="H10" s="17">
        <v>138672</v>
      </c>
      <c r="I10" s="17">
        <v>2055</v>
      </c>
      <c r="J10" s="18">
        <v>140727</v>
      </c>
      <c r="K10" s="20">
        <v>0.95405548324113243</v>
      </c>
      <c r="L10" s="4">
        <v>290244</v>
      </c>
      <c r="M10" s="4">
        <v>691225</v>
      </c>
      <c r="N10" s="21">
        <v>31.256804619561475</v>
      </c>
      <c r="O10" s="22">
        <v>20.359072660855727</v>
      </c>
      <c r="P10" s="23">
        <v>1.5512064461370576</v>
      </c>
    </row>
    <row r="11" spans="1:16" hidden="1">
      <c r="A11" s="8"/>
      <c r="B11" s="15">
        <v>30</v>
      </c>
      <c r="C11" s="16">
        <v>20</v>
      </c>
      <c r="D11" s="17">
        <v>87147</v>
      </c>
      <c r="E11" s="17">
        <v>1320</v>
      </c>
      <c r="F11" s="18">
        <v>88467</v>
      </c>
      <c r="G11" s="19">
        <v>0.97515459485675859</v>
      </c>
      <c r="H11" s="17">
        <v>133615</v>
      </c>
      <c r="I11" s="17">
        <v>1977</v>
      </c>
      <c r="J11" s="18">
        <v>135592</v>
      </c>
      <c r="K11" s="20">
        <v>0.96351091119685628</v>
      </c>
      <c r="L11" s="4">
        <v>291591</v>
      </c>
      <c r="M11" s="4">
        <v>686126</v>
      </c>
      <c r="N11" s="21">
        <v>30.339413767914646</v>
      </c>
      <c r="O11" s="22">
        <v>19.761967918428976</v>
      </c>
      <c r="P11" s="23">
        <v>1.5326845038262855</v>
      </c>
    </row>
    <row r="12" spans="1:16" ht="20" customHeight="1">
      <c r="A12" s="8"/>
      <c r="B12" s="15" t="s">
        <v>22</v>
      </c>
      <c r="C12" s="16">
        <v>20</v>
      </c>
      <c r="D12" s="17">
        <v>85198</v>
      </c>
      <c r="E12" s="17">
        <v>1306</v>
      </c>
      <c r="F12" s="18">
        <v>86504</v>
      </c>
      <c r="G12" s="19">
        <v>0.97781093515096029</v>
      </c>
      <c r="H12" s="17">
        <v>129275</v>
      </c>
      <c r="I12" s="17">
        <v>1927</v>
      </c>
      <c r="J12" s="18">
        <v>131202</v>
      </c>
      <c r="K12" s="20">
        <v>0.96762345861112753</v>
      </c>
      <c r="L12" s="4">
        <v>292134</v>
      </c>
      <c r="M12" s="4">
        <v>679324</v>
      </c>
      <c r="N12" s="21">
        <v>29.611068893042237</v>
      </c>
      <c r="O12" s="22">
        <v>19.313611766991894</v>
      </c>
      <c r="P12" s="23">
        <v>1.5167159900120226</v>
      </c>
    </row>
    <row r="13" spans="1:16" ht="20" customHeight="1">
      <c r="A13" s="8"/>
      <c r="B13" s="25">
        <v>2</v>
      </c>
      <c r="C13" s="16">
        <v>20</v>
      </c>
      <c r="D13" s="26">
        <v>84333</v>
      </c>
      <c r="E13" s="26">
        <v>1293</v>
      </c>
      <c r="F13" s="18">
        <v>85626</v>
      </c>
      <c r="G13" s="27">
        <v>0.98985018033848149</v>
      </c>
      <c r="H13" s="26">
        <v>126652</v>
      </c>
      <c r="I13" s="26">
        <v>1905</v>
      </c>
      <c r="J13" s="28">
        <v>128557</v>
      </c>
      <c r="K13" s="29">
        <v>0.97984024633770828</v>
      </c>
      <c r="L13" s="5">
        <v>292968</v>
      </c>
      <c r="M13" s="5">
        <v>672979</v>
      </c>
      <c r="N13" s="30">
        <v>29.227082821332022</v>
      </c>
      <c r="O13" s="31">
        <v>19.102676309364782</v>
      </c>
      <c r="P13" s="23">
        <v>1.501378086095345</v>
      </c>
    </row>
    <row r="14" spans="1:16" ht="20" customHeight="1">
      <c r="A14" s="8"/>
      <c r="B14" s="25">
        <v>3</v>
      </c>
      <c r="C14" s="16">
        <v>20</v>
      </c>
      <c r="D14" s="26">
        <v>83984</v>
      </c>
      <c r="E14" s="26">
        <v>1290</v>
      </c>
      <c r="F14" s="18">
        <v>85274</v>
      </c>
      <c r="G14" s="27">
        <v>0.9958890991054119</v>
      </c>
      <c r="H14" s="26">
        <v>125170</v>
      </c>
      <c r="I14" s="26">
        <v>1904</v>
      </c>
      <c r="J14" s="28">
        <v>127074</v>
      </c>
      <c r="K14" s="29">
        <v>0.98846426098928875</v>
      </c>
      <c r="L14" s="5">
        <v>293449</v>
      </c>
      <c r="M14" s="5">
        <v>666331</v>
      </c>
      <c r="N14" s="30">
        <v>29.059223238109517</v>
      </c>
      <c r="O14" s="31">
        <v>19.070702098506597</v>
      </c>
      <c r="P14" s="23">
        <v>1.4901845814668011</v>
      </c>
    </row>
    <row r="15" spans="1:16" ht="20" customHeight="1">
      <c r="A15" s="8"/>
      <c r="B15" s="25">
        <v>4</v>
      </c>
      <c r="C15" s="16">
        <v>20</v>
      </c>
      <c r="D15" s="26">
        <v>81646</v>
      </c>
      <c r="E15" s="26">
        <v>1261</v>
      </c>
      <c r="F15" s="18">
        <v>82907</v>
      </c>
      <c r="G15" s="27">
        <v>0.97224241855665272</v>
      </c>
      <c r="H15" s="26">
        <v>119562</v>
      </c>
      <c r="I15" s="26">
        <v>1862</v>
      </c>
      <c r="J15" s="28">
        <v>121424</v>
      </c>
      <c r="K15" s="29">
        <v>0.95553771817995814</v>
      </c>
      <c r="L15" s="5">
        <v>293719</v>
      </c>
      <c r="M15" s="5">
        <v>658809</v>
      </c>
      <c r="N15" s="30">
        <v>28.226638385667936</v>
      </c>
      <c r="O15" s="31">
        <v>18.430835037165551</v>
      </c>
      <c r="P15" s="23">
        <v>1.4645807953490055</v>
      </c>
    </row>
    <row r="16" spans="1:16" ht="20" customHeight="1">
      <c r="A16" s="8"/>
      <c r="B16" s="32">
        <v>5</v>
      </c>
      <c r="C16" s="33">
        <v>20</v>
      </c>
      <c r="D16" s="34">
        <v>78661</v>
      </c>
      <c r="E16" s="34">
        <v>1311</v>
      </c>
      <c r="F16" s="35">
        <f>D16+E16</f>
        <v>79972</v>
      </c>
      <c r="G16" s="36">
        <f>F16/F14</f>
        <v>0.93782395571921107</v>
      </c>
      <c r="H16" s="34">
        <v>113227</v>
      </c>
      <c r="I16" s="34">
        <v>1806</v>
      </c>
      <c r="J16" s="35">
        <f>H16+I16</f>
        <v>115033</v>
      </c>
      <c r="K16" s="37">
        <f>J16/J14</f>
        <v>0.9052441884256418</v>
      </c>
      <c r="L16" s="6">
        <v>293776</v>
      </c>
      <c r="M16" s="6">
        <v>650624</v>
      </c>
      <c r="N16" s="38">
        <f>F16/L16*100</f>
        <v>27.222101192745495</v>
      </c>
      <c r="O16" s="39">
        <f>J16/M16*100</f>
        <v>17.680411420421009</v>
      </c>
      <c r="P16" s="40">
        <f>J16/F16</f>
        <v>1.4384159455809533</v>
      </c>
    </row>
    <row r="17" spans="1:16">
      <c r="A17" s="8"/>
      <c r="B17" s="41" t="s">
        <v>23</v>
      </c>
      <c r="C17" s="8" t="s">
        <v>24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1:16">
      <c r="A18" s="8"/>
      <c r="B18" s="8"/>
      <c r="C18" s="8" t="s">
        <v>25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1:16">
      <c r="A19" s="8"/>
      <c r="B19" s="8"/>
      <c r="C19" s="8" t="s">
        <v>26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1:16">
      <c r="B20" s="7"/>
    </row>
    <row r="22" spans="1:16">
      <c r="E22" s="1" t="s">
        <v>27</v>
      </c>
    </row>
  </sheetData>
  <mergeCells count="8">
    <mergeCell ref="N4:O4"/>
    <mergeCell ref="P4:P5"/>
    <mergeCell ref="B4:B5"/>
    <mergeCell ref="C4:C5"/>
    <mergeCell ref="D4:G4"/>
    <mergeCell ref="H4:K4"/>
    <mergeCell ref="L4:L5"/>
    <mergeCell ref="M4:M5"/>
  </mergeCells>
  <phoneticPr fontId="2"/>
  <pageMargins left="0.78740157480314965" right="0.78740157480314965" top="0.98425196850393704" bottom="0.98425196850393704" header="0.51181102362204722" footer="0.51181102362204722"/>
  <pageSetup paperSize="9" scale="5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島根県永江　道子</dc:creator>
  <cp:lastModifiedBy>島根県永江　道子</cp:lastModifiedBy>
  <dcterms:created xsi:type="dcterms:W3CDTF">2025-11-07T02:44:33Z</dcterms:created>
  <dcterms:modified xsi:type="dcterms:W3CDTF">2025-11-07T04:45:38Z</dcterms:modified>
</cp:coreProperties>
</file>