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30" tabRatio="732" activeTab="0"/>
  </bookViews>
  <sheets>
    <sheet name="美術展出品票 (2)" sheetId="1" r:id="rId1"/>
  </sheets>
  <externalReferences>
    <externalReference r:id="rId4"/>
  </externalReferences>
  <definedNames>
    <definedName name="_xlnm.Print_Area" localSheetId="0">'美術展出品票 (2)'!$A$1:$Q$50</definedName>
    <definedName name="生年月日">#REF!</definedName>
    <definedName name="地域コード">#REF!</definedName>
    <definedName name="地名コード">'[1]コード表'!$A$1:$A$66</definedName>
    <definedName name="変換コード">#REF!</definedName>
    <definedName name="変換コード２">'[1]コード表'!$A$1:$B$66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C30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D30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E30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F30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G30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H30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I30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J30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K30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L30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M30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N30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O30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P30" authorId="0">
      <text>
        <r>
          <rPr>
            <sz val="9"/>
            <rFont val="ＭＳ Ｐゴシック"/>
            <family val="3"/>
          </rPr>
          <t>入力欄（A54
のセル）にメッセージを入力すると、この欄に１文字づつ表示されます。</t>
        </r>
      </text>
    </comment>
    <comment ref="Q30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C31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D31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E31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F31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G31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H31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I31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J31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K31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L31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M31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N31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O31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P31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Q31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C32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D32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E32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F32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G32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H32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I32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J32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K32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L32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M32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N32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O32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P32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Q32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C33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D33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E33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F33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G33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H33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I33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J33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K33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L33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M33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N33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O33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P33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Q33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C34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D34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E34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F34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G34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H34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I34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J34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K34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L34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M34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N34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O34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P34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Q34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C35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D35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E35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F35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G35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H35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I35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J35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K35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L35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M35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N35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O35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P35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Q35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C36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D36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E36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F36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G36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H36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I36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J36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K36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  <comment ref="L36" authorId="0">
      <text>
        <r>
          <rPr>
            <sz val="9"/>
            <rFont val="ＭＳ Ｐゴシック"/>
            <family val="3"/>
          </rPr>
          <t>入力欄（A54のセル）にメッセージを入力すると、この欄に１文字づつ表示されます。</t>
        </r>
      </text>
    </comment>
  </commentList>
</comments>
</file>

<file path=xl/sharedStrings.xml><?xml version="1.0" encoding="utf-8"?>
<sst xmlns="http://schemas.openxmlformats.org/spreadsheetml/2006/main" count="55" uniqueCount="49">
  <si>
    <t>地域ｺｰﾄﾞ</t>
  </si>
  <si>
    <t>奥行</t>
  </si>
  <si>
    <t>号</t>
  </si>
  <si>
    <t>重量</t>
  </si>
  <si>
    <t>部　　門</t>
  </si>
  <si>
    <t>題　　名</t>
  </si>
  <si>
    <t>氏　　名</t>
  </si>
  <si>
    <t>大 き さ</t>
  </si>
  <si>
    <t>平面作品</t>
  </si>
  <si>
    <t>規格</t>
  </si>
  <si>
    <t>立体作品</t>
  </si>
  <si>
    <t>高さ</t>
  </si>
  <si>
    <t xml:space="preserve">幅 </t>
  </si>
  <si>
    <t>種 別 又</t>
  </si>
  <si>
    <t>展示方向</t>
  </si>
  <si>
    <r>
      <t xml:space="preserve">作者からの
メッセージ
</t>
    </r>
    <r>
      <rPr>
        <sz val="11"/>
        <rFont val="ＭＳ 明朝"/>
        <family val="1"/>
      </rPr>
      <t>注4</t>
    </r>
  </si>
  <si>
    <t>タテ</t>
  </si>
  <si>
    <t>ｃｍ</t>
  </si>
  <si>
    <t>ヨコ</t>
  </si>
  <si>
    <t>ｋｇ</t>
  </si>
  <si>
    <t>注3</t>
  </si>
  <si>
    <t>は 材 質</t>
  </si>
  <si>
    <r>
      <t>【作者からのメッセージ入力欄】</t>
    </r>
    <r>
      <rPr>
        <sz val="11"/>
        <rFont val="ＭＳ Ｐ明朝"/>
        <family val="1"/>
      </rPr>
      <t>　次の欄に入力すると上記「作者からのメッセージに文字が表示されます。</t>
    </r>
  </si>
  <si>
    <t>↑ただいまの入力文字数</t>
  </si>
  <si>
    <t>文字</t>
  </si>
  <si>
    <t xml:space="preserve">注2 </t>
  </si>
  <si>
    <t>　出品作品には、本票を必ず貼り付けること。</t>
  </si>
  <si>
    <t>　なお、日本画、洋画、工芸、書、写真の平面作品については作品裏面の右上に、彫刻、工芸の立体作品については、作品の底面に貼り付けること。この際、作品のサイズによりやむを得ない場合は、本票を縮小コピーするか、または一部折りたたんでもよい。</t>
  </si>
  <si>
    <t/>
  </si>
  <si>
    <r>
      <t>････････････････････････････････</t>
    </r>
    <r>
      <rPr>
        <sz val="10"/>
        <rFont val="ＭＳ 明朝"/>
        <family val="1"/>
      </rPr>
      <t>（以下は作品への貼り付け不要です。）</t>
    </r>
    <r>
      <rPr>
        <sz val="8"/>
        <rFont val="ＭＳ 明朝"/>
        <family val="1"/>
      </rPr>
      <t>･･･････････････････････････････</t>
    </r>
  </si>
  <si>
    <t>注1　　日本画　／　洋画　／　彫刻　／　工芸　／　書　／　写真</t>
  </si>
  <si>
    <t>写真</t>
  </si>
  <si>
    <t>生年月日</t>
  </si>
  <si>
    <t>注)1　該当する部門に○を付ける。</t>
  </si>
  <si>
    <t>　　　品規格」に記載する各部門の「ア」の種別を参考に記入する。</t>
  </si>
  <si>
    <t xml:space="preserve">   3　作品の展示方向が分かるように、平面作品については上下、立体作品については観覧者
</t>
  </si>
  <si>
    <t>　　　の方向を矢印で示す等、解説を記入する。</t>
  </si>
  <si>
    <t xml:space="preserve">   4　作者による作品の解説や制作の経緯、日頃の生きがい活動の様子や始めたきっかけ、出
</t>
  </si>
  <si>
    <t>　　　品した感想や今後の抱負等を100文字以内で記載する。入賞した場合は作品集に記載する。</t>
  </si>
  <si>
    <r>
      <t>ねんりんピックはばたけ鳥取</t>
    </r>
    <r>
      <rPr>
        <b/>
        <sz val="12.5"/>
        <color indexed="8"/>
        <rFont val="ＭＳ 明朝"/>
        <family val="1"/>
      </rPr>
      <t>２０２４</t>
    </r>
    <r>
      <rPr>
        <b/>
        <sz val="12"/>
        <rFont val="ＭＳ 明朝"/>
        <family val="1"/>
      </rPr>
      <t xml:space="preserve">
</t>
    </r>
    <r>
      <rPr>
        <b/>
        <sz val="14"/>
        <rFont val="ＭＳ 明朝"/>
        <family val="1"/>
      </rPr>
      <t>美　 術　 展　 出　 品　 票</t>
    </r>
  </si>
  <si>
    <t>　写真の部については、作品と同一の写真（２Ｌ版（127mm×178㎜程度）、光沢のあるもの）を同封し、その写真裏面にも出品票を貼り付けること。</t>
  </si>
  <si>
    <t xml:space="preserve">   2　彫刻は材質(木、石、石膏等)の別を、洋画、工芸、書、写真は〇ページ 「８（３）出
</t>
  </si>
  <si>
    <t>フリガナ</t>
  </si>
  <si>
    <t>年</t>
  </si>
  <si>
    <t>月</t>
  </si>
  <si>
    <t>都 道 府 県 名
政令指定都市名</t>
  </si>
  <si>
    <t>様式－３２の２</t>
  </si>
  <si>
    <t>日</t>
  </si>
  <si>
    <t xml:space="preserve">   5　氏名欄には、氏名又は雅号を記入する（キャプション、美術展作品集等に使用）。
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</si>
</sst>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DBNum3][$-411]0"/>
    <numFmt numFmtId="178" formatCode="0_);[Red]\(0\)"/>
    <numFmt numFmtId="179" formatCode="0_ "/>
    <numFmt numFmtId="180" formatCode="[$-411]ge\.m\.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\-yyyy"/>
    <numFmt numFmtId="186" formatCode="[&lt;=999]000;[&lt;=99999]000\-00;000\-0000"/>
    <numFmt numFmtId="187" formatCode="General&quot;回目&quot;"/>
    <numFmt numFmtId="188" formatCode="###\ 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0.5"/>
      <name val="ＭＳ 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8"/>
      <name val="ＭＳ Ｐゴシック"/>
      <family val="3"/>
    </font>
    <font>
      <u val="single"/>
      <sz val="11"/>
      <name val="ＭＳ 明朝"/>
      <family val="1"/>
    </font>
    <font>
      <sz val="8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b/>
      <sz val="12.5"/>
      <name val="ＭＳ 明朝"/>
      <family val="1"/>
    </font>
    <font>
      <b/>
      <sz val="12.5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 diagonalUp="1">
      <left style="hair"/>
      <right style="hair"/>
      <top style="hair"/>
      <bottom style="thin"/>
      <diagonal style="hair"/>
    </border>
    <border diagonalUp="1">
      <left style="hair"/>
      <right style="thin"/>
      <top style="hair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0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left" vertical="center" indent="1"/>
      <protection/>
    </xf>
    <xf numFmtId="179" fontId="13" fillId="0" borderId="0" xfId="0" applyNumberFormat="1" applyFont="1" applyAlignment="1" applyProtection="1">
      <alignment vertical="center"/>
      <protection/>
    </xf>
    <xf numFmtId="49" fontId="13" fillId="0" borderId="0" xfId="0" applyNumberFormat="1" applyFont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16" xfId="0" applyNumberFormat="1" applyFont="1" applyFill="1" applyBorder="1" applyAlignment="1" applyProtection="1">
      <alignment horizontal="center" vertical="center"/>
      <protection hidden="1"/>
    </xf>
    <xf numFmtId="0" fontId="3" fillId="0" borderId="17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NumberFormat="1" applyFont="1" applyFill="1" applyAlignment="1" applyProtection="1">
      <alignment vertical="center"/>
      <protection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center" vertical="center"/>
      <protection hidden="1"/>
    </xf>
    <xf numFmtId="0" fontId="3" fillId="33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6" fontId="3" fillId="0" borderId="0" xfId="58" applyFont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 shrinkToFit="1"/>
    </xf>
    <xf numFmtId="49" fontId="17" fillId="0" borderId="0" xfId="0" applyNumberFormat="1" applyFont="1" applyAlignment="1">
      <alignment horizontal="center" vertical="center" shrinkToFit="1"/>
    </xf>
    <xf numFmtId="49" fontId="17" fillId="0" borderId="32" xfId="0" applyNumberFormat="1" applyFont="1" applyBorder="1" applyAlignment="1">
      <alignment horizontal="center" vertical="center" shrinkToFit="1"/>
    </xf>
    <xf numFmtId="49" fontId="21" fillId="33" borderId="24" xfId="0" applyNumberFormat="1" applyFont="1" applyFill="1" applyBorder="1" applyAlignment="1">
      <alignment horizontal="distributed" vertical="center" indent="1"/>
    </xf>
    <xf numFmtId="49" fontId="21" fillId="33" borderId="10" xfId="0" applyNumberFormat="1" applyFont="1" applyFill="1" applyBorder="1" applyAlignment="1">
      <alignment horizontal="distributed" vertical="center" indent="1"/>
    </xf>
    <xf numFmtId="49" fontId="21" fillId="33" borderId="20" xfId="0" applyNumberFormat="1" applyFont="1" applyFill="1" applyBorder="1" applyAlignment="1">
      <alignment horizontal="distributed" vertical="center" indent="1"/>
    </xf>
    <xf numFmtId="49" fontId="0" fillId="33" borderId="24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49" fontId="5" fillId="33" borderId="31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/>
    </xf>
    <xf numFmtId="49" fontId="5" fillId="33" borderId="33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49" fontId="3" fillId="0" borderId="34" xfId="0" applyNumberFormat="1" applyFont="1" applyBorder="1" applyAlignment="1" applyProtection="1">
      <alignment vertical="center" wrapText="1"/>
      <protection locked="0"/>
    </xf>
    <xf numFmtId="49" fontId="3" fillId="0" borderId="35" xfId="0" applyNumberFormat="1" applyFont="1" applyBorder="1" applyAlignment="1" applyProtection="1">
      <alignment vertical="center" wrapText="1"/>
      <protection locked="0"/>
    </xf>
    <xf numFmtId="49" fontId="3" fillId="0" borderId="36" xfId="0" applyNumberFormat="1" applyFont="1" applyBorder="1" applyAlignment="1" applyProtection="1">
      <alignment vertical="center" wrapText="1"/>
      <protection locked="0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49" fontId="9" fillId="0" borderId="31" xfId="0" applyNumberFormat="1" applyFon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49" fontId="9" fillId="0" borderId="33" xfId="0" applyNumberFormat="1" applyFont="1" applyBorder="1" applyAlignment="1">
      <alignment horizontal="left" vertical="center" wrapText="1"/>
    </xf>
    <xf numFmtId="49" fontId="9" fillId="0" borderId="39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32" xfId="0" applyNumberFormat="1" applyFont="1" applyBorder="1" applyAlignment="1">
      <alignment horizontal="left" vertical="center" wrapText="1"/>
    </xf>
    <xf numFmtId="49" fontId="9" fillId="0" borderId="40" xfId="0" applyNumberFormat="1" applyFont="1" applyBorder="1" applyAlignment="1">
      <alignment horizontal="left" vertical="center" wrapText="1"/>
    </xf>
    <xf numFmtId="49" fontId="9" fillId="0" borderId="42" xfId="0" applyNumberFormat="1" applyFont="1" applyBorder="1" applyAlignment="1">
      <alignment horizontal="left" vertical="center" wrapText="1"/>
    </xf>
    <xf numFmtId="49" fontId="9" fillId="0" borderId="41" xfId="0" applyNumberFormat="1" applyFont="1" applyBorder="1" applyAlignment="1">
      <alignment horizontal="left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33" borderId="31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top"/>
    </xf>
    <xf numFmtId="0" fontId="3" fillId="33" borderId="41" xfId="0" applyFont="1" applyFill="1" applyBorder="1" applyAlignment="1">
      <alignment horizontal="center" vertical="top"/>
    </xf>
    <xf numFmtId="0" fontId="3" fillId="33" borderId="31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18</xdr:row>
      <xdr:rowOff>85725</xdr:rowOff>
    </xdr:from>
    <xdr:ext cx="4686300" cy="2219325"/>
    <xdr:sp>
      <xdr:nvSpPr>
        <xdr:cNvPr id="1" name="テキスト ボックス 3"/>
        <xdr:cNvSpPr txBox="1">
          <a:spLocks noChangeArrowheads="1"/>
        </xdr:cNvSpPr>
      </xdr:nvSpPr>
      <xdr:spPr>
        <a:xfrm>
          <a:off x="1590675" y="4362450"/>
          <a:ext cx="4686300" cy="2219325"/>
        </a:xfrm>
        <a:prstGeom prst="rect">
          <a:avLst/>
        </a:prstGeom>
        <a:noFill/>
        <a:ln w="254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808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808080"/>
              </a:solidFill>
              <a:latin typeface="ＭＳ 明朝"/>
              <a:ea typeface="ＭＳ 明朝"/>
              <a:cs typeface="ＭＳ 明朝"/>
            </a:rPr>
            <a:t>次の要件に該当する場合は、本様式に完成後の写真を必ず</a:t>
          </a:r>
          <a:r>
            <a:rPr lang="en-US" cap="none" sz="1100" b="0" i="0" u="none" baseline="0">
              <a:solidFill>
                <a:srgbClr val="80808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ＭＳ 明朝"/>
              <a:ea typeface="ＭＳ 明朝"/>
              <a:cs typeface="ＭＳ 明朝"/>
            </a:rPr>
            <a:t>添付する。</a:t>
          </a:r>
          <a:r>
            <a:rPr lang="en-US" cap="none" sz="1100" b="0" i="0" u="none" baseline="0">
              <a:solidFill>
                <a:srgbClr val="80808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80808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808080"/>
              </a:solidFill>
              <a:latin typeface="ＭＳ 明朝"/>
              <a:ea typeface="ＭＳ 明朝"/>
              <a:cs typeface="ＭＳ 明朝"/>
            </a:rPr>
            <a:t>ア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808080"/>
              </a:solidFill>
              <a:latin typeface="ＭＳ 明朝"/>
              <a:ea typeface="ＭＳ 明朝"/>
              <a:cs typeface="ＭＳ 明朝"/>
            </a:rPr>
            <a:t>日本画、洋画、書及び写真の部門の出品作品のうち、</a:t>
          </a:r>
          <a:r>
            <a:rPr lang="en-US" cap="none" sz="1100" b="0" i="0" u="none" baseline="0">
              <a:solidFill>
                <a:srgbClr val="80808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ＭＳ 明朝"/>
              <a:ea typeface="ＭＳ 明朝"/>
              <a:cs typeface="ＭＳ 明朝"/>
            </a:rPr>
            <a:t>       </a:t>
          </a:r>
          <a:r>
            <a:rPr lang="en-US" cap="none" sz="1100" b="0" i="0" u="none" baseline="0">
              <a:solidFill>
                <a:srgbClr val="808080"/>
              </a:solidFill>
              <a:latin typeface="ＭＳ 明朝"/>
              <a:ea typeface="ＭＳ 明朝"/>
              <a:cs typeface="ＭＳ 明朝"/>
            </a:rPr>
            <a:t>展示方向（正面、上下等）を示す必要があるもの</a:t>
          </a:r>
          <a:r>
            <a:rPr lang="en-US" cap="none" sz="1100" b="0" i="0" u="none" baseline="0">
              <a:solidFill>
                <a:srgbClr val="80808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80808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808080"/>
              </a:solidFill>
              <a:latin typeface="ＭＳ 明朝"/>
              <a:ea typeface="ＭＳ 明朝"/>
              <a:cs typeface="ＭＳ 明朝"/>
            </a:rPr>
            <a:t>イ</a:t>
          </a:r>
          <a:r>
            <a:rPr lang="en-US" cap="none" sz="1100" b="0" i="0" u="none" baseline="0">
              <a:solidFill>
                <a:srgbClr val="808080"/>
              </a:solidFill>
              <a:latin typeface="ＭＳ 明朝"/>
              <a:ea typeface="ＭＳ 明朝"/>
              <a:cs typeface="ＭＳ 明朝"/>
            </a:rPr>
            <a:t>　彫刻部門の全出品作品</a:t>
          </a:r>
          <a:r>
            <a:rPr lang="en-US" cap="none" sz="1100" b="0" i="0" u="none" baseline="0">
              <a:solidFill>
                <a:srgbClr val="80808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80808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808080"/>
              </a:solidFill>
              <a:latin typeface="ＭＳ 明朝"/>
              <a:ea typeface="ＭＳ 明朝"/>
              <a:cs typeface="ＭＳ 明朝"/>
            </a:rPr>
            <a:t>ウ</a:t>
          </a:r>
          <a:r>
            <a:rPr lang="en-US" cap="none" sz="1100" b="0" i="0" u="none" baseline="0">
              <a:solidFill>
                <a:srgbClr val="808080"/>
              </a:solidFill>
              <a:latin typeface="ＭＳ 明朝"/>
              <a:ea typeface="ＭＳ 明朝"/>
              <a:cs typeface="ＭＳ 明朝"/>
            </a:rPr>
            <a:t>　工芸部門の全出品作品</a:t>
          </a:r>
          <a:r>
            <a:rPr lang="en-US" cap="none" sz="1100" b="0" i="0" u="none" baseline="0">
              <a:solidFill>
                <a:srgbClr val="80808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1.48\share\02&#32207;&#21209;\03&#23455;&#26045;&#35201;&#32177;&#31561;\02&#38283;&#20652;&#35201;&#38936;\120315&#12495;&#12522;&#12454;&#12424;&#12426;&#21463;&#38936;\&#12397;&#12435;&#12426;&#12435;&#12500;&#12483;&#12463;2012&#12495;&#12522;&#12454;&#32232;&#38598;&#12487;&#12540;&#12479;\&#32207;&#21512;&#29256;\&#31532;&#65303;&#31456;&#12288;&#21442;&#21152;&#30003;&#36796;&#27096;&#24335;\&#27096;&#24335;09&#12288;&#12468;&#12523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ゴルフ"/>
      <sheetName val="コード表"/>
    </sheetNames>
    <sheetDataSet>
      <sheetData sheetId="1">
        <row r="1">
          <cell r="A1" t="str">
            <v>北海道</v>
          </cell>
          <cell r="B1" t="str">
            <v>01</v>
          </cell>
        </row>
        <row r="2">
          <cell r="A2" t="str">
            <v>青森県</v>
          </cell>
          <cell r="B2" t="str">
            <v>02</v>
          </cell>
        </row>
        <row r="3">
          <cell r="A3" t="str">
            <v>岩手県</v>
          </cell>
          <cell r="B3" t="str">
            <v>03</v>
          </cell>
        </row>
        <row r="4">
          <cell r="A4" t="str">
            <v>宮城県</v>
          </cell>
          <cell r="B4" t="str">
            <v>04</v>
          </cell>
        </row>
        <row r="5">
          <cell r="A5" t="str">
            <v>秋田県</v>
          </cell>
          <cell r="B5" t="str">
            <v>05</v>
          </cell>
        </row>
        <row r="6">
          <cell r="A6" t="str">
            <v>山形県</v>
          </cell>
          <cell r="B6" t="str">
            <v>06</v>
          </cell>
        </row>
        <row r="7">
          <cell r="A7" t="str">
            <v>福島県</v>
          </cell>
          <cell r="B7" t="str">
            <v>07</v>
          </cell>
        </row>
        <row r="8">
          <cell r="A8" t="str">
            <v>茨城県</v>
          </cell>
          <cell r="B8" t="str">
            <v>08</v>
          </cell>
        </row>
        <row r="9">
          <cell r="A9" t="str">
            <v>栃木県</v>
          </cell>
          <cell r="B9" t="str">
            <v>09</v>
          </cell>
        </row>
        <row r="10">
          <cell r="A10" t="str">
            <v>群馬県</v>
          </cell>
          <cell r="B10" t="str">
            <v>10</v>
          </cell>
        </row>
        <row r="11">
          <cell r="A11" t="str">
            <v>埼玉県</v>
          </cell>
          <cell r="B11" t="str">
            <v>11</v>
          </cell>
        </row>
        <row r="12">
          <cell r="A12" t="str">
            <v>千葉県</v>
          </cell>
          <cell r="B12" t="str">
            <v>12</v>
          </cell>
        </row>
        <row r="13">
          <cell r="A13" t="str">
            <v>東京都</v>
          </cell>
          <cell r="B13" t="str">
            <v>13</v>
          </cell>
        </row>
        <row r="14">
          <cell r="A14" t="str">
            <v>神奈川県</v>
          </cell>
          <cell r="B14" t="str">
            <v>14</v>
          </cell>
        </row>
        <row r="15">
          <cell r="A15" t="str">
            <v>新潟県</v>
          </cell>
          <cell r="B15" t="str">
            <v>15</v>
          </cell>
        </row>
        <row r="16">
          <cell r="A16" t="str">
            <v>富山県</v>
          </cell>
          <cell r="B16" t="str">
            <v>16</v>
          </cell>
        </row>
        <row r="17">
          <cell r="A17" t="str">
            <v>石川県</v>
          </cell>
          <cell r="B17" t="str">
            <v>17</v>
          </cell>
        </row>
        <row r="18">
          <cell r="A18" t="str">
            <v>福井県</v>
          </cell>
          <cell r="B18" t="str">
            <v>18</v>
          </cell>
        </row>
        <row r="19">
          <cell r="A19" t="str">
            <v>山梨県</v>
          </cell>
          <cell r="B19" t="str">
            <v>19</v>
          </cell>
        </row>
        <row r="20">
          <cell r="A20" t="str">
            <v>長野県</v>
          </cell>
          <cell r="B20" t="str">
            <v>20</v>
          </cell>
        </row>
        <row r="21">
          <cell r="A21" t="str">
            <v>岐阜県</v>
          </cell>
          <cell r="B21" t="str">
            <v>21</v>
          </cell>
        </row>
        <row r="22">
          <cell r="A22" t="str">
            <v>静岡県</v>
          </cell>
          <cell r="B22" t="str">
            <v>22</v>
          </cell>
        </row>
        <row r="23">
          <cell r="A23" t="str">
            <v>愛知県</v>
          </cell>
          <cell r="B23" t="str">
            <v>23</v>
          </cell>
        </row>
        <row r="24">
          <cell r="A24" t="str">
            <v>三重県</v>
          </cell>
          <cell r="B24" t="str">
            <v>24</v>
          </cell>
        </row>
        <row r="25">
          <cell r="A25" t="str">
            <v>滋賀県</v>
          </cell>
          <cell r="B25" t="str">
            <v>25</v>
          </cell>
        </row>
        <row r="26">
          <cell r="A26" t="str">
            <v>京都府</v>
          </cell>
          <cell r="B26" t="str">
            <v>26</v>
          </cell>
        </row>
        <row r="27">
          <cell r="A27" t="str">
            <v>大阪府</v>
          </cell>
          <cell r="B27" t="str">
            <v>27</v>
          </cell>
        </row>
        <row r="28">
          <cell r="A28" t="str">
            <v>兵庫県</v>
          </cell>
          <cell r="B28" t="str">
            <v>28</v>
          </cell>
        </row>
        <row r="29">
          <cell r="A29" t="str">
            <v>奈良県</v>
          </cell>
          <cell r="B29" t="str">
            <v>29</v>
          </cell>
        </row>
        <row r="30">
          <cell r="A30" t="str">
            <v>和歌山県</v>
          </cell>
          <cell r="B30" t="str">
            <v>30</v>
          </cell>
        </row>
        <row r="31">
          <cell r="A31" t="str">
            <v>鳥取県</v>
          </cell>
          <cell r="B31" t="str">
            <v>31</v>
          </cell>
        </row>
        <row r="32">
          <cell r="A32" t="str">
            <v>島根県</v>
          </cell>
          <cell r="B32" t="str">
            <v>32</v>
          </cell>
        </row>
        <row r="33">
          <cell r="A33" t="str">
            <v>岡山県</v>
          </cell>
          <cell r="B33" t="str">
            <v>33</v>
          </cell>
        </row>
        <row r="34">
          <cell r="A34" t="str">
            <v>広島県</v>
          </cell>
          <cell r="B34" t="str">
            <v>34</v>
          </cell>
        </row>
        <row r="35">
          <cell r="A35" t="str">
            <v>山口県</v>
          </cell>
          <cell r="B35" t="str">
            <v>35</v>
          </cell>
        </row>
        <row r="36">
          <cell r="A36" t="str">
            <v>徳島県</v>
          </cell>
          <cell r="B36" t="str">
            <v>36</v>
          </cell>
        </row>
        <row r="37">
          <cell r="A37" t="str">
            <v>香川県</v>
          </cell>
          <cell r="B37" t="str">
            <v>37</v>
          </cell>
        </row>
        <row r="38">
          <cell r="A38" t="str">
            <v>愛媛県</v>
          </cell>
          <cell r="B38" t="str">
            <v>38</v>
          </cell>
        </row>
        <row r="39">
          <cell r="A39" t="str">
            <v>高知県</v>
          </cell>
          <cell r="B39" t="str">
            <v>39</v>
          </cell>
        </row>
        <row r="40">
          <cell r="A40" t="str">
            <v>福岡県</v>
          </cell>
          <cell r="B40" t="str">
            <v>40</v>
          </cell>
        </row>
        <row r="41">
          <cell r="A41" t="str">
            <v>佐賀県</v>
          </cell>
          <cell r="B41" t="str">
            <v>41</v>
          </cell>
        </row>
        <row r="42">
          <cell r="A42" t="str">
            <v>長崎県</v>
          </cell>
          <cell r="B42" t="str">
            <v>42</v>
          </cell>
        </row>
        <row r="43">
          <cell r="A43" t="str">
            <v>熊本県</v>
          </cell>
          <cell r="B43" t="str">
            <v>43</v>
          </cell>
        </row>
        <row r="44">
          <cell r="A44" t="str">
            <v>大分県</v>
          </cell>
          <cell r="B44" t="str">
            <v>44</v>
          </cell>
        </row>
        <row r="45">
          <cell r="A45" t="str">
            <v>宮崎県</v>
          </cell>
          <cell r="B45" t="str">
            <v>45</v>
          </cell>
        </row>
        <row r="46">
          <cell r="A46" t="str">
            <v>鹿児島県</v>
          </cell>
          <cell r="B46" t="str">
            <v>46</v>
          </cell>
        </row>
        <row r="47">
          <cell r="A47" t="str">
            <v>沖縄県</v>
          </cell>
          <cell r="B47" t="str">
            <v>47</v>
          </cell>
        </row>
        <row r="48">
          <cell r="A48" t="str">
            <v>札幌市</v>
          </cell>
          <cell r="B48" t="str">
            <v>48</v>
          </cell>
        </row>
        <row r="49">
          <cell r="A49" t="str">
            <v>仙台市</v>
          </cell>
          <cell r="B49" t="str">
            <v>49</v>
          </cell>
        </row>
        <row r="50">
          <cell r="A50" t="str">
            <v>さいたま市</v>
          </cell>
          <cell r="B50" t="str">
            <v>50</v>
          </cell>
        </row>
        <row r="51">
          <cell r="A51" t="str">
            <v>千葉市</v>
          </cell>
          <cell r="B51" t="str">
            <v>51</v>
          </cell>
        </row>
        <row r="52">
          <cell r="A52" t="str">
            <v>横浜市</v>
          </cell>
          <cell r="B52" t="str">
            <v>52</v>
          </cell>
        </row>
        <row r="53">
          <cell r="A53" t="str">
            <v>川崎市</v>
          </cell>
          <cell r="B53" t="str">
            <v>53</v>
          </cell>
        </row>
        <row r="54">
          <cell r="A54" t="str">
            <v>相模原市</v>
          </cell>
          <cell r="B54" t="str">
            <v>54</v>
          </cell>
        </row>
        <row r="55">
          <cell r="A55" t="str">
            <v>新潟市</v>
          </cell>
          <cell r="B55" t="str">
            <v>55</v>
          </cell>
        </row>
        <row r="56">
          <cell r="A56" t="str">
            <v>静岡市</v>
          </cell>
          <cell r="B56" t="str">
            <v>56</v>
          </cell>
        </row>
        <row r="57">
          <cell r="A57" t="str">
            <v>浜松市</v>
          </cell>
          <cell r="B57" t="str">
            <v>57</v>
          </cell>
        </row>
        <row r="58">
          <cell r="A58" t="str">
            <v>名古屋市</v>
          </cell>
          <cell r="B58" t="str">
            <v>58</v>
          </cell>
        </row>
        <row r="59">
          <cell r="A59" t="str">
            <v>京都市</v>
          </cell>
          <cell r="B59" t="str">
            <v>59</v>
          </cell>
        </row>
        <row r="60">
          <cell r="A60" t="str">
            <v>大阪市</v>
          </cell>
          <cell r="B60" t="str">
            <v>60</v>
          </cell>
        </row>
        <row r="61">
          <cell r="A61" t="str">
            <v>堺市</v>
          </cell>
          <cell r="B61" t="str">
            <v>61</v>
          </cell>
        </row>
        <row r="62">
          <cell r="A62" t="str">
            <v>神戸市</v>
          </cell>
          <cell r="B62" t="str">
            <v>62</v>
          </cell>
        </row>
        <row r="63">
          <cell r="A63" t="str">
            <v>岡山市</v>
          </cell>
          <cell r="B63" t="str">
            <v>63</v>
          </cell>
        </row>
        <row r="64">
          <cell r="A64" t="str">
            <v>広島市</v>
          </cell>
          <cell r="B64" t="str">
            <v>64</v>
          </cell>
        </row>
        <row r="65">
          <cell r="A65" t="str">
            <v>北九州市</v>
          </cell>
          <cell r="B65" t="str">
            <v>65</v>
          </cell>
        </row>
        <row r="66">
          <cell r="A66" t="str">
            <v>福岡市</v>
          </cell>
          <cell r="B66" t="str">
            <v>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tabSelected="1" view="pageBreakPreview" zoomScale="140" zoomScaleNormal="140" zoomScaleSheetLayoutView="140" zoomScalePageLayoutView="0" workbookViewId="0" topLeftCell="A1">
      <selection activeCell="A1" sqref="A1"/>
    </sheetView>
  </sheetViews>
  <sheetFormatPr defaultColWidth="9.00390625" defaultRowHeight="13.5"/>
  <cols>
    <col min="1" max="1" width="5.50390625" style="2" customWidth="1"/>
    <col min="2" max="2" width="9.875" style="3" customWidth="1"/>
    <col min="3" max="17" width="4.875" style="2" customWidth="1"/>
    <col min="18" max="16384" width="9.00390625" style="2" customWidth="1"/>
  </cols>
  <sheetData>
    <row r="1" spans="3:16" ht="26.25" customHeight="1">
      <c r="C1" s="50" t="s">
        <v>39</v>
      </c>
      <c r="D1" s="51"/>
      <c r="E1" s="51"/>
      <c r="F1" s="51"/>
      <c r="G1" s="51"/>
      <c r="H1" s="51"/>
      <c r="I1" s="51"/>
      <c r="J1" s="51"/>
      <c r="K1" s="51"/>
      <c r="L1" s="52"/>
      <c r="M1" s="53" t="s">
        <v>46</v>
      </c>
      <c r="N1" s="54"/>
      <c r="O1" s="54"/>
      <c r="P1" s="55"/>
    </row>
    <row r="2" spans="2:16" s="4" customFormat="1" ht="25.5" customHeight="1">
      <c r="B2" s="1"/>
      <c r="C2" s="51"/>
      <c r="D2" s="51"/>
      <c r="E2" s="51"/>
      <c r="F2" s="51"/>
      <c r="G2" s="51"/>
      <c r="H2" s="51"/>
      <c r="I2" s="51"/>
      <c r="J2" s="51"/>
      <c r="K2" s="51"/>
      <c r="L2" s="52"/>
      <c r="M2" s="56" t="s">
        <v>0</v>
      </c>
      <c r="N2" s="57"/>
      <c r="O2" s="58" t="s">
        <v>28</v>
      </c>
      <c r="P2" s="59" t="s">
        <v>28</v>
      </c>
    </row>
    <row r="3" ht="6" customHeight="1"/>
    <row r="4" spans="1:17" ht="27" customHeight="1">
      <c r="A4" s="60" t="s">
        <v>45</v>
      </c>
      <c r="B4" s="61"/>
      <c r="C4" s="61"/>
      <c r="D4" s="62"/>
      <c r="E4" s="63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</row>
    <row r="5" spans="1:17" s="5" customFormat="1" ht="18" customHeight="1">
      <c r="A5" s="101" t="s">
        <v>4</v>
      </c>
      <c r="B5" s="102"/>
      <c r="C5" s="38" t="s">
        <v>30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</row>
    <row r="6" spans="1:17" s="5" customFormat="1" ht="18" customHeight="1">
      <c r="A6" s="66" t="s">
        <v>42</v>
      </c>
      <c r="B6" s="67"/>
      <c r="C6" s="44">
        <f>PHONETIC(C7)</f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s="5" customFormat="1" ht="18" customHeight="1">
      <c r="A7" s="90" t="s">
        <v>5</v>
      </c>
      <c r="B7" s="91"/>
      <c r="C7" s="117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9"/>
    </row>
    <row r="8" spans="1:17" s="5" customFormat="1" ht="18" customHeight="1">
      <c r="A8" s="66" t="s">
        <v>42</v>
      </c>
      <c r="B8" s="67"/>
      <c r="C8" s="4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</row>
    <row r="9" spans="1:17" s="5" customFormat="1" ht="18" customHeight="1">
      <c r="A9" s="90" t="s">
        <v>6</v>
      </c>
      <c r="B9" s="91"/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</row>
    <row r="10" spans="1:22" s="5" customFormat="1" ht="18" customHeight="1">
      <c r="A10" s="115" t="s">
        <v>32</v>
      </c>
      <c r="B10" s="116"/>
      <c r="C10" s="47"/>
      <c r="D10" s="48"/>
      <c r="E10" s="49"/>
      <c r="F10" s="49"/>
      <c r="G10" s="36" t="s">
        <v>43</v>
      </c>
      <c r="H10" s="49"/>
      <c r="I10" s="49"/>
      <c r="J10" s="36" t="s">
        <v>44</v>
      </c>
      <c r="K10" s="49"/>
      <c r="L10" s="49"/>
      <c r="M10" s="36" t="s">
        <v>47</v>
      </c>
      <c r="N10" s="36"/>
      <c r="O10" s="36"/>
      <c r="P10" s="36"/>
      <c r="Q10" s="37"/>
      <c r="V10" s="34"/>
    </row>
    <row r="11" spans="1:17" s="5" customFormat="1" ht="18" customHeight="1">
      <c r="A11" s="101" t="s">
        <v>7</v>
      </c>
      <c r="B11" s="102"/>
      <c r="C11" s="115" t="s">
        <v>8</v>
      </c>
      <c r="D11" s="128"/>
      <c r="E11" s="129"/>
      <c r="F11" s="23" t="s">
        <v>16</v>
      </c>
      <c r="G11" s="32"/>
      <c r="H11" s="26" t="s">
        <v>17</v>
      </c>
      <c r="I11" s="31" t="s">
        <v>18</v>
      </c>
      <c r="J11" s="32"/>
      <c r="K11" s="26" t="s">
        <v>17</v>
      </c>
      <c r="L11" s="31" t="s">
        <v>9</v>
      </c>
      <c r="M11" s="32"/>
      <c r="N11" s="33" t="s">
        <v>2</v>
      </c>
      <c r="O11" s="130"/>
      <c r="P11" s="131"/>
      <c r="Q11" s="132"/>
    </row>
    <row r="12" spans="1:17" s="5" customFormat="1" ht="18" customHeight="1">
      <c r="A12" s="113"/>
      <c r="B12" s="114"/>
      <c r="C12" s="113" t="s">
        <v>10</v>
      </c>
      <c r="D12" s="121"/>
      <c r="E12" s="121"/>
      <c r="F12" s="23" t="s">
        <v>11</v>
      </c>
      <c r="G12" s="6"/>
      <c r="H12" s="24" t="s">
        <v>17</v>
      </c>
      <c r="I12" s="23" t="s">
        <v>12</v>
      </c>
      <c r="J12" s="6"/>
      <c r="K12" s="24" t="s">
        <v>17</v>
      </c>
      <c r="L12" s="23" t="s">
        <v>1</v>
      </c>
      <c r="M12" s="6"/>
      <c r="N12" s="24" t="s">
        <v>17</v>
      </c>
      <c r="O12" s="23" t="s">
        <v>3</v>
      </c>
      <c r="P12" s="6"/>
      <c r="Q12" s="25" t="s">
        <v>19</v>
      </c>
    </row>
    <row r="13" spans="1:17" s="5" customFormat="1" ht="18" customHeight="1">
      <c r="A13" s="111" t="s">
        <v>13</v>
      </c>
      <c r="B13" s="112"/>
      <c r="C13" s="122" t="s">
        <v>25</v>
      </c>
      <c r="D13" s="123"/>
      <c r="E13" s="123"/>
      <c r="F13" s="123"/>
      <c r="G13" s="123"/>
      <c r="H13" s="124"/>
      <c r="I13" s="101" t="s">
        <v>14</v>
      </c>
      <c r="J13" s="120"/>
      <c r="K13" s="122" t="s">
        <v>20</v>
      </c>
      <c r="L13" s="123"/>
      <c r="M13" s="123"/>
      <c r="N13" s="123"/>
      <c r="O13" s="123"/>
      <c r="P13" s="123"/>
      <c r="Q13" s="124"/>
    </row>
    <row r="14" spans="1:17" s="5" customFormat="1" ht="18" customHeight="1">
      <c r="A14" s="109" t="s">
        <v>21</v>
      </c>
      <c r="B14" s="110"/>
      <c r="C14" s="125"/>
      <c r="D14" s="126"/>
      <c r="E14" s="126"/>
      <c r="F14" s="126"/>
      <c r="G14" s="126"/>
      <c r="H14" s="127"/>
      <c r="I14" s="113"/>
      <c r="J14" s="121"/>
      <c r="K14" s="125"/>
      <c r="L14" s="126"/>
      <c r="M14" s="126"/>
      <c r="N14" s="126"/>
      <c r="O14" s="126"/>
      <c r="P14" s="126"/>
      <c r="Q14" s="127"/>
    </row>
    <row r="15" spans="1:17" s="5" customFormat="1" ht="18" customHeight="1">
      <c r="A15" s="103" t="s">
        <v>31</v>
      </c>
      <c r="B15" s="104"/>
      <c r="C15" s="9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4"/>
    </row>
    <row r="16" spans="1:17" s="5" customFormat="1" ht="18" customHeight="1">
      <c r="A16" s="105"/>
      <c r="B16" s="106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7"/>
    </row>
    <row r="17" spans="1:17" s="5" customFormat="1" ht="18" customHeight="1">
      <c r="A17" s="105"/>
      <c r="B17" s="106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</row>
    <row r="18" spans="1:17" s="5" customFormat="1" ht="18" customHeight="1">
      <c r="A18" s="105"/>
      <c r="B18" s="106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7"/>
    </row>
    <row r="19" spans="1:17" s="5" customFormat="1" ht="18" customHeight="1">
      <c r="A19" s="105"/>
      <c r="B19" s="106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7"/>
    </row>
    <row r="20" spans="1:17" s="5" customFormat="1" ht="18" customHeight="1">
      <c r="A20" s="105"/>
      <c r="B20" s="106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7"/>
    </row>
    <row r="21" spans="1:17" s="5" customFormat="1" ht="18" customHeight="1">
      <c r="A21" s="105"/>
      <c r="B21" s="106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7"/>
    </row>
    <row r="22" spans="1:17" s="5" customFormat="1" ht="18" customHeight="1">
      <c r="A22" s="105"/>
      <c r="B22" s="106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7"/>
    </row>
    <row r="23" spans="1:17" s="5" customFormat="1" ht="18" customHeight="1">
      <c r="A23" s="105"/>
      <c r="B23" s="106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7"/>
    </row>
    <row r="24" spans="1:17" s="5" customFormat="1" ht="18" customHeight="1">
      <c r="A24" s="105"/>
      <c r="B24" s="106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7"/>
    </row>
    <row r="25" spans="1:17" s="5" customFormat="1" ht="18" customHeight="1">
      <c r="A25" s="105"/>
      <c r="B25" s="106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7"/>
    </row>
    <row r="26" spans="1:17" s="5" customFormat="1" ht="13.5" customHeight="1">
      <c r="A26" s="105"/>
      <c r="B26" s="106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/>
    </row>
    <row r="27" spans="1:17" s="7" customFormat="1" ht="18" customHeight="1">
      <c r="A27" s="105"/>
      <c r="B27" s="106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7"/>
    </row>
    <row r="28" spans="1:17" s="7" customFormat="1" ht="25.5" customHeight="1">
      <c r="A28" s="105"/>
      <c r="B28" s="106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7"/>
    </row>
    <row r="29" spans="1:17" s="7" customFormat="1" ht="25.5" customHeight="1">
      <c r="A29" s="107"/>
      <c r="B29" s="108"/>
      <c r="C29" s="98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0"/>
    </row>
    <row r="30" spans="1:34" s="5" customFormat="1" ht="18" customHeight="1">
      <c r="A30" s="73" t="s">
        <v>15</v>
      </c>
      <c r="B30" s="74"/>
      <c r="C30" s="15"/>
      <c r="D30" s="30">
        <f aca="true" t="shared" si="0" ref="D30:Q35">MID($A$54,U30,1)</f>
      </c>
      <c r="E30" s="30">
        <f t="shared" si="0"/>
      </c>
      <c r="F30" s="30">
        <f t="shared" si="0"/>
      </c>
      <c r="G30" s="30">
        <f t="shared" si="0"/>
      </c>
      <c r="H30" s="30">
        <f t="shared" si="0"/>
      </c>
      <c r="I30" s="30">
        <f t="shared" si="0"/>
      </c>
      <c r="J30" s="30">
        <f t="shared" si="0"/>
      </c>
      <c r="K30" s="30">
        <f t="shared" si="0"/>
      </c>
      <c r="L30" s="30">
        <f t="shared" si="0"/>
      </c>
      <c r="M30" s="30">
        <f t="shared" si="0"/>
      </c>
      <c r="N30" s="30">
        <f t="shared" si="0"/>
      </c>
      <c r="O30" s="30">
        <f t="shared" si="0"/>
      </c>
      <c r="P30" s="30">
        <f t="shared" si="0"/>
      </c>
      <c r="Q30" s="16">
        <f t="shared" si="0"/>
      </c>
      <c r="T30" s="22">
        <v>1</v>
      </c>
      <c r="U30" s="22">
        <f aca="true" t="shared" si="1" ref="U30:AH30">SUM(T30,1)</f>
        <v>2</v>
      </c>
      <c r="V30" s="22">
        <f t="shared" si="1"/>
        <v>3</v>
      </c>
      <c r="W30" s="22">
        <f t="shared" si="1"/>
        <v>4</v>
      </c>
      <c r="X30" s="22">
        <f t="shared" si="1"/>
        <v>5</v>
      </c>
      <c r="Y30" s="22">
        <f t="shared" si="1"/>
        <v>6</v>
      </c>
      <c r="Z30" s="22">
        <f t="shared" si="1"/>
        <v>7</v>
      </c>
      <c r="AA30" s="22">
        <f t="shared" si="1"/>
        <v>8</v>
      </c>
      <c r="AB30" s="22">
        <f t="shared" si="1"/>
        <v>9</v>
      </c>
      <c r="AC30" s="22">
        <f t="shared" si="1"/>
        <v>10</v>
      </c>
      <c r="AD30" s="22">
        <f t="shared" si="1"/>
        <v>11</v>
      </c>
      <c r="AE30" s="22">
        <f t="shared" si="1"/>
        <v>12</v>
      </c>
      <c r="AF30" s="22">
        <f t="shared" si="1"/>
        <v>13</v>
      </c>
      <c r="AG30" s="22">
        <f t="shared" si="1"/>
        <v>14</v>
      </c>
      <c r="AH30" s="22">
        <f t="shared" si="1"/>
        <v>15</v>
      </c>
    </row>
    <row r="31" spans="1:34" s="5" customFormat="1" ht="18" customHeight="1">
      <c r="A31" s="75"/>
      <c r="B31" s="76"/>
      <c r="C31" s="17">
        <f>MID($A$54,T31,1)</f>
      </c>
      <c r="D31" s="18">
        <f t="shared" si="0"/>
      </c>
      <c r="E31" s="18">
        <f t="shared" si="0"/>
      </c>
      <c r="F31" s="18">
        <f t="shared" si="0"/>
      </c>
      <c r="G31" s="18">
        <f t="shared" si="0"/>
      </c>
      <c r="H31" s="18">
        <f t="shared" si="0"/>
      </c>
      <c r="I31" s="18">
        <f t="shared" si="0"/>
      </c>
      <c r="J31" s="18">
        <f t="shared" si="0"/>
      </c>
      <c r="K31" s="18">
        <f t="shared" si="0"/>
      </c>
      <c r="L31" s="18">
        <f t="shared" si="0"/>
      </c>
      <c r="M31" s="18">
        <f t="shared" si="0"/>
      </c>
      <c r="N31" s="18">
        <f t="shared" si="0"/>
      </c>
      <c r="O31" s="18">
        <f t="shared" si="0"/>
      </c>
      <c r="P31" s="18">
        <f t="shared" si="0"/>
      </c>
      <c r="Q31" s="19">
        <f t="shared" si="0"/>
      </c>
      <c r="T31" s="22">
        <f aca="true" t="shared" si="2" ref="T31:T36">SUM(AH30,1)</f>
        <v>16</v>
      </c>
      <c r="U31" s="22">
        <f aca="true" t="shared" si="3" ref="U31:AH31">SUM(T31,1)</f>
        <v>17</v>
      </c>
      <c r="V31" s="22">
        <f t="shared" si="3"/>
        <v>18</v>
      </c>
      <c r="W31" s="22">
        <f t="shared" si="3"/>
        <v>19</v>
      </c>
      <c r="X31" s="22">
        <f t="shared" si="3"/>
        <v>20</v>
      </c>
      <c r="Y31" s="22">
        <f t="shared" si="3"/>
        <v>21</v>
      </c>
      <c r="Z31" s="22">
        <f t="shared" si="3"/>
        <v>22</v>
      </c>
      <c r="AA31" s="22">
        <f t="shared" si="3"/>
        <v>23</v>
      </c>
      <c r="AB31" s="22">
        <f t="shared" si="3"/>
        <v>24</v>
      </c>
      <c r="AC31" s="22">
        <f t="shared" si="3"/>
        <v>25</v>
      </c>
      <c r="AD31" s="22">
        <f t="shared" si="3"/>
        <v>26</v>
      </c>
      <c r="AE31" s="22">
        <f t="shared" si="3"/>
        <v>27</v>
      </c>
      <c r="AF31" s="22">
        <f t="shared" si="3"/>
        <v>28</v>
      </c>
      <c r="AG31" s="22">
        <f t="shared" si="3"/>
        <v>29</v>
      </c>
      <c r="AH31" s="22">
        <f t="shared" si="3"/>
        <v>30</v>
      </c>
    </row>
    <row r="32" spans="1:34" s="5" customFormat="1" ht="18" customHeight="1">
      <c r="A32" s="75"/>
      <c r="B32" s="76"/>
      <c r="C32" s="17">
        <f>MID($A$54,T32,1)</f>
      </c>
      <c r="D32" s="18">
        <f t="shared" si="0"/>
      </c>
      <c r="E32" s="18">
        <f t="shared" si="0"/>
      </c>
      <c r="F32" s="18">
        <f t="shared" si="0"/>
      </c>
      <c r="G32" s="18">
        <f t="shared" si="0"/>
      </c>
      <c r="H32" s="18">
        <f t="shared" si="0"/>
      </c>
      <c r="I32" s="18">
        <f t="shared" si="0"/>
      </c>
      <c r="J32" s="18">
        <f t="shared" si="0"/>
      </c>
      <c r="K32" s="18">
        <f t="shared" si="0"/>
      </c>
      <c r="L32" s="18">
        <f t="shared" si="0"/>
      </c>
      <c r="M32" s="18">
        <f t="shared" si="0"/>
      </c>
      <c r="N32" s="18">
        <f t="shared" si="0"/>
      </c>
      <c r="O32" s="18">
        <f t="shared" si="0"/>
      </c>
      <c r="P32" s="18">
        <f t="shared" si="0"/>
      </c>
      <c r="Q32" s="19">
        <f t="shared" si="0"/>
      </c>
      <c r="T32" s="22">
        <f t="shared" si="2"/>
        <v>31</v>
      </c>
      <c r="U32" s="22">
        <f aca="true" t="shared" si="4" ref="U32:AH32">SUM(T32,1)</f>
        <v>32</v>
      </c>
      <c r="V32" s="22">
        <f t="shared" si="4"/>
        <v>33</v>
      </c>
      <c r="W32" s="22">
        <f t="shared" si="4"/>
        <v>34</v>
      </c>
      <c r="X32" s="22">
        <f t="shared" si="4"/>
        <v>35</v>
      </c>
      <c r="Y32" s="22">
        <f t="shared" si="4"/>
        <v>36</v>
      </c>
      <c r="Z32" s="22">
        <f t="shared" si="4"/>
        <v>37</v>
      </c>
      <c r="AA32" s="22">
        <f t="shared" si="4"/>
        <v>38</v>
      </c>
      <c r="AB32" s="22">
        <f t="shared" si="4"/>
        <v>39</v>
      </c>
      <c r="AC32" s="22">
        <f t="shared" si="4"/>
        <v>40</v>
      </c>
      <c r="AD32" s="22">
        <f t="shared" si="4"/>
        <v>41</v>
      </c>
      <c r="AE32" s="22">
        <f t="shared" si="4"/>
        <v>42</v>
      </c>
      <c r="AF32" s="22">
        <f t="shared" si="4"/>
        <v>43</v>
      </c>
      <c r="AG32" s="22">
        <f t="shared" si="4"/>
        <v>44</v>
      </c>
      <c r="AH32" s="22">
        <f t="shared" si="4"/>
        <v>45</v>
      </c>
    </row>
    <row r="33" spans="1:34" s="5" customFormat="1" ht="18" customHeight="1">
      <c r="A33" s="75"/>
      <c r="B33" s="76"/>
      <c r="C33" s="17">
        <f>MID($A$54,T33,1)</f>
      </c>
      <c r="D33" s="18">
        <f t="shared" si="0"/>
      </c>
      <c r="E33" s="18">
        <f t="shared" si="0"/>
      </c>
      <c r="F33" s="18">
        <f t="shared" si="0"/>
      </c>
      <c r="G33" s="18">
        <f t="shared" si="0"/>
      </c>
      <c r="H33" s="18">
        <f t="shared" si="0"/>
      </c>
      <c r="I33" s="18">
        <f t="shared" si="0"/>
      </c>
      <c r="J33" s="18">
        <f t="shared" si="0"/>
      </c>
      <c r="K33" s="18">
        <f t="shared" si="0"/>
      </c>
      <c r="L33" s="18">
        <f t="shared" si="0"/>
      </c>
      <c r="M33" s="18">
        <f t="shared" si="0"/>
      </c>
      <c r="N33" s="18">
        <f t="shared" si="0"/>
      </c>
      <c r="O33" s="18">
        <f t="shared" si="0"/>
      </c>
      <c r="P33" s="18">
        <f t="shared" si="0"/>
      </c>
      <c r="Q33" s="19">
        <f t="shared" si="0"/>
      </c>
      <c r="T33" s="22">
        <f t="shared" si="2"/>
        <v>46</v>
      </c>
      <c r="U33" s="22">
        <f aca="true" t="shared" si="5" ref="U33:AH33">SUM(T33,1)</f>
        <v>47</v>
      </c>
      <c r="V33" s="22">
        <f t="shared" si="5"/>
        <v>48</v>
      </c>
      <c r="W33" s="22">
        <f t="shared" si="5"/>
        <v>49</v>
      </c>
      <c r="X33" s="22">
        <f t="shared" si="5"/>
        <v>50</v>
      </c>
      <c r="Y33" s="22">
        <f t="shared" si="5"/>
        <v>51</v>
      </c>
      <c r="Z33" s="22">
        <f t="shared" si="5"/>
        <v>52</v>
      </c>
      <c r="AA33" s="22">
        <f t="shared" si="5"/>
        <v>53</v>
      </c>
      <c r="AB33" s="22">
        <f t="shared" si="5"/>
        <v>54</v>
      </c>
      <c r="AC33" s="22">
        <f t="shared" si="5"/>
        <v>55</v>
      </c>
      <c r="AD33" s="22">
        <f t="shared" si="5"/>
        <v>56</v>
      </c>
      <c r="AE33" s="22">
        <f t="shared" si="5"/>
        <v>57</v>
      </c>
      <c r="AF33" s="22">
        <f t="shared" si="5"/>
        <v>58</v>
      </c>
      <c r="AG33" s="22">
        <f t="shared" si="5"/>
        <v>59</v>
      </c>
      <c r="AH33" s="22">
        <f t="shared" si="5"/>
        <v>60</v>
      </c>
    </row>
    <row r="34" spans="1:34" s="5" customFormat="1" ht="18" customHeight="1">
      <c r="A34" s="75"/>
      <c r="B34" s="76"/>
      <c r="C34" s="17">
        <f>MID($A$54,T34,1)</f>
      </c>
      <c r="D34" s="18">
        <f t="shared" si="0"/>
      </c>
      <c r="E34" s="18">
        <f t="shared" si="0"/>
      </c>
      <c r="F34" s="18">
        <f t="shared" si="0"/>
      </c>
      <c r="G34" s="18">
        <f t="shared" si="0"/>
      </c>
      <c r="H34" s="18">
        <f t="shared" si="0"/>
      </c>
      <c r="I34" s="18">
        <f t="shared" si="0"/>
      </c>
      <c r="J34" s="18">
        <f t="shared" si="0"/>
      </c>
      <c r="K34" s="18">
        <f t="shared" si="0"/>
      </c>
      <c r="L34" s="18">
        <f t="shared" si="0"/>
      </c>
      <c r="M34" s="18">
        <f t="shared" si="0"/>
      </c>
      <c r="N34" s="18">
        <f t="shared" si="0"/>
      </c>
      <c r="O34" s="18">
        <f t="shared" si="0"/>
      </c>
      <c r="P34" s="18">
        <f t="shared" si="0"/>
      </c>
      <c r="Q34" s="19">
        <f t="shared" si="0"/>
      </c>
      <c r="T34" s="22">
        <f t="shared" si="2"/>
        <v>61</v>
      </c>
      <c r="U34" s="22">
        <f aca="true" t="shared" si="6" ref="U34:AH34">SUM(T34,1)</f>
        <v>62</v>
      </c>
      <c r="V34" s="22">
        <f t="shared" si="6"/>
        <v>63</v>
      </c>
      <c r="W34" s="22">
        <f t="shared" si="6"/>
        <v>64</v>
      </c>
      <c r="X34" s="22">
        <f t="shared" si="6"/>
        <v>65</v>
      </c>
      <c r="Y34" s="22">
        <f t="shared" si="6"/>
        <v>66</v>
      </c>
      <c r="Z34" s="22">
        <f t="shared" si="6"/>
        <v>67</v>
      </c>
      <c r="AA34" s="22">
        <f t="shared" si="6"/>
        <v>68</v>
      </c>
      <c r="AB34" s="22">
        <f t="shared" si="6"/>
        <v>69</v>
      </c>
      <c r="AC34" s="22">
        <f t="shared" si="6"/>
        <v>70</v>
      </c>
      <c r="AD34" s="22">
        <f t="shared" si="6"/>
        <v>71</v>
      </c>
      <c r="AE34" s="22">
        <f t="shared" si="6"/>
        <v>72</v>
      </c>
      <c r="AF34" s="22">
        <f t="shared" si="6"/>
        <v>73</v>
      </c>
      <c r="AG34" s="22">
        <f t="shared" si="6"/>
        <v>74</v>
      </c>
      <c r="AH34" s="22">
        <f t="shared" si="6"/>
        <v>75</v>
      </c>
    </row>
    <row r="35" spans="1:34" s="5" customFormat="1" ht="18" customHeight="1">
      <c r="A35" s="75"/>
      <c r="B35" s="76"/>
      <c r="C35" s="17">
        <f>MID($A$54,T35,1)</f>
      </c>
      <c r="D35" s="18">
        <f t="shared" si="0"/>
      </c>
      <c r="E35" s="18">
        <f t="shared" si="0"/>
      </c>
      <c r="F35" s="18">
        <f t="shared" si="0"/>
      </c>
      <c r="G35" s="18">
        <f t="shared" si="0"/>
      </c>
      <c r="H35" s="18">
        <f t="shared" si="0"/>
      </c>
      <c r="I35" s="18">
        <f t="shared" si="0"/>
      </c>
      <c r="J35" s="18">
        <f t="shared" si="0"/>
      </c>
      <c r="K35" s="18">
        <f t="shared" si="0"/>
      </c>
      <c r="L35" s="18">
        <f t="shared" si="0"/>
      </c>
      <c r="M35" s="18">
        <f t="shared" si="0"/>
      </c>
      <c r="N35" s="18">
        <f t="shared" si="0"/>
      </c>
      <c r="O35" s="18">
        <f t="shared" si="0"/>
      </c>
      <c r="P35" s="18">
        <f t="shared" si="0"/>
      </c>
      <c r="Q35" s="19">
        <f t="shared" si="0"/>
      </c>
      <c r="T35" s="22">
        <f t="shared" si="2"/>
        <v>76</v>
      </c>
      <c r="U35" s="22">
        <f aca="true" t="shared" si="7" ref="U35:AH35">SUM(T35,1)</f>
        <v>77</v>
      </c>
      <c r="V35" s="22">
        <f t="shared" si="7"/>
        <v>78</v>
      </c>
      <c r="W35" s="22">
        <f t="shared" si="7"/>
        <v>79</v>
      </c>
      <c r="X35" s="22">
        <f t="shared" si="7"/>
        <v>80</v>
      </c>
      <c r="Y35" s="22">
        <f t="shared" si="7"/>
        <v>81</v>
      </c>
      <c r="Z35" s="22">
        <f t="shared" si="7"/>
        <v>82</v>
      </c>
      <c r="AA35" s="22">
        <f t="shared" si="7"/>
        <v>83</v>
      </c>
      <c r="AB35" s="22">
        <f t="shared" si="7"/>
        <v>84</v>
      </c>
      <c r="AC35" s="22">
        <f t="shared" si="7"/>
        <v>85</v>
      </c>
      <c r="AD35" s="22">
        <f t="shared" si="7"/>
        <v>86</v>
      </c>
      <c r="AE35" s="22">
        <f t="shared" si="7"/>
        <v>87</v>
      </c>
      <c r="AF35" s="22">
        <f t="shared" si="7"/>
        <v>88</v>
      </c>
      <c r="AG35" s="22">
        <f t="shared" si="7"/>
        <v>89</v>
      </c>
      <c r="AH35" s="22">
        <f t="shared" si="7"/>
        <v>90</v>
      </c>
    </row>
    <row r="36" spans="1:29" s="5" customFormat="1" ht="18" customHeight="1">
      <c r="A36" s="77"/>
      <c r="B36" s="78"/>
      <c r="C36" s="20">
        <f aca="true" t="shared" si="8" ref="C36:L36">MID($A$54,T36,1)</f>
      </c>
      <c r="D36" s="21">
        <f t="shared" si="8"/>
      </c>
      <c r="E36" s="21">
        <f t="shared" si="8"/>
      </c>
      <c r="F36" s="21">
        <f t="shared" si="8"/>
      </c>
      <c r="G36" s="21">
        <f t="shared" si="8"/>
      </c>
      <c r="H36" s="21">
        <f t="shared" si="8"/>
      </c>
      <c r="I36" s="21">
        <f t="shared" si="8"/>
      </c>
      <c r="J36" s="21">
        <f t="shared" si="8"/>
      </c>
      <c r="K36" s="21">
        <f t="shared" si="8"/>
      </c>
      <c r="L36" s="21">
        <f t="shared" si="8"/>
      </c>
      <c r="M36" s="71"/>
      <c r="N36" s="71"/>
      <c r="O36" s="71"/>
      <c r="P36" s="71"/>
      <c r="Q36" s="72"/>
      <c r="T36" s="22">
        <f t="shared" si="2"/>
        <v>91</v>
      </c>
      <c r="U36" s="22">
        <f aca="true" t="shared" si="9" ref="U36:AC36">SUM(T36,1)</f>
        <v>92</v>
      </c>
      <c r="V36" s="22">
        <f t="shared" si="9"/>
        <v>93</v>
      </c>
      <c r="W36" s="22">
        <f t="shared" si="9"/>
        <v>94</v>
      </c>
      <c r="X36" s="22">
        <f t="shared" si="9"/>
        <v>95</v>
      </c>
      <c r="Y36" s="22">
        <f t="shared" si="9"/>
        <v>96</v>
      </c>
      <c r="Z36" s="22">
        <f t="shared" si="9"/>
        <v>97</v>
      </c>
      <c r="AA36" s="22">
        <f t="shared" si="9"/>
        <v>98</v>
      </c>
      <c r="AB36" s="22">
        <f t="shared" si="9"/>
        <v>99</v>
      </c>
      <c r="AC36" s="22">
        <f t="shared" si="9"/>
        <v>100</v>
      </c>
    </row>
    <row r="37" spans="2:33" s="5" customFormat="1" ht="3.75" customHeight="1"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17" s="5" customFormat="1" ht="13.5" customHeight="1">
      <c r="A38" s="79" t="s">
        <v>29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17" s="7" customFormat="1" ht="13.5" customHeight="1">
      <c r="A39" s="80" t="s">
        <v>33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1:17" s="7" customFormat="1" ht="13.5" customHeight="1">
      <c r="A40" s="35" t="s">
        <v>41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s="7" customFormat="1" ht="13.5" customHeight="1">
      <c r="A41" s="35" t="s">
        <v>34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s="7" customFormat="1" ht="13.5" customHeight="1">
      <c r="A42" s="35" t="s">
        <v>35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s="7" customFormat="1" ht="13.5" customHeight="1">
      <c r="A43" s="35" t="s">
        <v>36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s="7" customFormat="1" ht="13.5" customHeight="1">
      <c r="A44" s="35" t="s">
        <v>37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s="7" customFormat="1" ht="13.5" customHeight="1">
      <c r="A45" s="35" t="s">
        <v>38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s="7" customFormat="1" ht="13.5" customHeight="1">
      <c r="A46" s="35" t="s">
        <v>48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s="7" customFormat="1" ht="4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s="7" customFormat="1" ht="12.75">
      <c r="A48" s="81" t="s">
        <v>26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3"/>
    </row>
    <row r="49" spans="1:17" s="7" customFormat="1" ht="39" customHeight="1">
      <c r="A49" s="84" t="s">
        <v>27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6"/>
    </row>
    <row r="50" spans="1:17" s="7" customFormat="1" ht="25.5" customHeight="1">
      <c r="A50" s="87" t="s">
        <v>40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9"/>
    </row>
    <row r="51" s="7" customFormat="1" ht="29.25" customHeight="1"/>
    <row r="52" s="8" customFormat="1" ht="12"/>
    <row r="53" s="10" customFormat="1" ht="19.5" customHeight="1" thickBot="1">
      <c r="A53" s="9" t="s">
        <v>22</v>
      </c>
    </row>
    <row r="54" spans="1:16" s="10" customFormat="1" ht="49.5" customHeight="1" thickBot="1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70"/>
    </row>
    <row r="55" s="10" customFormat="1" ht="6" customHeight="1">
      <c r="A55" s="11"/>
    </row>
    <row r="56" spans="1:9" s="10" customFormat="1" ht="13.5" customHeight="1">
      <c r="A56" s="11"/>
      <c r="C56" s="12" t="s">
        <v>23</v>
      </c>
      <c r="H56" s="13">
        <f>LEN(A54)</f>
        <v>0</v>
      </c>
      <c r="I56" s="14" t="s">
        <v>24</v>
      </c>
    </row>
    <row r="57" s="8" customFormat="1" ht="12"/>
    <row r="58" s="8" customFormat="1" ht="12"/>
    <row r="59" s="8" customFormat="1" ht="12"/>
    <row r="60" s="8" customFormat="1" ht="12"/>
  </sheetData>
  <sheetProtection/>
  <mergeCells count="40">
    <mergeCell ref="I13:J14"/>
    <mergeCell ref="K13:Q14"/>
    <mergeCell ref="C13:H14"/>
    <mergeCell ref="C12:E12"/>
    <mergeCell ref="C11:E11"/>
    <mergeCell ref="O11:Q11"/>
    <mergeCell ref="C15:Q29"/>
    <mergeCell ref="A5:B5"/>
    <mergeCell ref="A15:B29"/>
    <mergeCell ref="A14:B14"/>
    <mergeCell ref="A13:B13"/>
    <mergeCell ref="A6:B6"/>
    <mergeCell ref="A7:B7"/>
    <mergeCell ref="A11:B12"/>
    <mergeCell ref="A10:B10"/>
    <mergeCell ref="C7:Q7"/>
    <mergeCell ref="A8:B8"/>
    <mergeCell ref="A54:P54"/>
    <mergeCell ref="M36:Q36"/>
    <mergeCell ref="A30:B36"/>
    <mergeCell ref="A38:Q38"/>
    <mergeCell ref="A39:Q39"/>
    <mergeCell ref="A48:Q48"/>
    <mergeCell ref="A49:Q49"/>
    <mergeCell ref="A50:Q50"/>
    <mergeCell ref="A9:B9"/>
    <mergeCell ref="C1:L2"/>
    <mergeCell ref="M1:P1"/>
    <mergeCell ref="M2:N2"/>
    <mergeCell ref="O2:P2"/>
    <mergeCell ref="A4:D4"/>
    <mergeCell ref="E4:Q4"/>
    <mergeCell ref="C5:Q5"/>
    <mergeCell ref="C9:Q9"/>
    <mergeCell ref="C8:Q8"/>
    <mergeCell ref="C10:D10"/>
    <mergeCell ref="E10:F10"/>
    <mergeCell ref="H10:I10"/>
    <mergeCell ref="K10:L10"/>
    <mergeCell ref="C6:Q6"/>
  </mergeCells>
  <dataValidations count="2">
    <dataValidation allowBlank="1" showInputMessage="1" showErrorMessage="1" sqref="C6:Q6 C8:Q8"/>
    <dataValidation type="list" allowBlank="1" showInputMessage="1" showErrorMessage="1" sqref="C10:D10">
      <formula1>"大正,昭和,平成,令和"</formula1>
    </dataValidation>
  </dataValidations>
  <printOptions horizontalCentered="1" verticalCentered="1"/>
  <pageMargins left="0.7874015748031497" right="0.7874015748031497" top="0.4330708661417323" bottom="0.5905511811023623" header="0" footer="0"/>
  <pageSetup blackAndWhite="1" fitToWidth="0" fitToHeight="1" horizontalDpi="600" verticalDpi="6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2024-05-07T10:41:28Z</dcterms:created>
  <dcterms:modified xsi:type="dcterms:W3CDTF">2024-05-07T10:41:56Z</dcterms:modified>
  <cp:category/>
  <cp:version/>
  <cp:contentType/>
  <cp:contentStatus/>
</cp:coreProperties>
</file>