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s.ad.pref.shimane.jp\環境生活部\人権同和対策課\200人権啓発事業\01マスメディア等による啓発\20ライブラリ\R5年度\HP公開用データ作成\元データ\"/>
    </mc:Choice>
  </mc:AlternateContent>
  <bookViews>
    <workbookView xWindow="-15" yWindow="4035" windowWidth="20520" windowHeight="4050"/>
  </bookViews>
  <sheets>
    <sheet name="アンケート集計" sheetId="1" r:id="rId1"/>
    <sheet name="ﾋﾞﾃﾞｵリスト" sheetId="3" r:id="rId2"/>
    <sheet name="利用目的ﾘｽﾄ" sheetId="2" r:id="rId3"/>
    <sheet name="Sheet2" sheetId="7" r:id="rId4"/>
  </sheets>
  <definedNames>
    <definedName name="_xlnm._FilterDatabase" localSheetId="3" hidden="1">Sheet2!$A$1:$IO$1</definedName>
    <definedName name="_xlnm._FilterDatabase" localSheetId="0" hidden="1">アンケート集計!$A$3:$P$262</definedName>
    <definedName name="_xlnm._FilterDatabase" localSheetId="1" hidden="1">ﾋﾞﾃﾞｵリスト!$A$1:$D$447</definedName>
    <definedName name="_xlnm.Print_Titles" localSheetId="0">アンケート集計!$1:$3</definedName>
    <definedName name="ﾘｽﾄ1">利用目的ﾘｽﾄ!$A$1:$A$7</definedName>
    <definedName name="ﾘｽﾄ11">利用目的ﾘｽﾄ!$A$1:$A$7</definedName>
    <definedName name="ﾘｽﾄ2">利用目的ﾘｽﾄ!$C$1:$C$4</definedName>
    <definedName name="ﾘｽﾄ3">利用目的ﾘｽﾄ!$D$1:$D$4</definedName>
    <definedName name="ﾘｽﾄ4">利用目的ﾘｽﾄ!$A$1:$B$7</definedName>
    <definedName name="ﾘｽﾄ5">利用目的ﾘｽﾄ!$E$1:$E$15</definedName>
  </definedNames>
  <calcPr calcId="162913"/>
</workbook>
</file>

<file path=xl/calcChain.xml><?xml version="1.0" encoding="utf-8"?>
<calcChain xmlns="http://schemas.openxmlformats.org/spreadsheetml/2006/main">
  <c r="G99" i="1" l="1"/>
  <c r="G100" i="1"/>
  <c r="G101" i="1"/>
  <c r="G91" i="1"/>
  <c r="G72" i="1" l="1"/>
  <c r="G64" i="1" l="1"/>
  <c r="G31" i="1" l="1"/>
  <c r="G32"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4" i="1"/>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G23" i="1" l="1"/>
  <c r="G19" i="1"/>
  <c r="G4" i="1" l="1"/>
  <c r="G94" i="1" l="1"/>
  <c r="G78" i="1" l="1"/>
  <c r="G65" i="1" l="1"/>
  <c r="G50" i="1"/>
  <c r="G82" i="1"/>
  <c r="G83" i="1"/>
  <c r="G79" i="1"/>
  <c r="G80" i="1"/>
  <c r="G25" i="1"/>
  <c r="G70" i="1"/>
  <c r="G71" i="1"/>
  <c r="G41" i="1" l="1"/>
  <c r="G37" i="1"/>
  <c r="G33" i="1"/>
  <c r="G30" i="1" l="1"/>
  <c r="G27" i="1"/>
  <c r="G5" i="1" l="1"/>
  <c r="G6" i="1"/>
  <c r="G7" i="1"/>
  <c r="G8" i="1"/>
  <c r="G9" i="1"/>
  <c r="G10" i="1"/>
  <c r="G11" i="1"/>
  <c r="G12" i="1"/>
  <c r="G13" i="1"/>
  <c r="G14" i="1"/>
  <c r="G15" i="1"/>
  <c r="G16" i="1"/>
  <c r="G17" i="1"/>
  <c r="G18" i="1"/>
  <c r="G20" i="1"/>
  <c r="G21" i="1"/>
  <c r="G22" i="1"/>
  <c r="G24" i="1"/>
  <c r="G26" i="1"/>
  <c r="G28" i="1"/>
  <c r="G29" i="1"/>
  <c r="G34" i="1"/>
  <c r="G35" i="1"/>
  <c r="G36" i="1"/>
  <c r="G38" i="1"/>
  <c r="G39" i="1"/>
  <c r="G40" i="1"/>
  <c r="G42" i="1"/>
  <c r="G43" i="1"/>
  <c r="G44" i="1"/>
  <c r="G45" i="1"/>
  <c r="G46" i="1"/>
  <c r="G47" i="1"/>
  <c r="G48" i="1"/>
  <c r="G49" i="1"/>
  <c r="G51" i="1" l="1"/>
  <c r="G52" i="1"/>
  <c r="G53" i="1"/>
  <c r="G54" i="1"/>
  <c r="G55" i="1"/>
  <c r="G56" i="1"/>
  <c r="G57" i="1"/>
  <c r="G58" i="1"/>
  <c r="G59" i="1"/>
  <c r="G60" i="1"/>
  <c r="G61" i="1"/>
  <c r="G62" i="1"/>
  <c r="G63" i="1"/>
  <c r="G66" i="1"/>
  <c r="G67" i="1"/>
  <c r="G68" i="1"/>
  <c r="G69" i="1"/>
  <c r="G73" i="1"/>
  <c r="G74" i="1"/>
  <c r="G75" i="1"/>
  <c r="G76" i="1"/>
  <c r="G77" i="1"/>
  <c r="G81" i="1"/>
  <c r="G84" i="1"/>
  <c r="G85" i="1"/>
  <c r="G86" i="1"/>
  <c r="G87" i="1"/>
  <c r="G88" i="1"/>
  <c r="G89" i="1"/>
  <c r="G90" i="1"/>
  <c r="G92" i="1"/>
  <c r="G93" i="1"/>
  <c r="G95" i="1"/>
  <c r="G96" i="1"/>
  <c r="G97" i="1"/>
  <c r="G98" i="1"/>
  <c r="G102" i="1"/>
  <c r="G103" i="1"/>
  <c r="G104" i="1"/>
  <c r="G105" i="1"/>
  <c r="G106" i="1"/>
  <c r="G107" i="1"/>
  <c r="G108" i="1"/>
  <c r="G109" i="1"/>
  <c r="G110" i="1"/>
  <c r="G111" i="1"/>
  <c r="G112" i="1"/>
  <c r="G113" i="1"/>
  <c r="G114" i="1"/>
  <c r="G115" i="1"/>
  <c r="G116" i="1"/>
  <c r="G117" i="1"/>
  <c r="G118" i="1"/>
  <c r="G119" i="1"/>
  <c r="G120" i="1"/>
  <c r="G123" i="1"/>
  <c r="G124" i="1"/>
  <c r="G125" i="1"/>
  <c r="G126" i="1"/>
  <c r="G127" i="1"/>
  <c r="G128" i="1"/>
  <c r="G129" i="1"/>
  <c r="G130" i="1"/>
  <c r="G131" i="1"/>
  <c r="G132" i="1"/>
  <c r="G133" i="1"/>
  <c r="G134" i="1"/>
  <c r="G135" i="1"/>
  <c r="G136" i="1"/>
  <c r="G137" i="1"/>
  <c r="G138" i="1"/>
  <c r="G139" i="1"/>
  <c r="G140" i="1"/>
  <c r="G141" i="1"/>
</calcChain>
</file>

<file path=xl/sharedStrings.xml><?xml version="1.0" encoding="utf-8"?>
<sst xmlns="http://schemas.openxmlformats.org/spreadsheetml/2006/main" count="4636" uniqueCount="1233">
  <si>
    <t>Ｗａｌｋ　Ｔｏｇｅｔｈｅｒ！いっしょに歩いていこう</t>
  </si>
  <si>
    <t>めぐみ（北朝鮮による日本人拉致問題）</t>
  </si>
  <si>
    <t>効果的な活用方法</t>
    <rPh sb="0" eb="3">
      <t>コウカテキ</t>
    </rPh>
    <rPh sb="4" eb="6">
      <t>カツヨウ</t>
    </rPh>
    <rPh sb="6" eb="8">
      <t>ホウホウ</t>
    </rPh>
    <phoneticPr fontId="2"/>
  </si>
  <si>
    <t>その他意見</t>
    <rPh sb="2" eb="3">
      <t>タ</t>
    </rPh>
    <rPh sb="3" eb="5">
      <t>イケン</t>
    </rPh>
    <phoneticPr fontId="2"/>
  </si>
  <si>
    <t>視聴者の反応</t>
    <rPh sb="0" eb="3">
      <t>シチョウシャ</t>
    </rPh>
    <rPh sb="4" eb="6">
      <t>ハンノウ</t>
    </rPh>
    <phoneticPr fontId="2"/>
  </si>
  <si>
    <t>とても良かった</t>
    <rPh sb="3" eb="4">
      <t>ヨ</t>
    </rPh>
    <phoneticPr fontId="2"/>
  </si>
  <si>
    <t>良かった</t>
    <rPh sb="0" eb="1">
      <t>ヨ</t>
    </rPh>
    <phoneticPr fontId="2"/>
  </si>
  <si>
    <t>普通</t>
    <rPh sb="0" eb="2">
      <t>フツウ</t>
    </rPh>
    <phoneticPr fontId="2"/>
  </si>
  <si>
    <t>あまり良くなかった</t>
    <rPh sb="3" eb="4">
      <t>ヨ</t>
    </rPh>
    <phoneticPr fontId="2"/>
  </si>
  <si>
    <t>とても使いやすかった</t>
    <rPh sb="3" eb="4">
      <t>ツカ</t>
    </rPh>
    <phoneticPr fontId="2"/>
  </si>
  <si>
    <t>使いやすかった</t>
    <rPh sb="0" eb="1">
      <t>ツカ</t>
    </rPh>
    <phoneticPr fontId="2"/>
  </si>
  <si>
    <t>使いにくかった</t>
    <rPh sb="0" eb="1">
      <t>ツカ</t>
    </rPh>
    <phoneticPr fontId="2"/>
  </si>
  <si>
    <t>①</t>
    <phoneticPr fontId="2"/>
  </si>
  <si>
    <t>②</t>
    <phoneticPr fontId="2"/>
  </si>
  <si>
    <t>③</t>
    <phoneticPr fontId="2"/>
  </si>
  <si>
    <t>④</t>
    <phoneticPr fontId="2"/>
  </si>
  <si>
    <t>⑤</t>
    <phoneticPr fontId="2"/>
  </si>
  <si>
    <t>⑥</t>
    <phoneticPr fontId="2"/>
  </si>
  <si>
    <t>⑦</t>
    <phoneticPr fontId="2"/>
  </si>
  <si>
    <t>評価</t>
    <rPh sb="0" eb="2">
      <t>ヒョウカ</t>
    </rPh>
    <phoneticPr fontId="2"/>
  </si>
  <si>
    <t>記載内容</t>
    <rPh sb="0" eb="2">
      <t>キサイ</t>
    </rPh>
    <rPh sb="2" eb="4">
      <t>ナイヨウ</t>
    </rPh>
    <phoneticPr fontId="2"/>
  </si>
  <si>
    <t>使いやすさ</t>
    <rPh sb="0" eb="1">
      <t>ツカ</t>
    </rPh>
    <phoneticPr fontId="2"/>
  </si>
  <si>
    <t>内容について</t>
    <rPh sb="0" eb="2">
      <t>ナイヨウ</t>
    </rPh>
    <phoneticPr fontId="2"/>
  </si>
  <si>
    <t>利用目的</t>
    <rPh sb="0" eb="2">
      <t>リヨウ</t>
    </rPh>
    <rPh sb="2" eb="4">
      <t>モクテキ</t>
    </rPh>
    <phoneticPr fontId="2"/>
  </si>
  <si>
    <t>職場の職員を対象とした研修</t>
    <rPh sb="0" eb="2">
      <t>ショクバ</t>
    </rPh>
    <rPh sb="3" eb="5">
      <t>ショクイン</t>
    </rPh>
    <rPh sb="6" eb="8">
      <t>タイショウ</t>
    </rPh>
    <rPh sb="11" eb="13">
      <t>ケンシュウ</t>
    </rPh>
    <phoneticPr fontId="2"/>
  </si>
  <si>
    <t>学校の教職員を対象とした研修</t>
    <rPh sb="0" eb="2">
      <t>ガッコウ</t>
    </rPh>
    <rPh sb="3" eb="6">
      <t>キョウショクイン</t>
    </rPh>
    <rPh sb="7" eb="9">
      <t>タイショウ</t>
    </rPh>
    <rPh sb="12" eb="14">
      <t>ケンシュウ</t>
    </rPh>
    <phoneticPr fontId="2"/>
  </si>
  <si>
    <t>学校の保護者を対象とした研修</t>
    <rPh sb="0" eb="2">
      <t>ガッコウ</t>
    </rPh>
    <rPh sb="3" eb="6">
      <t>ホゴシャ</t>
    </rPh>
    <rPh sb="7" eb="9">
      <t>タイショウ</t>
    </rPh>
    <rPh sb="12" eb="14">
      <t>ケンシュウ</t>
    </rPh>
    <phoneticPr fontId="2"/>
  </si>
  <si>
    <t>地域の住民を対象とした研修</t>
    <rPh sb="0" eb="2">
      <t>チイキ</t>
    </rPh>
    <rPh sb="3" eb="5">
      <t>ジュウミン</t>
    </rPh>
    <rPh sb="6" eb="8">
      <t>タイショウ</t>
    </rPh>
    <rPh sb="11" eb="13">
      <t>ケンシュウ</t>
    </rPh>
    <phoneticPr fontId="2"/>
  </si>
  <si>
    <t>自己啓発・学習</t>
    <rPh sb="0" eb="2">
      <t>ジコ</t>
    </rPh>
    <rPh sb="2" eb="4">
      <t>ケイハツ</t>
    </rPh>
    <rPh sb="5" eb="7">
      <t>ガクシュウ</t>
    </rPh>
    <phoneticPr fontId="2"/>
  </si>
  <si>
    <t>その他</t>
    <rPh sb="2" eb="3">
      <t>タ</t>
    </rPh>
    <phoneticPr fontId="2"/>
  </si>
  <si>
    <t>№</t>
    <phoneticPr fontId="2"/>
  </si>
  <si>
    <t>利用者</t>
    <rPh sb="0" eb="3">
      <t>リヨウシャ</t>
    </rPh>
    <phoneticPr fontId="2"/>
  </si>
  <si>
    <t>区分</t>
    <rPh sb="0" eb="2">
      <t>クブン</t>
    </rPh>
    <phoneticPr fontId="2"/>
  </si>
  <si>
    <t>県所属</t>
    <rPh sb="0" eb="1">
      <t>ケン</t>
    </rPh>
    <rPh sb="1" eb="3">
      <t>ショゾク</t>
    </rPh>
    <phoneticPr fontId="1"/>
  </si>
  <si>
    <t>市町村</t>
    <rPh sb="0" eb="3">
      <t>シチョウソン</t>
    </rPh>
    <phoneticPr fontId="1"/>
  </si>
  <si>
    <t>市町村教育委員会</t>
    <rPh sb="0" eb="3">
      <t>シチョウソン</t>
    </rPh>
    <rPh sb="3" eb="5">
      <t>キョウイク</t>
    </rPh>
    <rPh sb="5" eb="8">
      <t>イインカイ</t>
    </rPh>
    <phoneticPr fontId="1"/>
  </si>
  <si>
    <t>幼稚園・保育園</t>
    <rPh sb="0" eb="3">
      <t>ヨウチエン</t>
    </rPh>
    <rPh sb="4" eb="7">
      <t>ホイクエン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</si>
  <si>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</si>
  <si>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</si>
  <si>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</si>
  <si>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大学・専門学校</t>
    <rPh sb="0" eb="2">
      <t>ダイガク</t>
    </rPh>
    <rPh sb="3" eb="5">
      <t>センモン</t>
    </rPh>
    <rPh sb="5" eb="7">
      <t>ガッコウ</t>
    </rPh>
    <phoneticPr fontId="1"/>
  </si>
  <si>
    <t>隣保館</t>
    <rPh sb="0" eb="3">
      <t>リンポカン</t>
    </rPh>
    <phoneticPr fontId="1"/>
  </si>
  <si>
    <t>公民館</t>
    <rPh sb="0" eb="3">
      <t>コウミンカン</t>
    </rPh>
    <phoneticPr fontId="1"/>
  </si>
  <si>
    <t>企業</t>
    <rPh sb="0" eb="2">
      <t>キギョウ</t>
    </rPh>
    <phoneticPr fontId="1"/>
  </si>
  <si>
    <t>その他団体</t>
    <rPh sb="2" eb="3">
      <t>タ</t>
    </rPh>
    <rPh sb="3" eb="5">
      <t>ダンタイ</t>
    </rPh>
    <phoneticPr fontId="1"/>
  </si>
  <si>
    <t>他県団体</t>
    <rPh sb="0" eb="2">
      <t>タケン</t>
    </rPh>
    <rPh sb="2" eb="4">
      <t>ダンタイ</t>
    </rPh>
    <phoneticPr fontId="1"/>
  </si>
  <si>
    <t>国機関</t>
    <rPh sb="0" eb="1">
      <t>クニ</t>
    </rPh>
    <rPh sb="1" eb="3">
      <t>キカン</t>
    </rPh>
    <phoneticPr fontId="1"/>
  </si>
  <si>
    <t>ビデオの題名</t>
  </si>
  <si>
    <t>あかね雲</t>
  </si>
  <si>
    <t>あ</t>
  </si>
  <si>
    <t>02</t>
  </si>
  <si>
    <t>明子のハードル</t>
  </si>
  <si>
    <t>03</t>
  </si>
  <si>
    <t>麻子の場合</t>
  </si>
  <si>
    <t>04</t>
  </si>
  <si>
    <t>あすに生きる</t>
  </si>
  <si>
    <t>05</t>
  </si>
  <si>
    <t>あなたへの問いかけ　～同和教育を考える～</t>
  </si>
  <si>
    <t>07</t>
  </si>
  <si>
    <t>雨あがり</t>
  </si>
  <si>
    <t>08</t>
  </si>
  <si>
    <t>12</t>
  </si>
  <si>
    <t>13</t>
  </si>
  <si>
    <t>新しい風</t>
  </si>
  <si>
    <t>24</t>
  </si>
  <si>
    <t>赤の他人はなかりけり</t>
  </si>
  <si>
    <t>26</t>
  </si>
  <si>
    <t>一分のすきもなく武装して　―世界にはびこる小型武器の現状―</t>
  </si>
  <si>
    <t>い</t>
  </si>
  <si>
    <t>01</t>
  </si>
  <si>
    <t>今でも部落差別はあるのですか？マイナスイメージの刷り込み</t>
  </si>
  <si>
    <t>14</t>
  </si>
  <si>
    <t>えせ同和行為排除のために</t>
  </si>
  <si>
    <t>え</t>
  </si>
  <si>
    <t>大山君、奮戦す！</t>
  </si>
  <si>
    <t>お</t>
  </si>
  <si>
    <t>おはようの声が響く街に！</t>
  </si>
  <si>
    <t>06</t>
  </si>
  <si>
    <t>輝ける日々へ</t>
  </si>
  <si>
    <t>か</t>
  </si>
  <si>
    <t>風かよう道</t>
  </si>
  <si>
    <t>風のひびき</t>
  </si>
  <si>
    <t>川の約束</t>
  </si>
  <si>
    <t>11</t>
  </si>
  <si>
    <t>壁のないまち</t>
  </si>
  <si>
    <t>18</t>
  </si>
  <si>
    <t>虚構</t>
  </si>
  <si>
    <t>き</t>
  </si>
  <si>
    <t>霧の中の真実</t>
  </si>
  <si>
    <t>空転</t>
  </si>
  <si>
    <t>く</t>
  </si>
  <si>
    <t>け</t>
  </si>
  <si>
    <t>現代社会と人権　
ハンセン病剥奪された人権</t>
  </si>
  <si>
    <t>公正な採用って？　～公正採用選考人権啓発推進員の役割</t>
  </si>
  <si>
    <t>こ</t>
  </si>
  <si>
    <t>こころの交響楽</t>
  </si>
  <si>
    <t>心のどこかに</t>
  </si>
  <si>
    <t>心のメガネ曇ってませんか？</t>
  </si>
  <si>
    <t>09</t>
  </si>
  <si>
    <t>10</t>
  </si>
  <si>
    <t>この街で暮したい　
～外国人の人権を考える</t>
  </si>
  <si>
    <t>この街に生きる　
くらしの中にひそむ偏見Ⅱ</t>
  </si>
  <si>
    <t>15</t>
  </si>
  <si>
    <t>採用と選考</t>
  </si>
  <si>
    <t>さ</t>
  </si>
  <si>
    <t>差別のない採用選考①　採用選考の基本</t>
  </si>
  <si>
    <t>差別のない採用選考②　採用選考の実践</t>
  </si>
  <si>
    <t>三人兄妹</t>
  </si>
  <si>
    <t>叫びとささやき</t>
  </si>
  <si>
    <t>サンセット・サンライズ</t>
  </si>
  <si>
    <t>残照の中で</t>
  </si>
  <si>
    <t>差別意識の解消に向けて＜第１巻・一般向け＞人権のまちづくり</t>
  </si>
  <si>
    <t>16</t>
  </si>
  <si>
    <t>辞表</t>
  </si>
  <si>
    <t>し</t>
  </si>
  <si>
    <t>就職差別をなくすために　～統一応募用紙の成立とその趣旨</t>
  </si>
  <si>
    <t>主語で語る人権教育　
―人権総合学習のモデル教育ビデオ―</t>
  </si>
  <si>
    <t>純がくれた命</t>
  </si>
  <si>
    <t>19</t>
  </si>
  <si>
    <t>人権ショートストーリー　
～山本家の場合～～</t>
  </si>
  <si>
    <t>21</t>
  </si>
  <si>
    <t>ジェンダー・フリーの職場づくり①考えよう！職場のジェンダー（討議用ドラマ編）</t>
  </si>
  <si>
    <t>ジェンダー・フリーの職場づくり②考えよう！職場のジェンダー（検証・解説編）</t>
  </si>
  <si>
    <t>25</t>
  </si>
  <si>
    <t>ジェンダー・フリーの職場づくり③はじめよう！職場のポジティブ・アクション(実践編）</t>
  </si>
  <si>
    <t>人権の扉をひらく　気づいてますか？身近な人権</t>
  </si>
  <si>
    <t>36</t>
  </si>
  <si>
    <t>38</t>
  </si>
  <si>
    <t>人権感覚のアンテナって？～人権侵害・差別がみえてくる～</t>
  </si>
  <si>
    <t>39</t>
  </si>
  <si>
    <t>シンク・アンド・アクト私たちにできる事がきっとある</t>
  </si>
  <si>
    <t>40</t>
  </si>
  <si>
    <t>情報セキュリテイ対策ビデオ～虚構からの誘惑～</t>
  </si>
  <si>
    <t>41</t>
  </si>
  <si>
    <t>情報セキュリテイ対策ビデオ～サイバー犯罪事件簿：姿なき侵入者～</t>
  </si>
  <si>
    <t>42</t>
  </si>
  <si>
    <t>障害者の心</t>
  </si>
  <si>
    <t>43</t>
  </si>
  <si>
    <t>44</t>
  </si>
  <si>
    <t>スクール・セクハラ①小学校編</t>
  </si>
  <si>
    <t>す</t>
  </si>
  <si>
    <t>スクール・セクハラ②中高校編</t>
  </si>
  <si>
    <t>ストーカー対策ビデオ～女性が身を守るために～</t>
  </si>
  <si>
    <t>ストーカー対策ビデオ～なくせ！ストーカー！～</t>
  </si>
  <si>
    <t>世界中のすべての人々のために　
～世界人権宣言のできるまで～</t>
  </si>
  <si>
    <t>せ</t>
  </si>
  <si>
    <t>戦争の傷あと</t>
  </si>
  <si>
    <t>セクハラがなくなる話し方・接し方</t>
  </si>
  <si>
    <t>青春のヒューマンステージ</t>
  </si>
  <si>
    <t>そっとしておけば…　寝た子を起こすなという考え方</t>
  </si>
  <si>
    <t>そ</t>
  </si>
  <si>
    <t>太郎のかがみ</t>
  </si>
  <si>
    <t>た</t>
  </si>
  <si>
    <t>大地の母　きくえ</t>
  </si>
  <si>
    <t>男女共同参画時代のセクシュアルハラスメント②ケースで考えるセクシュアルハラスメント</t>
  </si>
  <si>
    <t>ち</t>
  </si>
  <si>
    <t>父の一番長い日</t>
  </si>
  <si>
    <t>紡ぎだす未来～共に生きる～</t>
  </si>
  <si>
    <t>つ</t>
  </si>
  <si>
    <t>て</t>
  </si>
  <si>
    <t>てくてく？！ＴＨＥＭＯＶＩＥユニバーサルデザインって何</t>
  </si>
  <si>
    <t>てくてく？！ＴＨＥＭＯＶＩＥ２できることは自分でする</t>
  </si>
  <si>
    <t>と</t>
  </si>
  <si>
    <t>同和行政の歴史に学ぶ　
オール・ロマンス事件を中心に</t>
  </si>
  <si>
    <t>菜の花</t>
  </si>
  <si>
    <t>な</t>
  </si>
  <si>
    <t>直子のブローチ</t>
  </si>
  <si>
    <t>名前・・・それは燃えるいのち</t>
  </si>
  <si>
    <t>に</t>
  </si>
  <si>
    <t>日本の歴史と部落問題　近代編</t>
  </si>
  <si>
    <t>日本の歴史と部落問題　現代編</t>
  </si>
  <si>
    <t>人間の誇り　-水平社宣言－</t>
  </si>
  <si>
    <t>ぬくもりの彩</t>
  </si>
  <si>
    <t>ぬ</t>
  </si>
  <si>
    <t>根雪とける頃</t>
  </si>
  <si>
    <t>ね</t>
  </si>
  <si>
    <t>八人は考えた</t>
  </si>
  <si>
    <t>は</t>
  </si>
  <si>
    <t>花束</t>
  </si>
  <si>
    <t>ハンセン病を知っていますか？　
～現代医学で制圧された病気～</t>
  </si>
  <si>
    <t>母の日記</t>
  </si>
  <si>
    <t>バースディ・レストラン</t>
  </si>
  <si>
    <t>パワー・ハラスメント①　パワー・ハラスメントとはなにか</t>
  </si>
  <si>
    <t>パワー・ハラスメント②　パワー・ハラスメントを生まない職場づくり</t>
  </si>
  <si>
    <t>ハンセン病　今を生きる</t>
  </si>
  <si>
    <t>17</t>
  </si>
  <si>
    <t>パワー・ハラスメントと人権－見直そう、職場と家庭の人間関係</t>
  </si>
  <si>
    <t>20</t>
  </si>
  <si>
    <t>被差別部落の成り立ちに学ぶ</t>
  </si>
  <si>
    <t>ひ</t>
  </si>
  <si>
    <t>人にいちばん近いまち　
～まき子の人権宣言</t>
  </si>
  <si>
    <t>ヒューマンライツ・シンフォニー</t>
  </si>
  <si>
    <t>陽だまりの家</t>
  </si>
  <si>
    <t>二つめの門
～　一枚の調書から</t>
  </si>
  <si>
    <t>ふ</t>
  </si>
  <si>
    <t>部落の心を伝えたい①　更池の語り部・吉田小百合</t>
  </si>
  <si>
    <t>部落の心を伝えたい②　人の値うちを問う
　―人権の詩人・江口いと</t>
  </si>
  <si>
    <t>部落の心を伝えたい③　あした元気になあれ
　―元気配達人・松村智広</t>
  </si>
  <si>
    <t>部落の心を伝えたい④　人の世に熱と光を
　―水平の渇仰者　西光寺・清原隆宣</t>
  </si>
  <si>
    <t>風化からの告発　
～身元調査を考える～</t>
  </si>
  <si>
    <t>部落史学習ビデオⅠ　渋染一揆に学ぶ</t>
  </si>
  <si>
    <t>部落史学習ビデオⅥ　被差別部落の芸能と文化</t>
  </si>
  <si>
    <t>部落の心を伝えたい⑤　峠を越えて－魂の同和教育実践者・森口健司－</t>
  </si>
  <si>
    <t>22</t>
  </si>
  <si>
    <t>部落の心を伝えたい⑥　差別っていったい何やねん－歩く水平社宣言・川口泰司－</t>
  </si>
  <si>
    <t>部落の心を伝えたい⑦人間の尊厳を求めて－解放運動５０年・森田益子－</t>
  </si>
  <si>
    <t>27</t>
  </si>
  <si>
    <t>部落の歴史２　近代　人の世に熱あれ　人間に光あれ</t>
  </si>
  <si>
    <t>28</t>
  </si>
  <si>
    <t>部落の歴史３　現代　人の世に熱あれ　人間に光あれ</t>
  </si>
  <si>
    <t>29</t>
  </si>
  <si>
    <t>30</t>
  </si>
  <si>
    <t>31</t>
  </si>
  <si>
    <t>32</t>
  </si>
  <si>
    <t>33</t>
  </si>
  <si>
    <t>34</t>
  </si>
  <si>
    <t>誇りうる部落の歴史</t>
  </si>
  <si>
    <t>ほ</t>
  </si>
  <si>
    <t>蛍の舞う街で</t>
  </si>
  <si>
    <t>みんなで考える部落の歴史②　部落差別の強化</t>
  </si>
  <si>
    <t>み</t>
  </si>
  <si>
    <t>みんなで考える部落の歴史③　部落差別をなくすあゆみ</t>
  </si>
  <si>
    <t>未来からのメッセージ</t>
  </si>
  <si>
    <t>Meet the ヒューマンライツ　
～若者たちが出会った人々</t>
  </si>
  <si>
    <t>芽吹き</t>
  </si>
  <si>
    <t>め</t>
  </si>
  <si>
    <t>メール</t>
  </si>
  <si>
    <t>めばえの朝（あした）</t>
  </si>
  <si>
    <t>森口健司物語</t>
  </si>
  <si>
    <t>も</t>
  </si>
  <si>
    <t>もう一人の私　
～個人情報の保護～</t>
  </si>
  <si>
    <t>桃色のクレヨン</t>
  </si>
  <si>
    <t>友情のキックオフ！</t>
  </si>
  <si>
    <t>ゆ</t>
  </si>
  <si>
    <t>夢の箱</t>
  </si>
  <si>
    <t>勇気あるホタルととべないホタル</t>
  </si>
  <si>
    <t>夕映えのみち</t>
  </si>
  <si>
    <t>夢の約束</t>
  </si>
  <si>
    <t>夢のつづき</t>
  </si>
  <si>
    <t>よき日のために　
－全国水平社８０年の闘い学ぶ－</t>
  </si>
  <si>
    <t>よ</t>
  </si>
  <si>
    <t>ワークショップは技より心</t>
  </si>
  <si>
    <t>わ</t>
  </si>
  <si>
    <t>私自身を見てください</t>
  </si>
  <si>
    <t>私たちと人権　職場編</t>
  </si>
  <si>
    <t>私たちと人権　課題編</t>
  </si>
  <si>
    <t>私たちと人権　赤ちゃんのささやき</t>
  </si>
  <si>
    <t>私の質問状</t>
  </si>
  <si>
    <t>私は負けない</t>
  </si>
  <si>
    <t>わすれるもんか</t>
  </si>
  <si>
    <t>私の歩んだ道　
－差別の中を生きて－</t>
  </si>
  <si>
    <t>わたしたちの試み第１部</t>
  </si>
  <si>
    <t>わたしたちの試み第２部</t>
  </si>
  <si>
    <t>「私」のない私　～同調と傍観～</t>
  </si>
  <si>
    <t>私の好きなまち</t>
  </si>
  <si>
    <t>５０音分類コード枝番</t>
    <rPh sb="8" eb="10">
      <t>エダバン</t>
    </rPh>
    <phoneticPr fontId="5"/>
  </si>
  <si>
    <t>ありったけの勇気</t>
  </si>
  <si>
    <t>いのちを学ぶ　生きること死ぬこと</t>
  </si>
  <si>
    <t>いわたくんちのおばあちゃん～ぼく、戦争せんけえね～</t>
  </si>
  <si>
    <t>企業に求められる人権意識とは？</t>
  </si>
  <si>
    <t>ケータイ・パソコン　その使い方で大丈夫？</t>
  </si>
  <si>
    <t>国際人権を知っていますか～国連と市民のとりくみ～</t>
  </si>
  <si>
    <t>45</t>
  </si>
  <si>
    <t>小学生のための人権パート１　思いこみに気づく</t>
  </si>
  <si>
    <t>46</t>
  </si>
  <si>
    <t>小学生のための人権パート２　大切なわたし　大切なあなた</t>
  </si>
  <si>
    <t>47</t>
  </si>
  <si>
    <t>同和問題と人権－あなたはどう考えますか－</t>
  </si>
  <si>
    <t>日常の人権Ⅱ－気づきから行動へ－</t>
  </si>
  <si>
    <t>の</t>
  </si>
  <si>
    <t>ノーマライゼーションを考えるシリーズ　知的障害者－自立という選択－</t>
  </si>
  <si>
    <t>白紙のページ～食肉と私たちの矛盾～</t>
  </si>
  <si>
    <t>35</t>
  </si>
  <si>
    <t>見上げた青い空</t>
  </si>
  <si>
    <t>私たちの声が聞こえますか～社会福祉施設等における人権～</t>
  </si>
  <si>
    <t>高齢者虐待－尊厳を奪わないために－</t>
  </si>
  <si>
    <t>事例で考えるパワハラ解決法　第１巻　パワハラと熱血指導</t>
  </si>
  <si>
    <t>人権のヒント－職場編－　気づきのためのエピソード集</t>
  </si>
  <si>
    <t>事例で考えるパワハラ解決法　第２巻　パワハラと解決技法</t>
  </si>
  <si>
    <t>ねずみくんのきもち</t>
  </si>
  <si>
    <t>見て分かる　パワー・ハラスメント対策　第１巻　気づこう！パワー・ハラスメント</t>
  </si>
  <si>
    <t>人権と向きあう－違いを認めあうために－</t>
  </si>
  <si>
    <t>いじめケース・スタディ</t>
  </si>
  <si>
    <t>未来への虹－ぼくのおじさんは、ハンセン病－</t>
  </si>
  <si>
    <t>親愛なる、あなたへ</t>
  </si>
  <si>
    <t>人権ってなあに８　風よ雲よ伝えてよ</t>
  </si>
  <si>
    <t>セクシュアル・マイノリティ理解のために～子どもたちの学校生活とこころを守る～</t>
  </si>
  <si>
    <t>愛は海より深く                 　　　　</t>
  </si>
  <si>
    <t>新しい世紀にむけて・同和行政</t>
  </si>
  <si>
    <t>アイ・ラブ・フレンズ</t>
  </si>
  <si>
    <t>愛する</t>
  </si>
  <si>
    <t>あしたの足音</t>
  </si>
  <si>
    <t>ありがとうハーナ</t>
  </si>
  <si>
    <t>アイ・ラブ・ユー</t>
  </si>
  <si>
    <t>あなたと私　対等なパートナー
～セクシュアル・ハラスメントを起こさないために～</t>
  </si>
  <si>
    <t>23</t>
  </si>
  <si>
    <t>アニメ世界人権宣言</t>
  </si>
  <si>
    <t>あすにつぐもの　竹細工に生きる</t>
  </si>
  <si>
    <t>あの空の向こうに</t>
  </si>
  <si>
    <t>いのち輝いて</t>
  </si>
  <si>
    <t>いじめを考える
　被害者の心の叫び</t>
  </si>
  <si>
    <t>いのち輝くとき</t>
  </si>
  <si>
    <t>インターネットの罠</t>
  </si>
  <si>
    <t>生きてます、１５歳</t>
  </si>
  <si>
    <t>いつもこころにほほえみを</t>
  </si>
  <si>
    <t>忙しい「現場」のためのセクシュアル・ハラスメント対策　①製造系の現場編</t>
  </si>
  <si>
    <t>忙しい「現場」のためのセクシュアル・ハラスメント対策　②営業系の現場編</t>
  </si>
  <si>
    <t>インターネットの向こう側</t>
  </si>
  <si>
    <t>インターネットと人権</t>
  </si>
  <si>
    <t>う</t>
  </si>
  <si>
    <t>美しいメッセージ（字幕入り）</t>
  </si>
  <si>
    <t>絵のある街　
～ひまわり公園で～</t>
  </si>
  <si>
    <t>エールを贈るバス</t>
  </si>
  <si>
    <t>えっ！これも人権？－４コマ劇場より－</t>
  </si>
  <si>
    <t>おーい！</t>
  </si>
  <si>
    <t>おじいちゃんのトマト</t>
  </si>
  <si>
    <t>男たちの居場所づくり</t>
  </si>
  <si>
    <t>おじいちゃんの花火</t>
  </si>
  <si>
    <t>おれたち、ともだち！シリーズ　ともだちや</t>
  </si>
  <si>
    <t>おれたち、ともだち！シリーズ　ともだちくるかな</t>
  </si>
  <si>
    <t>おれたち、ともだち！シリーズ　あしたもともだち</t>
  </si>
  <si>
    <t>おれたち、ともだち！シリーズ　ごめんねともだち</t>
  </si>
  <si>
    <t>風の中のスクラム</t>
  </si>
  <si>
    <t>家族の条件　
～優子の青春物語～</t>
  </si>
  <si>
    <t>桂文福のふれあい人権噺</t>
  </si>
  <si>
    <t>かげろうの街</t>
  </si>
  <si>
    <t>風の旅人</t>
  </si>
  <si>
    <t>がんばるしきじ　～和泉の識字～</t>
  </si>
  <si>
    <t>風の舞</t>
  </si>
  <si>
    <t>虐待から子どもを守るために</t>
  </si>
  <si>
    <t>記録映画戦後在日５０年史・前（歴史編）</t>
  </si>
  <si>
    <t>記録映画戦後在日５０年史・後（人物編）</t>
  </si>
  <si>
    <t>近世身分制社会と被差別民　－役目と生業－（部落史学習ビデオ１０）</t>
  </si>
  <si>
    <t>きいちゃん　私、生まれてきてよかった！</t>
  </si>
  <si>
    <t>きつねのかんちがい</t>
  </si>
  <si>
    <t>凶器にもかわる携帯電話　～中高校生の自己防衛～</t>
  </si>
  <si>
    <t>教師のための不登校Ｑ＆Ａ　～子どもの心と向き合うために～</t>
  </si>
  <si>
    <t>今日もよか天気たい</t>
  </si>
  <si>
    <t>久美のねがい</t>
  </si>
  <si>
    <t>雲が晴れた日</t>
  </si>
  <si>
    <t>くもりのち晴れ</t>
  </si>
  <si>
    <t>クリームパン</t>
  </si>
  <si>
    <t>くまのおいしゃさん　すてきなコンサート</t>
  </si>
  <si>
    <t>元気あります</t>
  </si>
  <si>
    <t>現代社会と人権　
女性の人権を考える</t>
  </si>
  <si>
    <t>現代社会と人権
　同和問題これからの課題
　「特別措置法」の期限をむかえて</t>
  </si>
  <si>
    <t>現代社会と人権　
日本に暮らす新来外国人</t>
  </si>
  <si>
    <t>現代社会と人権シリーズ　「障害者」それぞれの暮らしそれぞれの自立</t>
  </si>
  <si>
    <t>現代社会と人権シリーズ　いま、部落を語る若者たち</t>
  </si>
  <si>
    <t>元気に再チャレンジ！～キラキラしている女性たち～</t>
  </si>
  <si>
    <t>国際人権シリーズ１　
国際人権を知っていますか～国連と市民のとりくみ～</t>
  </si>
  <si>
    <t>国際人権シリーズ２　
自立をめざして～アジアの女性とこどもたち～</t>
  </si>
  <si>
    <t>国際人権シリーズ３　
日本の国際化と人権～違いを認めあう地域社会を～</t>
  </si>
  <si>
    <t>心ひらくとき</t>
  </si>
  <si>
    <t>こんど逢うとき</t>
  </si>
  <si>
    <t>五分間で見る世界の女性　ＰＡＲＴ１
　アジア</t>
  </si>
  <si>
    <t>五分間で見る世界の女性　ＰＡＲＴ２
　北米・南米</t>
  </si>
  <si>
    <t>五分間で見る世界の女性　ＰＡＲＴ３
　ヨーロッパ</t>
  </si>
  <si>
    <t>五分間で見る世界の女性　ＰＡＲＴ４
　アフリカ・オセアニア</t>
  </si>
  <si>
    <t>五分間で見る世界の女性　ファイブ・ミニッツ追加編</t>
  </si>
  <si>
    <t>公務職場におけるセクシュアル・ハラスメントの予防と対策</t>
  </si>
  <si>
    <t>心を開いてもらうために　セクシュアルハラスメント相談対応マニュアル</t>
  </si>
  <si>
    <t>琴美の決意　～差別なき未来に向かって～</t>
  </si>
  <si>
    <t>心の扉をあけて</t>
  </si>
  <si>
    <t>子どもが不登校になった時　～心の扉を開けるヒントと対策～</t>
  </si>
  <si>
    <t>こころの詩</t>
  </si>
  <si>
    <t>声を聞かせて</t>
  </si>
  <si>
    <t>心のケアと人権　職場編</t>
  </si>
  <si>
    <t>在日コリアンの肖像</t>
  </si>
  <si>
    <t>さよなら！職場のセクシュアルハラスメント</t>
  </si>
  <si>
    <t>参加型学習　人権
　ファシリテーターへの道しるべ</t>
  </si>
  <si>
    <t>参加型学習　人権Ⅱ　
ファシリテーターへの第一歩</t>
  </si>
  <si>
    <t>三味線皮づくりにかける情熱</t>
  </si>
  <si>
    <t>翔太のあした　
～子どもの目から見た男女共同参画社会～</t>
  </si>
  <si>
    <t>人権ってなあに１　
あなたへのメッセージ</t>
  </si>
  <si>
    <t>人権ってなあに２　
ジェンダー・フリー</t>
  </si>
  <si>
    <t>人権ってなあに３　
わいわいごちゃごちゃ</t>
  </si>
  <si>
    <t>人権ってなあに４　
被差別民が担った文化と芸能</t>
  </si>
  <si>
    <t>人権ってなあに５　
いっしょに歩こう</t>
  </si>
  <si>
    <t>人権ってなあに６　
いきいき生きる</t>
  </si>
  <si>
    <t>人権を考える！　
女性とこどもと母親</t>
  </si>
  <si>
    <t>新時代へのステップ　
～同和行政の転換期～</t>
  </si>
  <si>
    <t>新ちゃんがないた！</t>
  </si>
  <si>
    <t>新・共生への道　
～日本の先住民族・アイヌ～</t>
  </si>
  <si>
    <t>新屋英子ひとり芝居「身世打鈴」　～在日オモニの身の上話～</t>
  </si>
  <si>
    <t>しらんぷり</t>
  </si>
  <si>
    <t>しっぱいいっぱいもいっかい</t>
  </si>
  <si>
    <t>渋染一揆</t>
  </si>
  <si>
    <t>人権ってなあに７　あなたへのメッセージ</t>
  </si>
  <si>
    <t>人権ってなあに９　温もりのある社会を</t>
  </si>
  <si>
    <t>人権ってなあに１０　この街で一緒に</t>
  </si>
  <si>
    <t>小学生の人権学習シリーズ　「人権」ってなんだろう</t>
  </si>
  <si>
    <t>小学生の人権学習シリーズ　私の権利、みんなの権利</t>
  </si>
  <si>
    <t>身障犬ギブのおくりもの</t>
  </si>
  <si>
    <t>37</t>
  </si>
  <si>
    <t>人権に向き合うための6つの素材</t>
  </si>
  <si>
    <t>48</t>
  </si>
  <si>
    <t>49</t>
  </si>
  <si>
    <t>50</t>
  </si>
  <si>
    <t>女性の人権－夫婦のモラル・ハラスメント　夫の虐待を許さない！</t>
  </si>
  <si>
    <t>51</t>
  </si>
  <si>
    <t>女性の人権－職場のモラル・ハラスメント　職場いじめは許さない！</t>
  </si>
  <si>
    <t>52</t>
  </si>
  <si>
    <t>女性の人権－男女交際のモラル・ハラスメント　暴力は愛じゃない！！</t>
  </si>
  <si>
    <t>53</t>
  </si>
  <si>
    <t>54</t>
  </si>
  <si>
    <t>人権のヒント－地域編－　「思い込み」から「思いやり」へ</t>
  </si>
  <si>
    <t>55</t>
  </si>
  <si>
    <t>56</t>
  </si>
  <si>
    <t>57</t>
  </si>
  <si>
    <t>Ｊｕｎ＆Ｋｅｉの企業と人権　シリーズ第１弾　－部落地名総鑑事件30年企画作品－</t>
  </si>
  <si>
    <t>58</t>
  </si>
  <si>
    <t>児童虐待と子どもの人権</t>
  </si>
  <si>
    <t>素顔の心で　
えびす食堂幸せばなし</t>
  </si>
  <si>
    <t>STOP CHILD LABOUR　～日本の子どもたちは何を考えたか～</t>
  </si>
  <si>
    <t>ストップ！職場のセクシュアルハラスメント　（従業員編）</t>
  </si>
  <si>
    <t>ストップ！職場のセクシュアルハラスメント　（管理職編）</t>
  </si>
  <si>
    <t>世界の難民はどこに　1999-2000</t>
  </si>
  <si>
    <t>セピア色の風景</t>
  </si>
  <si>
    <t>全国水平社創立８０周年　「水平」</t>
  </si>
  <si>
    <t>善良な人々</t>
  </si>
  <si>
    <t>セッちゃん</t>
  </si>
  <si>
    <t>相談体制、大丈夫？　～職場のセクシュアルハラスメント～</t>
  </si>
  <si>
    <t>ソーテ　サワサワ～人間の価値はみな同じ～</t>
  </si>
  <si>
    <t>だけん・なん</t>
  </si>
  <si>
    <t>探梅（たんばい）－春、遠からじ－</t>
  </si>
  <si>
    <t>清ら島沖縄（ちゅらしまうちなー）　
～摩文仁からのメッセージ～</t>
  </si>
  <si>
    <t>小さな叫び</t>
  </si>
  <si>
    <t>ツインズ17（セブンティーン）</t>
  </si>
  <si>
    <t>転校生</t>
  </si>
  <si>
    <t>翔べ明日へ</t>
  </si>
  <si>
    <t>友子よ晴れない霧はない</t>
  </si>
  <si>
    <t>ドキュメンタリー　結婚</t>
  </si>
  <si>
    <t>同和問題解決のために　
同和対策事業２５年を経て</t>
  </si>
  <si>
    <t>トモダチ</t>
  </si>
  <si>
    <t>内藤剛志の中学生トークライブ　
全国中学生人権作文入賞作品より</t>
  </si>
  <si>
    <t>何だろう？自分らしい生き方って</t>
  </si>
  <si>
    <t>難民女性　
～踏み出す勇気～</t>
  </si>
  <si>
    <t>内定者からの手紙　公正な採用選考のために</t>
  </si>
  <si>
    <t>悩む子どもの話を聞こう－子どものうつ病と自殺対策－</t>
  </si>
  <si>
    <t>人間回復の橋、心のかけ橋となれ　（長島愛生園編）</t>
  </si>
  <si>
    <t>人間回復の橋、心のかけ橋となれ　（邑久光明園編）</t>
  </si>
  <si>
    <t>根っこのルール　
～人権と同和問題</t>
  </si>
  <si>
    <t>橋のない川</t>
  </si>
  <si>
    <t>走れ、ジョン</t>
  </si>
  <si>
    <t>阪神大震災と被差別部落</t>
  </si>
  <si>
    <t>ハッピーバースデー</t>
  </si>
  <si>
    <t>犯罪被害者の人権を守るために</t>
  </si>
  <si>
    <t>パワー・ハラスメント①パワハラがなくなる話し方・接し方</t>
  </si>
  <si>
    <t>パワー・ハラスメント②どこからがパワハラか</t>
  </si>
  <si>
    <t>皮革産業を支える人々</t>
  </si>
  <si>
    <t>人にいちばん近いまち２
～共に咲くよろこび～</t>
  </si>
  <si>
    <t>表現からみた差別意識　～東京の同和問題Ⅲ～</t>
  </si>
  <si>
    <t>一人ひとりのこころは今！</t>
  </si>
  <si>
    <t>ふれんど</t>
  </si>
  <si>
    <t>ふれあい家族</t>
  </si>
  <si>
    <t>部落史学習ビデオⅡ　全国水平社の思想と闘いに学ぶ</t>
  </si>
  <si>
    <t>部落史学習ビデオⅤ　「人権と教育のための国連１０年」と同和教育</t>
  </si>
  <si>
    <t>部落史学習ビデオⅦ　皮革と被差別部落
　～白なめし革と手縫い靴づくりの技～</t>
  </si>
  <si>
    <t>部落史学習ビデオ９　職人の技　～部落の生活を支えた仕事～　　　　</t>
  </si>
  <si>
    <t>プレゼント（字幕入り）</t>
  </si>
  <si>
    <t>ぶらく新世代シリーズ　グローカルに生きる　『ダリットに学ぶ部落の心』</t>
  </si>
  <si>
    <t>ぶらく新世代シリーズ　グローカルに生きる　『出会いを紡ぐ』</t>
  </si>
  <si>
    <t>へ</t>
  </si>
  <si>
    <t>へんてこなボランティア</t>
  </si>
  <si>
    <t>誇り高き男</t>
  </si>
  <si>
    <t>ぼくだってきれいにしたいんだ</t>
  </si>
  <si>
    <t>ぼくのお姉さん</t>
  </si>
  <si>
    <t>「ほんわか」の人びと</t>
  </si>
  <si>
    <t>ホームタウン　朴英美（パク・ヨンミ）のまち</t>
  </si>
  <si>
    <t>ボクの居場所</t>
  </si>
  <si>
    <t>ま</t>
  </si>
  <si>
    <t>街かどから</t>
  </si>
  <si>
    <t>街が輝くとき</t>
  </si>
  <si>
    <t>マイ・プロジェクト</t>
  </si>
  <si>
    <t>負けるな！千太</t>
  </si>
  <si>
    <t>みーつけた！</t>
  </si>
  <si>
    <t>みんな地球市民　人権の歴史と現代１　自由</t>
  </si>
  <si>
    <t>みんな地球市民　人権の歴史と現代２　差別</t>
  </si>
  <si>
    <t>みんな地球市民　人権の歴史と現代３　自己実現</t>
  </si>
  <si>
    <t>未来への伝言</t>
  </si>
  <si>
    <t>みえない凶器　偏見</t>
  </si>
  <si>
    <t>未来をください　－戦火の中の子どもたち</t>
  </si>
  <si>
    <t>みんなで跳んだ</t>
  </si>
  <si>
    <t>メル友募集に潜む落とし穴　～危機意識のない子どもたち～</t>
  </si>
  <si>
    <t>もうひとつの日本の近代・現代史①　隣人愛</t>
  </si>
  <si>
    <t>もうひとつの日本の近代・現代史②　江戸時代の朝鮮通信使</t>
  </si>
  <si>
    <t>もうひとつの日本の近代・現代史③　韓国併合と在日朝鮮人</t>
  </si>
  <si>
    <t>もうひとつの日本の近代・現代史④　三信鉄道工事の朝鮮人の争議</t>
  </si>
  <si>
    <t>もうひとつの日本の近代・現代史⑤　岸和田紡績　朝鮮人女工の闘い</t>
  </si>
  <si>
    <t>もうひとつの日本の近代・現代史⑥　九州　麻生炭鉱の朝鮮人労働者</t>
  </si>
  <si>
    <t>もうひとつの日本の近代・現代史⑦　解放への闘い・北海道の強制労働</t>
  </si>
  <si>
    <t>もうひとつの日本の近代・現代史⑧　戦争の傷跡・タチソ地下秘密工場</t>
  </si>
  <si>
    <t>もう一度　あの浜辺へ</t>
  </si>
  <si>
    <t>勇気への出発（たびだち）</t>
  </si>
  <si>
    <t>ゆかりの鍵</t>
  </si>
  <si>
    <t>よーいドン！</t>
  </si>
  <si>
    <t>幼児・児童虐待－見えない虐待をしないために－</t>
  </si>
  <si>
    <t>ら</t>
  </si>
  <si>
    <t>らくがき</t>
  </si>
  <si>
    <t>わかりあえる季節</t>
  </si>
  <si>
    <t>私たちと人権　子育て編　－愛ちゃんのつぶやき－</t>
  </si>
  <si>
    <t>私たちの人権宣言　転校生はおばあちゃん！？</t>
  </si>
  <si>
    <t>和気町人権講演の旅</t>
  </si>
  <si>
    <t>私たちにできること</t>
  </si>
  <si>
    <t>ﾋﾞﾃﾞｵ(DVD)の名称</t>
    <phoneticPr fontId="2"/>
  </si>
  <si>
    <t>あいサポート運動　まず、知ることからはじめましょう　障がいのこと</t>
  </si>
  <si>
    <t>アサーション（自己表現）トレーニング－基礎理論編－全３巻</t>
  </si>
  <si>
    <t>いじめと戦おう！中学生篇～もしもあの日に戻れたら～</t>
  </si>
  <si>
    <t>老いを生きる－今日も何処かで高齢者のサインが！－</t>
  </si>
  <si>
    <t>家庭の中の人権　生まれ来る子へ</t>
  </si>
  <si>
    <t>くらしの中にひそむ偏見　-Part１-</t>
  </si>
  <si>
    <t>こころに咲く花</t>
  </si>
  <si>
    <t>三月三日の風－水平社誕生物語－</t>
  </si>
  <si>
    <t>自他尊重のコミュニケーションと職場の人権１　ハラスメントの視点から</t>
  </si>
  <si>
    <t>自他尊重のコミュニケーションと職場の人権２　相手の立場で考える</t>
  </si>
  <si>
    <t>小学生のためのケータイ・ネット教室～こんなトラブルに気をつけて～</t>
  </si>
  <si>
    <t>職場の日常から考えるパワーハラスメント</t>
  </si>
  <si>
    <t>ステキな恋愛の法則～デートDVを知っていますか？～</t>
  </si>
  <si>
    <t>セクシュアル・ハラスメント防止教材「学校生活を快適に」～セクシュアル・ハラスメントの被害者にならないために～</t>
  </si>
  <si>
    <t>だれにでも開かれていますか？～公正な採用選考を求めて～</t>
  </si>
  <si>
    <t>ちゃんときいて受け止めて～スクール・セクシュアル・ハラスメント～</t>
  </si>
  <si>
    <t>デートＤＶ－相手を尊重する関係をつくる－</t>
  </si>
  <si>
    <t>どう守る　女性の人権～女性が活躍できる職場づくり～</t>
  </si>
  <si>
    <t>パワーハラスメントを考える②パワハラにならない叱り方</t>
  </si>
  <si>
    <t>日本昔ばなし鉢かづき姫</t>
  </si>
  <si>
    <t>ほんとの空</t>
  </si>
  <si>
    <t>メンタルヘルスと人権～あなたの心の声を聞いていますか～</t>
  </si>
  <si>
    <t>レオ・レオニ５つの名作集</t>
  </si>
  <si>
    <t>わかったつもりでいませんか？　セクハラ対策の新常識　第１巻　セクハラになる時、ならない時</t>
  </si>
  <si>
    <t>私が私らしくあるために　職場のコミュニケーションと人権</t>
  </si>
  <si>
    <t>私の中の差別意識　－部落差別問題から考える－</t>
  </si>
  <si>
    <t>私らしくマイノリティを生きる　女性差別撤廃条約のいま</t>
  </si>
  <si>
    <t>59</t>
  </si>
  <si>
    <t>60</t>
  </si>
  <si>
    <t>61</t>
  </si>
  <si>
    <t>62</t>
  </si>
  <si>
    <t>63</t>
  </si>
  <si>
    <t>れ</t>
  </si>
  <si>
    <t>いじめなんか、いらない!!　東日本大震災から、私たちは学んだ</t>
  </si>
  <si>
    <t>今、地域社会と職場の人権は！</t>
  </si>
  <si>
    <t>いじめと戦おう！小学生篇～私たちにできること～</t>
  </si>
  <si>
    <t>同和教育ビデオ「破戒」のモデル大江磯吉に学ぶ</t>
  </si>
  <si>
    <t>学級担任のためのカウンセリングとその実践　[第２巻]　いじめ</t>
  </si>
  <si>
    <t>学級担任のためのカウンセリングとその実践　[第３巻]　いじめを生まない学校づくり</t>
  </si>
  <si>
    <t>虐待防止シリーズ　児童虐待・高齢者虐待・DV</t>
  </si>
  <si>
    <t>デートDVって何？～対等な関係を築くために～</t>
  </si>
  <si>
    <t>なぜ、介護者が虐待を…介護者支援から高齢者虐待のない社会へ</t>
  </si>
  <si>
    <t>虹のきずな</t>
  </si>
  <si>
    <t>パワハラになる時 ならない時　第１巻　パワーハラスメント　４つの判断基準</t>
  </si>
  <si>
    <t>パワハラになる時 ならない時　第２巻　事例で考えるパワハラ・グレーゾーン</t>
  </si>
  <si>
    <t>部落解放運動の歩み　人間は尊敬すべきもの</t>
  </si>
  <si>
    <t>FUKUSHIMAから考えるシリーズ①誇り－差別といじめは越えられる－</t>
  </si>
  <si>
    <t>毎日がつらい気持ちわかりますか～ゆるせない！ネットいじめ～</t>
  </si>
  <si>
    <t>桃香の自由帳</t>
  </si>
  <si>
    <t>①勇気のお守り②自分ん胸に手を当てて</t>
  </si>
  <si>
    <t>わたしたちの声　３人の物語～「全国中学生人権作文コンテスト」入賞作品をもとに～</t>
  </si>
  <si>
    <t>特別支援学校</t>
    <rPh sb="0" eb="2">
      <t>トクベツ</t>
    </rPh>
    <rPh sb="2" eb="4">
      <t>シエン</t>
    </rPh>
    <rPh sb="4" eb="6">
      <t>ガッコウ</t>
    </rPh>
    <phoneticPr fontId="1"/>
  </si>
  <si>
    <t>あなたの偏見、わたしの差別～人権に気づく旅～</t>
  </si>
  <si>
    <t>あなたが防ぐ！「情報漏えい」</t>
  </si>
  <si>
    <t>imagination　想う　つながる　一歩ふみだす</t>
  </si>
  <si>
    <t>今、わたしたちができること　ハンセン病を正しく理解するために</t>
  </si>
  <si>
    <t>おれたち、ともだち！シリーズ</t>
  </si>
  <si>
    <t>壁をこえて　　ハンセン病問題・菊池恵楓園の歴史に学ぶ　児童用</t>
  </si>
  <si>
    <t>壁を越えて　　ハンセン病問題・菊池恵楓園の歴史に学ぶ　大人用</t>
  </si>
  <si>
    <t>秋桜の咲く日</t>
  </si>
  <si>
    <t>公正な採用と選考</t>
  </si>
  <si>
    <t>さるカニ合戦　いじめっこザルと正直カニさん</t>
  </si>
  <si>
    <t>人権入門　日常から考える１０のヒント</t>
  </si>
  <si>
    <t>人権を行動する－その時あなたはどうしますか？－</t>
  </si>
  <si>
    <t>障害のある人とのふれあいと人権－今まで声をかけられなかったあなたへ－</t>
  </si>
  <si>
    <t>職場の人権～相手のきもちを考える～</t>
  </si>
  <si>
    <t>64</t>
  </si>
  <si>
    <t>シリーズ映像でみる人権の歴史　第１巻_x000D_
東山文化を支えた「差別された人々」</t>
  </si>
  <si>
    <t>65</t>
  </si>
  <si>
    <t>シリーズ映像でみる人権の歴史　第２巻江戸時代の身分制度と差別された人々</t>
  </si>
  <si>
    <t>66</t>
  </si>
  <si>
    <t>新・人権入門</t>
  </si>
  <si>
    <t>67</t>
  </si>
  <si>
    <t>渋染一揆（ＤＶＤ版）</t>
  </si>
  <si>
    <t>68</t>
  </si>
  <si>
    <t>人権アーカイブ・シリーズ　同和問題　①～過去からの証言、未来への提言～　②未来に向けて</t>
  </si>
  <si>
    <t>69</t>
  </si>
  <si>
    <t>人権啓発ワークショップ事例集　ワークショップをはじめよう</t>
  </si>
  <si>
    <t>セクシュアル・ハラスメント～しない　させない　許さない～</t>
  </si>
  <si>
    <t>生徒･教員･保護者にＳＮＳの安全な使い方を解説するＤＶＤ　①　_x000D_
　｢自分を守る！ＳＮＳの安全な使い方」　中高校生向　　　　　</t>
  </si>
  <si>
    <t>セクハラを生まない　職場コミュニケーション対策【第１巻】コミュニケーションに潜むセクハラの危険～意識のギャップと日頃の言動～</t>
  </si>
  <si>
    <t>それぞれの立場　それぞれのきもち－職場のダイバーシティと人権－</t>
  </si>
  <si>
    <t>どんぐり森へ～ひとりにひとつのたからもの～</t>
  </si>
  <si>
    <t>虎ハ眠ラズ～ドキュメンタリー作品　在日朝鮮人ハンセン病回復者　金泰九～</t>
  </si>
  <si>
    <t>悩まずアタック！_x000D_
脱・いじめのスパイラル</t>
  </si>
  <si>
    <t>ノーマライゼーションを考えるシリーズ　精神障害者－歪んだイメージを問い直す－</t>
  </si>
  <si>
    <t>パワーハラスメントを考える①パワハラを正しく理解するために</t>
  </si>
  <si>
    <t>パワーハラスメントのない職場をめざして　あなたの言動大丈夫ですか</t>
  </si>
  <si>
    <t>ハンセン病を正しく理解するために　①人間回復の橋、心のかけ橋となれ　②ハンセン病療養所　語り部証言集</t>
  </si>
  <si>
    <t>ヒューマン博士と考えよう　～差別から人権の確立へ～</t>
  </si>
  <si>
    <t>ヒーロー</t>
  </si>
  <si>
    <t>部落の歴史（中世～江戸時代）～差別の源流を探る～</t>
  </si>
  <si>
    <t>部落の歴史（明治～現代）～近代化が存続させた差別～</t>
  </si>
  <si>
    <t>ぶらく新世代シリーズグローカルに生きるVol .1『風の人になりたい』岡本工介　アメリカ編</t>
  </si>
  <si>
    <t>見て分かる　改正均等法のセクハラ対策　第１巻　気づこう！職場のセクシュアル・ハラスメント　－これってセクハラ？なぜそれがセクハラ？－</t>
  </si>
  <si>
    <t>身近な人権問題　人権は小さな気づきから</t>
  </si>
  <si>
    <t>盲導犬クイールの一生</t>
  </si>
  <si>
    <t>もういいかい　ハンセン病と三つの法律</t>
  </si>
  <si>
    <t>わかったつもりでいませんか？　セクハラ対策の新常識　第２巻　あなたならどうする？</t>
  </si>
  <si>
    <t>個人</t>
    <rPh sb="0" eb="2">
      <t>コジン</t>
    </rPh>
    <phoneticPr fontId="2"/>
  </si>
  <si>
    <t>70</t>
  </si>
  <si>
    <t>71</t>
  </si>
  <si>
    <t>72</t>
  </si>
  <si>
    <t>73</t>
  </si>
  <si>
    <t>む</t>
  </si>
  <si>
    <t>や</t>
  </si>
  <si>
    <t>あなたが　あなたらしく　生きるために　性的マイノリティと人権</t>
  </si>
  <si>
    <t>あなたに伝えたいこと</t>
  </si>
  <si>
    <t>エリック・カール　コレクション_x000D_
はらぺこあおむし</t>
  </si>
  <si>
    <t>企業活動に人権的視点を　ＣＳＲで会社が変わる・社会が変わる</t>
  </si>
  <si>
    <t>元気な職場をつくるメンタルヘルス６_x000D_
第1巻　ストレス・コーピングによるセルフケア_x000D_
～ストレスに上手に対処する方法～</t>
  </si>
  <si>
    <t>聲の形</t>
  </si>
  <si>
    <t>こんにちは　金泰九さん_x000D_
ハンセン病問題から学んだこと</t>
  </si>
  <si>
    <t>ここから歩き始める</t>
  </si>
  <si>
    <t>裁判から学ぶパワーハラスメント判例集_x000D_
職場のパワハラをエスカレートさせないために</t>
  </si>
  <si>
    <t>人権啓発ワークショップ事例集　ワークショプをやってみよう</t>
  </si>
  <si>
    <t>人権アーカイブ・シリーズ　ハンセン病問題　①～過去からの証言、未来への提言～　②家族で考えるハンセン病</t>
  </si>
  <si>
    <t>シリーズ映像でみる人権の歴史　第３巻_x000D_
近代医学の基礎を築いた人々</t>
  </si>
  <si>
    <t>シリーズ映像でみる人権の歴史　第４巻_x000D_
明治維新と賤民廃止令</t>
  </si>
  <si>
    <t>すべての人々の幸せを願って～国際的視点から考える人権～</t>
  </si>
  <si>
    <t>セクハラを生まない職場コミュニケーション対策_x000D_
第2巻　事例で考える職場のコミュニケーションとセクハラ～あなたの理解で大丈夫？</t>
  </si>
  <si>
    <t>多様性を尊重した職場のコミュニケーションと人権Ⅰ_x000D_
ハラスメントを生まないために</t>
  </si>
  <si>
    <t>多様性を尊重した職場のコミュニケーションと人権Ⅱ_x000D_
　個に向き合い、伝え合う</t>
  </si>
  <si>
    <t>なぜ企業に人権啓発が必要なのか</t>
  </si>
  <si>
    <t>パワハラにならない部下とのコミュニケーション　_x000D_
第1巻：日頃の部下指導を見直してみよう</t>
  </si>
  <si>
    <t>部落の心を伝えたいシリーズ第８巻　ぬくもりを感じて－刺激的なナイスガイ中倉茂樹－</t>
  </si>
  <si>
    <t>部落の心を伝えたいシリーズ第９巻　私からはじまる人権－子どもに伝える柴原浩嗣・宮前千雅子－</t>
  </si>
  <si>
    <t>部落の心を伝えたいシリーズ第１０巻　えびす舞に思いをのせて－でこまわしを復活辻本一英－</t>
  </si>
  <si>
    <t>部落の心を伝えたいシリーズ第１１巻　あすなろを生きる／野上早苗</t>
  </si>
  <si>
    <t>部落の心を伝えたいシリーズ第１２巻　若い力は今／吉岡綾</t>
  </si>
  <si>
    <t>部落の心を伝えたいシリーズ第１３巻　母娘で問うた部落差別／坂田かおり・愛梨・瑠梨</t>
  </si>
  <si>
    <t>部落の心を伝えたいシリーズ第１４巻　人権感覚を磨きませんか／大湾 昇</t>
  </si>
  <si>
    <t>部落の心を伝えたいシリーズ第１５巻　夫婦で差別と闘います！／石井眞澄・千晶</t>
  </si>
  <si>
    <t>部落の心を伝えたいシリーズ第１６巻　ドラゴン流”人権とダンス”／松本柳子</t>
  </si>
  <si>
    <t>部落の心を伝えたいシリーズ第１７巻　仕事作りが私の仕事／植並鈴枝</t>
  </si>
  <si>
    <t>部落の心を伝えたいシリーズ第１８　無知を許さず－連続大量差別はがき事件・浦本誉至史－</t>
  </si>
  <si>
    <t>部落の心を伝えたいシリーズ第１９巻　差別を許さない自分づくり－寝た子を起こして30年・長谷川サナエ－</t>
  </si>
  <si>
    <t>部落の心を伝えたいシリーズ第２０巻　52歳の立場宣言－なかまがいれば人は変わる・岡潤爾－</t>
  </si>
  <si>
    <t>部落の心を伝えたいシリーズ第２１巻　結婚差別４００事例－弘瀬喜代－</t>
  </si>
  <si>
    <t>部落の心を伝えたいシリーズ第２２巻　　心の窓を拓いて－明石一郎－</t>
  </si>
  <si>
    <t>部落の心を伝えたいシリーズ第２３巻　歩(ふ)の歩み８０年－山本栄子－</t>
  </si>
  <si>
    <t>部落の心を伝えたいシリーズ　第２７巻　出会いから学ぶ_x000D_
～しなやかな新世代・高田美樹～　　　　</t>
  </si>
  <si>
    <t>マタニティーハラスメント_x000D_
第1巻：全社員編　_x000D_
その言葉、態度がマタハラです</t>
  </si>
  <si>
    <t>未来を拓く５つの扉　～全国中学生人権作文コンテスト入賞作品朗読集～</t>
  </si>
  <si>
    <t>みんなの情報モラルⅠ_x000D_
アニメーションで学ぶ！_x000D_
ネット社会のルールとマナー</t>
  </si>
  <si>
    <t>みんないちばん！</t>
  </si>
  <si>
    <t>無関心ではいけない！_x000D_
障害者の人権_x000D_
障害者差別解消法を理解する</t>
  </si>
  <si>
    <t>やさしいオオカミ</t>
  </si>
  <si>
    <t>74</t>
  </si>
  <si>
    <t>75</t>
  </si>
  <si>
    <t>インターネットと人権　加害者にも被害者にもならないために</t>
  </si>
  <si>
    <t>風の匂い</t>
  </si>
  <si>
    <t>カラフル</t>
  </si>
  <si>
    <t>外国人と人権違いを認め、共に生きる</t>
  </si>
  <si>
    <t>ケーススタディーで学ぶシリーズ　　　その人権問題　わたしならどうする？会社編</t>
  </si>
  <si>
    <t>ケーススタディーで学ぶシリーズ　　その人権問題わたしならどうする？　地域編　　</t>
  </si>
  <si>
    <t>ことばの暴力～心を傷つけたひと言～</t>
  </si>
  <si>
    <t>ココロ屋</t>
  </si>
  <si>
    <t>合理的配慮の実践法～障害のある者、ない者が共に学ぶ～</t>
  </si>
  <si>
    <t>出産・育児への理解がない～職場野マタニティ・ハラスメントを防ぐ～</t>
  </si>
  <si>
    <t>障害のある子　障害のない子～ちがいを認めて助け合おう～</t>
  </si>
  <si>
    <t>　そんなの気にしない－同和問題－</t>
  </si>
  <si>
    <t>認知症と向き合う</t>
  </si>
  <si>
    <t>光射す空へ</t>
  </si>
  <si>
    <t>部落の心を伝えたいシリーズ第29巻私は変わることができる　　　　　　　～熱と光で生きる力を・西村敦郎～</t>
  </si>
  <si>
    <t>フェアな会社で働きたい</t>
  </si>
  <si>
    <t>減らそう！セクシャル･ハラスメント職場の風土を変えよう～</t>
  </si>
  <si>
    <t>マザーズ　ハンド～お母さんの仕事～</t>
  </si>
  <si>
    <t>見過ごしていませんか　性的少数者へのセクシュアルハラスメント</t>
  </si>
  <si>
    <t>わっかカフェようこそ～ココロまじわるヨリドコロ～</t>
  </si>
  <si>
    <t>わたしたちが伝えたい、大切なこと-アニメで見る全国中学生人権作文コンテスト入賞作品-</t>
  </si>
  <si>
    <t>５０音分類コード</t>
  </si>
  <si>
    <t>76</t>
  </si>
  <si>
    <t>77</t>
  </si>
  <si>
    <t>79</t>
  </si>
  <si>
    <t>80</t>
  </si>
  <si>
    <t>78</t>
  </si>
  <si>
    <t>あした咲く</t>
  </si>
  <si>
    <t>親や先生が知らない！　子供防犯スクール　ネット・SNSトラブル編</t>
  </si>
  <si>
    <t>企業と人権　職場からつくる人権尊重社会</t>
  </si>
  <si>
    <t>こころを育てる映像教材集　第2巻　同級生は外国人</t>
  </si>
  <si>
    <t>こころを育てる映像教材集　第3巻　義足がくれたもの</t>
  </si>
  <si>
    <t>コール＆レスポンス　－ハラスメント－</t>
  </si>
  <si>
    <t>シリーズ映像でみる人権の歴史　第5巻　渋染一揆を闘いぬいた人々</t>
  </si>
  <si>
    <t>シリーズ映像でみる人権の歴史　第6巻　日本国憲法と部落差別</t>
  </si>
  <si>
    <t>障がいを越えて</t>
  </si>
  <si>
    <t>障害者は困っています！　～合理的配慮へのポイント②～（発達障害、知的障害、精神障害）</t>
  </si>
  <si>
    <t>人権啓発は企業にどんな力をもたらすのか</t>
  </si>
  <si>
    <t>その質問、大丈夫？　～公正な採用選考を考える～</t>
  </si>
  <si>
    <t>誰もがその人らしく　－LGBT－</t>
  </si>
  <si>
    <t>涙に浮かぶ記憶　戦争を次世代へ伝えて</t>
  </si>
  <si>
    <t>部落の心を伝えたいシリーズ第31巻　ありのまま生きる～坂田愛梨・瑠梨～</t>
  </si>
  <si>
    <t>むしむし村の仲間たち　みんないいとこあるんだよ</t>
  </si>
  <si>
    <t>学校の児童・生徒を対象とした授業</t>
    <rPh sb="0" eb="2">
      <t>ガッコウ</t>
    </rPh>
    <rPh sb="3" eb="5">
      <t>ジドウ</t>
    </rPh>
    <rPh sb="6" eb="8">
      <t>セイト</t>
    </rPh>
    <rPh sb="9" eb="11">
      <t>タイショウ</t>
    </rPh>
    <rPh sb="14" eb="16">
      <t>ジュギョウ</t>
    </rPh>
    <phoneticPr fontId="2"/>
  </si>
  <si>
    <t>企業活動に人権的視点を②～会社や地域の課題を解決するために～</t>
  </si>
  <si>
    <t>わからないから、確かめ合う　-コミュニケーション-</t>
  </si>
  <si>
    <t>いじめ　一歩ふみ出す勇気</t>
  </si>
  <si>
    <t>いじめ　心の声に気づく力</t>
  </si>
  <si>
    <t>君が、いるから</t>
  </si>
  <si>
    <t>忍たま乱太郎のがんばるしかないさシリーズ</t>
  </si>
  <si>
    <t>はじめて認知症の人に接するあなたへ</t>
  </si>
  <si>
    <t>お互いの本当が伝わる時-障害者-</t>
  </si>
  <si>
    <t>心のバリアフリーをめざして　-合理的配慮と職場のコミュニケーション-</t>
  </si>
  <si>
    <t>障害のある人と人権　</t>
  </si>
  <si>
    <t>82</t>
  </si>
  <si>
    <t>共に働くための合理的配慮</t>
  </si>
  <si>
    <t>明日への伝言　～神戸から～</t>
  </si>
  <si>
    <t>部落の心を伝えたい　番外編　「恥ずかしい」のはとっちだ　差別する側・される側～江嶋修作～</t>
  </si>
  <si>
    <t>アンコンシャス・バイアス（無意識の偏見）が招く　セクシャルハラスメント</t>
  </si>
  <si>
    <t>アンコンシャス･バイアス（無意識の偏見）が招く　パワーハラスメント</t>
  </si>
  <si>
    <t>ケースで学ぶ　セクシュアルハラスメント　お互いを思いやる職場づくりのために</t>
  </si>
  <si>
    <t>上司のハラスメント　グレーゾーンをなくそう！</t>
  </si>
  <si>
    <t>81</t>
  </si>
  <si>
    <t>“尊重する”から始めよう　～公正採用選考の基本を学ぶ～</t>
  </si>
  <si>
    <t>「ただいま」～の声を聞くために～</t>
  </si>
  <si>
    <t>ハラスメントを生まないコミュニケーション　グレーゾーン事例から考える</t>
  </si>
  <si>
    <t>みんなで考えるＬＧＢＴｓ①いろいろな性～好きになる性～</t>
  </si>
  <si>
    <t>みんなで考えるＬＧＢＴｓ②いろいろな性～心の性・表現する性～</t>
  </si>
  <si>
    <t>みんなで考えるＬＧＢＴｓ③性的指向と性自認（解説編）</t>
  </si>
  <si>
    <t>83</t>
  </si>
  <si>
    <t>84</t>
  </si>
  <si>
    <t>85</t>
  </si>
  <si>
    <t>86</t>
  </si>
  <si>
    <t>87</t>
  </si>
  <si>
    <t>88</t>
  </si>
  <si>
    <t>89</t>
  </si>
  <si>
    <t>アニメーション名作シリーズ第1巻　いのちへの讃歌</t>
  </si>
  <si>
    <t>アニメーション名作シリーズ第2巻　楽しい民話と宮沢賢治の世界</t>
  </si>
  <si>
    <t>お互いを活かし合うための人権シリーズ①多様性入門</t>
  </si>
  <si>
    <t>お互いを活かし合うための人権シリーズ②　ハラスメント・しない、させないための双方向コミュニケーション</t>
  </si>
  <si>
    <t>公正な採用選考が企業にもたらすもの</t>
  </si>
  <si>
    <t>サラーマット　～あなたの言葉で～</t>
  </si>
  <si>
    <t>島根県あいサポート運動　研修用ＤＶＤ</t>
  </si>
  <si>
    <t>シリーズ映像でみる人権の歴史第7巻　水平社を立ちあげた人々－人間は尊敬すべきものだ－</t>
  </si>
  <si>
    <t>シリーズ映像でみる人権の歴史第8巻　ひとと皮革（かわ）の歴史</t>
  </si>
  <si>
    <t>知りたいあなたのこと　外見からはわからない障害・病気を抱える人</t>
  </si>
  <si>
    <t>職場のハラスメント再点検　あなたの理解で大丈夫ですか？　第1巻パワーハラスメント編「そんなつもりではなかった」では済まされない</t>
  </si>
  <si>
    <t>職場のハラスメント再点検　あなたの理解で大丈夫ですか？　第2巻　セクシュアルハラスメント編決めるのはあなたではない</t>
  </si>
  <si>
    <t>職場のハラスメント基礎講座～セクハラ・パワハラ・マタハラ～</t>
  </si>
  <si>
    <t>なぜ公正採用選考は基本なのか</t>
  </si>
  <si>
    <t>パパは女子高生だった！～前田　良～</t>
  </si>
  <si>
    <t>ハンセン病回復者からのメッセージ</t>
  </si>
  <si>
    <t>部落の心を伝えたいシリーズ第32巻ネット差別を許すな！～川口泰司～</t>
  </si>
  <si>
    <t>「やさしく」の意味－おばあちゃんは認知症だった－</t>
  </si>
  <si>
    <t>映像で学ぶ　ジェンダー入門　①男らしさ/女らしさ　-社会を覆うジェンダー・ステレオタイプ-</t>
  </si>
  <si>
    <t>映像で学ぶ　ジェンダー入門　③結婚・家庭におけるジェンダー</t>
  </si>
  <si>
    <t>映像で学ぶ　ジェンダー入門　④労働とジェンダー</t>
  </si>
  <si>
    <t>お互いを活かし合うための人権シリーズ③　今そこにいる人と、しっかり出会う-同和問題-</t>
  </si>
  <si>
    <t>お互いを活かし合うための人権シリーズ④　「違い」を「力」にするために-職場のコミュニケーションのヒント-</t>
  </si>
  <si>
    <t>カンパニュラの夢</t>
  </si>
  <si>
    <t>家庭からふりかえる人権　話せてよかった</t>
  </si>
  <si>
    <t>考えてみよう　差別の歴史①　古代の身分と差別</t>
  </si>
  <si>
    <t>考えてみよう　差別の歴史②　中世のケガレ観と差別</t>
  </si>
  <si>
    <t>考えてみよう　差別の歴史③　近世の差別と被差別民のくらし</t>
  </si>
  <si>
    <t>くぅとしの　-あなたがそばにいるだけで-</t>
  </si>
  <si>
    <t>シェアしてみたらわかったこと</t>
  </si>
  <si>
    <t>93</t>
  </si>
  <si>
    <t>上司のハラスメント３</t>
  </si>
  <si>
    <t>94</t>
  </si>
  <si>
    <t>職場のパワハラ対策シリーズ　②パワハラ対策　作業現場基礎編</t>
  </si>
  <si>
    <t>90</t>
  </si>
  <si>
    <t>職場のパワハラ対策シリーズ　③パワハラと指導の違いを学ぶ</t>
  </si>
  <si>
    <t>91</t>
  </si>
  <si>
    <t>職場のパワハラ対策シリーズ　④指導をパワハラと言われないために</t>
  </si>
  <si>
    <t>92</t>
  </si>
  <si>
    <t>にんげん図鑑　～人権問題と向き合うために～</t>
  </si>
  <si>
    <t>パワハラのない風通しの良い職場をめざして　ハラスメントを生まない職場のコミュニケーション</t>
  </si>
  <si>
    <t>ハンセン病問題を知る　～元患者と家族の思い～</t>
  </si>
  <si>
    <t>フクロウ人形の秘密</t>
  </si>
  <si>
    <t>部落の心を伝えたいシリーズ　番外編　つなぐ×なくす　岡本工介</t>
  </si>
  <si>
    <t>許すな「えせ同和行為」　～あなたの会社を不当な要求から守ろう～</t>
  </si>
  <si>
    <t>人権啓発推進センターライブラリアンケート集計（R4.4.1～R5.3.31）</t>
    <rPh sb="0" eb="2">
      <t>ジンケン</t>
    </rPh>
    <rPh sb="2" eb="4">
      <t>ケイハツ</t>
    </rPh>
    <rPh sb="4" eb="6">
      <t>スイシン</t>
    </rPh>
    <rPh sb="20" eb="22">
      <t>シュウケイ</t>
    </rPh>
    <phoneticPr fontId="2"/>
  </si>
  <si>
    <t>し-84</t>
    <phoneticPr fontId="2"/>
  </si>
  <si>
    <t>④</t>
    <phoneticPr fontId="2"/>
  </si>
  <si>
    <t>良かった</t>
    <rPh sb="0" eb="1">
      <t>ヨ</t>
    </rPh>
    <phoneticPr fontId="2"/>
  </si>
  <si>
    <t>わかりやすくまとめてあり、チャプターごとに構成されている。（子どもにも、大人にもよい）</t>
    <rPh sb="21" eb="23">
      <t>コウセイ</t>
    </rPh>
    <rPh sb="30" eb="31">
      <t>コ</t>
    </rPh>
    <rPh sb="36" eb="38">
      <t>オトナ</t>
    </rPh>
    <phoneticPr fontId="2"/>
  </si>
  <si>
    <t>使いやすかった</t>
    <rPh sb="0" eb="1">
      <t>ツカ</t>
    </rPh>
    <phoneticPr fontId="2"/>
  </si>
  <si>
    <t>指導案や資料PDFも入っていて良かった。</t>
    <rPh sb="0" eb="2">
      <t>シドウ</t>
    </rPh>
    <rPh sb="2" eb="3">
      <t>アン</t>
    </rPh>
    <rPh sb="4" eb="6">
      <t>シリョウ</t>
    </rPh>
    <rPh sb="10" eb="11">
      <t>ハイ</t>
    </rPh>
    <rPh sb="15" eb="16">
      <t>ヨ</t>
    </rPh>
    <phoneticPr fontId="2"/>
  </si>
  <si>
    <t>他のシリーズも利用したいです。DVDなどを調べる際に、検索（HP）しやすくなると、ありがたいです。（キーワード検索）</t>
    <rPh sb="0" eb="1">
      <t>ホカ</t>
    </rPh>
    <rPh sb="7" eb="9">
      <t>リヨウ</t>
    </rPh>
    <rPh sb="21" eb="22">
      <t>シラ</t>
    </rPh>
    <rPh sb="24" eb="25">
      <t>サイ</t>
    </rPh>
    <rPh sb="27" eb="29">
      <t>ケンサク</t>
    </rPh>
    <rPh sb="55" eb="57">
      <t>ケンサク</t>
    </rPh>
    <phoneticPr fontId="2"/>
  </si>
  <si>
    <t>お-21</t>
    <phoneticPr fontId="2"/>
  </si>
  <si>
    <t>⑤</t>
    <phoneticPr fontId="2"/>
  </si>
  <si>
    <t>とても良かった</t>
    <rPh sb="3" eb="4">
      <t>ヨ</t>
    </rPh>
    <phoneticPr fontId="2"/>
  </si>
  <si>
    <t>個々の事例に対し、多面的にとらえて、解説されていた。</t>
    <rPh sb="0" eb="2">
      <t>ココ</t>
    </rPh>
    <rPh sb="3" eb="5">
      <t>ジレイ</t>
    </rPh>
    <rPh sb="6" eb="7">
      <t>タイ</t>
    </rPh>
    <rPh sb="9" eb="12">
      <t>タメンテキ</t>
    </rPh>
    <rPh sb="18" eb="20">
      <t>カイセツ</t>
    </rPh>
    <phoneticPr fontId="2"/>
  </si>
  <si>
    <t>とても使いやすかった</t>
    <rPh sb="3" eb="4">
      <t>ツカ</t>
    </rPh>
    <phoneticPr fontId="2"/>
  </si>
  <si>
    <t>課題ごとに解説があり良かった。</t>
    <rPh sb="0" eb="2">
      <t>カダイ</t>
    </rPh>
    <rPh sb="5" eb="7">
      <t>カイセツ</t>
    </rPh>
    <rPh sb="10" eb="11">
      <t>ヨ</t>
    </rPh>
    <phoneticPr fontId="2"/>
  </si>
  <si>
    <t>理解しやすかった。</t>
    <rPh sb="0" eb="2">
      <t>リカイ</t>
    </rPh>
    <phoneticPr fontId="2"/>
  </si>
  <si>
    <t>今回は年度総会と同時研修であり話し合いが不十分であった。代表により感想を求めたが、今年度３回予定しているので、グループ討議を通して内容を深めたい。</t>
    <rPh sb="0" eb="2">
      <t>コンカイ</t>
    </rPh>
    <rPh sb="3" eb="5">
      <t>ネンド</t>
    </rPh>
    <rPh sb="5" eb="7">
      <t>ソウカイ</t>
    </rPh>
    <rPh sb="8" eb="10">
      <t>ドウジ</t>
    </rPh>
    <rPh sb="10" eb="12">
      <t>ケンシュウ</t>
    </rPh>
    <rPh sb="15" eb="16">
      <t>ハナ</t>
    </rPh>
    <rPh sb="17" eb="18">
      <t>ア</t>
    </rPh>
    <rPh sb="20" eb="23">
      <t>フジュウブン</t>
    </rPh>
    <rPh sb="28" eb="30">
      <t>ダイヒョウ</t>
    </rPh>
    <rPh sb="33" eb="35">
      <t>カンソウ</t>
    </rPh>
    <rPh sb="36" eb="37">
      <t>モト</t>
    </rPh>
    <rPh sb="41" eb="44">
      <t>コンネンド</t>
    </rPh>
    <rPh sb="45" eb="46">
      <t>カイ</t>
    </rPh>
    <rPh sb="46" eb="48">
      <t>ヨテイ</t>
    </rPh>
    <rPh sb="59" eb="61">
      <t>トウギ</t>
    </rPh>
    <rPh sb="62" eb="63">
      <t>トオ</t>
    </rPh>
    <rPh sb="65" eb="67">
      <t>ナイヨウ</t>
    </rPh>
    <rPh sb="68" eb="69">
      <t>フカ</t>
    </rPh>
    <phoneticPr fontId="2"/>
  </si>
  <si>
    <t>県においてZoomによる研修を企画されてはいかがでしょうか。家庭においてパソコンで受講できる方式とか。公民館での聴講とか。</t>
    <rPh sb="0" eb="1">
      <t>ケン</t>
    </rPh>
    <rPh sb="12" eb="14">
      <t>ケンシュウ</t>
    </rPh>
    <rPh sb="15" eb="17">
      <t>キカク</t>
    </rPh>
    <rPh sb="30" eb="32">
      <t>カテイ</t>
    </rPh>
    <rPh sb="41" eb="43">
      <t>ジュコウ</t>
    </rPh>
    <rPh sb="46" eb="48">
      <t>ホウシキ</t>
    </rPh>
    <rPh sb="51" eb="54">
      <t>コウミンカン</t>
    </rPh>
    <rPh sb="56" eb="58">
      <t>チョウコウ</t>
    </rPh>
    <phoneticPr fontId="2"/>
  </si>
  <si>
    <t>ふ-63</t>
    <phoneticPr fontId="2"/>
  </si>
  <si>
    <t>体験を時を追ってきめ細かく心情を発表されていた。母親からの話など、助言は感動的であった。</t>
    <rPh sb="0" eb="2">
      <t>タイケン</t>
    </rPh>
    <rPh sb="3" eb="4">
      <t>トキ</t>
    </rPh>
    <rPh sb="5" eb="6">
      <t>オ</t>
    </rPh>
    <rPh sb="10" eb="11">
      <t>コマ</t>
    </rPh>
    <rPh sb="13" eb="15">
      <t>シンジョウ</t>
    </rPh>
    <rPh sb="16" eb="18">
      <t>ハッピョウ</t>
    </rPh>
    <rPh sb="24" eb="26">
      <t>ハハオヤ</t>
    </rPh>
    <rPh sb="29" eb="30">
      <t>ハナシ</t>
    </rPh>
    <rPh sb="33" eb="35">
      <t>ジョゲン</t>
    </rPh>
    <rPh sb="36" eb="39">
      <t>カンドウテキ</t>
    </rPh>
    <phoneticPr fontId="2"/>
  </si>
  <si>
    <t>普通</t>
    <rPh sb="0" eb="2">
      <t>フツウ</t>
    </rPh>
    <phoneticPr fontId="2"/>
  </si>
  <si>
    <t>視聴者は60代、70代の主婦だったので、働く場でのハラスメントを生まないための努力をすることはあまりない。職場でのパワーハラスメントについてDVDにより知識を得られたことは非常に良かった。</t>
    <rPh sb="0" eb="3">
      <t>シチョウシャ</t>
    </rPh>
    <rPh sb="6" eb="7">
      <t>ダイ</t>
    </rPh>
    <rPh sb="10" eb="11">
      <t>ダイ</t>
    </rPh>
    <rPh sb="12" eb="14">
      <t>シュフ</t>
    </rPh>
    <rPh sb="20" eb="21">
      <t>ハタラ</t>
    </rPh>
    <rPh sb="22" eb="23">
      <t>バ</t>
    </rPh>
    <rPh sb="32" eb="33">
      <t>ウ</t>
    </rPh>
    <rPh sb="39" eb="41">
      <t>ドリョク</t>
    </rPh>
    <rPh sb="53" eb="55">
      <t>ショクバ</t>
    </rPh>
    <rPh sb="76" eb="78">
      <t>チシキ</t>
    </rPh>
    <rPh sb="79" eb="80">
      <t>エ</t>
    </rPh>
    <rPh sb="86" eb="88">
      <t>ヒジョウ</t>
    </rPh>
    <rPh sb="89" eb="90">
      <t>ヨ</t>
    </rPh>
    <phoneticPr fontId="2"/>
  </si>
  <si>
    <t>学習したことを、家庭、近隣の人たちにやさしい心づかいが自然にできるように、これからも心がけたいと思いました。</t>
    <rPh sb="0" eb="2">
      <t>ガクシュウ</t>
    </rPh>
    <rPh sb="8" eb="10">
      <t>カテイ</t>
    </rPh>
    <rPh sb="11" eb="13">
      <t>キンリン</t>
    </rPh>
    <rPh sb="14" eb="15">
      <t>ヒト</t>
    </rPh>
    <rPh sb="22" eb="23">
      <t>ココロ</t>
    </rPh>
    <rPh sb="27" eb="29">
      <t>シゼン</t>
    </rPh>
    <rPh sb="42" eb="43">
      <t>ココロ</t>
    </rPh>
    <rPh sb="48" eb="49">
      <t>オモ</t>
    </rPh>
    <phoneticPr fontId="2"/>
  </si>
  <si>
    <t>感想を発表された人たちのお話により、皆が差別をなくす努力をしなければならないと思った。</t>
    <rPh sb="0" eb="2">
      <t>カンソウ</t>
    </rPh>
    <rPh sb="3" eb="5">
      <t>ハッピョウ</t>
    </rPh>
    <rPh sb="8" eb="9">
      <t>ヒト</t>
    </rPh>
    <rPh sb="13" eb="14">
      <t>ハナシ</t>
    </rPh>
    <rPh sb="18" eb="19">
      <t>ミナ</t>
    </rPh>
    <rPh sb="20" eb="22">
      <t>サベツ</t>
    </rPh>
    <rPh sb="26" eb="28">
      <t>ドリョク</t>
    </rPh>
    <rPh sb="39" eb="40">
      <t>オモ</t>
    </rPh>
    <phoneticPr fontId="2"/>
  </si>
  <si>
    <t>高齢になり、このようなDVDを視聴させていただく機会もなくなると思うと残念にも思います。どうもありがとうございました。</t>
    <rPh sb="0" eb="2">
      <t>コウレイ</t>
    </rPh>
    <rPh sb="15" eb="17">
      <t>シチョウ</t>
    </rPh>
    <rPh sb="24" eb="26">
      <t>キカイ</t>
    </rPh>
    <rPh sb="32" eb="33">
      <t>オモ</t>
    </rPh>
    <rPh sb="35" eb="37">
      <t>ザンネン</t>
    </rPh>
    <rPh sb="39" eb="40">
      <t>オモ</t>
    </rPh>
    <phoneticPr fontId="2"/>
  </si>
  <si>
    <t>被差別部落の人のお話を聞いたときと同じようなつらい思いをしておられて、、身につまされた。</t>
    <rPh sb="0" eb="3">
      <t>ヒサベツ</t>
    </rPh>
    <rPh sb="3" eb="5">
      <t>ブラク</t>
    </rPh>
    <rPh sb="6" eb="7">
      <t>ヒト</t>
    </rPh>
    <rPh sb="9" eb="10">
      <t>ハナシ</t>
    </rPh>
    <rPh sb="11" eb="12">
      <t>キ</t>
    </rPh>
    <rPh sb="17" eb="18">
      <t>オナ</t>
    </rPh>
    <rPh sb="25" eb="26">
      <t>オモ</t>
    </rPh>
    <rPh sb="36" eb="37">
      <t>ミ</t>
    </rPh>
    <phoneticPr fontId="2"/>
  </si>
  <si>
    <t>高等学校</t>
    <rPh sb="0" eb="2">
      <t>コウトウ</t>
    </rPh>
    <rPh sb="2" eb="4">
      <t>ガッコウ</t>
    </rPh>
    <phoneticPr fontId="2"/>
  </si>
  <si>
    <t>と-12</t>
    <phoneticPr fontId="2"/>
  </si>
  <si>
    <t>む-02</t>
    <phoneticPr fontId="2"/>
  </si>
  <si>
    <t>1～6年まで、じっくり考えながらみることができた。</t>
    <rPh sb="3" eb="4">
      <t>ネン</t>
    </rPh>
    <rPh sb="11" eb="12">
      <t>カンガ</t>
    </rPh>
    <phoneticPr fontId="2"/>
  </si>
  <si>
    <t>むしを介して感情移入しやすかった。</t>
    <rPh sb="3" eb="4">
      <t>カイ</t>
    </rPh>
    <rPh sb="6" eb="8">
      <t>カンジョウ</t>
    </rPh>
    <rPh sb="8" eb="10">
      <t>イニュウ</t>
    </rPh>
    <phoneticPr fontId="2"/>
  </si>
  <si>
    <t>高学年は、みんなで協力、一人一人が大事ということを感想で発表した。</t>
    <rPh sb="0" eb="3">
      <t>コウガクネン</t>
    </rPh>
    <rPh sb="9" eb="11">
      <t>キョウリョク</t>
    </rPh>
    <rPh sb="12" eb="14">
      <t>ヒトリ</t>
    </rPh>
    <rPh sb="14" eb="16">
      <t>ヒトリ</t>
    </rPh>
    <rPh sb="17" eb="19">
      <t>ダイジ</t>
    </rPh>
    <rPh sb="25" eb="27">
      <t>カンソウ</t>
    </rPh>
    <rPh sb="28" eb="30">
      <t>ハッピョウ</t>
    </rPh>
    <phoneticPr fontId="2"/>
  </si>
  <si>
    <t>・DVD視聴後、グループで話し合う（感想を出し合う）時間を設けた。低学年は「おもしろかった。たのしかった。」の感想から、高学年は「仲間は大切」「一人一人が大事」「協力することが良い」等の感想を共有することでより深く考えることができたと考える。ただ、時間がたりてなかったので、ゆとりをもった時間設定にすればよかったと感じた。</t>
    <rPh sb="4" eb="7">
      <t>シチョウゴ</t>
    </rPh>
    <rPh sb="13" eb="14">
      <t>ハナ</t>
    </rPh>
    <rPh sb="15" eb="16">
      <t>ア</t>
    </rPh>
    <rPh sb="18" eb="20">
      <t>カンソウ</t>
    </rPh>
    <rPh sb="21" eb="22">
      <t>ダ</t>
    </rPh>
    <rPh sb="23" eb="24">
      <t>ア</t>
    </rPh>
    <rPh sb="26" eb="28">
      <t>ジカン</t>
    </rPh>
    <rPh sb="29" eb="30">
      <t>モウ</t>
    </rPh>
    <rPh sb="33" eb="36">
      <t>テイガクネン</t>
    </rPh>
    <rPh sb="55" eb="57">
      <t>カンソウ</t>
    </rPh>
    <rPh sb="60" eb="63">
      <t>コウガクネン</t>
    </rPh>
    <rPh sb="65" eb="67">
      <t>ナカマ</t>
    </rPh>
    <rPh sb="68" eb="70">
      <t>タイセツ</t>
    </rPh>
    <rPh sb="72" eb="74">
      <t>ヒトリ</t>
    </rPh>
    <rPh sb="74" eb="76">
      <t>ヒトリ</t>
    </rPh>
    <rPh sb="77" eb="79">
      <t>ダイジ</t>
    </rPh>
    <rPh sb="81" eb="83">
      <t>キョウリョク</t>
    </rPh>
    <rPh sb="88" eb="89">
      <t>ヨ</t>
    </rPh>
    <rPh sb="91" eb="92">
      <t>トウ</t>
    </rPh>
    <rPh sb="93" eb="95">
      <t>カンソウ</t>
    </rPh>
    <rPh sb="96" eb="98">
      <t>キョウユウ</t>
    </rPh>
    <rPh sb="105" eb="106">
      <t>フカ</t>
    </rPh>
    <rPh sb="107" eb="108">
      <t>カンガ</t>
    </rPh>
    <rPh sb="117" eb="118">
      <t>カンガ</t>
    </rPh>
    <rPh sb="124" eb="126">
      <t>ジカン</t>
    </rPh>
    <rPh sb="144" eb="146">
      <t>ジカン</t>
    </rPh>
    <rPh sb="146" eb="148">
      <t>セッテイ</t>
    </rPh>
    <rPh sb="157" eb="158">
      <t>カン</t>
    </rPh>
    <phoneticPr fontId="2"/>
  </si>
  <si>
    <t>小学生全校向け（低学年向け）のDVDが増えると嬉しい。</t>
    <rPh sb="0" eb="3">
      <t>ショウガクセイ</t>
    </rPh>
    <rPh sb="3" eb="5">
      <t>ゼンコウ</t>
    </rPh>
    <rPh sb="5" eb="6">
      <t>ム</t>
    </rPh>
    <rPh sb="8" eb="11">
      <t>テイガクネン</t>
    </rPh>
    <rPh sb="11" eb="12">
      <t>ム</t>
    </rPh>
    <rPh sb="19" eb="20">
      <t>フ</t>
    </rPh>
    <rPh sb="23" eb="24">
      <t>ウレ</t>
    </rPh>
    <phoneticPr fontId="2"/>
  </si>
  <si>
    <t>その他団体</t>
    <rPh sb="2" eb="3">
      <t>タ</t>
    </rPh>
    <rPh sb="3" eb="5">
      <t>ダンタイ</t>
    </rPh>
    <phoneticPr fontId="2"/>
  </si>
  <si>
    <t>か-26</t>
    <phoneticPr fontId="2"/>
  </si>
  <si>
    <t>多様な人権課題が取り上げられているので参加者のかたの立場が違っても気づきがあることが良かった。</t>
    <rPh sb="0" eb="2">
      <t>タヨウ</t>
    </rPh>
    <rPh sb="3" eb="5">
      <t>ジンケン</t>
    </rPh>
    <rPh sb="5" eb="7">
      <t>カダイ</t>
    </rPh>
    <rPh sb="8" eb="9">
      <t>ト</t>
    </rPh>
    <rPh sb="10" eb="11">
      <t>ア</t>
    </rPh>
    <rPh sb="19" eb="22">
      <t>サンカシャ</t>
    </rPh>
    <rPh sb="26" eb="28">
      <t>タチバ</t>
    </rPh>
    <rPh sb="29" eb="30">
      <t>チガ</t>
    </rPh>
    <rPh sb="33" eb="34">
      <t>キ</t>
    </rPh>
    <rPh sb="42" eb="43">
      <t>ヨ</t>
    </rPh>
    <phoneticPr fontId="2"/>
  </si>
  <si>
    <t>夜間の会議の後の研修でしたが、DVDが30分程度でワークの時間もとれるので良かった（使いやすかった）</t>
    <rPh sb="0" eb="2">
      <t>ヤカン</t>
    </rPh>
    <rPh sb="3" eb="5">
      <t>カイギ</t>
    </rPh>
    <rPh sb="6" eb="7">
      <t>アト</t>
    </rPh>
    <rPh sb="8" eb="10">
      <t>ケンシュウ</t>
    </rPh>
    <rPh sb="21" eb="22">
      <t>フン</t>
    </rPh>
    <rPh sb="22" eb="24">
      <t>テイド</t>
    </rPh>
    <rPh sb="29" eb="31">
      <t>ジカン</t>
    </rPh>
    <rPh sb="37" eb="38">
      <t>ヨ</t>
    </rPh>
    <rPh sb="42" eb="43">
      <t>ツカ</t>
    </rPh>
    <phoneticPr fontId="2"/>
  </si>
  <si>
    <t>自分におきかえて見ていたようで</t>
    <rPh sb="0" eb="2">
      <t>ジブン</t>
    </rPh>
    <rPh sb="8" eb="9">
      <t>ミ</t>
    </rPh>
    <phoneticPr fontId="2"/>
  </si>
  <si>
    <t>昨年「LGBTQ」の当事者の方のお話を聞く研修を行いました。今年はその課題も含め多様性をテーマに活動を予定しています。その意味で、家庭という身近ななかに多様な課題が潜むDVDを利用して今度の活動に活かせるようにしました。</t>
    <rPh sb="0" eb="2">
      <t>サクネン</t>
    </rPh>
    <rPh sb="10" eb="13">
      <t>トウジシャ</t>
    </rPh>
    <rPh sb="14" eb="15">
      <t>カタ</t>
    </rPh>
    <rPh sb="17" eb="18">
      <t>ハナシ</t>
    </rPh>
    <rPh sb="19" eb="20">
      <t>キ</t>
    </rPh>
    <rPh sb="21" eb="23">
      <t>ケンシュウ</t>
    </rPh>
    <rPh sb="24" eb="25">
      <t>オコナ</t>
    </rPh>
    <rPh sb="30" eb="32">
      <t>コトシ</t>
    </rPh>
    <rPh sb="35" eb="37">
      <t>カダイ</t>
    </rPh>
    <rPh sb="38" eb="39">
      <t>フク</t>
    </rPh>
    <rPh sb="40" eb="43">
      <t>タヨウセイ</t>
    </rPh>
    <rPh sb="48" eb="50">
      <t>カツドウ</t>
    </rPh>
    <rPh sb="51" eb="53">
      <t>ヨテイ</t>
    </rPh>
    <rPh sb="61" eb="63">
      <t>イミ</t>
    </rPh>
    <rPh sb="65" eb="67">
      <t>カテイ</t>
    </rPh>
    <rPh sb="70" eb="72">
      <t>ミヂカ</t>
    </rPh>
    <rPh sb="76" eb="78">
      <t>タヨウ</t>
    </rPh>
    <rPh sb="79" eb="81">
      <t>カダイ</t>
    </rPh>
    <rPh sb="82" eb="83">
      <t>ヒソ</t>
    </rPh>
    <rPh sb="88" eb="90">
      <t>リヨウ</t>
    </rPh>
    <rPh sb="92" eb="94">
      <t>コンド</t>
    </rPh>
    <rPh sb="95" eb="97">
      <t>カツドウ</t>
    </rPh>
    <rPh sb="98" eb="99">
      <t>イ</t>
    </rPh>
    <phoneticPr fontId="2"/>
  </si>
  <si>
    <t>市町村</t>
    <rPh sb="0" eb="3">
      <t>シチョウソン</t>
    </rPh>
    <phoneticPr fontId="2"/>
  </si>
  <si>
    <t>み-25</t>
    <phoneticPr fontId="2"/>
  </si>
  <si>
    <t>街頭インタビュー</t>
    <rPh sb="0" eb="2">
      <t>ガイトウ</t>
    </rPh>
    <phoneticPr fontId="2"/>
  </si>
  <si>
    <t>　</t>
    <phoneticPr fontId="2"/>
  </si>
  <si>
    <t>よく見ていた。</t>
    <rPh sb="2" eb="3">
      <t>ミ</t>
    </rPh>
    <phoneticPr fontId="2"/>
  </si>
  <si>
    <t>高校生のミニ講座が終わりました。自作のPPTにあの街頭インタビューの部分を組み込めたら良いのですが・・・</t>
    <rPh sb="0" eb="3">
      <t>コウコウセイ</t>
    </rPh>
    <rPh sb="6" eb="8">
      <t>コウザ</t>
    </rPh>
    <rPh sb="9" eb="10">
      <t>オ</t>
    </rPh>
    <rPh sb="16" eb="18">
      <t>ジサク</t>
    </rPh>
    <rPh sb="25" eb="27">
      <t>ガイトウ</t>
    </rPh>
    <rPh sb="34" eb="36">
      <t>ブブン</t>
    </rPh>
    <rPh sb="37" eb="38">
      <t>ク</t>
    </rPh>
    <rPh sb="39" eb="40">
      <t>コ</t>
    </rPh>
    <rPh sb="43" eb="44">
      <t>ヨ</t>
    </rPh>
    <phoneticPr fontId="2"/>
  </si>
  <si>
    <t>れ-05</t>
    <phoneticPr fontId="2"/>
  </si>
  <si>
    <t>あなたの笑顔がくれたもの　～周りから見えにくい障害・生きづらさ～</t>
  </si>
  <si>
    <t>イキイキ働くためのコミュニケーション・シリーズ　職場のコミュニケーション・スキル　②アサーション　上手な気持ちの伝え方</t>
  </si>
  <si>
    <t>LGBTｓの子どもの命を守る学校の取組　②当事者に寄り添うために～教育現場での落とし穴～</t>
  </si>
  <si>
    <t>ええことするのは、ええもんや！</t>
  </si>
  <si>
    <t>お互いを活かし合うための人権シリーズ⑤　ハラスメント対峙（退治）・心の視野をひろげて</t>
  </si>
  <si>
    <t>お互いを活かし合うための人権シリーズ⑥　小さな歩みを見つけよう　～職場の人権　気づきポイント集～</t>
  </si>
  <si>
    <t>考えてみよう差別の歴史④　「解放令」と近代の差別</t>
  </si>
  <si>
    <t>考えてみよう　差別の歴史⑤　全国水平社の創立と解放運動の展開</t>
  </si>
  <si>
    <t>考えてみよう　差別の歴史⑥戦後の部落問題とさまざまな差別</t>
  </si>
  <si>
    <t>災害から一人の命も取り残さないために　要配慮者の備えと避難行動</t>
  </si>
  <si>
    <t>95</t>
  </si>
  <si>
    <t>知りたいあなたのこと　視覚障がい者の生活・気持ち</t>
  </si>
  <si>
    <t>96</t>
  </si>
  <si>
    <t>人権のすすめ</t>
  </si>
  <si>
    <t>97</t>
  </si>
  <si>
    <t>知りたいあなたのこと３　きこえない人の生活・気持ち</t>
  </si>
  <si>
    <t>98</t>
  </si>
  <si>
    <t>障害のある人とともに　－学ぶ、働く、暮らすことを考える－　第2巻ともに働く</t>
  </si>
  <si>
    <t>99</t>
  </si>
  <si>
    <t>シリーズ映像でみる人権の歴史　第9巻　芸能と差別　－文化を生み育てた人々－</t>
  </si>
  <si>
    <t>スマイリーキクチと考える　インターネットの正しい使い方</t>
  </si>
  <si>
    <t>スマホは情報モラルが大切　1巻　ネットいじめをしない！SNSでの出会いに気をつけよう！</t>
  </si>
  <si>
    <t>誰ひとり取り残さないための職場の人権シリーズ①　よかったら“想い”を聴かせて　～自分も相手も大切にするために～</t>
  </si>
  <si>
    <t>基礎学習編　パワーハラスメント　今こそ被害根絶へ　～パワハラ防止法で義務付けられたこと～</t>
  </si>
  <si>
    <t>対策編　パワーハラスメント　パワハラを受けたらどうする？～解決する3つの手法～</t>
  </si>
  <si>
    <t>バースデイ</t>
  </si>
  <si>
    <t>日頃の言動から考える　職場のハラスメント</t>
  </si>
  <si>
    <t>部落の心を伝えたいシリーズ　第33巻　12年後の決断　吉岡　綾</t>
  </si>
  <si>
    <t>LGBTシリーズ　みんなアカルク　～堀川　歩～</t>
  </si>
  <si>
    <t>①勇気のお守り②自分の胸に手を当てて</t>
  </si>
  <si>
    <t>夕焼け</t>
  </si>
  <si>
    <t>レインボーストーリーズ　LGBTｓと社会　①職場～声に出せないハラスメント～</t>
  </si>
  <si>
    <t>レインボーストーリーズ　LGBTｓと社会　②家族～自分の子どもが当事者だったら～</t>
  </si>
  <si>
    <t>レインボーストーリーズ　LGBTｓと社会　③公共機関～誰もが安心して相談できる窓口へ～</t>
  </si>
  <si>
    <t>レインボーストーリーズ　LGBTｓと社会　④地域社会～ありのままで過ごせるコミュニティ～</t>
  </si>
  <si>
    <t>レインボーストーリーズ　LGBTｓと医療　②誰もが安心して通える病院づくり</t>
  </si>
  <si>
    <t>私たち一人ひとりができること　～当事者意識をもって考えるコロナ差別～</t>
  </si>
  <si>
    <t>県所属</t>
    <rPh sb="0" eb="1">
      <t>ケン</t>
    </rPh>
    <rPh sb="1" eb="3">
      <t>ショゾク</t>
    </rPh>
    <phoneticPr fontId="2"/>
  </si>
  <si>
    <t>わ-30</t>
    <phoneticPr fontId="2"/>
  </si>
  <si>
    <t>①</t>
    <phoneticPr fontId="2"/>
  </si>
  <si>
    <t>ドラマの内容がわかりやすく、時間もちょうど良かった。</t>
    <rPh sb="4" eb="6">
      <t>ナイヨウ</t>
    </rPh>
    <rPh sb="14" eb="16">
      <t>ジカン</t>
    </rPh>
    <rPh sb="21" eb="22">
      <t>ヨ</t>
    </rPh>
    <phoneticPr fontId="2"/>
  </si>
  <si>
    <t>３つの人権について、コンパクトにまとめられていた。</t>
    <rPh sb="3" eb="5">
      <t>ジンケン</t>
    </rPh>
    <phoneticPr fontId="2"/>
  </si>
  <si>
    <t>インターネットによる人権侵害について参考になった。</t>
    <rPh sb="10" eb="12">
      <t>ジンケン</t>
    </rPh>
    <rPh sb="12" eb="14">
      <t>シンガイ</t>
    </rPh>
    <rPh sb="18" eb="20">
      <t>サンコウ</t>
    </rPh>
    <phoneticPr fontId="2"/>
  </si>
  <si>
    <t>ふ-41</t>
    <phoneticPr fontId="2"/>
  </si>
  <si>
    <t>つ-02</t>
    <phoneticPr fontId="2"/>
  </si>
  <si>
    <t>ひ-14</t>
    <phoneticPr fontId="2"/>
  </si>
  <si>
    <t>に-13</t>
    <phoneticPr fontId="2"/>
  </si>
  <si>
    <t>く-09</t>
    <phoneticPr fontId="2"/>
  </si>
  <si>
    <t>な-06</t>
    <phoneticPr fontId="2"/>
  </si>
  <si>
    <t>あ-40</t>
    <phoneticPr fontId="2"/>
  </si>
  <si>
    <t>ひ-13</t>
    <phoneticPr fontId="2"/>
  </si>
  <si>
    <t>き-18</t>
    <phoneticPr fontId="2"/>
  </si>
  <si>
    <t>ひ-12</t>
    <phoneticPr fontId="2"/>
  </si>
  <si>
    <t>⑥</t>
    <phoneticPr fontId="2"/>
  </si>
  <si>
    <t>た-14</t>
    <phoneticPr fontId="2"/>
  </si>
  <si>
    <t>めぐみさんの日常生活、突然に消えてゆく実態に全員改めて憤りを感じました。</t>
    <rPh sb="6" eb="8">
      <t>ニチジョウ</t>
    </rPh>
    <rPh sb="8" eb="10">
      <t>セイカツ</t>
    </rPh>
    <rPh sb="11" eb="13">
      <t>トツゼン</t>
    </rPh>
    <rPh sb="14" eb="15">
      <t>キ</t>
    </rPh>
    <rPh sb="19" eb="21">
      <t>ジッタイ</t>
    </rPh>
    <rPh sb="22" eb="24">
      <t>ゼンイン</t>
    </rPh>
    <rPh sb="24" eb="25">
      <t>アラタ</t>
    </rPh>
    <rPh sb="27" eb="28">
      <t>イキドオ</t>
    </rPh>
    <rPh sb="30" eb="31">
      <t>カン</t>
    </rPh>
    <phoneticPr fontId="2"/>
  </si>
  <si>
    <t>非情さが効果的に構成されており感銘</t>
    <rPh sb="0" eb="2">
      <t>ヒジョウ</t>
    </rPh>
    <rPh sb="4" eb="7">
      <t>コウカテキ</t>
    </rPh>
    <rPh sb="8" eb="10">
      <t>コウセイ</t>
    </rPh>
    <rPh sb="15" eb="17">
      <t>カンメイ</t>
    </rPh>
    <phoneticPr fontId="2"/>
  </si>
  <si>
    <t>熱心に視聴</t>
    <rPh sb="0" eb="2">
      <t>ネッシン</t>
    </rPh>
    <rPh sb="3" eb="5">
      <t>シチョウ</t>
    </rPh>
    <phoneticPr fontId="2"/>
  </si>
  <si>
    <t>第2次世界大戦の人権の実態を歴史的に表現するビデオをお願いします。</t>
    <rPh sb="0" eb="1">
      <t>ダイ</t>
    </rPh>
    <rPh sb="2" eb="3">
      <t>ジ</t>
    </rPh>
    <rPh sb="3" eb="5">
      <t>セカイ</t>
    </rPh>
    <rPh sb="5" eb="7">
      <t>タイセン</t>
    </rPh>
    <rPh sb="8" eb="10">
      <t>ジンケン</t>
    </rPh>
    <rPh sb="11" eb="13">
      <t>ジッタイ</t>
    </rPh>
    <rPh sb="14" eb="17">
      <t>レキシテキ</t>
    </rPh>
    <rPh sb="18" eb="20">
      <t>ヒョウゲン</t>
    </rPh>
    <rPh sb="27" eb="28">
      <t>ネガ</t>
    </rPh>
    <phoneticPr fontId="2"/>
  </si>
  <si>
    <t>字幕がつくので</t>
    <rPh sb="0" eb="2">
      <t>ジマク</t>
    </rPh>
    <phoneticPr fontId="2"/>
  </si>
  <si>
    <t>インターネット上のコミュニケーションとその可能性についても学びがありました。</t>
    <rPh sb="7" eb="8">
      <t>ジョウ</t>
    </rPh>
    <rPh sb="21" eb="24">
      <t>カノウセイ</t>
    </rPh>
    <rPh sb="29" eb="30">
      <t>マナ</t>
    </rPh>
    <phoneticPr fontId="2"/>
  </si>
  <si>
    <t>内容が実例に近かったこと。</t>
    <rPh sb="0" eb="2">
      <t>ナイヨウ</t>
    </rPh>
    <rPh sb="3" eb="5">
      <t>ジツレイ</t>
    </rPh>
    <rPh sb="6" eb="7">
      <t>チカ</t>
    </rPh>
    <phoneticPr fontId="2"/>
  </si>
  <si>
    <t>ケーススタディであり、収録時間もちょうど良かった。</t>
    <rPh sb="11" eb="13">
      <t>シュウロク</t>
    </rPh>
    <rPh sb="13" eb="15">
      <t>ジカン</t>
    </rPh>
    <rPh sb="20" eb="21">
      <t>ヨ</t>
    </rPh>
    <phoneticPr fontId="2"/>
  </si>
  <si>
    <t>ケーススタディで理解しやすかった。</t>
    <rPh sb="8" eb="10">
      <t>リカイ</t>
    </rPh>
    <phoneticPr fontId="2"/>
  </si>
  <si>
    <t>市町村教育委員会</t>
    <rPh sb="0" eb="3">
      <t>シチョウソン</t>
    </rPh>
    <rPh sb="3" eb="5">
      <t>キョウイク</t>
    </rPh>
    <rPh sb="5" eb="8">
      <t>イインカイ</t>
    </rPh>
    <phoneticPr fontId="2"/>
  </si>
  <si>
    <t>か-33</t>
    <phoneticPr fontId="2"/>
  </si>
  <si>
    <t>同和問題の歴史についてわかりやすく、詳しく説明されていた。</t>
    <rPh sb="0" eb="2">
      <t>ドウワ</t>
    </rPh>
    <rPh sb="2" eb="4">
      <t>モンダイ</t>
    </rPh>
    <rPh sb="5" eb="7">
      <t>レキシ</t>
    </rPh>
    <rPh sb="18" eb="19">
      <t>クワ</t>
    </rPh>
    <rPh sb="21" eb="23">
      <t>セツメイ</t>
    </rPh>
    <phoneticPr fontId="2"/>
  </si>
  <si>
    <t>話されるスピードも早くなくわかりやすい。項目ごとに整理されていてよい。</t>
    <rPh sb="0" eb="1">
      <t>ハナ</t>
    </rPh>
    <rPh sb="9" eb="10">
      <t>ハヤ</t>
    </rPh>
    <rPh sb="20" eb="22">
      <t>コウモク</t>
    </rPh>
    <rPh sb="25" eb="27">
      <t>セイリ</t>
    </rPh>
    <phoneticPr fontId="2"/>
  </si>
  <si>
    <t>これから、学校の研修等に使っていこうと思っています。</t>
    <rPh sb="5" eb="7">
      <t>ガッコウ</t>
    </rPh>
    <rPh sb="8" eb="11">
      <t>ケンシュウトウ</t>
    </rPh>
    <rPh sb="12" eb="13">
      <t>ツカ</t>
    </rPh>
    <rPh sb="19" eb="20">
      <t>オモ</t>
    </rPh>
    <phoneticPr fontId="2"/>
  </si>
  <si>
    <t>依頼してからすぐに送っていただき、余裕をもって活用、研修できました。ありがとうございました。</t>
    <rPh sb="0" eb="2">
      <t>イライ</t>
    </rPh>
    <rPh sb="9" eb="10">
      <t>オク</t>
    </rPh>
    <rPh sb="17" eb="19">
      <t>ヨユウ</t>
    </rPh>
    <rPh sb="23" eb="25">
      <t>カツヨウ</t>
    </rPh>
    <rPh sb="26" eb="28">
      <t>ケンシュウ</t>
    </rPh>
    <phoneticPr fontId="2"/>
  </si>
  <si>
    <t>か-34</t>
    <phoneticPr fontId="2"/>
  </si>
  <si>
    <t>小学校</t>
    <rPh sb="0" eb="3">
      <t>ショウガッコウ</t>
    </rPh>
    <phoneticPr fontId="2"/>
  </si>
  <si>
    <t>か－２３</t>
    <phoneticPr fontId="2"/>
  </si>
  <si>
    <t>か-24</t>
    <phoneticPr fontId="2"/>
  </si>
  <si>
    <t>い-25</t>
    <phoneticPr fontId="2"/>
  </si>
  <si>
    <t>子どもたちにもわかりやすい</t>
    <rPh sb="0" eb="1">
      <t>コ</t>
    </rPh>
    <phoneticPr fontId="2"/>
  </si>
  <si>
    <t>わかりやすさ</t>
    <phoneticPr fontId="2"/>
  </si>
  <si>
    <t>今後も、研修等で活用させていただきたい。</t>
    <rPh sb="0" eb="2">
      <t>コンゴ</t>
    </rPh>
    <rPh sb="4" eb="7">
      <t>ケンシュウトウ</t>
    </rPh>
    <rPh sb="8" eb="10">
      <t>カツヨウ</t>
    </rPh>
    <phoneticPr fontId="2"/>
  </si>
  <si>
    <t>３つの人権問題についてコンパクトにまとめられていたため</t>
    <rPh sb="3" eb="5">
      <t>ジンケン</t>
    </rPh>
    <rPh sb="5" eb="7">
      <t>モンダイ</t>
    </rPh>
    <phoneticPr fontId="2"/>
  </si>
  <si>
    <t>時間が適当な長さであったため</t>
    <rPh sb="0" eb="2">
      <t>ジカン</t>
    </rPh>
    <rPh sb="3" eb="5">
      <t>テキトウ</t>
    </rPh>
    <rPh sb="6" eb="7">
      <t>ナガ</t>
    </rPh>
    <phoneticPr fontId="2"/>
  </si>
  <si>
    <t>SNSについては、今の時代にふさわしく、参考になった。</t>
    <rPh sb="9" eb="10">
      <t>イマ</t>
    </rPh>
    <rPh sb="11" eb="13">
      <t>ジダイ</t>
    </rPh>
    <rPh sb="20" eb="22">
      <t>サンコウ</t>
    </rPh>
    <phoneticPr fontId="2"/>
  </si>
  <si>
    <t>隣保館</t>
    <rPh sb="0" eb="2">
      <t>リンポ</t>
    </rPh>
    <rPh sb="2" eb="3">
      <t>カン</t>
    </rPh>
    <phoneticPr fontId="2"/>
  </si>
  <si>
    <t>お-１９</t>
    <phoneticPr fontId="2"/>
  </si>
  <si>
    <t>前向きに考えることのできる、わかりやすい内容でした。</t>
    <rPh sb="0" eb="2">
      <t>マエム</t>
    </rPh>
    <rPh sb="4" eb="5">
      <t>カンガ</t>
    </rPh>
    <rPh sb="20" eb="22">
      <t>ナイヨウ</t>
    </rPh>
    <phoneticPr fontId="2"/>
  </si>
  <si>
    <t>上映時間もちょうどよい長さでした。</t>
    <rPh sb="0" eb="2">
      <t>ジョウエイ</t>
    </rPh>
    <rPh sb="2" eb="4">
      <t>ジカン</t>
    </rPh>
    <rPh sb="11" eb="12">
      <t>ナガ</t>
    </rPh>
    <phoneticPr fontId="2"/>
  </si>
  <si>
    <t>ワークシートに自分の想いを記入されていた。</t>
    <rPh sb="7" eb="9">
      <t>ジブン</t>
    </rPh>
    <rPh sb="10" eb="11">
      <t>オモ</t>
    </rPh>
    <rPh sb="13" eb="15">
      <t>キニュウ</t>
    </rPh>
    <phoneticPr fontId="2"/>
  </si>
  <si>
    <t>ワークシートを活用して、DVD上映後、同和問題について身近に考えられるように振り返りの時間をとった。</t>
    <rPh sb="7" eb="9">
      <t>カツヨウ</t>
    </rPh>
    <rPh sb="15" eb="18">
      <t>ジョウエイゴ</t>
    </rPh>
    <rPh sb="19" eb="21">
      <t>ドウワ</t>
    </rPh>
    <rPh sb="21" eb="23">
      <t>モンダイ</t>
    </rPh>
    <rPh sb="27" eb="29">
      <t>ミヂカ</t>
    </rPh>
    <rPh sb="30" eb="31">
      <t>カンガ</t>
    </rPh>
    <rPh sb="38" eb="39">
      <t>フ</t>
    </rPh>
    <rPh sb="40" eb="41">
      <t>カエ</t>
    </rPh>
    <rPh sb="43" eb="45">
      <t>ジカン</t>
    </rPh>
    <phoneticPr fontId="2"/>
  </si>
  <si>
    <t>こ－３８</t>
    <phoneticPr fontId="2"/>
  </si>
  <si>
    <t>②</t>
    <phoneticPr fontId="2"/>
  </si>
  <si>
    <t>とても心に響く内容であり、また、ハンセン病についての知識も得られる内容だった。</t>
    <rPh sb="3" eb="4">
      <t>ココロ</t>
    </rPh>
    <rPh sb="5" eb="6">
      <t>ヒビ</t>
    </rPh>
    <rPh sb="7" eb="9">
      <t>ナイヨウ</t>
    </rPh>
    <rPh sb="20" eb="21">
      <t>ビョウ</t>
    </rPh>
    <rPh sb="26" eb="28">
      <t>チシキ</t>
    </rPh>
    <rPh sb="29" eb="30">
      <t>エ</t>
    </rPh>
    <rPh sb="33" eb="35">
      <t>ナイヨウ</t>
    </rPh>
    <phoneticPr fontId="2"/>
  </si>
  <si>
    <t>25分という長さもちょうどよく、左記の通り内容もよかった。</t>
    <rPh sb="2" eb="3">
      <t>フン</t>
    </rPh>
    <rPh sb="6" eb="7">
      <t>ナガ</t>
    </rPh>
    <rPh sb="16" eb="18">
      <t>サキ</t>
    </rPh>
    <rPh sb="19" eb="20">
      <t>トオ</t>
    </rPh>
    <rPh sb="21" eb="23">
      <t>ナイヨウ</t>
    </rPh>
    <phoneticPr fontId="2"/>
  </si>
  <si>
    <t>正しく知り、正しく行動することの大切さを感じ取ったり、もっと知りたい、研修に行きたいという思いを持つことにつながった。</t>
    <rPh sb="0" eb="1">
      <t>タダ</t>
    </rPh>
    <rPh sb="3" eb="4">
      <t>シ</t>
    </rPh>
    <rPh sb="6" eb="7">
      <t>タダ</t>
    </rPh>
    <rPh sb="9" eb="11">
      <t>コウドウ</t>
    </rPh>
    <rPh sb="16" eb="18">
      <t>タイセツ</t>
    </rPh>
    <rPh sb="20" eb="21">
      <t>カン</t>
    </rPh>
    <rPh sb="22" eb="23">
      <t>ト</t>
    </rPh>
    <rPh sb="30" eb="31">
      <t>シ</t>
    </rPh>
    <rPh sb="35" eb="37">
      <t>ケンシュウ</t>
    </rPh>
    <rPh sb="38" eb="39">
      <t>イ</t>
    </rPh>
    <rPh sb="45" eb="46">
      <t>オモ</t>
    </rPh>
    <rPh sb="48" eb="49">
      <t>モ</t>
    </rPh>
    <phoneticPr fontId="2"/>
  </si>
  <si>
    <t>より詳しく知っていくことができるよう、ハンセン病に関する他の資料（YouTubeなど）も紹介した。
・長島愛生園のリーフレット、”ヒューマンライツ部”で作成された資料なども、視聴後に見ていただけるようにした。
・視聴後、感想用紙を貼り合わせて掲示し、参加職員（不参加職員も）他の職員の感想を読むことができるようにした。（感想をシェアする対話等の時間がなかったので）</t>
    <rPh sb="2" eb="3">
      <t>クワ</t>
    </rPh>
    <rPh sb="5" eb="6">
      <t>シ</t>
    </rPh>
    <rPh sb="23" eb="24">
      <t>ビョウ</t>
    </rPh>
    <rPh sb="25" eb="26">
      <t>カン</t>
    </rPh>
    <rPh sb="28" eb="29">
      <t>ホカ</t>
    </rPh>
    <rPh sb="30" eb="32">
      <t>シリョウ</t>
    </rPh>
    <rPh sb="44" eb="46">
      <t>ショウカイ</t>
    </rPh>
    <rPh sb="51" eb="53">
      <t>ナガシマ</t>
    </rPh>
    <rPh sb="53" eb="55">
      <t>アイセイ</t>
    </rPh>
    <rPh sb="55" eb="56">
      <t>エン</t>
    </rPh>
    <rPh sb="73" eb="74">
      <t>ブ</t>
    </rPh>
    <rPh sb="76" eb="78">
      <t>サクセイ</t>
    </rPh>
    <rPh sb="81" eb="83">
      <t>シリョウ</t>
    </rPh>
    <rPh sb="87" eb="90">
      <t>シチョウゴ</t>
    </rPh>
    <rPh sb="91" eb="92">
      <t>ミ</t>
    </rPh>
    <rPh sb="106" eb="109">
      <t>シチョウゴ</t>
    </rPh>
    <rPh sb="110" eb="112">
      <t>カンソウ</t>
    </rPh>
    <rPh sb="112" eb="114">
      <t>ヨウシ</t>
    </rPh>
    <rPh sb="115" eb="116">
      <t>ハ</t>
    </rPh>
    <rPh sb="117" eb="118">
      <t>ア</t>
    </rPh>
    <rPh sb="121" eb="123">
      <t>ケイジ</t>
    </rPh>
    <rPh sb="125" eb="127">
      <t>サンカ</t>
    </rPh>
    <rPh sb="127" eb="129">
      <t>ショクイン</t>
    </rPh>
    <rPh sb="130" eb="133">
      <t>フサンカ</t>
    </rPh>
    <rPh sb="133" eb="135">
      <t>ショクイン</t>
    </rPh>
    <rPh sb="137" eb="138">
      <t>ホカ</t>
    </rPh>
    <rPh sb="139" eb="141">
      <t>ショクイン</t>
    </rPh>
    <rPh sb="142" eb="144">
      <t>カンソウ</t>
    </rPh>
    <rPh sb="145" eb="146">
      <t>ヨ</t>
    </rPh>
    <rPh sb="160" eb="162">
      <t>カンソウ</t>
    </rPh>
    <rPh sb="168" eb="170">
      <t>タイワ</t>
    </rPh>
    <rPh sb="170" eb="171">
      <t>トウ</t>
    </rPh>
    <rPh sb="172" eb="174">
      <t>ジカン</t>
    </rPh>
    <phoneticPr fontId="2"/>
  </si>
  <si>
    <t>に-10</t>
    <phoneticPr fontId="2"/>
  </si>
  <si>
    <t>⑦</t>
    <phoneticPr fontId="2"/>
  </si>
  <si>
    <t>人の気持ちを考えることの大切さとわかっていてもできない人間の心の弱さや、一歩ふみこむ行動力の大切さを考えることができる内容。</t>
    <rPh sb="0" eb="1">
      <t>ヒト</t>
    </rPh>
    <rPh sb="2" eb="4">
      <t>キモ</t>
    </rPh>
    <rPh sb="6" eb="7">
      <t>カンガ</t>
    </rPh>
    <rPh sb="12" eb="14">
      <t>タイセツ</t>
    </rPh>
    <rPh sb="27" eb="29">
      <t>ニンゲン</t>
    </rPh>
    <rPh sb="30" eb="31">
      <t>ココロ</t>
    </rPh>
    <rPh sb="32" eb="33">
      <t>ヨワ</t>
    </rPh>
    <rPh sb="36" eb="38">
      <t>イッポ</t>
    </rPh>
    <rPh sb="42" eb="45">
      <t>コウドウリョク</t>
    </rPh>
    <rPh sb="46" eb="48">
      <t>タイセツ</t>
    </rPh>
    <rPh sb="50" eb="51">
      <t>カンガ</t>
    </rPh>
    <rPh sb="59" eb="61">
      <t>ナイヨウ</t>
    </rPh>
    <phoneticPr fontId="2"/>
  </si>
  <si>
    <t>小学校</t>
    <rPh sb="0" eb="3">
      <t>ショウガッコウ</t>
    </rPh>
    <phoneticPr fontId="2"/>
  </si>
  <si>
    <t>え-09</t>
    <phoneticPr fontId="2"/>
  </si>
  <si>
    <t>よい研修ができました。</t>
    <rPh sb="2" eb="4">
      <t>ケンシュウ</t>
    </rPh>
    <phoneticPr fontId="2"/>
  </si>
  <si>
    <t>は-36</t>
    <phoneticPr fontId="2"/>
  </si>
  <si>
    <t>し-71</t>
    <phoneticPr fontId="2"/>
  </si>
  <si>
    <t>ハンセン病問題の原因や実態が中学生にもわかりやすい表現である。</t>
    <rPh sb="4" eb="5">
      <t>ビョウ</t>
    </rPh>
    <rPh sb="5" eb="7">
      <t>モンダイ</t>
    </rPh>
    <rPh sb="8" eb="10">
      <t>ゲンイン</t>
    </rPh>
    <rPh sb="11" eb="13">
      <t>ジッタイ</t>
    </rPh>
    <rPh sb="14" eb="17">
      <t>チュウガクセイ</t>
    </rPh>
    <rPh sb="25" eb="27">
      <t>ヒョウゲン</t>
    </rPh>
    <phoneticPr fontId="2"/>
  </si>
  <si>
    <t>は-32</t>
    <phoneticPr fontId="2"/>
  </si>
  <si>
    <t>事例を見て、自分の行動を気をつけなければと思うことがあった。研修では、意見など言う時間がある程度ないといけないと思いやめた。</t>
    <rPh sb="0" eb="2">
      <t>ジレイ</t>
    </rPh>
    <rPh sb="3" eb="4">
      <t>ミ</t>
    </rPh>
    <rPh sb="6" eb="8">
      <t>ジブン</t>
    </rPh>
    <rPh sb="9" eb="11">
      <t>コウドウ</t>
    </rPh>
    <rPh sb="12" eb="13">
      <t>キ</t>
    </rPh>
    <rPh sb="21" eb="22">
      <t>オモ</t>
    </rPh>
    <rPh sb="30" eb="32">
      <t>ケンシュウ</t>
    </rPh>
    <rPh sb="35" eb="37">
      <t>イケン</t>
    </rPh>
    <rPh sb="39" eb="40">
      <t>イ</t>
    </rPh>
    <rPh sb="41" eb="43">
      <t>ジカン</t>
    </rPh>
    <rPh sb="46" eb="48">
      <t>テイド</t>
    </rPh>
    <rPh sb="56" eb="57">
      <t>オモ</t>
    </rPh>
    <phoneticPr fontId="2"/>
  </si>
  <si>
    <t>人権啓発推進センターでDVDや本を貸し出しされていることを再度伝達した。</t>
    <rPh sb="0" eb="2">
      <t>ジンケン</t>
    </rPh>
    <rPh sb="2" eb="4">
      <t>ケイハツ</t>
    </rPh>
    <rPh sb="4" eb="6">
      <t>スイシン</t>
    </rPh>
    <rPh sb="15" eb="16">
      <t>ホン</t>
    </rPh>
    <rPh sb="17" eb="18">
      <t>カ</t>
    </rPh>
    <rPh sb="19" eb="20">
      <t>ダ</t>
    </rPh>
    <rPh sb="29" eb="31">
      <t>サイド</t>
    </rPh>
    <rPh sb="31" eb="33">
      <t>デンタツ</t>
    </rPh>
    <phoneticPr fontId="2"/>
  </si>
  <si>
    <t>し-91</t>
    <phoneticPr fontId="2"/>
  </si>
  <si>
    <t>定義、パワーハラスメントの内容がDVDの中に説明されていて、わかりやすかった。</t>
    <rPh sb="0" eb="2">
      <t>テイギ</t>
    </rPh>
    <rPh sb="13" eb="15">
      <t>ナイヨウ</t>
    </rPh>
    <rPh sb="20" eb="21">
      <t>ナカ</t>
    </rPh>
    <rPh sb="22" eb="24">
      <t>セツメイ</t>
    </rPh>
    <phoneticPr fontId="2"/>
  </si>
  <si>
    <t>昔はこのような事例をよく目にした等、今と昔の違いを感じた人もおられた。わかりやすかった。</t>
    <rPh sb="0" eb="1">
      <t>ムカシ</t>
    </rPh>
    <rPh sb="7" eb="9">
      <t>ジレイ</t>
    </rPh>
    <rPh sb="12" eb="13">
      <t>メ</t>
    </rPh>
    <rPh sb="16" eb="17">
      <t>トウ</t>
    </rPh>
    <rPh sb="18" eb="19">
      <t>イマ</t>
    </rPh>
    <rPh sb="20" eb="21">
      <t>ムカシ</t>
    </rPh>
    <rPh sb="22" eb="23">
      <t>チガ</t>
    </rPh>
    <rPh sb="25" eb="26">
      <t>カン</t>
    </rPh>
    <rPh sb="28" eb="29">
      <t>ヒト</t>
    </rPh>
    <phoneticPr fontId="2"/>
  </si>
  <si>
    <t>わ-32</t>
    <phoneticPr fontId="2"/>
  </si>
  <si>
    <t>使いやすかった</t>
    <rPh sb="0" eb="1">
      <t>ツカ</t>
    </rPh>
    <phoneticPr fontId="2"/>
  </si>
  <si>
    <t>いろいろなケースが学べて勉強になったとの意見がありました。</t>
    <rPh sb="9" eb="10">
      <t>マナ</t>
    </rPh>
    <rPh sb="12" eb="14">
      <t>ベンキョウ</t>
    </rPh>
    <rPh sb="20" eb="22">
      <t>イケン</t>
    </rPh>
    <phoneticPr fontId="2"/>
  </si>
  <si>
    <t>お-21</t>
    <phoneticPr fontId="2"/>
  </si>
  <si>
    <t>双方向のコミュニケーションの大切さがよくわかるDVDであった。</t>
    <rPh sb="0" eb="3">
      <t>ソウホウコウ</t>
    </rPh>
    <rPh sb="14" eb="16">
      <t>タイセツ</t>
    </rPh>
    <phoneticPr fontId="2"/>
  </si>
  <si>
    <t>場面、場面でDVDを停止させ、あなたならどうする？というワークがしやすかった。</t>
    <rPh sb="0" eb="2">
      <t>バメン</t>
    </rPh>
    <rPh sb="3" eb="5">
      <t>バメン</t>
    </rPh>
    <rPh sb="10" eb="12">
      <t>テイシ</t>
    </rPh>
    <phoneticPr fontId="2"/>
  </si>
  <si>
    <t>発し手、受け手、周囲とそれぞれへの立場での対応について映像化されていた。</t>
    <rPh sb="0" eb="1">
      <t>ハッ</t>
    </rPh>
    <rPh sb="2" eb="3">
      <t>テ</t>
    </rPh>
    <rPh sb="4" eb="5">
      <t>ウ</t>
    </rPh>
    <rPh sb="6" eb="7">
      <t>テ</t>
    </rPh>
    <rPh sb="8" eb="10">
      <t>シュウイ</t>
    </rPh>
    <rPh sb="17" eb="19">
      <t>タチバ</t>
    </rPh>
    <rPh sb="21" eb="23">
      <t>タイオウ</t>
    </rPh>
    <rPh sb="27" eb="30">
      <t>エイゾウカ</t>
    </rPh>
    <phoneticPr fontId="2"/>
  </si>
  <si>
    <t>な-09</t>
    <phoneticPr fontId="2"/>
  </si>
  <si>
    <t>高齢者虐待の事例ごとにドラマ化されており、高齢者虐待とはどのような事なのか、が視覚的にもわかりやすかったです。</t>
    <rPh sb="0" eb="3">
      <t>コウレイシャ</t>
    </rPh>
    <rPh sb="3" eb="5">
      <t>ギャクタイ</t>
    </rPh>
    <rPh sb="6" eb="8">
      <t>ジレイ</t>
    </rPh>
    <rPh sb="14" eb="15">
      <t>カ</t>
    </rPh>
    <rPh sb="21" eb="24">
      <t>コウレイシャ</t>
    </rPh>
    <rPh sb="24" eb="26">
      <t>ギャクタイ</t>
    </rPh>
    <rPh sb="33" eb="34">
      <t>コト</t>
    </rPh>
    <rPh sb="39" eb="42">
      <t>シカクテキ</t>
    </rPh>
    <phoneticPr fontId="2"/>
  </si>
  <si>
    <t>研修で使用するのにちょうど良い時間（24分）のDVDで使いやすかったです。</t>
    <rPh sb="0" eb="2">
      <t>ケンシュウ</t>
    </rPh>
    <rPh sb="3" eb="5">
      <t>シヨウ</t>
    </rPh>
    <rPh sb="13" eb="14">
      <t>ヨ</t>
    </rPh>
    <rPh sb="15" eb="17">
      <t>ジカン</t>
    </rPh>
    <rPh sb="20" eb="21">
      <t>フン</t>
    </rPh>
    <rPh sb="27" eb="28">
      <t>ツカ</t>
    </rPh>
    <phoneticPr fontId="2"/>
  </si>
  <si>
    <t>利用者様に対し、適切な言葉遣い、適切な対応が行えるよう心がけていきたいという意見が多く聞かれ、日々、自分自身が行っていけるケアについて見つめ直す良い機会となったようです。</t>
    <rPh sb="0" eb="3">
      <t>リヨウシャ</t>
    </rPh>
    <rPh sb="3" eb="4">
      <t>サマ</t>
    </rPh>
    <rPh sb="5" eb="6">
      <t>タイ</t>
    </rPh>
    <rPh sb="8" eb="10">
      <t>テキセツ</t>
    </rPh>
    <rPh sb="11" eb="14">
      <t>コトバヅカ</t>
    </rPh>
    <rPh sb="16" eb="18">
      <t>テキセツ</t>
    </rPh>
    <rPh sb="19" eb="21">
      <t>タイオウ</t>
    </rPh>
    <rPh sb="22" eb="23">
      <t>オコナ</t>
    </rPh>
    <rPh sb="27" eb="28">
      <t>ココロ</t>
    </rPh>
    <rPh sb="38" eb="40">
      <t>イケン</t>
    </rPh>
    <rPh sb="41" eb="42">
      <t>オオ</t>
    </rPh>
    <rPh sb="43" eb="44">
      <t>キ</t>
    </rPh>
    <rPh sb="47" eb="49">
      <t>ヒビ</t>
    </rPh>
    <rPh sb="50" eb="52">
      <t>ジブン</t>
    </rPh>
    <rPh sb="52" eb="54">
      <t>ジシン</t>
    </rPh>
    <rPh sb="55" eb="56">
      <t>オコナ</t>
    </rPh>
    <rPh sb="67" eb="68">
      <t>ミ</t>
    </rPh>
    <rPh sb="70" eb="71">
      <t>ナオ</t>
    </rPh>
    <rPh sb="72" eb="73">
      <t>ヨ</t>
    </rPh>
    <rPh sb="74" eb="76">
      <t>キカイ</t>
    </rPh>
    <phoneticPr fontId="2"/>
  </si>
  <si>
    <t>ひ-14</t>
    <phoneticPr fontId="2"/>
  </si>
  <si>
    <t>どういう行為がハラスメントにあたるのか理解できた。</t>
    <rPh sb="4" eb="6">
      <t>コウイ</t>
    </rPh>
    <rPh sb="19" eb="21">
      <t>リカイ</t>
    </rPh>
    <phoneticPr fontId="2"/>
  </si>
  <si>
    <t>内容が平易で理解しやすい。</t>
    <rPh sb="0" eb="2">
      <t>ナイヨウ</t>
    </rPh>
    <rPh sb="3" eb="5">
      <t>ヘイイ</t>
    </rPh>
    <rPh sb="6" eb="8">
      <t>リカイ</t>
    </rPh>
    <phoneticPr fontId="2"/>
  </si>
  <si>
    <t>自ら考える機会になった。</t>
    <rPh sb="0" eb="1">
      <t>ミズカ</t>
    </rPh>
    <rPh sb="2" eb="3">
      <t>カンガ</t>
    </rPh>
    <rPh sb="5" eb="7">
      <t>キカイ</t>
    </rPh>
    <phoneticPr fontId="2"/>
  </si>
  <si>
    <t>プロジェクターを使用し少人数で視聴した。</t>
    <rPh sb="8" eb="10">
      <t>シヨウ</t>
    </rPh>
    <rPh sb="11" eb="14">
      <t>ショウニンズウ</t>
    </rPh>
    <rPh sb="15" eb="17">
      <t>シチョウ</t>
    </rPh>
    <phoneticPr fontId="2"/>
  </si>
  <si>
    <t>今後とも利用したい。</t>
    <rPh sb="0" eb="2">
      <t>コンゴ</t>
    </rPh>
    <rPh sb="4" eb="6">
      <t>リヨウ</t>
    </rPh>
    <phoneticPr fontId="2"/>
  </si>
  <si>
    <t>す-12</t>
    <phoneticPr fontId="2"/>
  </si>
  <si>
    <t>あまり良くなかった</t>
    <rPh sb="3" eb="4">
      <t>ヨ</t>
    </rPh>
    <phoneticPr fontId="2"/>
  </si>
  <si>
    <t>子ども向けだった。対象年齢等をリストに書いてほしかった。</t>
    <rPh sb="0" eb="1">
      <t>コ</t>
    </rPh>
    <rPh sb="3" eb="4">
      <t>ム</t>
    </rPh>
    <rPh sb="9" eb="11">
      <t>タイショウ</t>
    </rPh>
    <rPh sb="11" eb="13">
      <t>ネンレイ</t>
    </rPh>
    <rPh sb="13" eb="14">
      <t>トウ</t>
    </rPh>
    <rPh sb="19" eb="20">
      <t>カ</t>
    </rPh>
    <phoneticPr fontId="2"/>
  </si>
  <si>
    <t>DVDリストに対象年齢を明記してほしいです。チョイスの段階で時短できるので。</t>
    <rPh sb="7" eb="9">
      <t>タイショウ</t>
    </rPh>
    <rPh sb="9" eb="11">
      <t>ネンレイ</t>
    </rPh>
    <rPh sb="12" eb="14">
      <t>メイキ</t>
    </rPh>
    <rPh sb="27" eb="29">
      <t>ダンカイ</t>
    </rPh>
    <rPh sb="30" eb="32">
      <t>ジタン</t>
    </rPh>
    <phoneticPr fontId="2"/>
  </si>
  <si>
    <t>様々なハラスメントのパターンが提供されていた。</t>
    <rPh sb="0" eb="2">
      <t>サマザマ</t>
    </rPh>
    <rPh sb="15" eb="17">
      <t>テイキョウ</t>
    </rPh>
    <phoneticPr fontId="2"/>
  </si>
  <si>
    <t>職員一人一人が個の問題として受け止めることができた。</t>
    <rPh sb="0" eb="2">
      <t>ショクイン</t>
    </rPh>
    <rPh sb="2" eb="4">
      <t>ヒトリ</t>
    </rPh>
    <rPh sb="4" eb="6">
      <t>ヒトリ</t>
    </rPh>
    <rPh sb="7" eb="8">
      <t>コ</t>
    </rPh>
    <rPh sb="9" eb="11">
      <t>モンダイ</t>
    </rPh>
    <rPh sb="14" eb="15">
      <t>ウ</t>
    </rPh>
    <rPh sb="16" eb="17">
      <t>ト</t>
    </rPh>
    <phoneticPr fontId="2"/>
  </si>
  <si>
    <t>お-20</t>
    <phoneticPr fontId="2"/>
  </si>
  <si>
    <t>入門としては、わかりやすい設定、テーマであった。</t>
    <rPh sb="0" eb="2">
      <t>ニュウモン</t>
    </rPh>
    <rPh sb="13" eb="15">
      <t>セッテイ</t>
    </rPh>
    <phoneticPr fontId="2"/>
  </si>
  <si>
    <t>良かった</t>
    <rPh sb="0" eb="1">
      <t>ヨ</t>
    </rPh>
    <phoneticPr fontId="2"/>
  </si>
  <si>
    <t>もう一歩、突っ込んだ展開もあって良いのでは（テーマによるが）</t>
    <rPh sb="2" eb="4">
      <t>イッポ</t>
    </rPh>
    <rPh sb="5" eb="6">
      <t>ツ</t>
    </rPh>
    <rPh sb="7" eb="8">
      <t>コ</t>
    </rPh>
    <rPh sb="10" eb="12">
      <t>テンカイ</t>
    </rPh>
    <rPh sb="16" eb="17">
      <t>ヨ</t>
    </rPh>
    <phoneticPr fontId="2"/>
  </si>
  <si>
    <t>テーマごとのキーワードを拾って感想文に示しておいた。</t>
    <rPh sb="12" eb="13">
      <t>ヒロ</t>
    </rPh>
    <rPh sb="15" eb="18">
      <t>カンソウブン</t>
    </rPh>
    <rPh sb="19" eb="20">
      <t>シメ</t>
    </rPh>
    <phoneticPr fontId="2"/>
  </si>
  <si>
    <t>登場人物が皆若い。職場が舞台であるため、身近な問題としてわかりやすい場合とそうでない場面があった。</t>
    <rPh sb="0" eb="2">
      <t>トウジョウ</t>
    </rPh>
    <rPh sb="2" eb="4">
      <t>ジンブツ</t>
    </rPh>
    <rPh sb="5" eb="6">
      <t>ミナ</t>
    </rPh>
    <rPh sb="6" eb="7">
      <t>ワカ</t>
    </rPh>
    <rPh sb="9" eb="11">
      <t>ショクバ</t>
    </rPh>
    <rPh sb="12" eb="14">
      <t>ブタイ</t>
    </rPh>
    <rPh sb="20" eb="22">
      <t>ミヂカ</t>
    </rPh>
    <rPh sb="23" eb="25">
      <t>モンダイ</t>
    </rPh>
    <rPh sb="34" eb="36">
      <t>バアイ</t>
    </rPh>
    <rPh sb="42" eb="44">
      <t>バメン</t>
    </rPh>
    <phoneticPr fontId="2"/>
  </si>
  <si>
    <t>ふ-58</t>
    <phoneticPr fontId="2"/>
  </si>
  <si>
    <t>研修に実際に使用したのではなく、事前に試聴しました。</t>
    <rPh sb="0" eb="2">
      <t>ケンシュウ</t>
    </rPh>
    <rPh sb="3" eb="5">
      <t>ジッサイ</t>
    </rPh>
    <rPh sb="6" eb="8">
      <t>シヨウ</t>
    </rPh>
    <rPh sb="16" eb="18">
      <t>ジゼン</t>
    </rPh>
    <rPh sb="19" eb="21">
      <t>シチョウ</t>
    </rPh>
    <phoneticPr fontId="2"/>
  </si>
  <si>
    <t>幼稚園・保育園</t>
    <rPh sb="0" eb="3">
      <t>ヨウチエン</t>
    </rPh>
    <rPh sb="4" eb="7">
      <t>ホイクエン</t>
    </rPh>
    <phoneticPr fontId="2"/>
  </si>
  <si>
    <t>こ－40</t>
    <phoneticPr fontId="2"/>
  </si>
  <si>
    <t>人権研修だったので「言葉」ということについて改めてその大切さを学びました。</t>
    <rPh sb="0" eb="2">
      <t>ジンケン</t>
    </rPh>
    <rPh sb="2" eb="4">
      <t>ケンシュウ</t>
    </rPh>
    <rPh sb="10" eb="12">
      <t>コトバ</t>
    </rPh>
    <rPh sb="22" eb="23">
      <t>アラタ</t>
    </rPh>
    <rPh sb="27" eb="29">
      <t>タイセツ</t>
    </rPh>
    <rPh sb="31" eb="32">
      <t>マナ</t>
    </rPh>
    <phoneticPr fontId="2"/>
  </si>
  <si>
    <t>み-14</t>
    <phoneticPr fontId="2"/>
  </si>
  <si>
    <t>も-16</t>
    <phoneticPr fontId="2"/>
  </si>
  <si>
    <t>こ-41</t>
    <phoneticPr fontId="2"/>
  </si>
  <si>
    <t>き-09</t>
    <phoneticPr fontId="2"/>
  </si>
  <si>
    <t>し-27</t>
    <phoneticPr fontId="2"/>
  </si>
  <si>
    <t>子どもたちの実態にあった内容であるのと、アニメなので親しみやすく観ることができたので。（道徳の授業として活用した）</t>
    <rPh sb="0" eb="1">
      <t>コ</t>
    </rPh>
    <rPh sb="6" eb="8">
      <t>ジッタイ</t>
    </rPh>
    <rPh sb="12" eb="14">
      <t>ナイヨウ</t>
    </rPh>
    <rPh sb="26" eb="27">
      <t>シタ</t>
    </rPh>
    <rPh sb="32" eb="33">
      <t>ミ</t>
    </rPh>
    <rPh sb="44" eb="46">
      <t>ドウトク</t>
    </rPh>
    <rPh sb="47" eb="49">
      <t>ジュギョウ</t>
    </rPh>
    <rPh sb="52" eb="54">
      <t>カツヨウ</t>
    </rPh>
    <phoneticPr fontId="2"/>
  </si>
  <si>
    <t>クラス（学年）ごとに視聴したが、どこの学級、学年とも観た後に感想を言わせたり、書かせたりして、振り返り、人権意識を高めることができた。</t>
    <rPh sb="4" eb="6">
      <t>ガクネン</t>
    </rPh>
    <rPh sb="10" eb="12">
      <t>シチョウ</t>
    </rPh>
    <rPh sb="19" eb="21">
      <t>ガッキュウ</t>
    </rPh>
    <rPh sb="22" eb="24">
      <t>ガクネン</t>
    </rPh>
    <rPh sb="26" eb="27">
      <t>ミ</t>
    </rPh>
    <rPh sb="28" eb="29">
      <t>アト</t>
    </rPh>
    <rPh sb="30" eb="32">
      <t>カンソウ</t>
    </rPh>
    <rPh sb="33" eb="34">
      <t>イ</t>
    </rPh>
    <rPh sb="39" eb="40">
      <t>カ</t>
    </rPh>
    <rPh sb="47" eb="48">
      <t>フ</t>
    </rPh>
    <rPh sb="49" eb="50">
      <t>カエ</t>
    </rPh>
    <rPh sb="52" eb="54">
      <t>ジンケン</t>
    </rPh>
    <rPh sb="54" eb="56">
      <t>イシキ</t>
    </rPh>
    <rPh sb="57" eb="58">
      <t>タカ</t>
    </rPh>
    <phoneticPr fontId="2"/>
  </si>
  <si>
    <t>公民館</t>
    <rPh sb="0" eb="3">
      <t>コウミンカン</t>
    </rPh>
    <phoneticPr fontId="2"/>
  </si>
  <si>
    <t>わ-33</t>
    <phoneticPr fontId="2"/>
  </si>
  <si>
    <t>「悪気無くしていることでも誰かを傷つけている」ということが嫌味無く描かれていたので、抵抗なく自分の行動を見直すことができると思う。</t>
    <rPh sb="1" eb="3">
      <t>ワルギ</t>
    </rPh>
    <rPh sb="3" eb="4">
      <t>ナ</t>
    </rPh>
    <rPh sb="13" eb="14">
      <t>ダレ</t>
    </rPh>
    <rPh sb="16" eb="17">
      <t>キズ</t>
    </rPh>
    <rPh sb="29" eb="31">
      <t>イヤミ</t>
    </rPh>
    <rPh sb="31" eb="32">
      <t>ナ</t>
    </rPh>
    <rPh sb="33" eb="34">
      <t>エガ</t>
    </rPh>
    <rPh sb="42" eb="44">
      <t>テイコウ</t>
    </rPh>
    <rPh sb="46" eb="48">
      <t>ジブン</t>
    </rPh>
    <rPh sb="49" eb="51">
      <t>コウドウ</t>
    </rPh>
    <rPh sb="52" eb="54">
      <t>ミナオ</t>
    </rPh>
    <rPh sb="62" eb="63">
      <t>オモ</t>
    </rPh>
    <phoneticPr fontId="2"/>
  </si>
  <si>
    <t>タイムリーな話題であるので、皆さん「わがこと」として見やすかったと思う。</t>
    <rPh sb="6" eb="8">
      <t>ワダイ</t>
    </rPh>
    <rPh sb="14" eb="15">
      <t>ミナ</t>
    </rPh>
    <rPh sb="26" eb="27">
      <t>ミ</t>
    </rPh>
    <rPh sb="33" eb="34">
      <t>オモ</t>
    </rPh>
    <phoneticPr fontId="2"/>
  </si>
  <si>
    <t>「こげなことしたらいけんね～」と話しておられるのが聞こえてきた。</t>
    <rPh sb="16" eb="17">
      <t>ハナ</t>
    </rPh>
    <rPh sb="25" eb="26">
      <t>キ</t>
    </rPh>
    <phoneticPr fontId="2"/>
  </si>
  <si>
    <t>バスの移動中に流すことで、皆さんが自然と意識を向けてくれたと思う。また、バスの移動中という環境が映像を見ながら口々に感想を言いやすく、人権意識が共有されやすかったのではと思う。</t>
    <rPh sb="3" eb="6">
      <t>イドウチュウ</t>
    </rPh>
    <rPh sb="7" eb="8">
      <t>ナガ</t>
    </rPh>
    <rPh sb="13" eb="14">
      <t>ミナ</t>
    </rPh>
    <rPh sb="17" eb="19">
      <t>シゼン</t>
    </rPh>
    <rPh sb="20" eb="22">
      <t>イシキ</t>
    </rPh>
    <rPh sb="23" eb="24">
      <t>ム</t>
    </rPh>
    <rPh sb="30" eb="31">
      <t>オモ</t>
    </rPh>
    <rPh sb="39" eb="42">
      <t>イドウチュウ</t>
    </rPh>
    <rPh sb="45" eb="47">
      <t>カンキョウ</t>
    </rPh>
    <rPh sb="48" eb="50">
      <t>エイゾウ</t>
    </rPh>
    <rPh sb="51" eb="52">
      <t>ミ</t>
    </rPh>
    <rPh sb="55" eb="57">
      <t>クチグチ</t>
    </rPh>
    <rPh sb="58" eb="60">
      <t>カンソウ</t>
    </rPh>
    <rPh sb="61" eb="62">
      <t>イ</t>
    </rPh>
    <rPh sb="67" eb="69">
      <t>ジンケン</t>
    </rPh>
    <rPh sb="69" eb="71">
      <t>イシキ</t>
    </rPh>
    <rPh sb="72" eb="74">
      <t>キョウユウ</t>
    </rPh>
    <rPh sb="85" eb="86">
      <t>オモ</t>
    </rPh>
    <phoneticPr fontId="2"/>
  </si>
  <si>
    <t>き-15</t>
    <phoneticPr fontId="2"/>
  </si>
  <si>
    <t>「もしかしたら何か起きているのでは」と思ったときに、どのような行動をするとよいかが場面に応じて描かれていて、身近に感じやすかった。</t>
    <rPh sb="7" eb="8">
      <t>ナニ</t>
    </rPh>
    <rPh sb="9" eb="10">
      <t>オ</t>
    </rPh>
    <rPh sb="19" eb="20">
      <t>オモ</t>
    </rPh>
    <rPh sb="31" eb="33">
      <t>コウドウ</t>
    </rPh>
    <rPh sb="41" eb="43">
      <t>バメン</t>
    </rPh>
    <rPh sb="44" eb="45">
      <t>オウ</t>
    </rPh>
    <rPh sb="47" eb="48">
      <t>エガ</t>
    </rPh>
    <rPh sb="54" eb="56">
      <t>ミヂカ</t>
    </rPh>
    <rPh sb="57" eb="58">
      <t>カン</t>
    </rPh>
    <phoneticPr fontId="2"/>
  </si>
  <si>
    <t>地域で活躍しておられる方々に見ていただいたので、もしもの時の対応を周知できたことは大きな意義があると思った。</t>
    <rPh sb="0" eb="2">
      <t>チイキ</t>
    </rPh>
    <rPh sb="3" eb="5">
      <t>カツヤク</t>
    </rPh>
    <rPh sb="11" eb="13">
      <t>カタガタ</t>
    </rPh>
    <rPh sb="14" eb="15">
      <t>ミ</t>
    </rPh>
    <rPh sb="28" eb="29">
      <t>トキ</t>
    </rPh>
    <rPh sb="30" eb="32">
      <t>タイオウ</t>
    </rPh>
    <rPh sb="33" eb="35">
      <t>シュウチ</t>
    </rPh>
    <rPh sb="41" eb="42">
      <t>オオ</t>
    </rPh>
    <rPh sb="44" eb="46">
      <t>イギ</t>
    </rPh>
    <rPh sb="50" eb="51">
      <t>オモ</t>
    </rPh>
    <phoneticPr fontId="2"/>
  </si>
  <si>
    <t>つらい思いをしている方がたくさん出てくるので、皆さん静かに見ておられた。</t>
    <rPh sb="3" eb="4">
      <t>オモ</t>
    </rPh>
    <rPh sb="10" eb="11">
      <t>カタ</t>
    </rPh>
    <rPh sb="16" eb="17">
      <t>デ</t>
    </rPh>
    <rPh sb="23" eb="24">
      <t>ミナ</t>
    </rPh>
    <rPh sb="26" eb="27">
      <t>シズ</t>
    </rPh>
    <rPh sb="29" eb="30">
      <t>ミ</t>
    </rPh>
    <phoneticPr fontId="2"/>
  </si>
  <si>
    <t>バスの移動中に流すことで、皆さんが自然と意識を向けてくれたと思う。３つのパートに分かれている作品を選ぶことで、目的地と目的地の間の時間に見やすかった。</t>
    <rPh sb="3" eb="6">
      <t>イドウチュウ</t>
    </rPh>
    <rPh sb="7" eb="8">
      <t>ナガ</t>
    </rPh>
    <rPh sb="13" eb="14">
      <t>ミナ</t>
    </rPh>
    <rPh sb="17" eb="19">
      <t>シゼン</t>
    </rPh>
    <rPh sb="20" eb="22">
      <t>イシキ</t>
    </rPh>
    <rPh sb="23" eb="24">
      <t>ム</t>
    </rPh>
    <rPh sb="30" eb="31">
      <t>オモ</t>
    </rPh>
    <rPh sb="40" eb="41">
      <t>ワ</t>
    </rPh>
    <rPh sb="46" eb="48">
      <t>サクヒン</t>
    </rPh>
    <rPh sb="49" eb="50">
      <t>エラ</t>
    </rPh>
    <rPh sb="55" eb="58">
      <t>モクテキチ</t>
    </rPh>
    <rPh sb="59" eb="62">
      <t>モクテキチ</t>
    </rPh>
    <rPh sb="63" eb="64">
      <t>アイダ</t>
    </rPh>
    <rPh sb="65" eb="67">
      <t>ジカン</t>
    </rPh>
    <rPh sb="68" eb="69">
      <t>ミ</t>
    </rPh>
    <phoneticPr fontId="2"/>
  </si>
  <si>
    <t>さ-20</t>
    <phoneticPr fontId="2"/>
  </si>
  <si>
    <t>要支援者側（高齢者・障がい者）の気持ちが伝えられていて迷惑にならないようにと遠慮しているので、災害時にどう支援したら良いか考えさせられた。</t>
    <rPh sb="0" eb="4">
      <t>ヨウシエンシャ</t>
    </rPh>
    <rPh sb="4" eb="5">
      <t>ガワ</t>
    </rPh>
    <rPh sb="6" eb="9">
      <t>コウレイシャ</t>
    </rPh>
    <rPh sb="10" eb="11">
      <t>ショウ</t>
    </rPh>
    <rPh sb="13" eb="14">
      <t>シャ</t>
    </rPh>
    <rPh sb="16" eb="18">
      <t>キモ</t>
    </rPh>
    <rPh sb="20" eb="21">
      <t>ツタ</t>
    </rPh>
    <rPh sb="27" eb="29">
      <t>メイワク</t>
    </rPh>
    <rPh sb="38" eb="40">
      <t>エンリョ</t>
    </rPh>
    <rPh sb="47" eb="50">
      <t>サイガイジ</t>
    </rPh>
    <rPh sb="53" eb="55">
      <t>シエン</t>
    </rPh>
    <rPh sb="58" eb="59">
      <t>ヨ</t>
    </rPh>
    <rPh sb="61" eb="62">
      <t>カンガ</t>
    </rPh>
    <phoneticPr fontId="2"/>
  </si>
  <si>
    <t>研修前に事前に事務局で試聴しました。独居で高齢者が多い地域なので、良い内容だと思い研修で活用したいと思います。</t>
    <rPh sb="0" eb="2">
      <t>ケンシュウ</t>
    </rPh>
    <rPh sb="2" eb="3">
      <t>マエ</t>
    </rPh>
    <rPh sb="4" eb="6">
      <t>ジゼン</t>
    </rPh>
    <rPh sb="7" eb="10">
      <t>ジムキョク</t>
    </rPh>
    <rPh sb="11" eb="13">
      <t>シチョウ</t>
    </rPh>
    <rPh sb="18" eb="20">
      <t>ドッキョ</t>
    </rPh>
    <rPh sb="21" eb="24">
      <t>コウレイシャ</t>
    </rPh>
    <rPh sb="25" eb="26">
      <t>オオ</t>
    </rPh>
    <rPh sb="27" eb="29">
      <t>チイキ</t>
    </rPh>
    <rPh sb="33" eb="34">
      <t>ヨ</t>
    </rPh>
    <rPh sb="35" eb="37">
      <t>ナイヨウ</t>
    </rPh>
    <rPh sb="39" eb="40">
      <t>オモ</t>
    </rPh>
    <rPh sb="41" eb="43">
      <t>ケンシュウ</t>
    </rPh>
    <rPh sb="44" eb="46">
      <t>カツヨウ</t>
    </rPh>
    <rPh sb="50" eb="51">
      <t>オモ</t>
    </rPh>
    <phoneticPr fontId="2"/>
  </si>
  <si>
    <t>に-10</t>
    <phoneticPr fontId="2"/>
  </si>
  <si>
    <t>児童から保護者、地域の高齢者の方までわかりやすく、みやすいビデオでした。</t>
    <rPh sb="0" eb="2">
      <t>ジドウ</t>
    </rPh>
    <rPh sb="4" eb="7">
      <t>ホゴシャ</t>
    </rPh>
    <rPh sb="8" eb="10">
      <t>チイキ</t>
    </rPh>
    <rPh sb="11" eb="14">
      <t>コウレイシャ</t>
    </rPh>
    <rPh sb="15" eb="16">
      <t>カタ</t>
    </rPh>
    <phoneticPr fontId="2"/>
  </si>
  <si>
    <t>児童からどんどん意見が出たと感じた。</t>
    <rPh sb="0" eb="2">
      <t>ジドウ</t>
    </rPh>
    <rPh sb="8" eb="10">
      <t>イケン</t>
    </rPh>
    <rPh sb="11" eb="12">
      <t>デ</t>
    </rPh>
    <rPh sb="14" eb="15">
      <t>カン</t>
    </rPh>
    <phoneticPr fontId="2"/>
  </si>
  <si>
    <t>し-67</t>
    <phoneticPr fontId="2"/>
  </si>
  <si>
    <t>し-76</t>
    <phoneticPr fontId="2"/>
  </si>
  <si>
    <t>視察先（岡山市人権啓発センター、渋染一揆資料館）の予習になった。</t>
    <rPh sb="0" eb="3">
      <t>シサツサキ</t>
    </rPh>
    <rPh sb="4" eb="7">
      <t>オカヤマシ</t>
    </rPh>
    <rPh sb="7" eb="9">
      <t>ジンケン</t>
    </rPh>
    <rPh sb="9" eb="11">
      <t>ケイハツ</t>
    </rPh>
    <rPh sb="16" eb="17">
      <t>シブ</t>
    </rPh>
    <rPh sb="17" eb="18">
      <t>ゾメ</t>
    </rPh>
    <rPh sb="18" eb="20">
      <t>イッキ</t>
    </rPh>
    <rPh sb="20" eb="23">
      <t>シリョウカン</t>
    </rPh>
    <rPh sb="25" eb="27">
      <t>ヨシュウ</t>
    </rPh>
    <phoneticPr fontId="2"/>
  </si>
  <si>
    <t>子ども向けでわかりやすかった。</t>
    <rPh sb="0" eb="1">
      <t>コ</t>
    </rPh>
    <rPh sb="3" eb="4">
      <t>ム</t>
    </rPh>
    <phoneticPr fontId="2"/>
  </si>
  <si>
    <t>視察後、視察の内容がわかりやすかったという意見が多かった。</t>
    <rPh sb="0" eb="2">
      <t>シサツ</t>
    </rPh>
    <rPh sb="2" eb="3">
      <t>ゴ</t>
    </rPh>
    <rPh sb="4" eb="6">
      <t>シサツ</t>
    </rPh>
    <rPh sb="7" eb="9">
      <t>ナイヨウ</t>
    </rPh>
    <rPh sb="21" eb="23">
      <t>イケン</t>
    </rPh>
    <rPh sb="24" eb="25">
      <t>オオ</t>
    </rPh>
    <phoneticPr fontId="2"/>
  </si>
  <si>
    <t>は-37</t>
    <phoneticPr fontId="2"/>
  </si>
  <si>
    <t>れ-02</t>
    <phoneticPr fontId="2"/>
  </si>
  <si>
    <t>普通</t>
    <rPh sb="0" eb="2">
      <t>フツウ</t>
    </rPh>
    <phoneticPr fontId="2"/>
  </si>
  <si>
    <t>使いにくかった</t>
    <rPh sb="0" eb="1">
      <t>ツカ</t>
    </rPh>
    <phoneticPr fontId="2"/>
  </si>
  <si>
    <t>公務の職場及び土木系の職場にはピンとこなかった。</t>
    <rPh sb="0" eb="2">
      <t>コウム</t>
    </rPh>
    <rPh sb="3" eb="5">
      <t>ショクバ</t>
    </rPh>
    <rPh sb="5" eb="6">
      <t>オヨ</t>
    </rPh>
    <rPh sb="7" eb="10">
      <t>ドボクケイ</t>
    </rPh>
    <rPh sb="11" eb="13">
      <t>ショクバ</t>
    </rPh>
    <phoneticPr fontId="2"/>
  </si>
  <si>
    <t>職場の皆さんに身近な内容で、我が事！と共感できるビデオを探していますが、人それぞれなのでむずかしいです。しかし、より多くの人に共感してもらえる内容となるような研修にしたいと考えています。</t>
    <rPh sb="0" eb="2">
      <t>ショクバ</t>
    </rPh>
    <rPh sb="3" eb="4">
      <t>ミナ</t>
    </rPh>
    <rPh sb="7" eb="9">
      <t>ミヂカ</t>
    </rPh>
    <rPh sb="10" eb="12">
      <t>ナイヨウ</t>
    </rPh>
    <rPh sb="14" eb="15">
      <t>ワ</t>
    </rPh>
    <rPh sb="16" eb="17">
      <t>コト</t>
    </rPh>
    <rPh sb="19" eb="21">
      <t>キョウカン</t>
    </rPh>
    <rPh sb="28" eb="29">
      <t>サガ</t>
    </rPh>
    <rPh sb="36" eb="37">
      <t>ヒト</t>
    </rPh>
    <rPh sb="58" eb="59">
      <t>オオ</t>
    </rPh>
    <rPh sb="61" eb="62">
      <t>ヒト</t>
    </rPh>
    <rPh sb="63" eb="65">
      <t>キョウカン</t>
    </rPh>
    <rPh sb="71" eb="73">
      <t>ナイヨウ</t>
    </rPh>
    <rPh sb="79" eb="81">
      <t>ケンシュウ</t>
    </rPh>
    <rPh sb="86" eb="87">
      <t>カンガ</t>
    </rPh>
    <phoneticPr fontId="2"/>
  </si>
  <si>
    <t>相談にのっていただきありがとうございます。</t>
    <rPh sb="0" eb="2">
      <t>ソウダン</t>
    </rPh>
    <phoneticPr fontId="2"/>
  </si>
  <si>
    <t>か-35</t>
    <phoneticPr fontId="2"/>
  </si>
  <si>
    <t>戦後の部落解放運動の流れに関して、オールロマンス事件、福山結婚差別裁判事件、埼玉県狭山事件など紹介したり、現代へ向けて様々な法律の制定によって日本が差別解消へ向かい、大野寿波さんや谷口宇宙さんのインタビューでは、差別を許さない時代になってきていることがわかる所。</t>
    <rPh sb="0" eb="2">
      <t>センゴ</t>
    </rPh>
    <rPh sb="3" eb="5">
      <t>ブラク</t>
    </rPh>
    <rPh sb="5" eb="7">
      <t>カイホウ</t>
    </rPh>
    <rPh sb="7" eb="9">
      <t>ウンドウ</t>
    </rPh>
    <rPh sb="10" eb="11">
      <t>ナガ</t>
    </rPh>
    <rPh sb="13" eb="14">
      <t>カン</t>
    </rPh>
    <rPh sb="24" eb="26">
      <t>ジケン</t>
    </rPh>
    <rPh sb="27" eb="29">
      <t>フクヤマ</t>
    </rPh>
    <rPh sb="29" eb="31">
      <t>ケッコン</t>
    </rPh>
    <rPh sb="31" eb="33">
      <t>サベツ</t>
    </rPh>
    <rPh sb="33" eb="35">
      <t>サイバン</t>
    </rPh>
    <rPh sb="35" eb="37">
      <t>ジケン</t>
    </rPh>
    <rPh sb="38" eb="41">
      <t>サイタマケン</t>
    </rPh>
    <rPh sb="41" eb="43">
      <t>サヤマ</t>
    </rPh>
    <rPh sb="43" eb="45">
      <t>ジケン</t>
    </rPh>
    <rPh sb="47" eb="49">
      <t>ショウカイ</t>
    </rPh>
    <rPh sb="53" eb="55">
      <t>ゲンダイ</t>
    </rPh>
    <rPh sb="56" eb="57">
      <t>ム</t>
    </rPh>
    <rPh sb="59" eb="61">
      <t>サマザマ</t>
    </rPh>
    <rPh sb="62" eb="64">
      <t>ホウリツ</t>
    </rPh>
    <rPh sb="65" eb="67">
      <t>セイテイ</t>
    </rPh>
    <rPh sb="71" eb="73">
      <t>ニホン</t>
    </rPh>
    <rPh sb="74" eb="76">
      <t>サベツ</t>
    </rPh>
    <rPh sb="76" eb="78">
      <t>カイショウ</t>
    </rPh>
    <rPh sb="79" eb="80">
      <t>ム</t>
    </rPh>
    <rPh sb="83" eb="85">
      <t>オオノ</t>
    </rPh>
    <rPh sb="85" eb="86">
      <t>コトブキ</t>
    </rPh>
    <rPh sb="86" eb="87">
      <t>ナミ</t>
    </rPh>
    <rPh sb="90" eb="92">
      <t>タニグチ</t>
    </rPh>
    <rPh sb="92" eb="94">
      <t>ウチュウ</t>
    </rPh>
    <rPh sb="106" eb="108">
      <t>サベツ</t>
    </rPh>
    <rPh sb="109" eb="110">
      <t>ユル</t>
    </rPh>
    <rPh sb="113" eb="115">
      <t>ジダイ</t>
    </rPh>
    <rPh sb="129" eb="130">
      <t>トコロ</t>
    </rPh>
    <phoneticPr fontId="2"/>
  </si>
  <si>
    <t>か-34</t>
    <phoneticPr fontId="2"/>
  </si>
  <si>
    <t>か-33</t>
    <phoneticPr fontId="2"/>
  </si>
  <si>
    <t>一君万民論（吉田松陰）、山上卓樹と中村正直の関係、鳥居龍蔵、瀬川丑松の生き様と島崎藤村の破戒、留岡幸助など具体的な人物名が登場していたこと。</t>
    <rPh sb="0" eb="1">
      <t>イチ</t>
    </rPh>
    <rPh sb="1" eb="2">
      <t>キミ</t>
    </rPh>
    <rPh sb="2" eb="4">
      <t>バンミン</t>
    </rPh>
    <rPh sb="4" eb="5">
      <t>ロン</t>
    </rPh>
    <rPh sb="6" eb="8">
      <t>ヨシダ</t>
    </rPh>
    <rPh sb="8" eb="10">
      <t>ショウイン</t>
    </rPh>
    <rPh sb="12" eb="14">
      <t>ヤマガミ</t>
    </rPh>
    <rPh sb="14" eb="15">
      <t>タク</t>
    </rPh>
    <rPh sb="15" eb="16">
      <t>ジュ</t>
    </rPh>
    <rPh sb="17" eb="19">
      <t>ナカムラ</t>
    </rPh>
    <rPh sb="19" eb="21">
      <t>ショウジキ</t>
    </rPh>
    <rPh sb="22" eb="24">
      <t>カンケイ</t>
    </rPh>
    <rPh sb="25" eb="27">
      <t>トリイ</t>
    </rPh>
    <rPh sb="27" eb="28">
      <t>リュウ</t>
    </rPh>
    <rPh sb="28" eb="29">
      <t>ゾウ</t>
    </rPh>
    <rPh sb="30" eb="32">
      <t>セガワ</t>
    </rPh>
    <rPh sb="32" eb="34">
      <t>ウシマツ</t>
    </rPh>
    <rPh sb="35" eb="36">
      <t>イ</t>
    </rPh>
    <rPh sb="37" eb="38">
      <t>ザマ</t>
    </rPh>
    <rPh sb="39" eb="41">
      <t>シマザキ</t>
    </rPh>
    <rPh sb="41" eb="43">
      <t>トウソン</t>
    </rPh>
    <rPh sb="44" eb="46">
      <t>ハカイ</t>
    </rPh>
    <rPh sb="47" eb="49">
      <t>トメオカ</t>
    </rPh>
    <rPh sb="49" eb="51">
      <t>コウスケ</t>
    </rPh>
    <rPh sb="53" eb="56">
      <t>グタイテキ</t>
    </rPh>
    <rPh sb="57" eb="59">
      <t>ジンブツ</t>
    </rPh>
    <rPh sb="59" eb="60">
      <t>メイ</t>
    </rPh>
    <rPh sb="61" eb="63">
      <t>トウジョウ</t>
    </rPh>
    <phoneticPr fontId="2"/>
  </si>
  <si>
    <t>は-32</t>
    <phoneticPr fontId="2"/>
  </si>
  <si>
    <t>項目ごと、又は全体を通しての両方で見ることができるので、その場に会わせて使うことができた。</t>
    <rPh sb="0" eb="2">
      <t>コウモク</t>
    </rPh>
    <rPh sb="5" eb="6">
      <t>マタ</t>
    </rPh>
    <rPh sb="7" eb="9">
      <t>ゼンタイ</t>
    </rPh>
    <rPh sb="10" eb="11">
      <t>トオ</t>
    </rPh>
    <rPh sb="14" eb="16">
      <t>リョウホウ</t>
    </rPh>
    <rPh sb="17" eb="18">
      <t>ミ</t>
    </rPh>
    <rPh sb="30" eb="31">
      <t>バ</t>
    </rPh>
    <rPh sb="32" eb="33">
      <t>ア</t>
    </rPh>
    <rPh sb="36" eb="37">
      <t>ツカ</t>
    </rPh>
    <phoneticPr fontId="2"/>
  </si>
  <si>
    <t>○○は良くない等、場面に対する発言もあり、意識を高めることができているのではと、感じられた。</t>
    <rPh sb="3" eb="4">
      <t>ヨ</t>
    </rPh>
    <rPh sb="7" eb="8">
      <t>トウ</t>
    </rPh>
    <rPh sb="9" eb="11">
      <t>バメン</t>
    </rPh>
    <rPh sb="12" eb="13">
      <t>タイ</t>
    </rPh>
    <rPh sb="15" eb="17">
      <t>ハツゲン</t>
    </rPh>
    <rPh sb="21" eb="23">
      <t>イシキ</t>
    </rPh>
    <rPh sb="24" eb="25">
      <t>タカ</t>
    </rPh>
    <rPh sb="40" eb="41">
      <t>カン</t>
    </rPh>
    <phoneticPr fontId="2"/>
  </si>
  <si>
    <t>業務の都合上、全員が集まって実施することが難しかったため、朝礼を使ってハラスメントの定義等を説明し、DVDの視聴は集まれる職員は集合し、その他は自責で見てもらうようにした。まずは、これまでの自分自身を振り返ってもらい、DVD視聴後、再度振り返って、これまでの行動はどうであったか、考えてもらった。その上で、今後、どうしたら良いか考えてもらうというようにした。</t>
    <rPh sb="0" eb="2">
      <t>ギョウム</t>
    </rPh>
    <rPh sb="3" eb="6">
      <t>ツゴウジョウ</t>
    </rPh>
    <rPh sb="7" eb="9">
      <t>ゼンイン</t>
    </rPh>
    <rPh sb="10" eb="11">
      <t>アツ</t>
    </rPh>
    <rPh sb="14" eb="16">
      <t>ジッシ</t>
    </rPh>
    <rPh sb="21" eb="22">
      <t>ムズカ</t>
    </rPh>
    <rPh sb="29" eb="31">
      <t>チョウレイ</t>
    </rPh>
    <rPh sb="32" eb="33">
      <t>ツカ</t>
    </rPh>
    <rPh sb="42" eb="44">
      <t>テイギ</t>
    </rPh>
    <rPh sb="44" eb="45">
      <t>トウ</t>
    </rPh>
    <rPh sb="46" eb="48">
      <t>セツメイ</t>
    </rPh>
    <rPh sb="54" eb="56">
      <t>シチョウ</t>
    </rPh>
    <rPh sb="57" eb="58">
      <t>アツ</t>
    </rPh>
    <rPh sb="61" eb="63">
      <t>ショクイン</t>
    </rPh>
    <rPh sb="64" eb="66">
      <t>シュウゴウ</t>
    </rPh>
    <rPh sb="70" eb="71">
      <t>ホカ</t>
    </rPh>
    <rPh sb="72" eb="74">
      <t>ジセキ</t>
    </rPh>
    <rPh sb="75" eb="76">
      <t>ミ</t>
    </rPh>
    <rPh sb="95" eb="97">
      <t>ジブン</t>
    </rPh>
    <rPh sb="97" eb="99">
      <t>ジシン</t>
    </rPh>
    <rPh sb="100" eb="101">
      <t>フ</t>
    </rPh>
    <rPh sb="102" eb="103">
      <t>カエ</t>
    </rPh>
    <rPh sb="112" eb="115">
      <t>シチョウゴ</t>
    </rPh>
    <rPh sb="116" eb="118">
      <t>サイド</t>
    </rPh>
    <rPh sb="118" eb="119">
      <t>フ</t>
    </rPh>
    <rPh sb="120" eb="121">
      <t>カエ</t>
    </rPh>
    <rPh sb="129" eb="131">
      <t>コウドウ</t>
    </rPh>
    <rPh sb="140" eb="141">
      <t>カンガ</t>
    </rPh>
    <rPh sb="150" eb="151">
      <t>ウエ</t>
    </rPh>
    <rPh sb="153" eb="155">
      <t>コンゴ</t>
    </rPh>
    <rPh sb="161" eb="162">
      <t>ヨ</t>
    </rPh>
    <rPh sb="164" eb="165">
      <t>カンガ</t>
    </rPh>
    <phoneticPr fontId="2"/>
  </si>
  <si>
    <t>お-20</t>
    <phoneticPr fontId="2"/>
  </si>
  <si>
    <t>職場で起こりうる問題をコミュニケーションで解決するヒントが内容にあり良かった。</t>
    <rPh sb="0" eb="2">
      <t>ショクバ</t>
    </rPh>
    <rPh sb="3" eb="4">
      <t>オ</t>
    </rPh>
    <rPh sb="8" eb="10">
      <t>モンダイ</t>
    </rPh>
    <rPh sb="21" eb="23">
      <t>カイケツ</t>
    </rPh>
    <rPh sb="29" eb="31">
      <t>ナイヨウ</t>
    </rPh>
    <rPh sb="34" eb="35">
      <t>ヨ</t>
    </rPh>
    <phoneticPr fontId="2"/>
  </si>
  <si>
    <t>ワークシートが有り、進めやすい。</t>
    <rPh sb="7" eb="8">
      <t>ア</t>
    </rPh>
    <rPh sb="10" eb="11">
      <t>スス</t>
    </rPh>
    <phoneticPr fontId="2"/>
  </si>
  <si>
    <t>自分事ととらえやすい内容だった。</t>
    <rPh sb="0" eb="3">
      <t>ジブンゴト</t>
    </rPh>
    <rPh sb="10" eb="12">
      <t>ナイヨウ</t>
    </rPh>
    <phoneticPr fontId="2"/>
  </si>
  <si>
    <t>ワークシートを全員に配布し、意見を記入してもらい、話し合いで利用。</t>
    <rPh sb="7" eb="9">
      <t>ゼンイン</t>
    </rPh>
    <rPh sb="10" eb="12">
      <t>ハイフ</t>
    </rPh>
    <rPh sb="14" eb="16">
      <t>イケン</t>
    </rPh>
    <rPh sb="17" eb="19">
      <t>キニュウ</t>
    </rPh>
    <rPh sb="25" eb="26">
      <t>ハナ</t>
    </rPh>
    <rPh sb="27" eb="28">
      <t>ア</t>
    </rPh>
    <rPh sb="30" eb="32">
      <t>リヨウ</t>
    </rPh>
    <phoneticPr fontId="2"/>
  </si>
  <si>
    <t>小学校</t>
    <rPh sb="0" eb="3">
      <t>ショウガッコウ</t>
    </rPh>
    <phoneticPr fontId="2"/>
  </si>
  <si>
    <t>し-84</t>
    <phoneticPr fontId="2"/>
  </si>
  <si>
    <t>授業の中でどの部分を見せると効果的かわかった。</t>
    <rPh sb="0" eb="2">
      <t>ジュギョウ</t>
    </rPh>
    <rPh sb="3" eb="4">
      <t>ナカ</t>
    </rPh>
    <rPh sb="7" eb="9">
      <t>ブブン</t>
    </rPh>
    <rPh sb="10" eb="11">
      <t>ミ</t>
    </rPh>
    <rPh sb="14" eb="17">
      <t>コウカテキ</t>
    </rPh>
    <phoneticPr fontId="2"/>
  </si>
  <si>
    <t>すぐ届けていただき、大変助かりました。ありがとうございました。</t>
    <rPh sb="2" eb="3">
      <t>トド</t>
    </rPh>
    <rPh sb="10" eb="12">
      <t>タイヘン</t>
    </rPh>
    <rPh sb="12" eb="13">
      <t>タス</t>
    </rPh>
    <phoneticPr fontId="2"/>
  </si>
  <si>
    <t>お-18</t>
    <phoneticPr fontId="2"/>
  </si>
  <si>
    <t>普通</t>
    <rPh sb="0" eb="2">
      <t>フツウ</t>
    </rPh>
    <phoneticPr fontId="2"/>
  </si>
  <si>
    <t>お-21</t>
    <phoneticPr fontId="2"/>
  </si>
  <si>
    <t>言葉遣いの難しさを改めて気づかされ、心づかいの必要を感じました。</t>
    <rPh sb="0" eb="3">
      <t>コトバヅカ</t>
    </rPh>
    <rPh sb="5" eb="6">
      <t>ムズカ</t>
    </rPh>
    <rPh sb="9" eb="10">
      <t>アラタ</t>
    </rPh>
    <rPh sb="12" eb="13">
      <t>キ</t>
    </rPh>
    <rPh sb="18" eb="19">
      <t>ココロ</t>
    </rPh>
    <rPh sb="23" eb="25">
      <t>ヒツヨウ</t>
    </rPh>
    <rPh sb="26" eb="27">
      <t>カン</t>
    </rPh>
    <phoneticPr fontId="2"/>
  </si>
  <si>
    <t>プロジェクターで投影し、視聴したが、新しいパソコンに動画閲覧ソフトが入っておらず急遽古いパソコンを持出し対応した。</t>
    <rPh sb="8" eb="10">
      <t>トウエイ</t>
    </rPh>
    <rPh sb="12" eb="14">
      <t>シチョウ</t>
    </rPh>
    <rPh sb="18" eb="19">
      <t>アタラ</t>
    </rPh>
    <rPh sb="26" eb="28">
      <t>ドウガ</t>
    </rPh>
    <rPh sb="28" eb="30">
      <t>エツラン</t>
    </rPh>
    <rPh sb="34" eb="35">
      <t>ハイ</t>
    </rPh>
    <rPh sb="40" eb="42">
      <t>キュウキョ</t>
    </rPh>
    <rPh sb="42" eb="43">
      <t>フル</t>
    </rPh>
    <rPh sb="49" eb="51">
      <t>モチダシ</t>
    </rPh>
    <rPh sb="52" eb="54">
      <t>タイオウ</t>
    </rPh>
    <phoneticPr fontId="2"/>
  </si>
  <si>
    <t>それぞれの立場でコミュニケーションの難しさを感じていたこと</t>
    <rPh sb="5" eb="7">
      <t>タチバ</t>
    </rPh>
    <rPh sb="18" eb="19">
      <t>ムズカ</t>
    </rPh>
    <rPh sb="22" eb="23">
      <t>カン</t>
    </rPh>
    <phoneticPr fontId="2"/>
  </si>
  <si>
    <t>あ-３９</t>
    <phoneticPr fontId="2"/>
  </si>
  <si>
    <t>パワハラの具体的な事例がわかりやすかった</t>
    <rPh sb="5" eb="8">
      <t>グタイテキ</t>
    </rPh>
    <rPh sb="9" eb="11">
      <t>ジレイ</t>
    </rPh>
    <phoneticPr fontId="2"/>
  </si>
  <si>
    <t>感想にもありましたが、自分事としてとらえてくれる人がたくさんおられました。</t>
    <rPh sb="0" eb="2">
      <t>カンソウ</t>
    </rPh>
    <rPh sb="11" eb="14">
      <t>ジブンゴト</t>
    </rPh>
    <rPh sb="24" eb="25">
      <t>ヒト</t>
    </rPh>
    <phoneticPr fontId="2"/>
  </si>
  <si>
    <t>今回、職場における研修だったので、
島根県人権施策推進基本方針（教育と啓発、人権課題）→島根県人権問題県民意識調査（（１）人権社会に対する感じ方（３）人権の知識・認識（15）研修の参加状況）→ハラスメントとは・・・職場での差別や人権侵害　→中でもパワハラについて（DVD）→その防止のために（カリテキタネコ、アイメッセージ、アンガーマネジメント）
という流れで行いました。</t>
    <rPh sb="0" eb="2">
      <t>コンカイ</t>
    </rPh>
    <rPh sb="3" eb="5">
      <t>ショクバ</t>
    </rPh>
    <rPh sb="9" eb="11">
      <t>ケンシュウ</t>
    </rPh>
    <rPh sb="18" eb="21">
      <t>シマネケン</t>
    </rPh>
    <rPh sb="21" eb="23">
      <t>ジンケン</t>
    </rPh>
    <rPh sb="23" eb="25">
      <t>セサク</t>
    </rPh>
    <rPh sb="25" eb="27">
      <t>スイシン</t>
    </rPh>
    <rPh sb="27" eb="29">
      <t>キホン</t>
    </rPh>
    <rPh sb="29" eb="31">
      <t>ホウシン</t>
    </rPh>
    <rPh sb="32" eb="34">
      <t>キョウイク</t>
    </rPh>
    <rPh sb="35" eb="37">
      <t>ケイハツ</t>
    </rPh>
    <rPh sb="38" eb="40">
      <t>ジンケン</t>
    </rPh>
    <rPh sb="40" eb="42">
      <t>カダイ</t>
    </rPh>
    <rPh sb="44" eb="47">
      <t>シマネケン</t>
    </rPh>
    <rPh sb="47" eb="49">
      <t>ジンケン</t>
    </rPh>
    <rPh sb="49" eb="51">
      <t>モンダイ</t>
    </rPh>
    <rPh sb="51" eb="53">
      <t>ケンミン</t>
    </rPh>
    <rPh sb="53" eb="55">
      <t>イシキ</t>
    </rPh>
    <rPh sb="55" eb="57">
      <t>チョウサ</t>
    </rPh>
    <rPh sb="61" eb="63">
      <t>ジンケン</t>
    </rPh>
    <rPh sb="63" eb="65">
      <t>シャカイ</t>
    </rPh>
    <rPh sb="66" eb="67">
      <t>タイ</t>
    </rPh>
    <rPh sb="69" eb="70">
      <t>カン</t>
    </rPh>
    <rPh sb="71" eb="72">
      <t>カタ</t>
    </rPh>
    <rPh sb="75" eb="77">
      <t>ジンケン</t>
    </rPh>
    <rPh sb="78" eb="80">
      <t>チシキ</t>
    </rPh>
    <rPh sb="81" eb="83">
      <t>ニンシキ</t>
    </rPh>
    <rPh sb="87" eb="89">
      <t>ケンシュウ</t>
    </rPh>
    <rPh sb="90" eb="92">
      <t>サンカ</t>
    </rPh>
    <rPh sb="92" eb="94">
      <t>ジョウキョウ</t>
    </rPh>
    <rPh sb="107" eb="109">
      <t>ショクバ</t>
    </rPh>
    <rPh sb="111" eb="113">
      <t>サベツ</t>
    </rPh>
    <rPh sb="114" eb="116">
      <t>ジンケン</t>
    </rPh>
    <rPh sb="116" eb="118">
      <t>シンガイ</t>
    </rPh>
    <rPh sb="120" eb="121">
      <t>ナカ</t>
    </rPh>
    <rPh sb="139" eb="141">
      <t>ボウシ</t>
    </rPh>
    <rPh sb="177" eb="178">
      <t>ナガ</t>
    </rPh>
    <rPh sb="180" eb="181">
      <t>オコナ</t>
    </rPh>
    <phoneticPr fontId="2"/>
  </si>
  <si>
    <t>い-23</t>
    <phoneticPr fontId="2"/>
  </si>
  <si>
    <t>実際に起こりそうな事例でリアリティがあり、分かりやすかった。「一番悪いのは傍観者」とあったが、一番は加害者であると思う。</t>
    <rPh sb="0" eb="2">
      <t>ジッサイ</t>
    </rPh>
    <rPh sb="3" eb="4">
      <t>オ</t>
    </rPh>
    <rPh sb="9" eb="11">
      <t>ジレイ</t>
    </rPh>
    <rPh sb="21" eb="22">
      <t>ワ</t>
    </rPh>
    <rPh sb="31" eb="33">
      <t>イチバン</t>
    </rPh>
    <rPh sb="33" eb="34">
      <t>ワル</t>
    </rPh>
    <rPh sb="37" eb="40">
      <t>ボウカンシャ</t>
    </rPh>
    <rPh sb="47" eb="49">
      <t>イチバン</t>
    </rPh>
    <rPh sb="50" eb="53">
      <t>カガイシャ</t>
    </rPh>
    <rPh sb="57" eb="58">
      <t>オモ</t>
    </rPh>
    <phoneticPr fontId="2"/>
  </si>
  <si>
    <t>ありそうなこととして、自分事のように考えることができた。</t>
    <rPh sb="11" eb="14">
      <t>ジブンゴト</t>
    </rPh>
    <rPh sb="18" eb="19">
      <t>カンガ</t>
    </rPh>
    <phoneticPr fontId="2"/>
  </si>
  <si>
    <t>鑑賞後、感想を書き、全員で共有した。</t>
    <rPh sb="0" eb="3">
      <t>カンショウゴ</t>
    </rPh>
    <rPh sb="4" eb="6">
      <t>カンソウ</t>
    </rPh>
    <rPh sb="7" eb="8">
      <t>カ</t>
    </rPh>
    <rPh sb="10" eb="12">
      <t>ゼンイン</t>
    </rPh>
    <rPh sb="13" eb="15">
      <t>キョウユウ</t>
    </rPh>
    <phoneticPr fontId="2"/>
  </si>
  <si>
    <t>ドラマのセリフでいくつか気になる点があった。
・傍観者が一番悪い
・最後の先生の話の内容</t>
    <rPh sb="12" eb="13">
      <t>キ</t>
    </rPh>
    <rPh sb="16" eb="17">
      <t>テン</t>
    </rPh>
    <rPh sb="24" eb="27">
      <t>ボウカンシャ</t>
    </rPh>
    <rPh sb="28" eb="30">
      <t>イチバン</t>
    </rPh>
    <rPh sb="30" eb="31">
      <t>ワル</t>
    </rPh>
    <rPh sb="34" eb="36">
      <t>サイゴ</t>
    </rPh>
    <rPh sb="37" eb="39">
      <t>センセイ</t>
    </rPh>
    <rPh sb="40" eb="41">
      <t>ハナシ</t>
    </rPh>
    <rPh sb="42" eb="44">
      <t>ナイヨウ</t>
    </rPh>
    <phoneticPr fontId="2"/>
  </si>
  <si>
    <t>こ-41</t>
    <phoneticPr fontId="2"/>
  </si>
  <si>
    <t>話が単純で分かりやすい。でも、抽象的なところもあり、その後の話し合いが広がりにくいところがあった。</t>
    <rPh sb="0" eb="1">
      <t>ハナシ</t>
    </rPh>
    <rPh sb="2" eb="4">
      <t>タンジュン</t>
    </rPh>
    <rPh sb="5" eb="6">
      <t>ワ</t>
    </rPh>
    <rPh sb="15" eb="18">
      <t>チュウショウテキ</t>
    </rPh>
    <rPh sb="28" eb="29">
      <t>ゴ</t>
    </rPh>
    <rPh sb="30" eb="31">
      <t>ハナ</t>
    </rPh>
    <rPh sb="32" eb="33">
      <t>ア</t>
    </rPh>
    <rPh sb="35" eb="36">
      <t>ヒロ</t>
    </rPh>
    <phoneticPr fontId="2"/>
  </si>
  <si>
    <t>分かりにくく扱いが難しいテーマを動物アニメにより優しい気持ちで学ぶことができる内容でよかった。</t>
    <rPh sb="0" eb="1">
      <t>ワ</t>
    </rPh>
    <rPh sb="6" eb="7">
      <t>アツカ</t>
    </rPh>
    <rPh sb="9" eb="10">
      <t>ムズカ</t>
    </rPh>
    <rPh sb="16" eb="18">
      <t>ドウブツ</t>
    </rPh>
    <rPh sb="24" eb="25">
      <t>ヤサ</t>
    </rPh>
    <rPh sb="27" eb="29">
      <t>キモ</t>
    </rPh>
    <rPh sb="31" eb="32">
      <t>マナ</t>
    </rPh>
    <rPh sb="39" eb="41">
      <t>ナイヨウ</t>
    </rPh>
    <phoneticPr fontId="2"/>
  </si>
  <si>
    <t>時間が適切（10分程度）で、他教材とも組み合わせて活用できる。</t>
    <rPh sb="0" eb="2">
      <t>ジカン</t>
    </rPh>
    <rPh sb="3" eb="5">
      <t>テキセツ</t>
    </rPh>
    <rPh sb="8" eb="9">
      <t>フン</t>
    </rPh>
    <rPh sb="9" eb="11">
      <t>テイド</t>
    </rPh>
    <rPh sb="14" eb="15">
      <t>タ</t>
    </rPh>
    <rPh sb="15" eb="17">
      <t>キョウザイ</t>
    </rPh>
    <rPh sb="19" eb="20">
      <t>ク</t>
    </rPh>
    <rPh sb="21" eb="22">
      <t>ア</t>
    </rPh>
    <rPh sb="25" eb="27">
      <t>カツヨウ</t>
    </rPh>
    <phoneticPr fontId="2"/>
  </si>
  <si>
    <t>犬、猫という身近な動物のお話である。アニメでかわいい。優しい気持ちになれるストーリー　→1年生児童が集中して視聴していた。</t>
    <rPh sb="0" eb="1">
      <t>イヌ</t>
    </rPh>
    <rPh sb="2" eb="3">
      <t>ネコ</t>
    </rPh>
    <rPh sb="6" eb="8">
      <t>ミヂカ</t>
    </rPh>
    <rPh sb="9" eb="11">
      <t>ドウブツ</t>
    </rPh>
    <rPh sb="13" eb="14">
      <t>ハナシ</t>
    </rPh>
    <rPh sb="27" eb="28">
      <t>ヤサ</t>
    </rPh>
    <rPh sb="30" eb="32">
      <t>キモ</t>
    </rPh>
    <rPh sb="45" eb="47">
      <t>ネンセイ</t>
    </rPh>
    <rPh sb="47" eb="49">
      <t>ジドウ</t>
    </rPh>
    <rPh sb="50" eb="52">
      <t>シュウチュウ</t>
    </rPh>
    <rPh sb="54" eb="56">
      <t>シチョウ</t>
    </rPh>
    <phoneticPr fontId="2"/>
  </si>
  <si>
    <t>本DVDだけでは、認知症について理解が難しいと考え、認知症を扱った絵本（「ばあばに　えがおを　とどけてあげる」）も同時間に扱った。</t>
    <rPh sb="0" eb="1">
      <t>ホン</t>
    </rPh>
    <rPh sb="9" eb="12">
      <t>ニンチショウ</t>
    </rPh>
    <rPh sb="16" eb="18">
      <t>リカイ</t>
    </rPh>
    <rPh sb="19" eb="20">
      <t>ムズカ</t>
    </rPh>
    <rPh sb="23" eb="24">
      <t>カンガ</t>
    </rPh>
    <rPh sb="26" eb="29">
      <t>ニンチショウ</t>
    </rPh>
    <rPh sb="30" eb="31">
      <t>アツカ</t>
    </rPh>
    <rPh sb="33" eb="35">
      <t>エホン</t>
    </rPh>
    <rPh sb="57" eb="60">
      <t>ドウジカン</t>
    </rPh>
    <rPh sb="61" eb="62">
      <t>アツカ</t>
    </rPh>
    <phoneticPr fontId="2"/>
  </si>
  <si>
    <t>は-32</t>
    <phoneticPr fontId="2"/>
  </si>
  <si>
    <t>具体的な事例を通して、何を配慮しなければならないか、わかりやすかった。</t>
    <rPh sb="0" eb="3">
      <t>グタイテキ</t>
    </rPh>
    <rPh sb="4" eb="6">
      <t>ジレイ</t>
    </rPh>
    <rPh sb="7" eb="8">
      <t>トオ</t>
    </rPh>
    <rPh sb="11" eb="12">
      <t>ナニ</t>
    </rPh>
    <rPh sb="13" eb="15">
      <t>ハイリョ</t>
    </rPh>
    <phoneticPr fontId="2"/>
  </si>
  <si>
    <t>市町村</t>
    <rPh sb="0" eb="3">
      <t>シチョウソン</t>
    </rPh>
    <phoneticPr fontId="2"/>
  </si>
  <si>
    <t>し-84</t>
    <phoneticPr fontId="2"/>
  </si>
  <si>
    <t>⑤</t>
    <phoneticPr fontId="2"/>
  </si>
  <si>
    <t>時間が20分だったこと。</t>
    <rPh sb="0" eb="2">
      <t>ジカン</t>
    </rPh>
    <rPh sb="5" eb="6">
      <t>フン</t>
    </rPh>
    <phoneticPr fontId="2"/>
  </si>
  <si>
    <t>要点が20分というコンパクトな時間でまとまっていたから。</t>
    <rPh sb="0" eb="2">
      <t>ヨウテン</t>
    </rPh>
    <rPh sb="5" eb="6">
      <t>フン</t>
    </rPh>
    <rPh sb="15" eb="17">
      <t>ジカン</t>
    </rPh>
    <phoneticPr fontId="2"/>
  </si>
  <si>
    <t>・まずこのDVDを全員（参加者）で視聴し、その後の講演会で、その内容にも触れてお話をしていただいた。
・講演会の受付付近で、DVDの内容を含む啓発パネル展示を行った。
・講演会に先立って、他所（ショッピングセンター内）で、啓発パネル展示を行い、認知度の向上に努めた。</t>
    <rPh sb="9" eb="11">
      <t>ゼンイン</t>
    </rPh>
    <rPh sb="12" eb="15">
      <t>サンカシャ</t>
    </rPh>
    <rPh sb="17" eb="19">
      <t>シチョウ</t>
    </rPh>
    <rPh sb="23" eb="24">
      <t>ゴ</t>
    </rPh>
    <rPh sb="25" eb="28">
      <t>コウエンカイ</t>
    </rPh>
    <rPh sb="32" eb="34">
      <t>ナイヨウ</t>
    </rPh>
    <rPh sb="36" eb="37">
      <t>フ</t>
    </rPh>
    <rPh sb="40" eb="41">
      <t>ハナシ</t>
    </rPh>
    <rPh sb="52" eb="55">
      <t>コウエンカイ</t>
    </rPh>
    <rPh sb="56" eb="58">
      <t>ウケツケ</t>
    </rPh>
    <rPh sb="58" eb="60">
      <t>フキン</t>
    </rPh>
    <rPh sb="66" eb="68">
      <t>ナイヨウ</t>
    </rPh>
    <rPh sb="69" eb="70">
      <t>フク</t>
    </rPh>
    <rPh sb="71" eb="73">
      <t>ケイハツ</t>
    </rPh>
    <rPh sb="76" eb="78">
      <t>テンジ</t>
    </rPh>
    <rPh sb="79" eb="80">
      <t>オコナ</t>
    </rPh>
    <rPh sb="85" eb="88">
      <t>コウエンカイ</t>
    </rPh>
    <rPh sb="89" eb="91">
      <t>サキダ</t>
    </rPh>
    <rPh sb="94" eb="96">
      <t>タショ</t>
    </rPh>
    <rPh sb="107" eb="108">
      <t>ナイ</t>
    </rPh>
    <rPh sb="111" eb="113">
      <t>ケイハツ</t>
    </rPh>
    <rPh sb="116" eb="118">
      <t>テンジ</t>
    </rPh>
    <rPh sb="119" eb="120">
      <t>オコナ</t>
    </rPh>
    <rPh sb="122" eb="125">
      <t>ニンチド</t>
    </rPh>
    <rPh sb="126" eb="128">
      <t>コウジョウ</t>
    </rPh>
    <rPh sb="129" eb="130">
      <t>ツト</t>
    </rPh>
    <phoneticPr fontId="2"/>
  </si>
  <si>
    <t>わ-32</t>
    <phoneticPr fontId="2"/>
  </si>
  <si>
    <t>それぞれの問題点がわかりやすく解説がしてあった。</t>
    <rPh sb="5" eb="8">
      <t>モンダイテン</t>
    </rPh>
    <rPh sb="15" eb="17">
      <t>カイセツ</t>
    </rPh>
    <phoneticPr fontId="2"/>
  </si>
  <si>
    <t>それぞれの問題ごとにわけてあって、わかりやすいドラマになっていた。</t>
    <rPh sb="5" eb="7">
      <t>モンダイ</t>
    </rPh>
    <phoneticPr fontId="2"/>
  </si>
  <si>
    <t>その他団体</t>
    <rPh sb="2" eb="3">
      <t>タ</t>
    </rPh>
    <rPh sb="3" eb="5">
      <t>ダンタイ</t>
    </rPh>
    <phoneticPr fontId="2"/>
  </si>
  <si>
    <t>い-24</t>
    <phoneticPr fontId="2"/>
  </si>
  <si>
    <t>わかりやすい内容でした</t>
    <rPh sb="6" eb="8">
      <t>ナイヨウ</t>
    </rPh>
    <phoneticPr fontId="2"/>
  </si>
  <si>
    <t>音声や話など文字で表示できるし、たくさんあるDVDから選べる</t>
    <rPh sb="0" eb="2">
      <t>オンセイ</t>
    </rPh>
    <rPh sb="3" eb="4">
      <t>ハナシ</t>
    </rPh>
    <rPh sb="6" eb="8">
      <t>モジ</t>
    </rPh>
    <rPh sb="9" eb="11">
      <t>ヒョウジ</t>
    </rPh>
    <rPh sb="27" eb="28">
      <t>エラ</t>
    </rPh>
    <phoneticPr fontId="2"/>
  </si>
  <si>
    <t>人権同和問題について改めて考える機会となった。</t>
    <rPh sb="0" eb="2">
      <t>ジンケン</t>
    </rPh>
    <rPh sb="2" eb="4">
      <t>ドウワ</t>
    </rPh>
    <rPh sb="4" eb="6">
      <t>モンダイ</t>
    </rPh>
    <rPh sb="10" eb="11">
      <t>アラタ</t>
    </rPh>
    <rPh sb="13" eb="14">
      <t>カンガ</t>
    </rPh>
    <rPh sb="16" eb="18">
      <t>キカイ</t>
    </rPh>
    <phoneticPr fontId="2"/>
  </si>
  <si>
    <t>月1回の本所支所職員合同ミーティングを利用して研修を行った。</t>
    <rPh sb="0" eb="1">
      <t>ツキ</t>
    </rPh>
    <rPh sb="2" eb="3">
      <t>カイ</t>
    </rPh>
    <rPh sb="4" eb="6">
      <t>ホンショ</t>
    </rPh>
    <rPh sb="6" eb="8">
      <t>シショ</t>
    </rPh>
    <rPh sb="8" eb="10">
      <t>ショクイン</t>
    </rPh>
    <rPh sb="10" eb="12">
      <t>ゴウドウ</t>
    </rPh>
    <rPh sb="19" eb="21">
      <t>リヨウ</t>
    </rPh>
    <rPh sb="23" eb="25">
      <t>ケンシュウ</t>
    </rPh>
    <rPh sb="26" eb="27">
      <t>オコナ</t>
    </rPh>
    <phoneticPr fontId="2"/>
  </si>
  <si>
    <t>島根県人権啓発推進センターさんより、いつもDVDをお借りして研修をする事ができてありがたく思っています。今後ともよろしくお願いいたします。</t>
    <rPh sb="0" eb="3">
      <t>シマネケン</t>
    </rPh>
    <rPh sb="3" eb="5">
      <t>ジンケン</t>
    </rPh>
    <rPh sb="5" eb="7">
      <t>ケイハツ</t>
    </rPh>
    <rPh sb="7" eb="9">
      <t>スイシン</t>
    </rPh>
    <rPh sb="26" eb="27">
      <t>カ</t>
    </rPh>
    <rPh sb="30" eb="32">
      <t>ケンシュウ</t>
    </rPh>
    <rPh sb="35" eb="36">
      <t>コト</t>
    </rPh>
    <rPh sb="45" eb="46">
      <t>オモ</t>
    </rPh>
    <rPh sb="52" eb="54">
      <t>コンゴ</t>
    </rPh>
    <rPh sb="61" eb="62">
      <t>ネガ</t>
    </rPh>
    <phoneticPr fontId="2"/>
  </si>
  <si>
    <t>ひ-13</t>
    <phoneticPr fontId="2"/>
  </si>
  <si>
    <t>動画の話など（会話）など、文字表示、副音声で指定して見ることができる。</t>
    <rPh sb="0" eb="2">
      <t>ドウガ</t>
    </rPh>
    <rPh sb="3" eb="4">
      <t>ハナシ</t>
    </rPh>
    <rPh sb="7" eb="9">
      <t>カイワ</t>
    </rPh>
    <rPh sb="13" eb="15">
      <t>モジ</t>
    </rPh>
    <rPh sb="15" eb="17">
      <t>ヒョウジ</t>
    </rPh>
    <rPh sb="18" eb="21">
      <t>フクオンセイ</t>
    </rPh>
    <rPh sb="22" eb="24">
      <t>シテイ</t>
    </rPh>
    <rPh sb="26" eb="27">
      <t>ミ</t>
    </rPh>
    <phoneticPr fontId="2"/>
  </si>
  <si>
    <t>アニメになっていて見やすく感じた。</t>
    <rPh sb="9" eb="10">
      <t>ミ</t>
    </rPh>
    <rPh sb="13" eb="14">
      <t>カン</t>
    </rPh>
    <phoneticPr fontId="2"/>
  </si>
  <si>
    <t>ゆ-10</t>
    <phoneticPr fontId="2"/>
  </si>
  <si>
    <t>絵が親しみやすいので、関心を持つきっかけに良いと感じます。</t>
    <rPh sb="0" eb="1">
      <t>エ</t>
    </rPh>
    <rPh sb="2" eb="3">
      <t>シタ</t>
    </rPh>
    <rPh sb="11" eb="13">
      <t>カンシン</t>
    </rPh>
    <rPh sb="14" eb="15">
      <t>モ</t>
    </rPh>
    <rPh sb="21" eb="22">
      <t>ヨ</t>
    </rPh>
    <rPh sb="24" eb="25">
      <t>カン</t>
    </rPh>
    <phoneticPr fontId="2"/>
  </si>
  <si>
    <t>さ-17</t>
    <phoneticPr fontId="2"/>
  </si>
  <si>
    <t>みんなが知っているお話の見方を変えるのが興味を持ちやすいと思いました。</t>
    <rPh sb="4" eb="5">
      <t>シ</t>
    </rPh>
    <rPh sb="10" eb="11">
      <t>ハナシ</t>
    </rPh>
    <rPh sb="12" eb="14">
      <t>ミカタ</t>
    </rPh>
    <rPh sb="15" eb="16">
      <t>カ</t>
    </rPh>
    <rPh sb="20" eb="22">
      <t>キョウミ</t>
    </rPh>
    <rPh sb="23" eb="24">
      <t>モ</t>
    </rPh>
    <rPh sb="29" eb="30">
      <t>オモ</t>
    </rPh>
    <phoneticPr fontId="2"/>
  </si>
  <si>
    <t>や-01</t>
    <phoneticPr fontId="2"/>
  </si>
  <si>
    <t>子どもたちだけではなく、保護者も一緒に見てもらいながら、研修や授業などに使えると感じました。</t>
    <rPh sb="0" eb="1">
      <t>コ</t>
    </rPh>
    <rPh sb="12" eb="15">
      <t>ホゴシャ</t>
    </rPh>
    <rPh sb="16" eb="18">
      <t>イッショ</t>
    </rPh>
    <rPh sb="19" eb="20">
      <t>ミ</t>
    </rPh>
    <rPh sb="28" eb="30">
      <t>ケンシュウ</t>
    </rPh>
    <rPh sb="31" eb="33">
      <t>ジュギョウ</t>
    </rPh>
    <rPh sb="36" eb="37">
      <t>ツカ</t>
    </rPh>
    <rPh sb="40" eb="41">
      <t>カン</t>
    </rPh>
    <phoneticPr fontId="2"/>
  </si>
  <si>
    <t>高等学校</t>
    <rPh sb="0" eb="2">
      <t>コウトウ</t>
    </rPh>
    <rPh sb="2" eb="4">
      <t>ガッコウ</t>
    </rPh>
    <phoneticPr fontId="2"/>
  </si>
  <si>
    <t>ふ-49</t>
    <phoneticPr fontId="2"/>
  </si>
  <si>
    <t>生徒が自分の問題として考えることができた。</t>
    <rPh sb="0" eb="2">
      <t>セイト</t>
    </rPh>
    <rPh sb="3" eb="5">
      <t>ジブン</t>
    </rPh>
    <rPh sb="6" eb="8">
      <t>モンダイ</t>
    </rPh>
    <rPh sb="11" eb="12">
      <t>カンガ</t>
    </rPh>
    <phoneticPr fontId="2"/>
  </si>
  <si>
    <t>とても良かった</t>
    <rPh sb="3" eb="4">
      <t>ヨ</t>
    </rPh>
    <phoneticPr fontId="2"/>
  </si>
  <si>
    <t>お-21</t>
    <phoneticPr fontId="2"/>
  </si>
  <si>
    <t>明らかなパワハラと言えないグレーゾーンについて、気づきを深められた。</t>
    <rPh sb="0" eb="1">
      <t>アキ</t>
    </rPh>
    <rPh sb="9" eb="10">
      <t>イ</t>
    </rPh>
    <rPh sb="24" eb="25">
      <t>キ</t>
    </rPh>
    <rPh sb="28" eb="29">
      <t>フカ</t>
    </rPh>
    <phoneticPr fontId="2"/>
  </si>
  <si>
    <t>チャプターごとに区切り、ワークシートに記入してもらい、最後に感想をもらった。</t>
    <rPh sb="8" eb="10">
      <t>クギ</t>
    </rPh>
    <rPh sb="19" eb="21">
      <t>キニュウ</t>
    </rPh>
    <rPh sb="27" eb="29">
      <t>サイゴ</t>
    </rPh>
    <rPh sb="30" eb="32">
      <t>カンソウ</t>
    </rPh>
    <phoneticPr fontId="2"/>
  </si>
  <si>
    <t>働きやすい職場作りには人間関係における信頼が大事ということを改めて認識できた</t>
    <rPh sb="0" eb="1">
      <t>ハタラ</t>
    </rPh>
    <rPh sb="5" eb="7">
      <t>ショクバ</t>
    </rPh>
    <rPh sb="7" eb="8">
      <t>ヅク</t>
    </rPh>
    <rPh sb="11" eb="13">
      <t>ニンゲン</t>
    </rPh>
    <rPh sb="13" eb="15">
      <t>カンケイ</t>
    </rPh>
    <rPh sb="19" eb="21">
      <t>シンライ</t>
    </rPh>
    <rPh sb="22" eb="24">
      <t>ダイジ</t>
    </rPh>
    <rPh sb="30" eb="31">
      <t>アラタ</t>
    </rPh>
    <rPh sb="33" eb="35">
      <t>ニンシキ</t>
    </rPh>
    <phoneticPr fontId="2"/>
  </si>
  <si>
    <t>た-13</t>
    <phoneticPr fontId="2"/>
  </si>
  <si>
    <t>ストーリーが良かった</t>
    <rPh sb="6" eb="7">
      <t>ヨ</t>
    </rPh>
    <phoneticPr fontId="2"/>
  </si>
  <si>
    <t>適度な長さだったので、DVD視聴と意見交換会を予定通りの時間で行うことができた。</t>
    <rPh sb="0" eb="2">
      <t>テキド</t>
    </rPh>
    <rPh sb="3" eb="4">
      <t>ナガ</t>
    </rPh>
    <rPh sb="14" eb="16">
      <t>シチョウ</t>
    </rPh>
    <rPh sb="17" eb="19">
      <t>イケン</t>
    </rPh>
    <rPh sb="19" eb="22">
      <t>コウカンカイ</t>
    </rPh>
    <rPh sb="23" eb="25">
      <t>ヨテイ</t>
    </rPh>
    <rPh sb="25" eb="26">
      <t>ドオ</t>
    </rPh>
    <rPh sb="28" eb="30">
      <t>ジカン</t>
    </rPh>
    <rPh sb="31" eb="32">
      <t>オコナ</t>
    </rPh>
    <phoneticPr fontId="2"/>
  </si>
  <si>
    <t>視聴した後は、意見交換会を実施したが、様々な意見が出て良かった。</t>
    <rPh sb="0" eb="2">
      <t>シチョウ</t>
    </rPh>
    <rPh sb="4" eb="5">
      <t>アト</t>
    </rPh>
    <rPh sb="7" eb="9">
      <t>イケン</t>
    </rPh>
    <rPh sb="9" eb="12">
      <t>コウカンカイ</t>
    </rPh>
    <rPh sb="13" eb="15">
      <t>ジッシ</t>
    </rPh>
    <rPh sb="19" eb="21">
      <t>サマザマ</t>
    </rPh>
    <rPh sb="22" eb="24">
      <t>イケン</t>
    </rPh>
    <rPh sb="25" eb="26">
      <t>デ</t>
    </rPh>
    <rPh sb="27" eb="28">
      <t>ヨ</t>
    </rPh>
    <phoneticPr fontId="2"/>
  </si>
  <si>
    <t>こ-40</t>
    <phoneticPr fontId="2"/>
  </si>
  <si>
    <t>何気ない一言で同僚や園児、保護者を傷つけたり、不快な思いをさせたことがなかっただろうか？と振り返るきっかけになった。</t>
    <rPh sb="0" eb="2">
      <t>ナニゲ</t>
    </rPh>
    <rPh sb="4" eb="6">
      <t>ヒトコト</t>
    </rPh>
    <rPh sb="7" eb="9">
      <t>ドウリョウ</t>
    </rPh>
    <rPh sb="10" eb="12">
      <t>エンジ</t>
    </rPh>
    <rPh sb="13" eb="16">
      <t>ホゴシャ</t>
    </rPh>
    <rPh sb="17" eb="18">
      <t>キズ</t>
    </rPh>
    <rPh sb="23" eb="25">
      <t>フカイ</t>
    </rPh>
    <rPh sb="26" eb="27">
      <t>オモ</t>
    </rPh>
    <rPh sb="45" eb="46">
      <t>フ</t>
    </rPh>
    <rPh sb="47" eb="48">
      <t>カエ</t>
    </rPh>
    <phoneticPr fontId="2"/>
  </si>
  <si>
    <t>20分という時間もちょうどよく、それぞれで視聴した感想を持ち寄って話をすることができてよかった。</t>
    <rPh sb="2" eb="3">
      <t>フン</t>
    </rPh>
    <rPh sb="6" eb="8">
      <t>ジカン</t>
    </rPh>
    <rPh sb="21" eb="23">
      <t>シチョウ</t>
    </rPh>
    <rPh sb="25" eb="27">
      <t>カンソウ</t>
    </rPh>
    <rPh sb="28" eb="29">
      <t>モ</t>
    </rPh>
    <rPh sb="30" eb="31">
      <t>ヨ</t>
    </rPh>
    <rPh sb="33" eb="34">
      <t>ハナシ</t>
    </rPh>
    <phoneticPr fontId="2"/>
  </si>
  <si>
    <t>集まって一緒に受講というのが難しいが、DVDを借りたことで1人または複数で空き時間を使って視聴できたのがよかった。</t>
    <rPh sb="0" eb="1">
      <t>アツ</t>
    </rPh>
    <rPh sb="4" eb="6">
      <t>イッショ</t>
    </rPh>
    <rPh sb="7" eb="9">
      <t>ジュコウ</t>
    </rPh>
    <rPh sb="14" eb="15">
      <t>ムズカ</t>
    </rPh>
    <rPh sb="23" eb="24">
      <t>カ</t>
    </rPh>
    <rPh sb="29" eb="31">
      <t>ヒトリ</t>
    </rPh>
    <rPh sb="34" eb="36">
      <t>フクスウ</t>
    </rPh>
    <rPh sb="37" eb="38">
      <t>ア</t>
    </rPh>
    <rPh sb="39" eb="41">
      <t>ジカン</t>
    </rPh>
    <rPh sb="42" eb="43">
      <t>ツカ</t>
    </rPh>
    <rPh sb="45" eb="47">
      <t>シチョウ</t>
    </rPh>
    <phoneticPr fontId="2"/>
  </si>
  <si>
    <t>みんなにいいところがあることが虫たちの姿を通して考えやすかった。</t>
    <rPh sb="15" eb="16">
      <t>ムシ</t>
    </rPh>
    <rPh sb="19" eb="20">
      <t>スガタ</t>
    </rPh>
    <rPh sb="21" eb="22">
      <t>トオ</t>
    </rPh>
    <rPh sb="24" eb="25">
      <t>カンガ</t>
    </rPh>
    <phoneticPr fontId="2"/>
  </si>
  <si>
    <t>名前の呼び方、外国人だから･･･等、身近な問題を取り上げてあり、子どもたちにとって考えやすい内容だった点が良かったです。</t>
    <rPh sb="0" eb="2">
      <t>ナマエ</t>
    </rPh>
    <rPh sb="3" eb="4">
      <t>ヨ</t>
    </rPh>
    <rPh sb="5" eb="6">
      <t>カタ</t>
    </rPh>
    <rPh sb="7" eb="10">
      <t>ガイコクジン</t>
    </rPh>
    <rPh sb="16" eb="17">
      <t>トウ</t>
    </rPh>
    <rPh sb="18" eb="20">
      <t>ミヂカ</t>
    </rPh>
    <rPh sb="21" eb="23">
      <t>モンダイ</t>
    </rPh>
    <rPh sb="24" eb="25">
      <t>ト</t>
    </rPh>
    <rPh sb="26" eb="27">
      <t>ア</t>
    </rPh>
    <rPh sb="32" eb="33">
      <t>コ</t>
    </rPh>
    <rPh sb="41" eb="42">
      <t>カンガ</t>
    </rPh>
    <rPh sb="46" eb="48">
      <t>ナイヨウ</t>
    </rPh>
    <rPh sb="51" eb="52">
      <t>テン</t>
    </rPh>
    <rPh sb="53" eb="54">
      <t>ヨ</t>
    </rPh>
    <phoneticPr fontId="2"/>
  </si>
  <si>
    <t>身近な問題だったので、自分のこととして振り返ることができた点です。</t>
    <rPh sb="0" eb="2">
      <t>ミヂカ</t>
    </rPh>
    <rPh sb="3" eb="5">
      <t>モンダイ</t>
    </rPh>
    <rPh sb="11" eb="13">
      <t>ジブン</t>
    </rPh>
    <rPh sb="19" eb="20">
      <t>フ</t>
    </rPh>
    <rPh sb="21" eb="22">
      <t>カエ</t>
    </rPh>
    <rPh sb="29" eb="30">
      <t>テン</t>
    </rPh>
    <phoneticPr fontId="2"/>
  </si>
  <si>
    <t>最初は面白くて笑っていたところもありましたが、だんだんと真剣に考え出すような表情に変わっていったので、内容がよく理解できたのだと思います。</t>
    <rPh sb="0" eb="2">
      <t>サイショ</t>
    </rPh>
    <rPh sb="3" eb="5">
      <t>オモシロ</t>
    </rPh>
    <rPh sb="7" eb="8">
      <t>ワラ</t>
    </rPh>
    <rPh sb="28" eb="30">
      <t>シンケン</t>
    </rPh>
    <rPh sb="31" eb="32">
      <t>カンガ</t>
    </rPh>
    <rPh sb="33" eb="34">
      <t>ダ</t>
    </rPh>
    <rPh sb="38" eb="40">
      <t>ヒョウジョウ</t>
    </rPh>
    <rPh sb="41" eb="42">
      <t>カ</t>
    </rPh>
    <rPh sb="51" eb="53">
      <t>ナイヨウ</t>
    </rPh>
    <rPh sb="56" eb="58">
      <t>リカイ</t>
    </rPh>
    <rPh sb="64" eb="65">
      <t>オモ</t>
    </rPh>
    <phoneticPr fontId="2"/>
  </si>
  <si>
    <t>お-19</t>
    <phoneticPr fontId="2"/>
  </si>
  <si>
    <t>内容がわかりやすくてよかった</t>
    <rPh sb="0" eb="2">
      <t>ナイヨウ</t>
    </rPh>
    <phoneticPr fontId="2"/>
  </si>
  <si>
    <t>上映時間が30分以内で、内容が充実していてよかった。</t>
    <rPh sb="0" eb="2">
      <t>ジョウエイ</t>
    </rPh>
    <rPh sb="2" eb="4">
      <t>ジカン</t>
    </rPh>
    <rPh sb="7" eb="8">
      <t>フン</t>
    </rPh>
    <rPh sb="8" eb="10">
      <t>イナイ</t>
    </rPh>
    <rPh sb="12" eb="14">
      <t>ナイヨウ</t>
    </rPh>
    <rPh sb="15" eb="17">
      <t>ジュウジツ</t>
    </rPh>
    <phoneticPr fontId="2"/>
  </si>
  <si>
    <t>ひ-14</t>
    <phoneticPr fontId="2"/>
  </si>
  <si>
    <t>わかりやすい、身近な内容だった。</t>
    <rPh sb="7" eb="9">
      <t>ミヂカ</t>
    </rPh>
    <rPh sb="10" eb="12">
      <t>ナイヨウ</t>
    </rPh>
    <phoneticPr fontId="2"/>
  </si>
  <si>
    <t>差別的な発言をする人と受ける人という構図があったのでわかりやすかった。</t>
    <rPh sb="0" eb="3">
      <t>サベツテキ</t>
    </rPh>
    <rPh sb="4" eb="6">
      <t>ハツゲン</t>
    </rPh>
    <rPh sb="9" eb="10">
      <t>ヒト</t>
    </rPh>
    <rPh sb="11" eb="12">
      <t>ウ</t>
    </rPh>
    <rPh sb="14" eb="15">
      <t>ヒト</t>
    </rPh>
    <rPh sb="18" eb="20">
      <t>コウズ</t>
    </rPh>
    <phoneticPr fontId="2"/>
  </si>
  <si>
    <t>テンポ良くまとめられていたので、受講者が飽きにくく、使いやすかった。</t>
    <rPh sb="3" eb="4">
      <t>ヨ</t>
    </rPh>
    <rPh sb="16" eb="19">
      <t>ジュコウシャ</t>
    </rPh>
    <rPh sb="20" eb="21">
      <t>ア</t>
    </rPh>
    <rPh sb="26" eb="27">
      <t>ツカ</t>
    </rPh>
    <phoneticPr fontId="2"/>
  </si>
  <si>
    <t>登場人物の木村さんの言動を題材に差別の現状を考えてもらい、佐藤さんの言動を題材に差別と向き合うことについて考えてもらった。その後で、自分自身が差別問題とどう向き合うかについても考えてもらうことで、当事者意識を持ちやすくなるよう工夫した。</t>
    <rPh sb="0" eb="2">
      <t>トウジョウ</t>
    </rPh>
    <rPh sb="2" eb="4">
      <t>ジンブツ</t>
    </rPh>
    <rPh sb="5" eb="7">
      <t>キムラ</t>
    </rPh>
    <rPh sb="10" eb="12">
      <t>ゲンドウ</t>
    </rPh>
    <rPh sb="13" eb="15">
      <t>ダイザイ</t>
    </rPh>
    <rPh sb="16" eb="18">
      <t>サベツ</t>
    </rPh>
    <rPh sb="19" eb="21">
      <t>ゲンジョウ</t>
    </rPh>
    <rPh sb="22" eb="23">
      <t>カンガ</t>
    </rPh>
    <rPh sb="29" eb="31">
      <t>サトウ</t>
    </rPh>
    <rPh sb="34" eb="36">
      <t>ゲンドウ</t>
    </rPh>
    <rPh sb="37" eb="39">
      <t>ダイザイ</t>
    </rPh>
    <rPh sb="40" eb="42">
      <t>サベツ</t>
    </rPh>
    <rPh sb="43" eb="44">
      <t>ム</t>
    </rPh>
    <rPh sb="45" eb="46">
      <t>ア</t>
    </rPh>
    <rPh sb="53" eb="54">
      <t>カンガ</t>
    </rPh>
    <rPh sb="63" eb="64">
      <t>アト</t>
    </rPh>
    <rPh sb="66" eb="68">
      <t>ジブン</t>
    </rPh>
    <rPh sb="68" eb="70">
      <t>ジシン</t>
    </rPh>
    <rPh sb="71" eb="73">
      <t>サベツ</t>
    </rPh>
    <rPh sb="73" eb="75">
      <t>モンダイ</t>
    </rPh>
    <rPh sb="78" eb="79">
      <t>ム</t>
    </rPh>
    <rPh sb="80" eb="81">
      <t>ア</t>
    </rPh>
    <rPh sb="88" eb="89">
      <t>カンガ</t>
    </rPh>
    <rPh sb="98" eb="101">
      <t>トウジシャ</t>
    </rPh>
    <rPh sb="101" eb="103">
      <t>イシキ</t>
    </rPh>
    <rPh sb="104" eb="105">
      <t>モ</t>
    </rPh>
    <rPh sb="113" eb="115">
      <t>クフウ</t>
    </rPh>
    <phoneticPr fontId="2"/>
  </si>
  <si>
    <t>え-06</t>
    <phoneticPr fontId="2"/>
  </si>
  <si>
    <t>原因が過去の教育や親の育て方にあるとすると、それを変えるのは大変という気がしました。</t>
    <rPh sb="0" eb="2">
      <t>ゲンイン</t>
    </rPh>
    <rPh sb="3" eb="5">
      <t>カコ</t>
    </rPh>
    <rPh sb="6" eb="8">
      <t>キョウイク</t>
    </rPh>
    <rPh sb="9" eb="10">
      <t>オヤ</t>
    </rPh>
    <rPh sb="11" eb="12">
      <t>ソダ</t>
    </rPh>
    <rPh sb="13" eb="14">
      <t>カタ</t>
    </rPh>
    <rPh sb="25" eb="26">
      <t>カ</t>
    </rPh>
    <rPh sb="30" eb="32">
      <t>タイヘン</t>
    </rPh>
    <rPh sb="35" eb="36">
      <t>キ</t>
    </rPh>
    <phoneticPr fontId="2"/>
  </si>
  <si>
    <t>ジェンダーという言葉はいつもとても難しいなと思ってしまう。</t>
    <rPh sb="8" eb="10">
      <t>コトバ</t>
    </rPh>
    <rPh sb="17" eb="18">
      <t>ムズカ</t>
    </rPh>
    <rPh sb="22" eb="23">
      <t>オモ</t>
    </rPh>
    <phoneticPr fontId="2"/>
  </si>
  <si>
    <t>た-11</t>
    <phoneticPr fontId="2"/>
  </si>
  <si>
    <t>わかりやすかった。登場人物の話し合いの雰囲気が良かった</t>
    <rPh sb="9" eb="11">
      <t>トウジョウ</t>
    </rPh>
    <rPh sb="11" eb="13">
      <t>ジンブツ</t>
    </rPh>
    <rPh sb="14" eb="15">
      <t>ハナ</t>
    </rPh>
    <rPh sb="16" eb="17">
      <t>ア</t>
    </rPh>
    <rPh sb="19" eb="22">
      <t>フンイキ</t>
    </rPh>
    <rPh sb="23" eb="24">
      <t>ヨ</t>
    </rPh>
    <phoneticPr fontId="2"/>
  </si>
  <si>
    <t>解説はついていたが、もう少し詳しい研修の進め方のアドバイスがあると良い。</t>
    <rPh sb="0" eb="2">
      <t>カイセツ</t>
    </rPh>
    <rPh sb="12" eb="13">
      <t>スコ</t>
    </rPh>
    <rPh sb="14" eb="15">
      <t>クワ</t>
    </rPh>
    <rPh sb="17" eb="19">
      <t>ケンシュウ</t>
    </rPh>
    <rPh sb="20" eb="21">
      <t>スス</t>
    </rPh>
    <rPh sb="22" eb="23">
      <t>カタ</t>
    </rPh>
    <rPh sb="33" eb="34">
      <t>ヨ</t>
    </rPh>
    <phoneticPr fontId="2"/>
  </si>
  <si>
    <t>す-20</t>
    <phoneticPr fontId="2"/>
  </si>
  <si>
    <t>視聴したが、あまりにも直接的な事例すぎて（本校の事例と）研修には使用しなかった。ただし、これからの時代には予防的に見せることが必要なDVDであった。</t>
    <rPh sb="0" eb="2">
      <t>シチョウ</t>
    </rPh>
    <rPh sb="11" eb="14">
      <t>チョクセツテキ</t>
    </rPh>
    <rPh sb="15" eb="17">
      <t>ジレイ</t>
    </rPh>
    <rPh sb="21" eb="23">
      <t>ホンコウ</t>
    </rPh>
    <rPh sb="24" eb="26">
      <t>ジレイ</t>
    </rPh>
    <rPh sb="28" eb="30">
      <t>ケンシュウ</t>
    </rPh>
    <rPh sb="32" eb="34">
      <t>シヨウ</t>
    </rPh>
    <rPh sb="49" eb="51">
      <t>ジダイ</t>
    </rPh>
    <rPh sb="53" eb="56">
      <t>ヨボウテキ</t>
    </rPh>
    <rPh sb="57" eb="58">
      <t>ミ</t>
    </rPh>
    <rPh sb="63" eb="65">
      <t>ヒツヨウ</t>
    </rPh>
    <phoneticPr fontId="2"/>
  </si>
  <si>
    <t>お-17</t>
    <phoneticPr fontId="2"/>
  </si>
  <si>
    <t>業務に活かせる内容であった</t>
    <rPh sb="0" eb="2">
      <t>ギョウム</t>
    </rPh>
    <rPh sb="3" eb="4">
      <t>イ</t>
    </rPh>
    <rPh sb="7" eb="9">
      <t>ナイヨウ</t>
    </rPh>
    <phoneticPr fontId="2"/>
  </si>
  <si>
    <t>普通</t>
    <rPh sb="0" eb="2">
      <t>フツウ</t>
    </rPh>
    <phoneticPr fontId="2"/>
  </si>
  <si>
    <t>県所属</t>
    <rPh sb="0" eb="1">
      <t>ケン</t>
    </rPh>
    <rPh sb="1" eb="3">
      <t>ショゾク</t>
    </rPh>
    <phoneticPr fontId="2"/>
  </si>
  <si>
    <t>あ-36</t>
    <phoneticPr fontId="2"/>
  </si>
  <si>
    <t>内容が重すぎず、主人公、母、祖母のそれぞれの世代がいる職場で視聴するのに適当と思う。</t>
    <rPh sb="0" eb="2">
      <t>ナイヨウ</t>
    </rPh>
    <rPh sb="3" eb="4">
      <t>オモ</t>
    </rPh>
    <rPh sb="8" eb="11">
      <t>シュジンコウ</t>
    </rPh>
    <rPh sb="12" eb="13">
      <t>ハハ</t>
    </rPh>
    <rPh sb="14" eb="16">
      <t>ソボ</t>
    </rPh>
    <rPh sb="22" eb="24">
      <t>セダイ</t>
    </rPh>
    <rPh sb="27" eb="29">
      <t>ショクバ</t>
    </rPh>
    <rPh sb="30" eb="32">
      <t>シチョウ</t>
    </rPh>
    <rPh sb="36" eb="38">
      <t>テキトウ</t>
    </rPh>
    <rPh sb="39" eb="40">
      <t>オモ</t>
    </rPh>
    <phoneticPr fontId="2"/>
  </si>
  <si>
    <t>グループ討議の実施を検討したが、活用ガイドの内容では高度で難しいと思った。</t>
    <rPh sb="4" eb="6">
      <t>トウギ</t>
    </rPh>
    <rPh sb="7" eb="9">
      <t>ジッシ</t>
    </rPh>
    <rPh sb="10" eb="12">
      <t>ケントウ</t>
    </rPh>
    <rPh sb="16" eb="18">
      <t>カツヨウ</t>
    </rPh>
    <rPh sb="22" eb="24">
      <t>ナイヨウ</t>
    </rPh>
    <rPh sb="26" eb="28">
      <t>コウド</t>
    </rPh>
    <rPh sb="29" eb="30">
      <t>ムズカ</t>
    </rPh>
    <rPh sb="33" eb="34">
      <t>オモ</t>
    </rPh>
    <phoneticPr fontId="2"/>
  </si>
  <si>
    <t>グループ討議は行わなかったが、活用ガイドのエッセンスを若干入れたアンケートを行い、その中で受講者に振り返りを行ってもらった。</t>
    <rPh sb="4" eb="6">
      <t>トウギ</t>
    </rPh>
    <rPh sb="7" eb="8">
      <t>オコナ</t>
    </rPh>
    <rPh sb="15" eb="17">
      <t>カツヨウ</t>
    </rPh>
    <rPh sb="27" eb="29">
      <t>ジャッカン</t>
    </rPh>
    <rPh sb="29" eb="30">
      <t>イ</t>
    </rPh>
    <rPh sb="38" eb="39">
      <t>オコナ</t>
    </rPh>
    <rPh sb="43" eb="44">
      <t>ナカ</t>
    </rPh>
    <rPh sb="45" eb="48">
      <t>ジュコウシャ</t>
    </rPh>
    <rPh sb="49" eb="50">
      <t>フ</t>
    </rPh>
    <rPh sb="51" eb="52">
      <t>カエ</t>
    </rPh>
    <rPh sb="54" eb="55">
      <t>オコナ</t>
    </rPh>
    <phoneticPr fontId="2"/>
  </si>
  <si>
    <t>は-32</t>
    <phoneticPr fontId="2"/>
  </si>
  <si>
    <t>分かりやすかった</t>
    <rPh sb="0" eb="1">
      <t>ワ</t>
    </rPh>
    <phoneticPr fontId="2"/>
  </si>
  <si>
    <t>DVDでは、どこがいけなかったのかを同じチームの第三者が上司に伝えたりしていた。これがなかなか、実際の職場ではできないように思う。</t>
    <rPh sb="18" eb="19">
      <t>オナ</t>
    </rPh>
    <rPh sb="24" eb="27">
      <t>ダイサンシャ</t>
    </rPh>
    <rPh sb="28" eb="30">
      <t>ジョウシ</t>
    </rPh>
    <rPh sb="31" eb="32">
      <t>ツタ</t>
    </rPh>
    <rPh sb="48" eb="50">
      <t>ジッサイ</t>
    </rPh>
    <rPh sb="51" eb="53">
      <t>ショクバ</t>
    </rPh>
    <rPh sb="62" eb="63">
      <t>オモ</t>
    </rPh>
    <phoneticPr fontId="2"/>
  </si>
  <si>
    <t>み-14</t>
    <phoneticPr fontId="2"/>
  </si>
  <si>
    <t>子ども目線で話が進行していくため、視聴後の指導も具体的に行うことができるという点で使いやすかった。</t>
    <rPh sb="0" eb="1">
      <t>コ</t>
    </rPh>
    <rPh sb="3" eb="5">
      <t>メセン</t>
    </rPh>
    <rPh sb="6" eb="7">
      <t>ハナシ</t>
    </rPh>
    <rPh sb="8" eb="10">
      <t>シンコウ</t>
    </rPh>
    <rPh sb="17" eb="20">
      <t>シチョウゴ</t>
    </rPh>
    <rPh sb="21" eb="23">
      <t>シドウ</t>
    </rPh>
    <rPh sb="24" eb="27">
      <t>グタイテキ</t>
    </rPh>
    <rPh sb="28" eb="29">
      <t>オコナ</t>
    </rPh>
    <rPh sb="39" eb="40">
      <t>テン</t>
    </rPh>
    <rPh sb="41" eb="42">
      <t>ツカ</t>
    </rPh>
    <phoneticPr fontId="2"/>
  </si>
  <si>
    <t>きちんとした知識を得ること、差別心なく人と関わることが大切なこと、自分のこととして考える必要があること、など、子どもたちが大切なことに気づくことができていたところが良かったと思う。</t>
    <rPh sb="6" eb="8">
      <t>チシキ</t>
    </rPh>
    <rPh sb="9" eb="10">
      <t>エ</t>
    </rPh>
    <rPh sb="14" eb="16">
      <t>サベツ</t>
    </rPh>
    <rPh sb="16" eb="17">
      <t>シン</t>
    </rPh>
    <rPh sb="19" eb="20">
      <t>ヒト</t>
    </rPh>
    <rPh sb="21" eb="22">
      <t>カカ</t>
    </rPh>
    <rPh sb="27" eb="29">
      <t>タイセツ</t>
    </rPh>
    <rPh sb="33" eb="35">
      <t>ジブン</t>
    </rPh>
    <rPh sb="41" eb="42">
      <t>カンガ</t>
    </rPh>
    <rPh sb="44" eb="46">
      <t>ヒツヨウ</t>
    </rPh>
    <rPh sb="55" eb="56">
      <t>コ</t>
    </rPh>
    <rPh sb="61" eb="63">
      <t>タイセツ</t>
    </rPh>
    <rPh sb="67" eb="68">
      <t>キ</t>
    </rPh>
    <rPh sb="82" eb="83">
      <t>ヨ</t>
    </rPh>
    <rPh sb="87" eb="88">
      <t>オモ</t>
    </rPh>
    <phoneticPr fontId="2"/>
  </si>
  <si>
    <t>とてもよい教材でしたので、いろいろなところで紹介していきたいと思います。ぜひPRをしっかりされて、ハンセン病に対する正しい理解が深まることを願います。</t>
    <rPh sb="5" eb="7">
      <t>キョウザイ</t>
    </rPh>
    <rPh sb="22" eb="24">
      <t>ショウカイ</t>
    </rPh>
    <rPh sb="31" eb="32">
      <t>オモ</t>
    </rPh>
    <rPh sb="53" eb="54">
      <t>ビョウ</t>
    </rPh>
    <rPh sb="55" eb="56">
      <t>タイ</t>
    </rPh>
    <rPh sb="58" eb="59">
      <t>タダ</t>
    </rPh>
    <rPh sb="61" eb="63">
      <t>リカイ</t>
    </rPh>
    <rPh sb="64" eb="65">
      <t>フカ</t>
    </rPh>
    <rPh sb="70" eb="71">
      <t>ネガ</t>
    </rPh>
    <phoneticPr fontId="2"/>
  </si>
  <si>
    <t>ふ－０４</t>
    <phoneticPr fontId="2"/>
  </si>
  <si>
    <t>江口さんの姿・言葉がよく伝わるから</t>
    <rPh sb="0" eb="2">
      <t>エグチ</t>
    </rPh>
    <rPh sb="5" eb="6">
      <t>スガタ</t>
    </rPh>
    <rPh sb="7" eb="9">
      <t>コトバ</t>
    </rPh>
    <rPh sb="12" eb="13">
      <t>ツタ</t>
    </rPh>
    <phoneticPr fontId="2"/>
  </si>
  <si>
    <t>VHSデッキの確保</t>
    <rPh sb="7" eb="9">
      <t>カクホ</t>
    </rPh>
    <phoneticPr fontId="2"/>
  </si>
  <si>
    <t>DVD版があると、安心して使えると思いました。（テープは痛みがないか、痛めないか、とても神経を使いました）</t>
    <rPh sb="3" eb="4">
      <t>バン</t>
    </rPh>
    <rPh sb="9" eb="11">
      <t>アンシン</t>
    </rPh>
    <rPh sb="13" eb="14">
      <t>ツカ</t>
    </rPh>
    <rPh sb="17" eb="18">
      <t>オモ</t>
    </rPh>
    <rPh sb="28" eb="29">
      <t>イタ</t>
    </rPh>
    <rPh sb="35" eb="36">
      <t>イタ</t>
    </rPh>
    <rPh sb="44" eb="46">
      <t>シンケイ</t>
    </rPh>
    <rPh sb="47" eb="48">
      <t>ツカ</t>
    </rPh>
    <phoneticPr fontId="2"/>
  </si>
  <si>
    <t>か-30</t>
    <phoneticPr fontId="2"/>
  </si>
  <si>
    <t>さ-20</t>
    <phoneticPr fontId="2"/>
  </si>
  <si>
    <t>自助・共助の両面から具体的な方策を探っていたため、わかりやすかった。</t>
    <rPh sb="0" eb="2">
      <t>ジジョ</t>
    </rPh>
    <rPh sb="3" eb="5">
      <t>キョウジョ</t>
    </rPh>
    <rPh sb="6" eb="8">
      <t>リョウメン</t>
    </rPh>
    <rPh sb="10" eb="13">
      <t>グタイテキ</t>
    </rPh>
    <rPh sb="14" eb="16">
      <t>ホウサク</t>
    </rPh>
    <rPh sb="17" eb="18">
      <t>サグ</t>
    </rPh>
    <phoneticPr fontId="2"/>
  </si>
  <si>
    <t>所属にあるパソコンから大型モニターにつなげ、見やすかった。</t>
    <rPh sb="0" eb="2">
      <t>ショゾク</t>
    </rPh>
    <rPh sb="11" eb="13">
      <t>オオガタ</t>
    </rPh>
    <rPh sb="22" eb="23">
      <t>ミ</t>
    </rPh>
    <phoneticPr fontId="2"/>
  </si>
  <si>
    <t>「災害」は業務に関連するので、題名を見ただけで職員の関心が高まって、内容への共感も大きかった。</t>
    <rPh sb="1" eb="3">
      <t>サイガイ</t>
    </rPh>
    <rPh sb="5" eb="7">
      <t>ギョウム</t>
    </rPh>
    <rPh sb="8" eb="10">
      <t>カンレン</t>
    </rPh>
    <rPh sb="15" eb="17">
      <t>ダイメイ</t>
    </rPh>
    <rPh sb="18" eb="19">
      <t>ミ</t>
    </rPh>
    <rPh sb="23" eb="25">
      <t>ショクイン</t>
    </rPh>
    <rPh sb="26" eb="28">
      <t>カンシン</t>
    </rPh>
    <rPh sb="29" eb="30">
      <t>タカ</t>
    </rPh>
    <rPh sb="34" eb="36">
      <t>ナイヨウ</t>
    </rPh>
    <rPh sb="38" eb="40">
      <t>キョウカン</t>
    </rPh>
    <rPh sb="41" eb="42">
      <t>オオ</t>
    </rPh>
    <phoneticPr fontId="2"/>
  </si>
  <si>
    <t>職員は現場に出かけたり、業者との協議等で都合がつきにくいため、研修の開催は①日にちを変えて、②午前と午後、また別日に仁多でも開催し、計3回行った。</t>
    <rPh sb="0" eb="2">
      <t>ショクイン</t>
    </rPh>
    <rPh sb="3" eb="5">
      <t>ゲンバ</t>
    </rPh>
    <rPh sb="6" eb="7">
      <t>デ</t>
    </rPh>
    <rPh sb="12" eb="14">
      <t>ギョウシャ</t>
    </rPh>
    <rPh sb="16" eb="18">
      <t>キョウギ</t>
    </rPh>
    <rPh sb="18" eb="19">
      <t>トウ</t>
    </rPh>
    <rPh sb="20" eb="22">
      <t>ツゴウ</t>
    </rPh>
    <rPh sb="31" eb="33">
      <t>ケンシュウ</t>
    </rPh>
    <rPh sb="34" eb="36">
      <t>カイサイ</t>
    </rPh>
    <rPh sb="38" eb="39">
      <t>ヒ</t>
    </rPh>
    <rPh sb="42" eb="43">
      <t>カ</t>
    </rPh>
    <rPh sb="47" eb="49">
      <t>ゴゼン</t>
    </rPh>
    <rPh sb="50" eb="52">
      <t>ゴゴ</t>
    </rPh>
    <rPh sb="55" eb="56">
      <t>ベツ</t>
    </rPh>
    <rPh sb="56" eb="57">
      <t>ビ</t>
    </rPh>
    <rPh sb="58" eb="60">
      <t>ニタ</t>
    </rPh>
    <rPh sb="62" eb="64">
      <t>カイサイ</t>
    </rPh>
    <rPh sb="66" eb="67">
      <t>ケイ</t>
    </rPh>
    <rPh sb="68" eb="69">
      <t>カイ</t>
    </rPh>
    <rPh sb="69" eb="70">
      <t>オコナ</t>
    </rPh>
    <phoneticPr fontId="2"/>
  </si>
  <si>
    <t>い-25</t>
    <phoneticPr fontId="2"/>
  </si>
  <si>
    <t>学校の授業で取り上げることが難しいと感じていた内容だったので、まずは教員が正しい知識を得ることができ、良かったです。</t>
    <rPh sb="0" eb="2">
      <t>ガッコウ</t>
    </rPh>
    <rPh sb="3" eb="5">
      <t>ジュギョウ</t>
    </rPh>
    <rPh sb="6" eb="7">
      <t>ト</t>
    </rPh>
    <rPh sb="8" eb="9">
      <t>ア</t>
    </rPh>
    <rPh sb="14" eb="15">
      <t>ムズカ</t>
    </rPh>
    <rPh sb="18" eb="19">
      <t>カン</t>
    </rPh>
    <rPh sb="23" eb="25">
      <t>ナイヨウ</t>
    </rPh>
    <rPh sb="34" eb="36">
      <t>キョウイン</t>
    </rPh>
    <rPh sb="37" eb="38">
      <t>タダ</t>
    </rPh>
    <rPh sb="40" eb="42">
      <t>チシキ</t>
    </rPh>
    <rPh sb="43" eb="44">
      <t>エ</t>
    </rPh>
    <rPh sb="51" eb="52">
      <t>ヨ</t>
    </rPh>
    <phoneticPr fontId="2"/>
  </si>
  <si>
    <t>短い時間でハンセン病の歴史や現在も残る差別の実態について正しく知ることができました。</t>
    <rPh sb="0" eb="1">
      <t>ミジカ</t>
    </rPh>
    <rPh sb="2" eb="4">
      <t>ジカン</t>
    </rPh>
    <rPh sb="9" eb="10">
      <t>ビョウ</t>
    </rPh>
    <rPh sb="11" eb="13">
      <t>レキシ</t>
    </rPh>
    <rPh sb="14" eb="16">
      <t>ゲンザイ</t>
    </rPh>
    <rPh sb="17" eb="18">
      <t>ノコ</t>
    </rPh>
    <rPh sb="19" eb="21">
      <t>サベツ</t>
    </rPh>
    <rPh sb="22" eb="24">
      <t>ジッタイ</t>
    </rPh>
    <rPh sb="28" eb="29">
      <t>タダ</t>
    </rPh>
    <rPh sb="31" eb="32">
      <t>シ</t>
    </rPh>
    <phoneticPr fontId="2"/>
  </si>
  <si>
    <t>お-17</t>
    <phoneticPr fontId="2"/>
  </si>
  <si>
    <t>ひ-14</t>
    <phoneticPr fontId="2"/>
  </si>
  <si>
    <t>高等学校</t>
    <rPh sb="0" eb="2">
      <t>コウトウ</t>
    </rPh>
    <rPh sb="2" eb="4">
      <t>ガッコウ</t>
    </rPh>
    <phoneticPr fontId="2"/>
  </si>
  <si>
    <t>し-82</t>
    <phoneticPr fontId="2"/>
  </si>
  <si>
    <t>長さ（32分）がちょうど良かった</t>
    <rPh sb="0" eb="1">
      <t>ナガ</t>
    </rPh>
    <rPh sb="5" eb="6">
      <t>フン</t>
    </rPh>
    <rPh sb="12" eb="13">
      <t>ヨ</t>
    </rPh>
    <phoneticPr fontId="2"/>
  </si>
  <si>
    <t>生徒の反応も良かった</t>
    <rPh sb="0" eb="2">
      <t>セイト</t>
    </rPh>
    <rPh sb="3" eb="5">
      <t>ハンノウ</t>
    </rPh>
    <rPh sb="6" eb="7">
      <t>ヨ</t>
    </rPh>
    <phoneticPr fontId="2"/>
  </si>
  <si>
    <t>公民館</t>
    <rPh sb="0" eb="3">
      <t>コウミンカン</t>
    </rPh>
    <phoneticPr fontId="2"/>
  </si>
  <si>
    <t>か-31</t>
    <phoneticPr fontId="2"/>
  </si>
  <si>
    <t>改めて差別の根深さを知る機会となった。現代にもつながる出来事など歴史と共に学ぶことができた</t>
    <rPh sb="0" eb="1">
      <t>アラタ</t>
    </rPh>
    <rPh sb="3" eb="5">
      <t>サベツ</t>
    </rPh>
    <rPh sb="6" eb="8">
      <t>ネブカ</t>
    </rPh>
    <rPh sb="10" eb="11">
      <t>シ</t>
    </rPh>
    <rPh sb="12" eb="14">
      <t>キカイ</t>
    </rPh>
    <rPh sb="19" eb="21">
      <t>ゲンダイ</t>
    </rPh>
    <rPh sb="27" eb="30">
      <t>デキゴト</t>
    </rPh>
    <rPh sb="32" eb="34">
      <t>レキシ</t>
    </rPh>
    <rPh sb="35" eb="36">
      <t>トモ</t>
    </rPh>
    <rPh sb="37" eb="38">
      <t>マナ</t>
    </rPh>
    <phoneticPr fontId="2"/>
  </si>
  <si>
    <t>地域の住民を対象とした研修だったので、内容が歴史を背景にしたものでありちょうど良かった。（歴史に興味のある方が多い）</t>
    <rPh sb="0" eb="2">
      <t>チイキ</t>
    </rPh>
    <rPh sb="3" eb="5">
      <t>ジュウミン</t>
    </rPh>
    <rPh sb="6" eb="8">
      <t>タイショウ</t>
    </rPh>
    <rPh sb="11" eb="13">
      <t>ケンシュウ</t>
    </rPh>
    <rPh sb="19" eb="21">
      <t>ナイヨウ</t>
    </rPh>
    <rPh sb="22" eb="24">
      <t>レキシ</t>
    </rPh>
    <rPh sb="25" eb="27">
      <t>ハイケイ</t>
    </rPh>
    <rPh sb="39" eb="40">
      <t>ヨ</t>
    </rPh>
    <rPh sb="45" eb="47">
      <t>レキシ</t>
    </rPh>
    <rPh sb="48" eb="50">
      <t>キョウミ</t>
    </rPh>
    <rPh sb="53" eb="54">
      <t>カタ</t>
    </rPh>
    <rPh sb="55" eb="56">
      <t>オオ</t>
    </rPh>
    <phoneticPr fontId="2"/>
  </si>
  <si>
    <t>歴史の好きな方が多いので興味を持って視聴されていた。</t>
    <rPh sb="0" eb="2">
      <t>レキシ</t>
    </rPh>
    <rPh sb="3" eb="4">
      <t>ス</t>
    </rPh>
    <rPh sb="6" eb="7">
      <t>カタ</t>
    </rPh>
    <rPh sb="8" eb="9">
      <t>オオ</t>
    </rPh>
    <rPh sb="12" eb="14">
      <t>キョウミ</t>
    </rPh>
    <rPh sb="15" eb="16">
      <t>モ</t>
    </rPh>
    <rPh sb="18" eb="20">
      <t>シチョウ</t>
    </rPh>
    <phoneticPr fontId="2"/>
  </si>
  <si>
    <t>ふ-49</t>
    <phoneticPr fontId="2"/>
  </si>
  <si>
    <t>弘瀬氏の語り、そこで語られる人間模様（特に事例２）</t>
    <rPh sb="0" eb="2">
      <t>ヒロセ</t>
    </rPh>
    <rPh sb="2" eb="3">
      <t>シ</t>
    </rPh>
    <rPh sb="4" eb="5">
      <t>カタ</t>
    </rPh>
    <rPh sb="10" eb="11">
      <t>カタ</t>
    </rPh>
    <rPh sb="14" eb="16">
      <t>ニンゲン</t>
    </rPh>
    <rPh sb="16" eb="18">
      <t>モヨウ</t>
    </rPh>
    <rPh sb="19" eb="20">
      <t>トク</t>
    </rPh>
    <rPh sb="21" eb="23">
      <t>ジレイ</t>
    </rPh>
    <phoneticPr fontId="2"/>
  </si>
  <si>
    <t>時間も授業内でおさめることができるほどよい長さ</t>
    <rPh sb="0" eb="2">
      <t>ジカン</t>
    </rPh>
    <rPh sb="3" eb="5">
      <t>ジュギョウ</t>
    </rPh>
    <rPh sb="5" eb="6">
      <t>ナイ</t>
    </rPh>
    <rPh sb="21" eb="22">
      <t>ナガ</t>
    </rPh>
    <phoneticPr fontId="2"/>
  </si>
  <si>
    <t>・結婚差別の対照的な事例が２つあり、生徒が両者を比較して考えることができた
・弘瀬氏の語りの良さもあって生徒は聞き入っていた。
・HRの感想も、結婚差別について自分のこととして考える感想が多かった。</t>
    <rPh sb="1" eb="3">
      <t>ケッコン</t>
    </rPh>
    <rPh sb="3" eb="5">
      <t>サベツ</t>
    </rPh>
    <rPh sb="6" eb="9">
      <t>タイショウテキ</t>
    </rPh>
    <rPh sb="10" eb="12">
      <t>ジレイ</t>
    </rPh>
    <rPh sb="18" eb="20">
      <t>セイト</t>
    </rPh>
    <rPh sb="21" eb="23">
      <t>リョウシャ</t>
    </rPh>
    <rPh sb="24" eb="26">
      <t>ヒカク</t>
    </rPh>
    <rPh sb="28" eb="29">
      <t>カンガ</t>
    </rPh>
    <rPh sb="39" eb="41">
      <t>ヒロセ</t>
    </rPh>
    <rPh sb="41" eb="42">
      <t>シ</t>
    </rPh>
    <rPh sb="43" eb="44">
      <t>カタ</t>
    </rPh>
    <rPh sb="46" eb="47">
      <t>ヨ</t>
    </rPh>
    <rPh sb="52" eb="54">
      <t>セイト</t>
    </rPh>
    <rPh sb="55" eb="56">
      <t>キ</t>
    </rPh>
    <rPh sb="57" eb="58">
      <t>イ</t>
    </rPh>
    <rPh sb="68" eb="70">
      <t>カンソウ</t>
    </rPh>
    <rPh sb="72" eb="74">
      <t>ケッコン</t>
    </rPh>
    <rPh sb="74" eb="76">
      <t>サベツ</t>
    </rPh>
    <rPh sb="80" eb="82">
      <t>ジブン</t>
    </rPh>
    <rPh sb="88" eb="89">
      <t>カンガ</t>
    </rPh>
    <rPh sb="91" eb="93">
      <t>カンソウ</t>
    </rPh>
    <rPh sb="94" eb="95">
      <t>オオ</t>
    </rPh>
    <phoneticPr fontId="2"/>
  </si>
  <si>
    <t>事例2「まさひこ」と「るみ」の話については、多くの人間が登場するので、人間関係図をPPで提示し、考えを整理しやすいようにした。</t>
    <rPh sb="0" eb="2">
      <t>ジレイ</t>
    </rPh>
    <rPh sb="15" eb="16">
      <t>ハナシ</t>
    </rPh>
    <rPh sb="22" eb="23">
      <t>オオ</t>
    </rPh>
    <rPh sb="25" eb="27">
      <t>ニンゲン</t>
    </rPh>
    <rPh sb="28" eb="30">
      <t>トウジョウ</t>
    </rPh>
    <rPh sb="35" eb="37">
      <t>ニンゲン</t>
    </rPh>
    <rPh sb="37" eb="40">
      <t>カンケイズ</t>
    </rPh>
    <rPh sb="44" eb="46">
      <t>テイジ</t>
    </rPh>
    <rPh sb="48" eb="49">
      <t>カンガ</t>
    </rPh>
    <rPh sb="51" eb="53">
      <t>セイリ</t>
    </rPh>
    <phoneticPr fontId="2"/>
  </si>
  <si>
    <t>また使用したいです。</t>
    <rPh sb="2" eb="4">
      <t>シヨウ</t>
    </rPh>
    <phoneticPr fontId="2"/>
  </si>
  <si>
    <t>は-37</t>
    <phoneticPr fontId="2"/>
  </si>
  <si>
    <t>身近なありそうな話が題材だったこと</t>
    <rPh sb="0" eb="2">
      <t>ミヂカ</t>
    </rPh>
    <rPh sb="8" eb="9">
      <t>ハナシ</t>
    </rPh>
    <rPh sb="10" eb="12">
      <t>ダイザイ</t>
    </rPh>
    <phoneticPr fontId="2"/>
  </si>
  <si>
    <t>み-24</t>
    <phoneticPr fontId="2"/>
  </si>
  <si>
    <t>ドラマが時代遅れという雰囲気でもなく、みやすかったため。</t>
    <rPh sb="4" eb="6">
      <t>ジダイ</t>
    </rPh>
    <rPh sb="6" eb="7">
      <t>オク</t>
    </rPh>
    <rPh sb="11" eb="14">
      <t>フンイキ</t>
    </rPh>
    <phoneticPr fontId="2"/>
  </si>
  <si>
    <t>県所属</t>
    <rPh sb="0" eb="1">
      <t>ケン</t>
    </rPh>
    <rPh sb="1" eb="3">
      <t>ショゾク</t>
    </rPh>
    <phoneticPr fontId="2"/>
  </si>
  <si>
    <t>わ-25</t>
    <phoneticPr fontId="2"/>
  </si>
  <si>
    <t>インタビューを中心にリアリティがあった点</t>
    <rPh sb="7" eb="9">
      <t>チュウシン</t>
    </rPh>
    <rPh sb="19" eb="20">
      <t>テン</t>
    </rPh>
    <phoneticPr fontId="2"/>
  </si>
  <si>
    <t>テーマが身近なものであった</t>
    <rPh sb="4" eb="6">
      <t>ミヂカ</t>
    </rPh>
    <phoneticPr fontId="2"/>
  </si>
  <si>
    <t>自分に置き換えやすい話題であった点</t>
    <rPh sb="0" eb="2">
      <t>ジブン</t>
    </rPh>
    <rPh sb="3" eb="4">
      <t>オ</t>
    </rPh>
    <rPh sb="5" eb="6">
      <t>カ</t>
    </rPh>
    <rPh sb="10" eb="12">
      <t>ワダイ</t>
    </rPh>
    <rPh sb="16" eb="17">
      <t>テン</t>
    </rPh>
    <phoneticPr fontId="2"/>
  </si>
  <si>
    <t>し-61</t>
    <phoneticPr fontId="2"/>
  </si>
  <si>
    <t>する側、される側の両方の視点があった点</t>
    <rPh sb="2" eb="3">
      <t>ガワ</t>
    </rPh>
    <rPh sb="7" eb="8">
      <t>ガワ</t>
    </rPh>
    <rPh sb="9" eb="11">
      <t>リョウホウ</t>
    </rPh>
    <rPh sb="12" eb="14">
      <t>シテン</t>
    </rPh>
    <rPh sb="18" eb="19">
      <t>テン</t>
    </rPh>
    <phoneticPr fontId="2"/>
  </si>
  <si>
    <t>字幕が見やすかった</t>
    <rPh sb="0" eb="2">
      <t>ジマク</t>
    </rPh>
    <rPh sb="3" eb="4">
      <t>ミ</t>
    </rPh>
    <phoneticPr fontId="2"/>
  </si>
  <si>
    <t>様々な立場の人へ訴えかけるものであった点</t>
    <rPh sb="0" eb="2">
      <t>サマザマ</t>
    </rPh>
    <rPh sb="3" eb="5">
      <t>タチバ</t>
    </rPh>
    <rPh sb="6" eb="7">
      <t>ヒト</t>
    </rPh>
    <rPh sb="8" eb="9">
      <t>ウッタ</t>
    </rPh>
    <rPh sb="19" eb="20">
      <t>テン</t>
    </rPh>
    <phoneticPr fontId="2"/>
  </si>
  <si>
    <t>か-24</t>
    <phoneticPr fontId="2"/>
  </si>
  <si>
    <t>生徒は自分から興味をもって探さないと見れないような題材だったため</t>
    <rPh sb="0" eb="2">
      <t>セイト</t>
    </rPh>
    <rPh sb="3" eb="5">
      <t>ジブン</t>
    </rPh>
    <rPh sb="7" eb="9">
      <t>キョウミ</t>
    </rPh>
    <rPh sb="13" eb="14">
      <t>サガ</t>
    </rPh>
    <rPh sb="18" eb="19">
      <t>ミ</t>
    </rPh>
    <rPh sb="25" eb="27">
      <t>ダイザイ</t>
    </rPh>
    <phoneticPr fontId="2"/>
  </si>
  <si>
    <t>授業でDVDを使用しました。各担任にDVDを見てもらい、理解を深めてもらい、授業をしてもらいました。</t>
    <rPh sb="0" eb="2">
      <t>ジュギョウ</t>
    </rPh>
    <rPh sb="7" eb="9">
      <t>シヨウ</t>
    </rPh>
    <rPh sb="14" eb="17">
      <t>カクタンニン</t>
    </rPh>
    <rPh sb="22" eb="23">
      <t>ミ</t>
    </rPh>
    <rPh sb="28" eb="30">
      <t>リカイ</t>
    </rPh>
    <rPh sb="31" eb="32">
      <t>フカ</t>
    </rPh>
    <rPh sb="38" eb="40">
      <t>ジュギョウ</t>
    </rPh>
    <phoneticPr fontId="2"/>
  </si>
  <si>
    <t>貸出のお願いからDVDが届くまでとても早く助かりました。</t>
    <rPh sb="0" eb="2">
      <t>カシダシ</t>
    </rPh>
    <rPh sb="4" eb="5">
      <t>ネガ</t>
    </rPh>
    <rPh sb="12" eb="13">
      <t>トド</t>
    </rPh>
    <rPh sb="19" eb="20">
      <t>ハヤ</t>
    </rPh>
    <rPh sb="21" eb="22">
      <t>タス</t>
    </rPh>
    <phoneticPr fontId="2"/>
  </si>
  <si>
    <t>お-19</t>
    <phoneticPr fontId="2"/>
  </si>
  <si>
    <t>民生委員・児童委員への研修</t>
    <rPh sb="0" eb="2">
      <t>ミンセイ</t>
    </rPh>
    <rPh sb="2" eb="4">
      <t>イイン</t>
    </rPh>
    <rPh sb="5" eb="7">
      <t>ジドウ</t>
    </rPh>
    <rPh sb="7" eb="9">
      <t>イイン</t>
    </rPh>
    <rPh sb="11" eb="13">
      <t>ケンシュウ</t>
    </rPh>
    <phoneticPr fontId="2"/>
  </si>
  <si>
    <t>お-17</t>
    <phoneticPr fontId="2"/>
  </si>
  <si>
    <t>理解しやすかった</t>
    <rPh sb="0" eb="2">
      <t>リカイ</t>
    </rPh>
    <phoneticPr fontId="2"/>
  </si>
  <si>
    <t>分かりやすい内容だった</t>
    <rPh sb="0" eb="1">
      <t>ワ</t>
    </rPh>
    <rPh sb="6" eb="8">
      <t>ナイヨウ</t>
    </rPh>
    <phoneticPr fontId="2"/>
  </si>
  <si>
    <t>お-20</t>
    <phoneticPr fontId="2"/>
  </si>
  <si>
    <t>いろいろな場面の事例が学べる</t>
    <rPh sb="5" eb="7">
      <t>バメン</t>
    </rPh>
    <rPh sb="8" eb="10">
      <t>ジレイ</t>
    </rPh>
    <rPh sb="11" eb="12">
      <t>マナ</t>
    </rPh>
    <phoneticPr fontId="2"/>
  </si>
  <si>
    <t>青少年の家では、いろいろな職種、立場の人が勤務しており、考えるきっかけとなった。</t>
    <rPh sb="0" eb="3">
      <t>セイショウネン</t>
    </rPh>
    <rPh sb="4" eb="5">
      <t>イエ</t>
    </rPh>
    <rPh sb="13" eb="15">
      <t>ショクシュ</t>
    </rPh>
    <rPh sb="16" eb="18">
      <t>タチバ</t>
    </rPh>
    <rPh sb="19" eb="20">
      <t>ヒト</t>
    </rPh>
    <rPh sb="21" eb="23">
      <t>キンム</t>
    </rPh>
    <rPh sb="28" eb="29">
      <t>カンガ</t>
    </rPh>
    <phoneticPr fontId="2"/>
  </si>
  <si>
    <t>改めて、職場の人間関係等について考える機会になった。</t>
    <rPh sb="0" eb="1">
      <t>アラタ</t>
    </rPh>
    <rPh sb="4" eb="6">
      <t>ショクバ</t>
    </rPh>
    <rPh sb="7" eb="9">
      <t>ニンゲン</t>
    </rPh>
    <rPh sb="9" eb="11">
      <t>カンケイ</t>
    </rPh>
    <rPh sb="11" eb="12">
      <t>トウ</t>
    </rPh>
    <rPh sb="16" eb="17">
      <t>カンガ</t>
    </rPh>
    <rPh sb="19" eb="21">
      <t>キカイ</t>
    </rPh>
    <phoneticPr fontId="2"/>
  </si>
  <si>
    <t>こ-45</t>
    <phoneticPr fontId="2"/>
  </si>
  <si>
    <t>理解しやすい内容であった。</t>
    <rPh sb="0" eb="2">
      <t>リカイ</t>
    </rPh>
    <rPh sb="6" eb="8">
      <t>ナイヨウ</t>
    </rPh>
    <phoneticPr fontId="2"/>
  </si>
  <si>
    <t>ワークシートもあり、研修内容を考えやすかった。</t>
    <rPh sb="10" eb="12">
      <t>ケンシュウ</t>
    </rPh>
    <rPh sb="12" eb="14">
      <t>ナイヨウ</t>
    </rPh>
    <rPh sb="15" eb="16">
      <t>カンガ</t>
    </rPh>
    <phoneticPr fontId="2"/>
  </si>
  <si>
    <t>コミュニケーションの重要性を考えやすい内容であった。</t>
    <rPh sb="10" eb="13">
      <t>ジュウヨウセイ</t>
    </rPh>
    <rPh sb="14" eb="15">
      <t>カンガ</t>
    </rPh>
    <rPh sb="19" eb="21">
      <t>ナイヨウ</t>
    </rPh>
    <phoneticPr fontId="2"/>
  </si>
  <si>
    <t>高等学校</t>
    <rPh sb="0" eb="2">
      <t>コウトウ</t>
    </rPh>
    <rPh sb="2" eb="4">
      <t>ガッコウ</t>
    </rPh>
    <phoneticPr fontId="2"/>
  </si>
  <si>
    <t>え-08</t>
    <phoneticPr fontId="2"/>
  </si>
  <si>
    <t>え-06</t>
    <phoneticPr fontId="2"/>
  </si>
  <si>
    <t>普通</t>
    <rPh sb="0" eb="2">
      <t>フツウ</t>
    </rPh>
    <phoneticPr fontId="2"/>
  </si>
  <si>
    <t>良かった</t>
    <rPh sb="0" eb="1">
      <t>ヨ</t>
    </rPh>
    <phoneticPr fontId="2"/>
  </si>
  <si>
    <t>と-15</t>
    <phoneticPr fontId="2"/>
  </si>
  <si>
    <t>お-16</t>
    <phoneticPr fontId="2"/>
  </si>
  <si>
    <t>こ-46</t>
    <phoneticPr fontId="2"/>
  </si>
  <si>
    <t>例をあげてのお話で分かりやすかった。</t>
    <rPh sb="0" eb="1">
      <t>レイ</t>
    </rPh>
    <rPh sb="7" eb="8">
      <t>ハナシ</t>
    </rPh>
    <rPh sb="9" eb="10">
      <t>ワ</t>
    </rPh>
    <phoneticPr fontId="2"/>
  </si>
  <si>
    <t>グループワークで話が進んだ</t>
    <rPh sb="8" eb="9">
      <t>ハナシ</t>
    </rPh>
    <rPh sb="10" eb="11">
      <t>スス</t>
    </rPh>
    <phoneticPr fontId="2"/>
  </si>
  <si>
    <t>わかっていても改めて見ることは二重の研修になった様子が見受けられた。</t>
    <rPh sb="7" eb="8">
      <t>アラタ</t>
    </rPh>
    <rPh sb="10" eb="11">
      <t>ミ</t>
    </rPh>
    <rPh sb="15" eb="17">
      <t>ニジュウ</t>
    </rPh>
    <rPh sb="18" eb="20">
      <t>ケンシュウ</t>
    </rPh>
    <rPh sb="24" eb="26">
      <t>ヨウス</t>
    </rPh>
    <rPh sb="27" eb="29">
      <t>ミウ</t>
    </rPh>
    <phoneticPr fontId="2"/>
  </si>
  <si>
    <t>ポイントを話し合うことでお互いに理解できるようにした。</t>
    <rPh sb="5" eb="6">
      <t>ハナ</t>
    </rPh>
    <rPh sb="7" eb="8">
      <t>ア</t>
    </rPh>
    <rPh sb="13" eb="14">
      <t>タガ</t>
    </rPh>
    <rPh sb="16" eb="18">
      <t>リカイ</t>
    </rPh>
    <phoneticPr fontId="2"/>
  </si>
  <si>
    <t>またこうしてDVDを借りるにあたって、一生懸命にアドバイスをくださって助かりました。今後ともよろしくお願いいたします。</t>
    <rPh sb="10" eb="11">
      <t>カ</t>
    </rPh>
    <rPh sb="19" eb="23">
      <t>イッショウケンメイ</t>
    </rPh>
    <rPh sb="35" eb="36">
      <t>タス</t>
    </rPh>
    <rPh sb="42" eb="44">
      <t>コンゴ</t>
    </rPh>
    <rPh sb="51" eb="52">
      <t>ネガ</t>
    </rPh>
    <phoneticPr fontId="2"/>
  </si>
  <si>
    <t>し-82</t>
    <phoneticPr fontId="2"/>
  </si>
  <si>
    <t>事例紹介やドラマもまじえながら、法令の解説もしっかりとあった。</t>
    <rPh sb="0" eb="2">
      <t>ジレイ</t>
    </rPh>
    <rPh sb="2" eb="4">
      <t>ショウカイ</t>
    </rPh>
    <rPh sb="16" eb="18">
      <t>ホウレイ</t>
    </rPh>
    <rPh sb="19" eb="21">
      <t>カイセツ</t>
    </rPh>
    <phoneticPr fontId="2"/>
  </si>
  <si>
    <t>お-21</t>
    <phoneticPr fontId="2"/>
  </si>
  <si>
    <t>課題が身近で立場もいろいろでわかりやすかった。</t>
    <rPh sb="0" eb="2">
      <t>カダイ</t>
    </rPh>
    <rPh sb="3" eb="5">
      <t>ミヂカ</t>
    </rPh>
    <rPh sb="6" eb="8">
      <t>タチバ</t>
    </rPh>
    <phoneticPr fontId="2"/>
  </si>
  <si>
    <t>課題ごとにチャプターがわかれていて、DVDをチャプターごとに視聴し、課題について考える事ができるところが良かった。</t>
    <rPh sb="0" eb="2">
      <t>カダイ</t>
    </rPh>
    <rPh sb="30" eb="32">
      <t>シチョウ</t>
    </rPh>
    <rPh sb="34" eb="36">
      <t>カダイ</t>
    </rPh>
    <rPh sb="40" eb="41">
      <t>カンガ</t>
    </rPh>
    <rPh sb="43" eb="44">
      <t>コト</t>
    </rPh>
    <rPh sb="52" eb="53">
      <t>ヨ</t>
    </rPh>
    <phoneticPr fontId="2"/>
  </si>
  <si>
    <t>個人でワークシートを記入し、その後数人で意見交換をする形式で研修を行ったが、活発に意見交換がなされていた。</t>
    <rPh sb="0" eb="2">
      <t>コジン</t>
    </rPh>
    <rPh sb="10" eb="12">
      <t>キニュウ</t>
    </rPh>
    <rPh sb="16" eb="17">
      <t>ゴ</t>
    </rPh>
    <rPh sb="17" eb="19">
      <t>スウニン</t>
    </rPh>
    <rPh sb="20" eb="22">
      <t>イケン</t>
    </rPh>
    <rPh sb="22" eb="24">
      <t>コウカン</t>
    </rPh>
    <rPh sb="27" eb="29">
      <t>ケイシキ</t>
    </rPh>
    <rPh sb="30" eb="32">
      <t>ケンシュウ</t>
    </rPh>
    <rPh sb="33" eb="34">
      <t>オコナ</t>
    </rPh>
    <rPh sb="38" eb="40">
      <t>カッパツ</t>
    </rPh>
    <rPh sb="41" eb="43">
      <t>イケン</t>
    </rPh>
    <rPh sb="43" eb="45">
      <t>コウカン</t>
    </rPh>
    <phoneticPr fontId="2"/>
  </si>
  <si>
    <t>DVDを最後まで一度に視聴するのではなく、チャプターの課題が提供されたところで止めて、意見交換をして続きを見るようにした。分かりやすかったと思います。</t>
    <rPh sb="4" eb="6">
      <t>サイゴ</t>
    </rPh>
    <rPh sb="8" eb="10">
      <t>イチド</t>
    </rPh>
    <rPh sb="11" eb="13">
      <t>シチョウ</t>
    </rPh>
    <rPh sb="27" eb="29">
      <t>カダイ</t>
    </rPh>
    <rPh sb="30" eb="32">
      <t>テイキョウ</t>
    </rPh>
    <rPh sb="39" eb="40">
      <t>ト</t>
    </rPh>
    <rPh sb="43" eb="45">
      <t>イケン</t>
    </rPh>
    <rPh sb="45" eb="47">
      <t>コウカン</t>
    </rPh>
    <rPh sb="50" eb="51">
      <t>ツヅ</t>
    </rPh>
    <rPh sb="53" eb="54">
      <t>ミ</t>
    </rPh>
    <rPh sb="61" eb="62">
      <t>ワ</t>
    </rPh>
    <rPh sb="70" eb="71">
      <t>オモ</t>
    </rPh>
    <phoneticPr fontId="2"/>
  </si>
  <si>
    <t>は-32</t>
    <phoneticPr fontId="2"/>
  </si>
  <si>
    <t>登場人物が基本、善意の人たちだったので安心して見ることができた。</t>
    <rPh sb="0" eb="2">
      <t>トウジョウ</t>
    </rPh>
    <rPh sb="2" eb="4">
      <t>ジンブツ</t>
    </rPh>
    <rPh sb="5" eb="7">
      <t>キホン</t>
    </rPh>
    <rPh sb="8" eb="10">
      <t>ゼンイ</t>
    </rPh>
    <rPh sb="11" eb="12">
      <t>ヒト</t>
    </rPh>
    <rPh sb="19" eb="21">
      <t>アンシン</t>
    </rPh>
    <rPh sb="23" eb="24">
      <t>ミ</t>
    </rPh>
    <phoneticPr fontId="2"/>
  </si>
  <si>
    <t>登場している会社が「残業前提」みたいだね、という意見があった。</t>
    <rPh sb="0" eb="2">
      <t>トウジョウ</t>
    </rPh>
    <rPh sb="6" eb="8">
      <t>カイシャ</t>
    </rPh>
    <rPh sb="10" eb="12">
      <t>ザンギョウ</t>
    </rPh>
    <rPh sb="12" eb="14">
      <t>ゼンテイ</t>
    </rPh>
    <rPh sb="24" eb="26">
      <t>イケン</t>
    </rPh>
    <phoneticPr fontId="2"/>
  </si>
  <si>
    <t>ワークシートがあり、視聴した者がそれぞれの経験や考えを述べやすかった</t>
    <rPh sb="10" eb="12">
      <t>シチョウ</t>
    </rPh>
    <rPh sb="14" eb="15">
      <t>モノ</t>
    </rPh>
    <rPh sb="21" eb="23">
      <t>ケイケン</t>
    </rPh>
    <rPh sb="24" eb="25">
      <t>カンガ</t>
    </rPh>
    <rPh sb="27" eb="28">
      <t>ノ</t>
    </rPh>
    <phoneticPr fontId="2"/>
  </si>
  <si>
    <t>同和問題の歴史等についても併せて説明し、より理解を深めることができるよう取り組んだ。</t>
    <rPh sb="0" eb="2">
      <t>ドウワ</t>
    </rPh>
    <rPh sb="2" eb="4">
      <t>モンダイ</t>
    </rPh>
    <rPh sb="5" eb="7">
      <t>レキシ</t>
    </rPh>
    <rPh sb="7" eb="8">
      <t>トウ</t>
    </rPh>
    <rPh sb="13" eb="14">
      <t>アワ</t>
    </rPh>
    <rPh sb="16" eb="18">
      <t>セツメイ</t>
    </rPh>
    <rPh sb="22" eb="24">
      <t>リカイ</t>
    </rPh>
    <rPh sb="25" eb="26">
      <t>フカ</t>
    </rPh>
    <rPh sb="36" eb="37">
      <t>ト</t>
    </rPh>
    <rPh sb="38" eb="39">
      <t>ク</t>
    </rPh>
    <phoneticPr fontId="2"/>
  </si>
  <si>
    <t>い-26</t>
    <phoneticPr fontId="2"/>
  </si>
  <si>
    <t>ドラマ仕立てでわかりやすかった</t>
    <rPh sb="3" eb="5">
      <t>ジタ</t>
    </rPh>
    <phoneticPr fontId="2"/>
  </si>
  <si>
    <t>捜査に手間取ることもなく、順調に再生できた</t>
    <rPh sb="0" eb="2">
      <t>ソウサ</t>
    </rPh>
    <rPh sb="3" eb="6">
      <t>テマド</t>
    </rPh>
    <rPh sb="13" eb="15">
      <t>ジュンチョウ</t>
    </rPh>
    <rPh sb="16" eb="18">
      <t>サイセイ</t>
    </rPh>
    <phoneticPr fontId="2"/>
  </si>
  <si>
    <t>このDVDと、人権同和対策課の動画配信を組み合わせて視聴してもらった。</t>
    <rPh sb="7" eb="9">
      <t>ジンケン</t>
    </rPh>
    <rPh sb="9" eb="11">
      <t>ドウワ</t>
    </rPh>
    <rPh sb="11" eb="14">
      <t>タイサクカ</t>
    </rPh>
    <rPh sb="15" eb="17">
      <t>ドウガ</t>
    </rPh>
    <rPh sb="17" eb="19">
      <t>ハイシン</t>
    </rPh>
    <rPh sb="20" eb="21">
      <t>ク</t>
    </rPh>
    <rPh sb="22" eb="23">
      <t>ア</t>
    </rPh>
    <rPh sb="26" eb="28">
      <t>シチョウ</t>
    </rPh>
    <phoneticPr fontId="2"/>
  </si>
  <si>
    <t>わ-32</t>
    <phoneticPr fontId="2"/>
  </si>
  <si>
    <t>あ-28</t>
    <phoneticPr fontId="2"/>
  </si>
  <si>
    <t>あ-36</t>
    <phoneticPr fontId="2"/>
  </si>
  <si>
    <t>ネットリテラシーを交えた内容であった点。</t>
    <rPh sb="9" eb="10">
      <t>マジ</t>
    </rPh>
    <rPh sb="12" eb="14">
      <t>ナイヨウ</t>
    </rPh>
    <rPh sb="18" eb="19">
      <t>テン</t>
    </rPh>
    <phoneticPr fontId="2"/>
  </si>
  <si>
    <t>字幕も選択できた点</t>
    <rPh sb="0" eb="2">
      <t>ジマク</t>
    </rPh>
    <rPh sb="3" eb="5">
      <t>センタク</t>
    </rPh>
    <rPh sb="8" eb="9">
      <t>テン</t>
    </rPh>
    <phoneticPr fontId="2"/>
  </si>
  <si>
    <t>タイトル検索、貸出状況、予約手続きがWebでできると便利です</t>
    <rPh sb="4" eb="6">
      <t>ケンサク</t>
    </rPh>
    <rPh sb="7" eb="9">
      <t>カシダシ</t>
    </rPh>
    <rPh sb="9" eb="11">
      <t>ジョウキョウ</t>
    </rPh>
    <rPh sb="12" eb="14">
      <t>ヨヤク</t>
    </rPh>
    <rPh sb="14" eb="16">
      <t>テツヅ</t>
    </rPh>
    <rPh sb="26" eb="28">
      <t>ベンリ</t>
    </rPh>
    <phoneticPr fontId="2"/>
  </si>
  <si>
    <t>み-18</t>
    <phoneticPr fontId="2"/>
  </si>
  <si>
    <t>年代が少し古いものだったから。人権の基本でわかりやすくはありました。</t>
    <rPh sb="0" eb="2">
      <t>ネンダイ</t>
    </rPh>
    <rPh sb="3" eb="4">
      <t>スコ</t>
    </rPh>
    <rPh sb="5" eb="6">
      <t>フル</t>
    </rPh>
    <rPh sb="15" eb="17">
      <t>ジンケン</t>
    </rPh>
    <rPh sb="18" eb="20">
      <t>キホン</t>
    </rPh>
    <phoneticPr fontId="2"/>
  </si>
  <si>
    <t>プロジェクターで投影した時、画素が荒く使用できませんでした。</t>
    <rPh sb="8" eb="10">
      <t>トウエイ</t>
    </rPh>
    <rPh sb="12" eb="13">
      <t>トキ</t>
    </rPh>
    <rPh sb="14" eb="16">
      <t>ガソ</t>
    </rPh>
    <rPh sb="17" eb="18">
      <t>アラ</t>
    </rPh>
    <rPh sb="19" eb="21">
      <t>シヨウ</t>
    </rPh>
    <phoneticPr fontId="2"/>
  </si>
  <si>
    <t>使用できませんでした</t>
    <rPh sb="0" eb="2">
      <t>シヨウ</t>
    </rPh>
    <phoneticPr fontId="2"/>
  </si>
  <si>
    <t>古いもので画質が悪く、DVDもパソコンでは見れませんでした。（DVDプレーヤーで対応）研修で使用するのには不向きだと感じました。急遽ネットの文科省、法務省の動画を利用しました。</t>
    <rPh sb="0" eb="1">
      <t>フル</t>
    </rPh>
    <rPh sb="5" eb="7">
      <t>ガシツ</t>
    </rPh>
    <rPh sb="8" eb="9">
      <t>ワル</t>
    </rPh>
    <rPh sb="21" eb="22">
      <t>ミ</t>
    </rPh>
    <rPh sb="40" eb="42">
      <t>タイオウ</t>
    </rPh>
    <rPh sb="43" eb="45">
      <t>ケンシュウ</t>
    </rPh>
    <rPh sb="46" eb="48">
      <t>シヨウ</t>
    </rPh>
    <rPh sb="53" eb="55">
      <t>フム</t>
    </rPh>
    <rPh sb="58" eb="59">
      <t>カン</t>
    </rPh>
    <rPh sb="64" eb="66">
      <t>キュウキョ</t>
    </rPh>
    <rPh sb="70" eb="73">
      <t>モンカショウ</t>
    </rPh>
    <rPh sb="74" eb="77">
      <t>ホウムショウ</t>
    </rPh>
    <rPh sb="78" eb="80">
      <t>ドウガ</t>
    </rPh>
    <rPh sb="81" eb="83">
      <t>リヨウ</t>
    </rPh>
    <phoneticPr fontId="2"/>
  </si>
  <si>
    <t>ふ-32</t>
    <phoneticPr fontId="2"/>
  </si>
  <si>
    <t>今後の研修で使うのにいい内容だと思います。</t>
    <rPh sb="0" eb="2">
      <t>コンゴ</t>
    </rPh>
    <rPh sb="3" eb="5">
      <t>ケンシュウ</t>
    </rPh>
    <rPh sb="6" eb="7">
      <t>ツカ</t>
    </rPh>
    <rPh sb="12" eb="14">
      <t>ナイヨウ</t>
    </rPh>
    <rPh sb="16" eb="17">
      <t>オモ</t>
    </rPh>
    <phoneticPr fontId="2"/>
  </si>
  <si>
    <t>し-53</t>
    <phoneticPr fontId="2"/>
  </si>
  <si>
    <t>地域の実態にあっていた</t>
    <rPh sb="0" eb="2">
      <t>チイキ</t>
    </rPh>
    <rPh sb="3" eb="5">
      <t>ジッタイ</t>
    </rPh>
    <phoneticPr fontId="2"/>
  </si>
  <si>
    <t>心に響く内容だったが、人権という視点では説明が必要</t>
    <rPh sb="0" eb="1">
      <t>ココロ</t>
    </rPh>
    <rPh sb="2" eb="3">
      <t>ヒビ</t>
    </rPh>
    <rPh sb="4" eb="6">
      <t>ナイヨウ</t>
    </rPh>
    <rPh sb="11" eb="13">
      <t>ジンケン</t>
    </rPh>
    <rPh sb="16" eb="18">
      <t>シテン</t>
    </rPh>
    <rPh sb="20" eb="22">
      <t>セツメイ</t>
    </rPh>
    <rPh sb="23" eb="25">
      <t>ヒツヨウ</t>
    </rPh>
    <phoneticPr fontId="2"/>
  </si>
  <si>
    <t>ふ-55</t>
    <phoneticPr fontId="2"/>
  </si>
  <si>
    <t>視聴者の心に訴えかけてくる。</t>
    <rPh sb="0" eb="3">
      <t>シチョウシャ</t>
    </rPh>
    <rPh sb="4" eb="5">
      <t>ココロ</t>
    </rPh>
    <rPh sb="6" eb="7">
      <t>ウッタ</t>
    </rPh>
    <phoneticPr fontId="2"/>
  </si>
  <si>
    <t>視聴した生徒、教員の反応もよく、よい教材でした。</t>
    <rPh sb="0" eb="2">
      <t>シチョウ</t>
    </rPh>
    <rPh sb="4" eb="6">
      <t>セイト</t>
    </rPh>
    <rPh sb="7" eb="9">
      <t>キョウイン</t>
    </rPh>
    <rPh sb="10" eb="12">
      <t>ハンノウ</t>
    </rPh>
    <rPh sb="18" eb="20">
      <t>キョウザイ</t>
    </rPh>
    <phoneticPr fontId="2"/>
  </si>
  <si>
    <t>DVDに付属しているワークシートを活用した</t>
    <rPh sb="4" eb="6">
      <t>フゾク</t>
    </rPh>
    <rPh sb="17" eb="19">
      <t>カツヨウ</t>
    </rPh>
    <phoneticPr fontId="2"/>
  </si>
  <si>
    <t>全国水平社と解放運動に関して時系列で時代や年代を紹介しながらキーワードもつけて説明しているところ。河上肇「貧乏物語」鈴木喜三郎と米騒動、1919年の喜田貞吉、1920年代の有馬頼寧と人類愛、平塚雷鳥と友愛会など。</t>
    <rPh sb="0" eb="2">
      <t>ゼンコク</t>
    </rPh>
    <rPh sb="2" eb="5">
      <t>スイヘイシャ</t>
    </rPh>
    <rPh sb="6" eb="8">
      <t>カイホウ</t>
    </rPh>
    <rPh sb="8" eb="10">
      <t>ウンドウ</t>
    </rPh>
    <rPh sb="11" eb="12">
      <t>カン</t>
    </rPh>
    <rPh sb="14" eb="17">
      <t>ジケイレツ</t>
    </rPh>
    <rPh sb="18" eb="20">
      <t>ジダイ</t>
    </rPh>
    <rPh sb="21" eb="23">
      <t>ネンダイ</t>
    </rPh>
    <rPh sb="24" eb="26">
      <t>ショウカイ</t>
    </rPh>
    <rPh sb="39" eb="41">
      <t>セツメイ</t>
    </rPh>
    <rPh sb="49" eb="51">
      <t>カワカミ</t>
    </rPh>
    <rPh sb="51" eb="52">
      <t>ハジメ</t>
    </rPh>
    <rPh sb="53" eb="55">
      <t>ビンボウ</t>
    </rPh>
    <rPh sb="55" eb="57">
      <t>モノガタリ</t>
    </rPh>
    <rPh sb="58" eb="60">
      <t>スズキ</t>
    </rPh>
    <rPh sb="60" eb="63">
      <t>キサブロウ</t>
    </rPh>
    <rPh sb="64" eb="67">
      <t>コメソウドウ</t>
    </rPh>
    <rPh sb="72" eb="73">
      <t>ネン</t>
    </rPh>
    <rPh sb="74" eb="76">
      <t>キダ</t>
    </rPh>
    <rPh sb="76" eb="77">
      <t>サダ</t>
    </rPh>
    <rPh sb="77" eb="78">
      <t>キチ</t>
    </rPh>
    <rPh sb="83" eb="85">
      <t>ネンダイ</t>
    </rPh>
    <rPh sb="86" eb="88">
      <t>アリマ</t>
    </rPh>
    <phoneticPr fontId="2"/>
  </si>
  <si>
    <t>時間の都合もあり、カウンセリングまでで切りました。すべてを流さなくてもどのように活用するかが大切だと思いました。</t>
    <rPh sb="0" eb="2">
      <t>ジカン</t>
    </rPh>
    <rPh sb="3" eb="5">
      <t>ツゴウ</t>
    </rPh>
    <rPh sb="19" eb="20">
      <t>キ</t>
    </rPh>
    <rPh sb="29" eb="30">
      <t>ナガ</t>
    </rPh>
    <rPh sb="40" eb="42">
      <t>カツヨウ</t>
    </rPh>
    <rPh sb="46" eb="48">
      <t>タイセツ</t>
    </rPh>
    <rPh sb="50" eb="51">
      <t>オモ</t>
    </rPh>
    <phoneticPr fontId="2"/>
  </si>
  <si>
    <t>他のお話でも、同様なアニメや題材のものがあれば活用してみたいのと、研修の題材として桃太郎やかちかち山などは活用できるのではと思いました。自分でも探してみようと思います。</t>
    <rPh sb="0" eb="1">
      <t>ホカ</t>
    </rPh>
    <rPh sb="3" eb="4">
      <t>ハナシ</t>
    </rPh>
    <rPh sb="7" eb="9">
      <t>ドウヨウ</t>
    </rPh>
    <rPh sb="14" eb="16">
      <t>ダイザイ</t>
    </rPh>
    <rPh sb="23" eb="25">
      <t>カツヨウ</t>
    </rPh>
    <rPh sb="33" eb="35">
      <t>ケンシュウ</t>
    </rPh>
    <rPh sb="36" eb="38">
      <t>ダイザイ</t>
    </rPh>
    <rPh sb="41" eb="44">
      <t>モモタロウ</t>
    </rPh>
    <rPh sb="49" eb="50">
      <t>ヤマ</t>
    </rPh>
    <rPh sb="53" eb="55">
      <t>カツヨウ</t>
    </rPh>
    <rPh sb="62" eb="63">
      <t>オモ</t>
    </rPh>
    <rPh sb="68" eb="70">
      <t>ジブン</t>
    </rPh>
    <rPh sb="72" eb="73">
      <t>サガ</t>
    </rPh>
    <rPh sb="79" eb="80">
      <t>オモ</t>
    </rPh>
    <phoneticPr fontId="2"/>
  </si>
  <si>
    <t>受講者アンケートでは、内容がわかりやすかったという意見以外に、インターネットで調べるところなど新しい内容があって良かった、登場人物の心情がわかりやすかった、外国人のことなど同和問題以外のことにもふれてあって良かった、心に残るフレーズがあった等の声が寄せられました。</t>
    <rPh sb="0" eb="3">
      <t>ジュコウシャ</t>
    </rPh>
    <rPh sb="11" eb="13">
      <t>ナイヨウ</t>
    </rPh>
    <rPh sb="25" eb="27">
      <t>イケン</t>
    </rPh>
    <rPh sb="27" eb="29">
      <t>イガイ</t>
    </rPh>
    <rPh sb="39" eb="40">
      <t>シラ</t>
    </rPh>
    <rPh sb="47" eb="48">
      <t>アタラ</t>
    </rPh>
    <rPh sb="50" eb="52">
      <t>ナイヨウ</t>
    </rPh>
    <rPh sb="56" eb="57">
      <t>ヨ</t>
    </rPh>
    <rPh sb="61" eb="63">
      <t>トウジョウ</t>
    </rPh>
    <rPh sb="63" eb="65">
      <t>ジンブツ</t>
    </rPh>
    <rPh sb="66" eb="68">
      <t>シンジョウ</t>
    </rPh>
    <rPh sb="78" eb="81">
      <t>ガイコクジン</t>
    </rPh>
    <rPh sb="86" eb="88">
      <t>ドウワ</t>
    </rPh>
    <rPh sb="88" eb="90">
      <t>モンダイ</t>
    </rPh>
    <rPh sb="90" eb="92">
      <t>イガイ</t>
    </rPh>
    <rPh sb="103" eb="104">
      <t>ヨ</t>
    </rPh>
    <rPh sb="108" eb="109">
      <t>ココロ</t>
    </rPh>
    <rPh sb="110" eb="111">
      <t>ノコ</t>
    </rPh>
    <rPh sb="120" eb="121">
      <t>トウ</t>
    </rPh>
    <rPh sb="122" eb="123">
      <t>コエ</t>
    </rPh>
    <rPh sb="124" eb="125">
      <t>ヨ</t>
    </rPh>
    <phoneticPr fontId="2"/>
  </si>
  <si>
    <t>子どもたちにとって初めて出会うハンセン病について、とてもわかりやすく解説があると同時に、差別などの問題等があることをきちんと示す内容になっていて良かった。</t>
    <rPh sb="0" eb="1">
      <t>コ</t>
    </rPh>
    <rPh sb="9" eb="10">
      <t>ハジ</t>
    </rPh>
    <rPh sb="12" eb="14">
      <t>デア</t>
    </rPh>
    <rPh sb="19" eb="20">
      <t>ビョウ</t>
    </rPh>
    <rPh sb="34" eb="36">
      <t>カイセツ</t>
    </rPh>
    <rPh sb="40" eb="42">
      <t>ドウジ</t>
    </rPh>
    <rPh sb="44" eb="46">
      <t>サベツ</t>
    </rPh>
    <rPh sb="49" eb="51">
      <t>モンダイ</t>
    </rPh>
    <rPh sb="51" eb="52">
      <t>トウ</t>
    </rPh>
    <rPh sb="62" eb="63">
      <t>シメ</t>
    </rPh>
    <rPh sb="64" eb="66">
      <t>ナイヨウ</t>
    </rPh>
    <rPh sb="72" eb="73">
      <t>ヨ</t>
    </rPh>
    <phoneticPr fontId="2"/>
  </si>
  <si>
    <t>コロナ禍で話し合いができにくいため、プレゼンで視聴の目的や意義、人権に関わるまとめ等を前後に行う。また、研修の感想を書いてもらうことで参加者の思いを受け止めるようにした。</t>
    <rPh sb="3" eb="4">
      <t>カ</t>
    </rPh>
    <rPh sb="5" eb="6">
      <t>ハナ</t>
    </rPh>
    <rPh sb="7" eb="8">
      <t>ア</t>
    </rPh>
    <rPh sb="23" eb="25">
      <t>シチョウ</t>
    </rPh>
    <rPh sb="26" eb="28">
      <t>モクテキ</t>
    </rPh>
    <rPh sb="29" eb="31">
      <t>イギ</t>
    </rPh>
    <rPh sb="32" eb="34">
      <t>ジンケン</t>
    </rPh>
    <rPh sb="35" eb="36">
      <t>カカ</t>
    </rPh>
    <rPh sb="41" eb="42">
      <t>トウ</t>
    </rPh>
    <rPh sb="43" eb="45">
      <t>ゼンゴ</t>
    </rPh>
    <rPh sb="46" eb="47">
      <t>オコナ</t>
    </rPh>
    <rPh sb="52" eb="54">
      <t>ケンシュウ</t>
    </rPh>
    <rPh sb="55" eb="57">
      <t>カンソウ</t>
    </rPh>
    <rPh sb="58" eb="59">
      <t>カ</t>
    </rPh>
    <rPh sb="67" eb="70">
      <t>サンカシャ</t>
    </rPh>
    <rPh sb="71" eb="72">
      <t>オモ</t>
    </rPh>
    <rPh sb="74" eb="75">
      <t>ウ</t>
    </rPh>
    <rPh sb="76" eb="77">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</si>
</sst>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3" x14ac:knownFonts="1">
    <font>
      <sz val="11"/>
      <color theme="1"/>
      <name val="ＭＳ Ｐゴシック"/>
      <family val="3"/>
      <charset val="128"/>
      <scheme val="minor"/>
    </font>
    <font>
      <b/>
      <sz val="13"/>
      <color indexed="56"/>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name val="ＭＳ Ｐゴシック"/>
      <family val="3"/>
      <charset val="128"/>
    </font>
    <font>
      <sz val="12"/>
      <color theme="1"/>
      <name val="ＭＳ Ｐゴシック"/>
      <family val="3"/>
      <charset val="128"/>
      <scheme val="minor"/>
    </font>
    <font>
      <sz val="12"/>
      <color indexed="8"/>
      <name val="ＭＳ Ｐゴシック"/>
      <family val="3"/>
      <charset val="128"/>
    </font>
    <font>
      <sz val="6"/>
      <name val="ＭＳ Ｐゴシック"/>
      <family val="3"/>
      <charset val="128"/>
      <scheme val="minor"/>
    </font>
    <font>
      <sz val="9"/>
      <name val="ＭＳ Ｐゴシック"/>
      <family val="3"/>
      <charset val="128"/>
    </font>
    <font>
      <sz val="12"/>
      <color rgb="FFFF0000"/>
      <name val="ＭＳ Ｐゴシック"/>
      <family val="3"/>
      <charset val="128"/>
      <scheme val="minor"/>
    </font>
    <font>
      <sz val="16"/>
      <name val="ＭＳ Ｐゴシック"/>
      <family val="3"/>
      <charset val="128"/>
    </font>
    <font>
      <sz val="12"/>
      <name val="ＭＳ Ｐゴシック"/>
      <family val="3"/>
      <charset val="128"/>
      <scheme val="minor"/>
    </font>
  </fonts>
  <fills count="5">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right/>
      <top style="thin">
        <color indexed="64"/>
      </top>
      <bottom/>
      <diagonal/>
    </border>
    <border>
      <left style="thin">
        <color indexed="64"/>
      </left>
      <right style="hair">
        <color indexed="64"/>
      </right>
      <top/>
      <bottom/>
      <diagonal/>
    </border>
  </borders>
  <cellStyleXfs count="2">
    <xf numFmtId="0" fontId="0" fillId="0" borderId="0">
      <alignment vertical="center"/>
    </xf>
    <xf numFmtId="0" fontId="3" fillId="0" borderId="0"/>
  </cellStyleXfs>
  <cellXfs count="88">
    <xf numFmtId="0" fontId="0" fillId="0" borderId="0" xfId="0">
      <alignment vertical="center"/>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4" xfId="0" applyFont="1" applyBorder="1">
      <alignment vertical="center"/>
    </xf>
    <xf numFmtId="0" fontId="6" fillId="0" borderId="2" xfId="0" applyFont="1" applyBorder="1">
      <alignment vertical="center"/>
    </xf>
    <xf numFmtId="0" fontId="6" fillId="0" borderId="0" xfId="0" applyFont="1">
      <alignment vertical="center"/>
    </xf>
    <xf numFmtId="0" fontId="6"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0" fillId="0" borderId="9" xfId="0" applyBorder="1">
      <alignment vertical="center"/>
    </xf>
    <xf numFmtId="0" fontId="6" fillId="2" borderId="1"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3" borderId="8" xfId="0" applyFont="1" applyFill="1" applyBorder="1" applyAlignment="1">
      <alignment vertical="center"/>
    </xf>
    <xf numFmtId="0" fontId="6" fillId="0" borderId="2" xfId="0" applyFont="1" applyBorder="1" applyAlignment="1">
      <alignment horizontal="center" vertical="center" textRotation="255"/>
    </xf>
    <xf numFmtId="0" fontId="4" fillId="4" borderId="1" xfId="1" applyFont="1" applyFill="1" applyBorder="1" applyAlignment="1">
      <alignment horizontal="center" vertical="center" wrapText="1" shrinkToFit="1"/>
    </xf>
    <xf numFmtId="0" fontId="6" fillId="0" borderId="0" xfId="0" applyFont="1" applyAlignment="1">
      <alignment horizontal="center" vertical="center" textRotation="255"/>
    </xf>
    <xf numFmtId="0" fontId="6" fillId="3" borderId="11" xfId="0" applyFont="1" applyFill="1" applyBorder="1" applyAlignment="1">
      <alignment horizontal="center"/>
    </xf>
    <xf numFmtId="0" fontId="4" fillId="4" borderId="2" xfId="1" applyNumberFormat="1" applyFont="1" applyFill="1" applyBorder="1" applyAlignment="1">
      <alignment horizontal="center" vertical="center" wrapText="1" shrinkToFit="1"/>
    </xf>
    <xf numFmtId="0" fontId="9" fillId="0" borderId="0" xfId="0" applyFont="1" applyAlignment="1">
      <alignment horizontal="left" vertical="top"/>
    </xf>
    <xf numFmtId="0" fontId="9" fillId="0" borderId="0" xfId="0" applyFont="1">
      <alignment vertical="center"/>
    </xf>
    <xf numFmtId="0" fontId="9" fillId="0" borderId="0" xfId="0" applyFont="1" applyAlignment="1">
      <alignment vertical="center" wrapText="1"/>
    </xf>
    <xf numFmtId="0" fontId="4" fillId="0" borderId="1" xfId="1"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alignment vertical="center"/>
    </xf>
    <xf numFmtId="0" fontId="9" fillId="0" borderId="0" xfId="0" applyFont="1" applyFill="1" applyAlignment="1">
      <alignment horizontal="left" vertical="top"/>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wrapText="1"/>
    </xf>
    <xf numFmtId="0" fontId="9" fillId="0" borderId="1" xfId="0" applyFont="1" applyBorder="1" applyAlignment="1">
      <alignment vertical="top" wrapText="1"/>
    </xf>
    <xf numFmtId="0" fontId="9" fillId="0" borderId="5" xfId="0" applyFont="1" applyBorder="1" applyAlignment="1">
      <alignment horizontal="left" vertical="center"/>
    </xf>
    <xf numFmtId="176" fontId="9" fillId="0" borderId="2" xfId="0" applyNumberFormat="1" applyFont="1" applyBorder="1" applyAlignment="1">
      <alignment horizontal="right" vertical="center"/>
    </xf>
    <xf numFmtId="0" fontId="7" fillId="0" borderId="1" xfId="0" applyNumberFormat="1" applyFont="1" applyBorder="1" applyAlignment="1" applyProtection="1">
      <alignment vertical="center" wrapText="1"/>
      <protection locked="0"/>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horizontal="center" vertical="center" wrapText="1"/>
    </xf>
    <xf numFmtId="0" fontId="7" fillId="0" borderId="17" xfId="0" applyFont="1" applyBorder="1" applyAlignment="1">
      <alignment vertical="center" wrapText="1"/>
    </xf>
    <xf numFmtId="0" fontId="10" fillId="0" borderId="1" xfId="0" applyFont="1" applyBorder="1" applyAlignment="1">
      <alignment vertical="center" wrapText="1"/>
    </xf>
    <xf numFmtId="0" fontId="6" fillId="0" borderId="17" xfId="0" applyFont="1" applyBorder="1" applyAlignment="1">
      <alignment vertical="center"/>
    </xf>
    <xf numFmtId="0" fontId="6" fillId="0" borderId="1"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wrapText="1"/>
    </xf>
    <xf numFmtId="0" fontId="6" fillId="0" borderId="2" xfId="0" applyFont="1" applyBorder="1" applyAlignment="1">
      <alignment vertical="center"/>
    </xf>
    <xf numFmtId="0" fontId="6" fillId="0" borderId="19" xfId="0" applyFont="1" applyBorder="1" applyAlignment="1">
      <alignment vertical="center"/>
    </xf>
    <xf numFmtId="0" fontId="7"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xf>
    <xf numFmtId="0" fontId="6" fillId="0" borderId="8" xfId="0" applyFont="1" applyBorder="1" applyAlignment="1">
      <alignment vertical="center" wrapText="1"/>
    </xf>
    <xf numFmtId="0" fontId="6" fillId="0" borderId="14" xfId="0" applyFont="1" applyBorder="1" applyAlignment="1">
      <alignment horizontal="center" vertical="center" textRotation="255"/>
    </xf>
    <xf numFmtId="0" fontId="6" fillId="0" borderId="14" xfId="0" applyFont="1" applyBorder="1">
      <alignment vertical="center"/>
    </xf>
    <xf numFmtId="0" fontId="6" fillId="0" borderId="6" xfId="0" applyFont="1" applyBorder="1" applyAlignment="1">
      <alignment horizontal="center" vertical="center" wrapText="1"/>
    </xf>
    <xf numFmtId="0" fontId="6" fillId="0" borderId="13" xfId="0" applyFont="1" applyBorder="1" applyAlignment="1">
      <alignment horizontal="center" vertical="center" textRotation="255"/>
    </xf>
    <xf numFmtId="0" fontId="9" fillId="0" borderId="0" xfId="0" applyFont="1" applyBorder="1" applyAlignment="1">
      <alignment horizontal="left" vertical="top" wrapText="1"/>
    </xf>
    <xf numFmtId="0" fontId="6" fillId="0" borderId="2" xfId="0" applyFont="1" applyBorder="1" applyAlignment="1" applyProtection="1">
      <alignment horizontal="center" vertical="center" textRotation="255"/>
    </xf>
    <xf numFmtId="0" fontId="6" fillId="0" borderId="18" xfId="0" applyFont="1" applyBorder="1" applyAlignment="1">
      <alignment horizontal="center" vertical="center"/>
    </xf>
    <xf numFmtId="0" fontId="6" fillId="0" borderId="7" xfId="0" applyFont="1" applyBorder="1">
      <alignment vertical="center"/>
    </xf>
    <xf numFmtId="0" fontId="4" fillId="4" borderId="5" xfId="1" applyNumberFormat="1" applyFont="1" applyFill="1" applyBorder="1" applyAlignment="1">
      <alignment horizontal="center" vertical="center" wrapText="1" shrinkToFit="1"/>
    </xf>
    <xf numFmtId="176" fontId="11" fillId="0" borderId="2" xfId="0" applyNumberFormat="1" applyFont="1" applyFill="1" applyBorder="1" applyAlignment="1">
      <alignment horizontal="right" vertical="center" wrapText="1"/>
    </xf>
    <xf numFmtId="0" fontId="11" fillId="0" borderId="5" xfId="0" applyFont="1" applyFill="1" applyBorder="1" applyAlignment="1">
      <alignment horizontal="left" vertical="center" wrapText="1"/>
    </xf>
    <xf numFmtId="0" fontId="12" fillId="0" borderId="1" xfId="0" applyFont="1" applyBorder="1" applyAlignment="1">
      <alignment vertical="center" wrapText="1"/>
    </xf>
    <xf numFmtId="0" fontId="6" fillId="2" borderId="1" xfId="0" applyFont="1" applyFill="1" applyBorder="1" applyAlignment="1">
      <alignment vertical="center"/>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0" fontId="6" fillId="0" borderId="11" xfId="0" applyFont="1" applyBorder="1" applyAlignment="1">
      <alignment vertical="center" wrapText="1"/>
    </xf>
    <xf numFmtId="0" fontId="6" fillId="0" borderId="19"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xf>
    <xf numFmtId="0" fontId="10" fillId="0" borderId="0" xfId="0" applyFont="1" applyBorder="1" applyAlignment="1">
      <alignment vertical="center" wrapText="1"/>
    </xf>
    <xf numFmtId="0" fontId="6" fillId="0" borderId="22" xfId="0" applyFont="1" applyBorder="1">
      <alignment vertical="center"/>
    </xf>
    <xf numFmtId="0" fontId="7" fillId="0" borderId="22" xfId="0" applyFont="1" applyBorder="1" applyAlignment="1">
      <alignment vertical="center" wrapText="1"/>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horizontal="center" vertical="center" textRotation="255"/>
    </xf>
    <xf numFmtId="0" fontId="6" fillId="0" borderId="23" xfId="0" applyFont="1" applyBorder="1" applyAlignment="1">
      <alignment horizontal="center" vertical="center"/>
    </xf>
    <xf numFmtId="0" fontId="6" fillId="0" borderId="0" xfId="0" applyNumberFormat="1" applyFont="1" applyAlignment="1">
      <alignment horizontal="lef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7"/>
  <sheetViews>
    <sheetView tabSelected="1" zoomScale="53" zoomScaleNormal="53" workbookViewId="0">
      <pane xSplit="5" ySplit="3" topLeftCell="F6" activePane="bottomRight" state="frozen"/>
      <selection pane="topRight" activeCell="F1" sqref="F1"/>
      <selection pane="bottomLeft" activeCell="A4" sqref="A4"/>
      <selection pane="bottomRight" activeCell="O140" sqref="O140"/>
    </sheetView>
  </sheetViews>
  <sheetFormatPr defaultRowHeight="39" customHeight="1" x14ac:dyDescent="0.15"/>
  <cols>
    <col min="1" max="1" width="3.125" style="6" customWidth="1"/>
    <col min="2" max="2" width="5.25" style="6" bestFit="1" customWidth="1"/>
    <col min="3" max="3" width="10.125" style="8" customWidth="1"/>
    <col min="4" max="4" width="7.875" style="9" customWidth="1"/>
    <col min="5" max="5" width="34.5" style="8" customWidth="1"/>
    <col min="6" max="6" width="3.75" style="21" bestFit="1" customWidth="1"/>
    <col min="7" max="7" width="17.375" style="8" customWidth="1"/>
    <col min="8" max="8" width="18.875" style="6" customWidth="1"/>
    <col min="9" max="9" width="30.625" style="8" customWidth="1"/>
    <col min="10" max="10" width="21.625" style="6" customWidth="1"/>
    <col min="11" max="11" width="30.625" style="8" customWidth="1"/>
    <col min="12" max="12" width="18.25" style="6" customWidth="1"/>
    <col min="13" max="13" width="32.625" style="8" customWidth="1"/>
    <col min="14" max="14" width="44" style="8" customWidth="1"/>
    <col min="15" max="15" width="38.5" style="8" customWidth="1"/>
    <col min="16" max="16384" width="9" style="6"/>
  </cols>
  <sheetData>
    <row r="1" spans="2:15" ht="39" customHeight="1" x14ac:dyDescent="0.15">
      <c r="C1" s="6"/>
      <c r="D1" s="82" t="s">
        <v>777</v>
      </c>
    </row>
    <row r="2" spans="2:15" ht="39" customHeight="1" x14ac:dyDescent="0.15">
      <c r="B2" s="84" t="s">
        <v>30</v>
      </c>
      <c r="C2" s="66" t="s">
        <v>31</v>
      </c>
      <c r="D2" s="86"/>
      <c r="E2" s="22" t="s">
        <v>505</v>
      </c>
      <c r="F2" s="84" t="s">
        <v>23</v>
      </c>
      <c r="G2" s="84"/>
      <c r="H2" s="84" t="s">
        <v>22</v>
      </c>
      <c r="I2" s="84"/>
      <c r="J2" s="84" t="s">
        <v>21</v>
      </c>
      <c r="K2" s="84"/>
      <c r="L2" s="84" t="s">
        <v>4</v>
      </c>
      <c r="M2" s="85"/>
      <c r="N2" s="83" t="s">
        <v>2</v>
      </c>
      <c r="O2" s="83" t="s">
        <v>3</v>
      </c>
    </row>
    <row r="3" spans="2:15" ht="39" customHeight="1" x14ac:dyDescent="0.15">
      <c r="B3" s="84"/>
      <c r="C3" s="11" t="s">
        <v>32</v>
      </c>
      <c r="D3" s="87"/>
      <c r="E3" s="18"/>
      <c r="F3" s="84"/>
      <c r="G3" s="84"/>
      <c r="H3" s="12" t="s">
        <v>19</v>
      </c>
      <c r="I3" s="13" t="s">
        <v>20</v>
      </c>
      <c r="J3" s="14" t="s">
        <v>19</v>
      </c>
      <c r="K3" s="15" t="s">
        <v>20</v>
      </c>
      <c r="L3" s="14" t="s">
        <v>19</v>
      </c>
      <c r="M3" s="15" t="s">
        <v>20</v>
      </c>
      <c r="N3" s="83"/>
      <c r="O3" s="83"/>
    </row>
    <row r="4" spans="2:15" ht="73.5" customHeight="1" x14ac:dyDescent="0.15">
      <c r="B4" s="45">
        <v>1</v>
      </c>
      <c r="C4" s="1" t="s">
        <v>38</v>
      </c>
      <c r="D4" s="17" t="s">
        <v>778</v>
      </c>
      <c r="E4" s="7" t="str">
        <f>VLOOKUP(D4,ﾋﾞﾃﾞｵリスト!$A$2:$D$622,4)</f>
        <v>シリーズ映像でみる人権の歴史第7巻　水平社を立ちあげた人々－人間は尊敬すべきものだ－</v>
      </c>
      <c r="F4" s="19" t="s">
        <v>779</v>
      </c>
      <c r="G4" s="3" t="str">
        <f>VLOOKUP(F4,ﾘｽﾄ4,2)</f>
        <v>学校の児童・生徒を対象とした授業</v>
      </c>
      <c r="H4" s="48" t="s">
        <v>780</v>
      </c>
      <c r="I4" s="3" t="s">
        <v>781</v>
      </c>
      <c r="J4" s="48" t="s">
        <v>782</v>
      </c>
      <c r="K4" s="3" t="s">
        <v>783</v>
      </c>
      <c r="L4" s="48" t="s">
        <v>780</v>
      </c>
      <c r="M4" s="3"/>
      <c r="N4" s="2"/>
      <c r="O4" s="2" t="s">
        <v>784</v>
      </c>
    </row>
    <row r="5" spans="2:15" ht="73.5" customHeight="1" x14ac:dyDescent="0.15">
      <c r="B5" s="44">
        <v>2</v>
      </c>
      <c r="C5" s="1" t="s">
        <v>44</v>
      </c>
      <c r="D5" s="17" t="s">
        <v>785</v>
      </c>
      <c r="E5" s="7" t="str">
        <f>VLOOKUP(D5,ﾋﾞﾃﾞｵリスト!$A$2:$D$622,4)</f>
        <v>お互いを活かし合うための人権シリーズ⑤　ハラスメント対峙（退治）・心の視野をひろげて</v>
      </c>
      <c r="F5" s="54" t="s">
        <v>786</v>
      </c>
      <c r="G5" s="3" t="str">
        <f t="shared" ref="G5:G67" si="0">VLOOKUP(F5,ﾘｽﾄ4,2)</f>
        <v>地域の住民を対象とした研修</v>
      </c>
      <c r="H5" s="46" t="s">
        <v>787</v>
      </c>
      <c r="I5" s="40" t="s">
        <v>788</v>
      </c>
      <c r="J5" s="46" t="s">
        <v>789</v>
      </c>
      <c r="K5" s="40" t="s">
        <v>790</v>
      </c>
      <c r="L5" s="46"/>
      <c r="M5" s="40" t="s">
        <v>791</v>
      </c>
      <c r="N5" s="47" t="s">
        <v>792</v>
      </c>
      <c r="O5" s="47" t="s">
        <v>793</v>
      </c>
    </row>
    <row r="6" spans="2:15" ht="73.5" customHeight="1" x14ac:dyDescent="0.15">
      <c r="B6" s="45">
        <v>3</v>
      </c>
      <c r="C6" s="1" t="s">
        <v>44</v>
      </c>
      <c r="D6" s="17" t="s">
        <v>794</v>
      </c>
      <c r="E6" s="7" t="str">
        <f>VLOOKUP(D6,ﾋﾞﾃﾞｵリスト!$A$2:$D$622,4)</f>
        <v>部落の心を伝えたいシリーズ　第33巻　12年後の決断　吉岡　綾</v>
      </c>
      <c r="F6" s="19" t="s">
        <v>786</v>
      </c>
      <c r="G6" s="3" t="str">
        <f t="shared" si="0"/>
        <v>地域の住民を対象とした研修</v>
      </c>
      <c r="H6" s="48" t="s">
        <v>787</v>
      </c>
      <c r="I6" s="3" t="s">
        <v>795</v>
      </c>
      <c r="J6" s="48"/>
      <c r="K6" s="3"/>
      <c r="L6" s="48"/>
      <c r="M6" s="3"/>
      <c r="N6" s="2"/>
      <c r="O6" s="2"/>
    </row>
    <row r="7" spans="2:15" ht="118.5" customHeight="1" x14ac:dyDescent="0.15">
      <c r="B7" s="44">
        <v>4</v>
      </c>
      <c r="C7" s="42"/>
      <c r="D7" s="41" t="s">
        <v>785</v>
      </c>
      <c r="E7" s="7" t="str">
        <f>VLOOKUP(D7,ﾋﾞﾃﾞｵリスト!$A$2:$D$622,4)</f>
        <v>お互いを活かし合うための人権シリーズ⑤　ハラスメント対峙（退治）・心の視野をひろげて</v>
      </c>
      <c r="F7" s="54" t="s">
        <v>786</v>
      </c>
      <c r="G7" s="3" t="str">
        <f t="shared" si="0"/>
        <v>地域の住民を対象とした研修</v>
      </c>
      <c r="H7" s="46" t="s">
        <v>796</v>
      </c>
      <c r="I7" s="40" t="s">
        <v>797</v>
      </c>
      <c r="J7" s="46"/>
      <c r="K7" s="40" t="s">
        <v>798</v>
      </c>
      <c r="L7" s="46" t="s">
        <v>796</v>
      </c>
      <c r="M7" s="40"/>
      <c r="N7" s="47" t="s">
        <v>799</v>
      </c>
      <c r="O7" s="47" t="s">
        <v>800</v>
      </c>
    </row>
    <row r="8" spans="2:15" ht="77.25" customHeight="1" x14ac:dyDescent="0.15">
      <c r="B8" s="45">
        <v>5</v>
      </c>
      <c r="C8" s="42"/>
      <c r="D8" s="17" t="s">
        <v>794</v>
      </c>
      <c r="E8" s="7" t="str">
        <f>VLOOKUP(D8,ﾋﾞﾃﾞｵリスト!$A$2:$D$622,4)</f>
        <v>部落の心を伝えたいシリーズ　第33巻　12年後の決断　吉岡　綾</v>
      </c>
      <c r="F8" s="19" t="s">
        <v>786</v>
      </c>
      <c r="G8" s="3" t="str">
        <f t="shared" si="0"/>
        <v>地域の住民を対象とした研修</v>
      </c>
      <c r="H8" s="46" t="s">
        <v>796</v>
      </c>
      <c r="I8" s="40"/>
      <c r="J8" s="46"/>
      <c r="K8" s="40"/>
      <c r="L8" s="46" t="s">
        <v>780</v>
      </c>
      <c r="M8" s="40" t="s">
        <v>801</v>
      </c>
      <c r="N8" s="2"/>
      <c r="O8" s="2"/>
    </row>
    <row r="9" spans="2:15" ht="77.25" customHeight="1" x14ac:dyDescent="0.15">
      <c r="B9" s="44">
        <v>6</v>
      </c>
      <c r="C9" s="42" t="s">
        <v>802</v>
      </c>
      <c r="D9" s="17" t="s">
        <v>803</v>
      </c>
      <c r="E9" s="7" t="str">
        <f>VLOOKUP(D9,ﾋﾞﾃﾞｵリスト!$A$2:$D$622,4)</f>
        <v>同和問題と人権－あなたはどう考えますか－</v>
      </c>
      <c r="F9" s="19" t="s">
        <v>779</v>
      </c>
      <c r="G9" s="3" t="str">
        <f t="shared" si="0"/>
        <v>学校の児童・生徒を対象とした授業</v>
      </c>
      <c r="H9" s="4" t="s">
        <v>796</v>
      </c>
      <c r="I9" s="3"/>
      <c r="J9" s="5" t="s">
        <v>782</v>
      </c>
      <c r="K9" s="3"/>
      <c r="L9" s="5" t="s">
        <v>796</v>
      </c>
      <c r="M9" s="7"/>
      <c r="N9" s="2"/>
      <c r="O9" s="2"/>
    </row>
    <row r="10" spans="2:15" ht="126.75" customHeight="1" x14ac:dyDescent="0.15">
      <c r="B10" s="45">
        <v>7</v>
      </c>
      <c r="C10" s="1"/>
      <c r="D10" s="17" t="s">
        <v>804</v>
      </c>
      <c r="E10" s="7" t="str">
        <f>VLOOKUP(D10,ﾋﾞﾃﾞｵリスト!$A$2:$D$622,4)</f>
        <v>むしむし村の仲間たち　みんないいとこあるんだよ</v>
      </c>
      <c r="F10" s="56" t="s">
        <v>779</v>
      </c>
      <c r="G10" s="3" t="str">
        <f t="shared" si="0"/>
        <v>学校の児童・生徒を対象とした授業</v>
      </c>
      <c r="H10" s="48" t="s">
        <v>787</v>
      </c>
      <c r="I10" s="3" t="s">
        <v>805</v>
      </c>
      <c r="J10" s="48" t="s">
        <v>789</v>
      </c>
      <c r="K10" s="3" t="s">
        <v>806</v>
      </c>
      <c r="L10" s="48" t="s">
        <v>780</v>
      </c>
      <c r="M10" s="3" t="s">
        <v>807</v>
      </c>
      <c r="N10" s="65" t="s">
        <v>808</v>
      </c>
      <c r="O10" s="2" t="s">
        <v>809</v>
      </c>
    </row>
    <row r="11" spans="2:15" ht="99.75" customHeight="1" x14ac:dyDescent="0.15">
      <c r="B11" s="44">
        <v>8</v>
      </c>
      <c r="C11" s="1" t="s">
        <v>810</v>
      </c>
      <c r="D11" s="41" t="s">
        <v>811</v>
      </c>
      <c r="E11" s="7" t="str">
        <f>VLOOKUP(D11,ﾋﾞﾃﾞｵリスト!$A$2:$D$622,4)</f>
        <v>カラフル</v>
      </c>
      <c r="F11" s="54" t="s">
        <v>786</v>
      </c>
      <c r="G11" s="40" t="str">
        <f t="shared" si="0"/>
        <v>地域の住民を対象とした研修</v>
      </c>
      <c r="H11" s="46" t="s">
        <v>787</v>
      </c>
      <c r="I11" s="40" t="s">
        <v>812</v>
      </c>
      <c r="J11" s="46" t="s">
        <v>789</v>
      </c>
      <c r="K11" s="40" t="s">
        <v>813</v>
      </c>
      <c r="L11" s="46" t="s">
        <v>787</v>
      </c>
      <c r="M11" s="40" t="s">
        <v>814</v>
      </c>
      <c r="N11" s="47" t="s">
        <v>815</v>
      </c>
      <c r="O11" s="47"/>
    </row>
    <row r="12" spans="2:15" ht="61.5" customHeight="1" x14ac:dyDescent="0.15">
      <c r="B12" s="45">
        <v>9</v>
      </c>
      <c r="C12" s="1" t="s">
        <v>816</v>
      </c>
      <c r="D12" s="17" t="s">
        <v>817</v>
      </c>
      <c r="E12" s="7" t="str">
        <f>VLOOKUP(D12,ﾋﾞﾃﾞｵリスト!$A$2:$D$622,4)</f>
        <v>みんなで考えるＬＧＢＴｓ③性的指向と性自認（解説編）</v>
      </c>
      <c r="F12" s="19" t="s">
        <v>779</v>
      </c>
      <c r="G12" s="3" t="str">
        <f t="shared" si="0"/>
        <v>学校の児童・生徒を対象とした授業</v>
      </c>
      <c r="H12" s="4" t="s">
        <v>787</v>
      </c>
      <c r="I12" s="3" t="s">
        <v>818</v>
      </c>
      <c r="J12" s="5" t="s">
        <v>796</v>
      </c>
      <c r="K12" s="3" t="s">
        <v>819</v>
      </c>
      <c r="L12" s="5" t="s">
        <v>780</v>
      </c>
      <c r="M12" s="7" t="s">
        <v>820</v>
      </c>
      <c r="N12" s="43"/>
      <c r="O12" s="2" t="s">
        <v>821</v>
      </c>
    </row>
    <row r="13" spans="2:15" ht="61.5" customHeight="1" x14ac:dyDescent="0.15">
      <c r="B13" s="44">
        <v>10</v>
      </c>
      <c r="C13" s="1" t="s">
        <v>44</v>
      </c>
      <c r="D13" s="17" t="s">
        <v>822</v>
      </c>
      <c r="E13" s="7" t="str">
        <f>VLOOKUP(D13,ﾋﾞﾃﾞｵリスト!$A$2:$D$622,4)</f>
        <v>レインボーストーリーズ　LGBTｓと社会　④地域社会～ありのままで過ごせるコミュニティ～</v>
      </c>
      <c r="F13" s="19" t="s">
        <v>786</v>
      </c>
      <c r="G13" s="3" t="str">
        <f t="shared" si="0"/>
        <v>地域の住民を対象とした研修</v>
      </c>
      <c r="H13" s="4" t="s">
        <v>796</v>
      </c>
      <c r="I13" s="3"/>
      <c r="J13" s="5" t="s">
        <v>796</v>
      </c>
      <c r="K13" s="3"/>
      <c r="L13" s="5" t="s">
        <v>796</v>
      </c>
      <c r="M13" s="7"/>
      <c r="N13" s="2"/>
      <c r="O13" s="2"/>
    </row>
    <row r="14" spans="2:15" ht="64.5" customHeight="1" x14ac:dyDescent="0.15">
      <c r="B14" s="45">
        <v>11</v>
      </c>
      <c r="C14" s="1" t="s">
        <v>860</v>
      </c>
      <c r="D14" s="17" t="s">
        <v>861</v>
      </c>
      <c r="E14" s="7" t="str">
        <f>VLOOKUP(D14,ﾋﾞﾃﾞｵリスト!$A$2:$D$622,4)</f>
        <v>わっかカフェようこそ～ココロまじわるヨリドコロ～</v>
      </c>
      <c r="F14" s="19" t="s">
        <v>862</v>
      </c>
      <c r="G14" s="3" t="str">
        <f t="shared" si="0"/>
        <v>職場の職員を対象とした研修</v>
      </c>
      <c r="H14" s="4" t="s">
        <v>780</v>
      </c>
      <c r="I14" s="3" t="s">
        <v>863</v>
      </c>
      <c r="J14" s="5" t="s">
        <v>782</v>
      </c>
      <c r="K14" s="3" t="s">
        <v>864</v>
      </c>
      <c r="L14" s="5" t="s">
        <v>780</v>
      </c>
      <c r="M14" s="7" t="s">
        <v>865</v>
      </c>
      <c r="N14" s="2"/>
      <c r="O14" s="2"/>
    </row>
    <row r="15" spans="2:15" ht="64.5" customHeight="1" x14ac:dyDescent="0.15">
      <c r="B15" s="44">
        <v>12</v>
      </c>
      <c r="C15" s="1" t="s">
        <v>816</v>
      </c>
      <c r="D15" s="17" t="s">
        <v>866</v>
      </c>
      <c r="E15" s="7" t="str">
        <f>VLOOKUP(D15,ﾋﾞﾃﾞｵリスト!$A$2:$D$622,4)</f>
        <v>ぶらく新世代シリーズ　グローカルに生きる　『出会いを紡ぐ』</v>
      </c>
      <c r="F15" s="19" t="s">
        <v>876</v>
      </c>
      <c r="G15" s="3" t="str">
        <f t="shared" si="0"/>
        <v>自己啓発・学習</v>
      </c>
      <c r="H15" s="4" t="s">
        <v>780</v>
      </c>
      <c r="I15" s="3"/>
      <c r="J15" s="5"/>
      <c r="K15" s="3"/>
      <c r="L15" s="5"/>
      <c r="M15" s="7"/>
      <c r="N15" s="2"/>
      <c r="O15" s="2"/>
    </row>
    <row r="16" spans="2:15" ht="64.5" customHeight="1" x14ac:dyDescent="0.15">
      <c r="B16" s="45">
        <v>13</v>
      </c>
      <c r="C16" s="1" t="s">
        <v>816</v>
      </c>
      <c r="D16" s="17" t="s">
        <v>867</v>
      </c>
      <c r="E16" s="7" t="str">
        <f>VLOOKUP(D16,ﾋﾞﾃﾞｵリスト!$A$2:$D$622,4)</f>
        <v>紡ぎだす未来～共に生きる～</v>
      </c>
      <c r="F16" s="19" t="s">
        <v>876</v>
      </c>
      <c r="G16" s="3" t="str">
        <f t="shared" si="0"/>
        <v>自己啓発・学習</v>
      </c>
      <c r="H16" s="48" t="s">
        <v>780</v>
      </c>
      <c r="I16" s="3"/>
      <c r="J16" s="5"/>
      <c r="K16" s="3"/>
      <c r="L16" s="5"/>
      <c r="M16" s="7"/>
      <c r="N16" s="2"/>
      <c r="O16" s="2"/>
    </row>
    <row r="17" spans="2:15" ht="64.5" customHeight="1" x14ac:dyDescent="0.15">
      <c r="B17" s="44">
        <v>14</v>
      </c>
      <c r="C17" s="1" t="s">
        <v>816</v>
      </c>
      <c r="D17" s="41" t="s">
        <v>794</v>
      </c>
      <c r="E17" s="7" t="str">
        <f>VLOOKUP(D17,ﾋﾞﾃﾞｵリスト!$A$2:$D$622,4)</f>
        <v>部落の心を伝えたいシリーズ　第33巻　12年後の決断　吉岡　綾</v>
      </c>
      <c r="F17" s="19" t="s">
        <v>876</v>
      </c>
      <c r="G17" s="40" t="str">
        <f t="shared" si="0"/>
        <v>自己啓発・学習</v>
      </c>
      <c r="H17" s="4" t="s">
        <v>780</v>
      </c>
      <c r="I17" s="40"/>
      <c r="J17" s="55"/>
      <c r="K17" s="40"/>
      <c r="L17" s="55"/>
      <c r="M17" s="53"/>
      <c r="N17" s="47"/>
      <c r="O17" s="47"/>
    </row>
    <row r="18" spans="2:15" ht="64.5" customHeight="1" x14ac:dyDescent="0.15">
      <c r="B18" s="45">
        <v>15</v>
      </c>
      <c r="C18" s="1" t="s">
        <v>816</v>
      </c>
      <c r="D18" s="17" t="s">
        <v>778</v>
      </c>
      <c r="E18" s="7" t="str">
        <f>VLOOKUP(D18,ﾋﾞﾃﾞｵリスト!$A$2:$D$622,4)</f>
        <v>シリーズ映像でみる人権の歴史第7巻　水平社を立ちあげた人々－人間は尊敬すべきものだ－</v>
      </c>
      <c r="F18" s="19" t="s">
        <v>876</v>
      </c>
      <c r="G18" s="3" t="str">
        <f t="shared" si="0"/>
        <v>自己啓発・学習</v>
      </c>
      <c r="H18" s="48" t="s">
        <v>780</v>
      </c>
      <c r="I18" s="3"/>
      <c r="J18" s="5"/>
      <c r="K18" s="3"/>
      <c r="L18" s="5"/>
      <c r="M18" s="7"/>
      <c r="N18" s="2"/>
      <c r="O18" s="2"/>
    </row>
    <row r="19" spans="2:15" ht="51.75" customHeight="1" x14ac:dyDescent="0.15">
      <c r="B19" s="44">
        <v>16</v>
      </c>
      <c r="C19" s="1" t="s">
        <v>816</v>
      </c>
      <c r="D19" s="41" t="s">
        <v>868</v>
      </c>
      <c r="E19" s="7" t="str">
        <f>VLOOKUP(D19,ﾋﾞﾃﾞｵリスト!$A$2:$D$622,4)</f>
        <v>日頃の言動から考える　職場のハラスメント</v>
      </c>
      <c r="F19" s="19" t="s">
        <v>876</v>
      </c>
      <c r="G19" s="3" t="str">
        <f t="shared" si="0"/>
        <v>自己啓発・学習</v>
      </c>
      <c r="H19" s="4" t="s">
        <v>780</v>
      </c>
      <c r="I19" s="40"/>
      <c r="J19" s="55"/>
      <c r="K19" s="40"/>
      <c r="L19" s="55"/>
      <c r="M19" s="53"/>
      <c r="N19" s="47"/>
      <c r="O19" s="47"/>
    </row>
    <row r="20" spans="2:15" ht="51.75" customHeight="1" x14ac:dyDescent="0.15">
      <c r="B20" s="45">
        <v>17</v>
      </c>
      <c r="C20" s="1" t="s">
        <v>816</v>
      </c>
      <c r="D20" s="17" t="s">
        <v>869</v>
      </c>
      <c r="E20" s="7" t="str">
        <f>VLOOKUP(D20,ﾋﾞﾃﾞｵリスト!$A$2:$D$622,4)</f>
        <v>にんげん図鑑　～人権問題と向き合うために～</v>
      </c>
      <c r="F20" s="19" t="s">
        <v>876</v>
      </c>
      <c r="G20" s="3" t="str">
        <f t="shared" si="0"/>
        <v>自己啓発・学習</v>
      </c>
      <c r="H20" s="48" t="s">
        <v>780</v>
      </c>
      <c r="I20" s="3"/>
      <c r="J20" s="5"/>
      <c r="K20" s="3"/>
      <c r="L20" s="5"/>
      <c r="M20" s="7"/>
      <c r="N20" s="2"/>
      <c r="O20" s="2"/>
    </row>
    <row r="21" spans="2:15" ht="51.75" customHeight="1" x14ac:dyDescent="0.15">
      <c r="B21" s="44">
        <v>18</v>
      </c>
      <c r="C21" s="1" t="s">
        <v>816</v>
      </c>
      <c r="D21" s="41" t="s">
        <v>870</v>
      </c>
      <c r="E21" s="7" t="str">
        <f>VLOOKUP(D21,ﾋﾞﾃﾞｵリスト!$A$2:$D$622,4)</f>
        <v>くぅとしの　-あなたがそばにいるだけで-</v>
      </c>
      <c r="F21" s="19" t="s">
        <v>876</v>
      </c>
      <c r="G21" s="40" t="str">
        <f t="shared" si="0"/>
        <v>自己啓発・学習</v>
      </c>
      <c r="H21" s="4" t="s">
        <v>780</v>
      </c>
      <c r="I21" s="40"/>
      <c r="J21" s="55"/>
      <c r="K21" s="40"/>
      <c r="L21" s="55"/>
      <c r="M21" s="53"/>
      <c r="N21" s="47"/>
      <c r="O21" s="47"/>
    </row>
    <row r="22" spans="2:15" ht="51.75" customHeight="1" x14ac:dyDescent="0.15">
      <c r="B22" s="45">
        <v>19</v>
      </c>
      <c r="C22" s="1" t="s">
        <v>816</v>
      </c>
      <c r="D22" s="17" t="s">
        <v>871</v>
      </c>
      <c r="E22" s="7" t="str">
        <f>VLOOKUP(D22,ﾋﾞﾃﾞｵリスト!$A$2:$D$622,4)</f>
        <v>名前・・・それは燃えるいのち</v>
      </c>
      <c r="F22" s="19" t="s">
        <v>876</v>
      </c>
      <c r="G22" s="3" t="str">
        <f t="shared" si="0"/>
        <v>自己啓発・学習</v>
      </c>
      <c r="H22" s="48" t="s">
        <v>780</v>
      </c>
      <c r="I22" s="3"/>
      <c r="J22" s="5"/>
      <c r="K22" s="3"/>
      <c r="L22" s="5"/>
      <c r="M22" s="7"/>
      <c r="N22" s="2"/>
      <c r="O22" s="2"/>
    </row>
    <row r="23" spans="2:15" ht="51.75" customHeight="1" x14ac:dyDescent="0.15">
      <c r="B23" s="44">
        <v>20</v>
      </c>
      <c r="C23" s="1" t="s">
        <v>816</v>
      </c>
      <c r="D23" s="17" t="s">
        <v>872</v>
      </c>
      <c r="E23" s="7" t="str">
        <f>VLOOKUP(D23,ﾋﾞﾃﾞｵリスト!$A$2:$D$622,4)</f>
        <v>アニメーション名作シリーズ第1巻　いのちへの讃歌</v>
      </c>
      <c r="F23" s="19" t="s">
        <v>876</v>
      </c>
      <c r="G23" s="3" t="str">
        <f>VLOOKUP(F23,ﾘｽﾄ4,2)</f>
        <v>自己啓発・学習</v>
      </c>
      <c r="H23" s="4" t="s">
        <v>780</v>
      </c>
      <c r="I23" s="3"/>
      <c r="J23" s="5"/>
      <c r="K23" s="3"/>
      <c r="L23" s="5"/>
      <c r="M23" s="7"/>
      <c r="N23" s="2"/>
      <c r="O23" s="2"/>
    </row>
    <row r="24" spans="2:15" ht="51.75" customHeight="1" x14ac:dyDescent="0.15">
      <c r="B24" s="45">
        <v>21</v>
      </c>
      <c r="C24" s="1" t="s">
        <v>816</v>
      </c>
      <c r="D24" s="41" t="s">
        <v>873</v>
      </c>
      <c r="E24" s="7" t="str">
        <f>VLOOKUP(D24,ﾋﾞﾃﾞｵリスト!$A$2:$D$622,4)</f>
        <v>光射す空へ</v>
      </c>
      <c r="F24" s="19" t="s">
        <v>876</v>
      </c>
      <c r="G24" s="3" t="str">
        <f t="shared" si="0"/>
        <v>自己啓発・学習</v>
      </c>
      <c r="H24" s="48" t="s">
        <v>780</v>
      </c>
      <c r="I24" s="3"/>
      <c r="J24" s="5"/>
      <c r="K24" s="3"/>
      <c r="L24" s="5"/>
      <c r="M24" s="7"/>
      <c r="N24" s="2"/>
      <c r="O24" s="2"/>
    </row>
    <row r="25" spans="2:15" ht="51.75" customHeight="1" x14ac:dyDescent="0.15">
      <c r="B25" s="44">
        <v>22</v>
      </c>
      <c r="C25" s="1" t="s">
        <v>816</v>
      </c>
      <c r="D25" s="17" t="s">
        <v>874</v>
      </c>
      <c r="E25" s="7" t="str">
        <f>VLOOKUP(D25,ﾋﾞﾃﾞｵリスト!$A$2:$D$622,4)</f>
        <v>君が、いるから</v>
      </c>
      <c r="F25" s="19" t="s">
        <v>876</v>
      </c>
      <c r="G25" s="3" t="str">
        <f t="shared" si="0"/>
        <v>自己啓発・学習</v>
      </c>
      <c r="H25" s="4" t="s">
        <v>780</v>
      </c>
      <c r="I25" s="3"/>
      <c r="J25" s="5"/>
      <c r="K25" s="3"/>
      <c r="L25" s="5"/>
      <c r="M25" s="7"/>
      <c r="N25" s="2"/>
      <c r="O25" s="2"/>
    </row>
    <row r="26" spans="2:15" ht="51.75" customHeight="1" x14ac:dyDescent="0.15">
      <c r="B26" s="45">
        <v>23</v>
      </c>
      <c r="C26" s="1" t="s">
        <v>816</v>
      </c>
      <c r="D26" s="17" t="s">
        <v>875</v>
      </c>
      <c r="E26" s="7" t="str">
        <f>VLOOKUP(D26,ﾋﾞﾃﾞｵリスト!$A$2:$D$622,4)</f>
        <v>ヒーロー</v>
      </c>
      <c r="F26" s="19" t="s">
        <v>876</v>
      </c>
      <c r="G26" s="3" t="str">
        <f t="shared" si="0"/>
        <v>自己啓発・学習</v>
      </c>
      <c r="H26" s="48" t="s">
        <v>780</v>
      </c>
      <c r="I26" s="3"/>
      <c r="J26" s="5"/>
      <c r="K26" s="3"/>
      <c r="L26" s="5"/>
      <c r="M26" s="7"/>
      <c r="N26" s="2"/>
      <c r="O26" s="2"/>
    </row>
    <row r="27" spans="2:15" ht="65.25" customHeight="1" x14ac:dyDescent="0.15">
      <c r="B27" s="44">
        <v>24</v>
      </c>
      <c r="C27" s="1" t="s">
        <v>44</v>
      </c>
      <c r="D27" s="17" t="s">
        <v>877</v>
      </c>
      <c r="E27" s="7" t="str">
        <f>VLOOKUP(D27,ﾋﾞﾃﾞｵリスト!$A$2:$D$622,4)</f>
        <v>「ただいま」～の声を聞くために～</v>
      </c>
      <c r="F27" s="19" t="s">
        <v>786</v>
      </c>
      <c r="G27" s="3" t="str">
        <f t="shared" si="0"/>
        <v>地域の住民を対象とした研修</v>
      </c>
      <c r="H27" s="4" t="s">
        <v>787</v>
      </c>
      <c r="I27" s="3" t="s">
        <v>878</v>
      </c>
      <c r="J27" s="5" t="s">
        <v>782</v>
      </c>
      <c r="K27" s="3" t="s">
        <v>879</v>
      </c>
      <c r="L27" s="5" t="s">
        <v>787</v>
      </c>
      <c r="M27" s="7" t="s">
        <v>880</v>
      </c>
      <c r="N27" s="2"/>
      <c r="O27" s="2" t="s">
        <v>881</v>
      </c>
    </row>
    <row r="28" spans="2:15" ht="68.25" customHeight="1" x14ac:dyDescent="0.15">
      <c r="B28" s="45">
        <v>25</v>
      </c>
      <c r="C28" s="1" t="s">
        <v>816</v>
      </c>
      <c r="D28" s="17" t="s">
        <v>817</v>
      </c>
      <c r="E28" s="7" t="str">
        <f>VLOOKUP(D28,ﾋﾞﾃﾞｵリスト!$A$2:$D$622,4)</f>
        <v>みんなで考えるＬＧＢＴｓ③性的指向と性自認（解説編）</v>
      </c>
      <c r="F28" s="19" t="s">
        <v>862</v>
      </c>
      <c r="G28" s="3" t="str">
        <f t="shared" si="0"/>
        <v>職場の職員を対象とした研修</v>
      </c>
      <c r="H28" s="4" t="s">
        <v>787</v>
      </c>
      <c r="I28" s="3" t="s">
        <v>818</v>
      </c>
      <c r="J28" s="5" t="s">
        <v>789</v>
      </c>
      <c r="K28" s="3" t="s">
        <v>882</v>
      </c>
      <c r="L28" s="5" t="s">
        <v>780</v>
      </c>
      <c r="M28" s="7"/>
      <c r="N28" s="2"/>
      <c r="O28" s="2" t="s">
        <v>883</v>
      </c>
    </row>
    <row r="29" spans="2:15" ht="69" customHeight="1" x14ac:dyDescent="0.15">
      <c r="B29" s="44">
        <v>26</v>
      </c>
      <c r="C29" s="1" t="s">
        <v>44</v>
      </c>
      <c r="D29" s="17" t="s">
        <v>868</v>
      </c>
      <c r="E29" s="7" t="str">
        <f>VLOOKUP(D29,ﾋﾞﾃﾞｵリスト!$A$2:$D$622,4)</f>
        <v>日頃の言動から考える　職場のハラスメント</v>
      </c>
      <c r="F29" s="19" t="s">
        <v>862</v>
      </c>
      <c r="G29" s="3" t="str">
        <f t="shared" si="0"/>
        <v>職場の職員を対象とした研修</v>
      </c>
      <c r="H29" s="4" t="s">
        <v>780</v>
      </c>
      <c r="I29" s="3" t="s">
        <v>884</v>
      </c>
      <c r="J29" s="5" t="s">
        <v>782</v>
      </c>
      <c r="K29" s="3" t="s">
        <v>885</v>
      </c>
      <c r="L29" s="5" t="s">
        <v>780</v>
      </c>
      <c r="M29" s="7" t="s">
        <v>886</v>
      </c>
      <c r="N29" s="2"/>
      <c r="O29" s="2"/>
    </row>
    <row r="30" spans="2:15" ht="69" customHeight="1" x14ac:dyDescent="0.15">
      <c r="B30" s="45">
        <v>27</v>
      </c>
      <c r="C30" s="42" t="s">
        <v>887</v>
      </c>
      <c r="D30" s="17" t="s">
        <v>888</v>
      </c>
      <c r="E30" s="7" t="str">
        <f>VLOOKUP(D30,ﾋﾞﾃﾞｵリスト!$A$2:$D$622,4)</f>
        <v>考えてみよう差別の歴史④　「解放令」と近代の差別</v>
      </c>
      <c r="F30" s="19" t="s">
        <v>876</v>
      </c>
      <c r="G30" s="3" t="str">
        <f t="shared" si="0"/>
        <v>自己啓発・学習</v>
      </c>
      <c r="H30" s="4" t="s">
        <v>787</v>
      </c>
      <c r="I30" s="3" t="s">
        <v>889</v>
      </c>
      <c r="J30" s="5" t="s">
        <v>789</v>
      </c>
      <c r="K30" s="3" t="s">
        <v>890</v>
      </c>
      <c r="L30" s="5" t="s">
        <v>787</v>
      </c>
      <c r="M30" s="7"/>
      <c r="N30" s="2" t="s">
        <v>891</v>
      </c>
      <c r="O30" s="2" t="s">
        <v>892</v>
      </c>
    </row>
    <row r="31" spans="2:15" ht="87.75" customHeight="1" x14ac:dyDescent="0.15">
      <c r="B31" s="44">
        <v>28</v>
      </c>
      <c r="C31" s="42" t="s">
        <v>887</v>
      </c>
      <c r="D31" s="17" t="s">
        <v>893</v>
      </c>
      <c r="E31" s="7" t="str">
        <f>VLOOKUP(D31,ﾋﾞﾃﾞｵリスト!$A$2:$D$622,4)</f>
        <v>考えてみよう　差別の歴史⑤　全国水平社の創立と解放運動の展開</v>
      </c>
      <c r="F31" s="19" t="s">
        <v>876</v>
      </c>
      <c r="G31" s="3" t="str">
        <f t="shared" ref="G31:G32" si="1">VLOOKUP(F31,ﾘｽﾄ4,2)</f>
        <v>自己啓発・学習</v>
      </c>
      <c r="H31" s="4"/>
      <c r="I31" s="3"/>
      <c r="J31" s="5"/>
      <c r="K31" s="3"/>
      <c r="L31" s="5"/>
      <c r="M31" s="7"/>
      <c r="N31" s="2"/>
      <c r="O31" s="2"/>
    </row>
    <row r="32" spans="2:15" ht="51" customHeight="1" x14ac:dyDescent="0.15">
      <c r="B32" s="45">
        <v>29</v>
      </c>
      <c r="C32" s="42" t="s">
        <v>887</v>
      </c>
      <c r="D32" s="17" t="s">
        <v>794</v>
      </c>
      <c r="E32" s="7" t="str">
        <f>VLOOKUP(D32,ﾋﾞﾃﾞｵリスト!$A$2:$D$622,4)</f>
        <v>部落の心を伝えたいシリーズ　第33巻　12年後の決断　吉岡　綾</v>
      </c>
      <c r="F32" s="19" t="s">
        <v>876</v>
      </c>
      <c r="G32" s="3" t="str">
        <f t="shared" si="1"/>
        <v>自己啓発・学習</v>
      </c>
      <c r="H32" s="4"/>
      <c r="I32" s="3"/>
      <c r="J32" s="5"/>
      <c r="K32" s="3"/>
      <c r="L32" s="5"/>
      <c r="M32" s="7"/>
      <c r="N32" s="2"/>
      <c r="O32" s="2"/>
    </row>
    <row r="33" spans="2:15" ht="51" customHeight="1" x14ac:dyDescent="0.15">
      <c r="B33" s="44">
        <v>30</v>
      </c>
      <c r="C33" s="42" t="s">
        <v>894</v>
      </c>
      <c r="D33" s="17" t="s">
        <v>895</v>
      </c>
      <c r="E33" s="7" t="str">
        <f>VLOOKUP(D33,ﾋﾞﾃﾞｵリスト!$A$2:$D$622,4)</f>
        <v>壁をこえて　　ハンセン病問題・菊池恵楓園の歴史に学ぶ　児童用</v>
      </c>
      <c r="F33" s="17" t="s">
        <v>862</v>
      </c>
      <c r="G33" s="3" t="str">
        <f t="shared" si="0"/>
        <v>職場の職員を対象とした研修</v>
      </c>
      <c r="H33" s="4" t="s">
        <v>796</v>
      </c>
      <c r="I33" s="3"/>
      <c r="J33" s="5"/>
      <c r="K33" s="3"/>
      <c r="L33" s="5" t="s">
        <v>796</v>
      </c>
      <c r="M33" s="7"/>
      <c r="N33" s="2"/>
      <c r="O33" s="2"/>
    </row>
    <row r="34" spans="2:15" ht="72" customHeight="1" x14ac:dyDescent="0.15">
      <c r="B34" s="45">
        <v>31</v>
      </c>
      <c r="C34" s="42" t="s">
        <v>894</v>
      </c>
      <c r="D34" s="17" t="s">
        <v>896</v>
      </c>
      <c r="E34" s="7" t="str">
        <f>VLOOKUP(D34,ﾋﾞﾃﾞｵリスト!$A$2:$D$622,4)</f>
        <v>壁を越えて　　ハンセン病問題・菊池恵楓園の歴史に学ぶ　大人用</v>
      </c>
      <c r="F34" s="19" t="s">
        <v>862</v>
      </c>
      <c r="G34" s="3" t="str">
        <f t="shared" si="0"/>
        <v>職場の職員を対象とした研修</v>
      </c>
      <c r="H34" s="4" t="s">
        <v>796</v>
      </c>
      <c r="I34" s="3"/>
      <c r="J34" s="5" t="s">
        <v>796</v>
      </c>
      <c r="K34" s="3"/>
      <c r="L34" s="5" t="s">
        <v>796</v>
      </c>
      <c r="M34" s="7"/>
      <c r="N34" s="2"/>
      <c r="O34" s="2"/>
    </row>
    <row r="35" spans="2:15" ht="54" customHeight="1" x14ac:dyDescent="0.15">
      <c r="B35" s="44">
        <v>32</v>
      </c>
      <c r="C35" s="42" t="s">
        <v>894</v>
      </c>
      <c r="D35" s="17" t="s">
        <v>897</v>
      </c>
      <c r="E35" s="7" t="str">
        <f>VLOOKUP(D35,ﾋﾞﾃﾞｵリスト!$A$2:$D$622,4)</f>
        <v>今、わたしたちができること　ハンセン病を正しく理解するために</v>
      </c>
      <c r="F35" s="17" t="s">
        <v>862</v>
      </c>
      <c r="G35" s="3" t="str">
        <f t="shared" si="0"/>
        <v>職場の職員を対象とした研修</v>
      </c>
      <c r="H35" s="4" t="s">
        <v>787</v>
      </c>
      <c r="I35" s="3" t="s">
        <v>898</v>
      </c>
      <c r="J35" s="5" t="s">
        <v>789</v>
      </c>
      <c r="K35" s="3" t="s">
        <v>899</v>
      </c>
      <c r="L35" s="5" t="s">
        <v>780</v>
      </c>
      <c r="M35" s="7"/>
      <c r="N35" s="2"/>
      <c r="O35" s="2" t="s">
        <v>900</v>
      </c>
    </row>
    <row r="36" spans="2:15" ht="50.25" customHeight="1" x14ac:dyDescent="0.15">
      <c r="B36" s="45">
        <v>33</v>
      </c>
      <c r="C36" s="38" t="s">
        <v>860</v>
      </c>
      <c r="D36" s="17" t="s">
        <v>861</v>
      </c>
      <c r="E36" s="7" t="str">
        <f>VLOOKUP(D36,ﾋﾞﾃﾞｵリスト!$A$2:$D$622,4)</f>
        <v>わっかカフェようこそ～ココロまじわるヨリドコロ～</v>
      </c>
      <c r="F36" s="19" t="s">
        <v>862</v>
      </c>
      <c r="G36" s="3" t="str">
        <f t="shared" si="0"/>
        <v>職場の職員を対象とした研修</v>
      </c>
      <c r="H36" s="4" t="s">
        <v>780</v>
      </c>
      <c r="I36" s="3" t="s">
        <v>901</v>
      </c>
      <c r="J36" s="5" t="s">
        <v>782</v>
      </c>
      <c r="K36" s="3" t="s">
        <v>902</v>
      </c>
      <c r="L36" s="5" t="s">
        <v>780</v>
      </c>
      <c r="M36" s="7" t="s">
        <v>903</v>
      </c>
      <c r="N36" s="2"/>
      <c r="O36" s="2"/>
    </row>
    <row r="37" spans="2:15" ht="75.75" customHeight="1" x14ac:dyDescent="0.15">
      <c r="B37" s="44">
        <v>34</v>
      </c>
      <c r="C37" s="38" t="s">
        <v>904</v>
      </c>
      <c r="D37" s="17" t="s">
        <v>905</v>
      </c>
      <c r="E37" s="7" t="str">
        <f>VLOOKUP(D37,ﾋﾞﾃﾞｵリスト!$A$2:$D$622,4)</f>
        <v>お互いを活かし合うための人権シリーズ③　今そこにいる人と、しっかり出会う-同和問題-</v>
      </c>
      <c r="F37" s="19" t="s">
        <v>786</v>
      </c>
      <c r="G37" s="3" t="str">
        <f t="shared" si="0"/>
        <v>地域の住民を対象とした研修</v>
      </c>
      <c r="H37" s="4" t="s">
        <v>780</v>
      </c>
      <c r="I37" s="3" t="s">
        <v>906</v>
      </c>
      <c r="J37" s="5" t="s">
        <v>782</v>
      </c>
      <c r="K37" s="3" t="s">
        <v>907</v>
      </c>
      <c r="L37" s="5" t="s">
        <v>780</v>
      </c>
      <c r="M37" s="7" t="s">
        <v>908</v>
      </c>
      <c r="N37" s="2" t="s">
        <v>909</v>
      </c>
      <c r="O37" s="2"/>
    </row>
    <row r="38" spans="2:15" ht="165" customHeight="1" x14ac:dyDescent="0.15">
      <c r="B38" s="45">
        <v>35</v>
      </c>
      <c r="C38" s="42" t="s">
        <v>894</v>
      </c>
      <c r="D38" s="17" t="s">
        <v>910</v>
      </c>
      <c r="E38" s="7" t="str">
        <f>VLOOKUP(D38,ﾋﾞﾃﾞｵリスト!$A$2:$D$622,4)</f>
        <v>こんにちは　金泰九さん_x000D_
ハンセン病問題から学んだこと</v>
      </c>
      <c r="F38" s="19" t="s">
        <v>911</v>
      </c>
      <c r="G38" s="3" t="str">
        <f t="shared" si="0"/>
        <v>学校の教職員を対象とした研修</v>
      </c>
      <c r="H38" s="4" t="s">
        <v>787</v>
      </c>
      <c r="I38" s="3" t="s">
        <v>912</v>
      </c>
      <c r="J38" s="5" t="s">
        <v>789</v>
      </c>
      <c r="K38" s="3" t="s">
        <v>913</v>
      </c>
      <c r="L38" s="5" t="s">
        <v>787</v>
      </c>
      <c r="M38" s="7" t="s">
        <v>914</v>
      </c>
      <c r="N38" s="2" t="s">
        <v>915</v>
      </c>
      <c r="O38" s="2"/>
    </row>
    <row r="39" spans="2:15" ht="88.5" customHeight="1" x14ac:dyDescent="0.15">
      <c r="B39" s="44">
        <v>36</v>
      </c>
      <c r="C39" s="42"/>
      <c r="D39" s="17" t="s">
        <v>916</v>
      </c>
      <c r="E39" s="7" t="str">
        <f>VLOOKUP(D39,ﾋﾞﾃﾞｵリスト!$A$2:$D$622,4)</f>
        <v>虹のきずな</v>
      </c>
      <c r="F39" s="19" t="s">
        <v>917</v>
      </c>
      <c r="G39" s="3" t="str">
        <f t="shared" si="0"/>
        <v>その他</v>
      </c>
      <c r="H39" s="4" t="s">
        <v>6</v>
      </c>
      <c r="I39" s="3" t="s">
        <v>918</v>
      </c>
      <c r="J39" s="5"/>
      <c r="K39" s="3"/>
      <c r="L39" s="5"/>
      <c r="M39" s="7"/>
      <c r="N39" s="2"/>
      <c r="O39" s="2"/>
    </row>
    <row r="40" spans="2:15" ht="79.5" customHeight="1" x14ac:dyDescent="0.15">
      <c r="B40" s="45">
        <v>37</v>
      </c>
      <c r="C40" s="42" t="s">
        <v>919</v>
      </c>
      <c r="D40" s="17" t="s">
        <v>920</v>
      </c>
      <c r="E40" s="7" t="str">
        <f>VLOOKUP(D40,ﾋﾞﾃﾞｵリスト!$A$2:$D$622,4)</f>
        <v>LGBTｓの子どもの命を守る学校の取組　②当事者に寄り添うために～教育現場での落とし穴～</v>
      </c>
      <c r="F40" s="19" t="s">
        <v>13</v>
      </c>
      <c r="G40" s="3" t="str">
        <f t="shared" si="0"/>
        <v>学校の教職員を対象とした研修</v>
      </c>
      <c r="H40" s="4" t="s">
        <v>5</v>
      </c>
      <c r="I40" s="3"/>
      <c r="J40" s="5" t="s">
        <v>9</v>
      </c>
      <c r="K40" s="3"/>
      <c r="L40" s="5"/>
      <c r="M40" s="7"/>
      <c r="N40" s="2"/>
      <c r="O40" s="2" t="s">
        <v>921</v>
      </c>
    </row>
    <row r="41" spans="2:15" ht="74.25" customHeight="1" x14ac:dyDescent="0.15">
      <c r="B41" s="44">
        <v>38</v>
      </c>
      <c r="C41" s="42" t="s">
        <v>38</v>
      </c>
      <c r="D41" s="17" t="s">
        <v>922</v>
      </c>
      <c r="E41" s="7" t="str">
        <f>VLOOKUP(D41,ﾋﾞﾃﾞｵリスト!$A$2:$D$622,4)</f>
        <v>ハンセン病問題を知る　～元患者と家族の思い～</v>
      </c>
      <c r="F41" s="19" t="s">
        <v>917</v>
      </c>
      <c r="G41" s="3" t="str">
        <f t="shared" si="0"/>
        <v>その他</v>
      </c>
      <c r="H41" s="4" t="s">
        <v>6</v>
      </c>
      <c r="I41" s="3" t="s">
        <v>924</v>
      </c>
      <c r="J41" s="5"/>
      <c r="K41" s="3"/>
      <c r="L41" s="5"/>
      <c r="M41" s="7"/>
      <c r="N41" s="2"/>
      <c r="O41" s="2"/>
    </row>
    <row r="42" spans="2:15" ht="66.75" customHeight="1" x14ac:dyDescent="0.15">
      <c r="B42" s="45">
        <v>39</v>
      </c>
      <c r="C42" s="42" t="s">
        <v>38</v>
      </c>
      <c r="D42" s="17" t="s">
        <v>923</v>
      </c>
      <c r="E42" s="7" t="str">
        <f>VLOOKUP(D42,ﾋﾞﾃﾞｵリスト!$A$2:$D$622,4)</f>
        <v>人権アーカイブ・シリーズ　ハンセン病問題　①～過去からの証言、未来への提言～　②家族で考えるハンセン病</v>
      </c>
      <c r="F42" s="19" t="s">
        <v>917</v>
      </c>
      <c r="G42" s="3" t="str">
        <f t="shared" si="0"/>
        <v>その他</v>
      </c>
      <c r="H42" s="4"/>
      <c r="I42" s="3"/>
      <c r="J42" s="5"/>
      <c r="K42" s="3"/>
      <c r="L42" s="5"/>
      <c r="M42" s="7"/>
      <c r="N42" s="2"/>
      <c r="O42" s="2"/>
    </row>
    <row r="43" spans="2:15" ht="75" customHeight="1" x14ac:dyDescent="0.15">
      <c r="B43" s="44">
        <v>40</v>
      </c>
      <c r="C43" s="42" t="s">
        <v>860</v>
      </c>
      <c r="D43" s="17" t="s">
        <v>925</v>
      </c>
      <c r="E43" s="7" t="str">
        <f>VLOOKUP(D43,ﾋﾞﾃﾞｵリスト!$A$2:$D$622,4)</f>
        <v>ハラスメントを生まないコミュニケーション　グレーゾーン事例から考える</v>
      </c>
      <c r="F43" s="19" t="s">
        <v>917</v>
      </c>
      <c r="G43" s="3" t="str">
        <f t="shared" si="0"/>
        <v>その他</v>
      </c>
      <c r="H43" s="4" t="s">
        <v>6</v>
      </c>
      <c r="I43" s="3" t="s">
        <v>926</v>
      </c>
      <c r="J43" s="5"/>
      <c r="K43" s="3"/>
      <c r="L43" s="5"/>
      <c r="M43" s="7"/>
      <c r="N43" s="2"/>
      <c r="O43" s="2" t="s">
        <v>927</v>
      </c>
    </row>
    <row r="44" spans="2:15" ht="82.5" customHeight="1" x14ac:dyDescent="0.15">
      <c r="B44" s="45">
        <v>41</v>
      </c>
      <c r="C44" s="42" t="s">
        <v>860</v>
      </c>
      <c r="D44" s="17" t="s">
        <v>928</v>
      </c>
      <c r="E44" s="7" t="str">
        <f>VLOOKUP(D44,ﾋﾞﾃﾞｵリスト!$A$2:$D$622,4)</f>
        <v>職場のパワハラ対策シリーズ　③パワハラと指導の違いを学ぶ</v>
      </c>
      <c r="F44" s="19" t="s">
        <v>12</v>
      </c>
      <c r="G44" s="3" t="str">
        <f t="shared" si="0"/>
        <v>職場の職員を対象とした研修</v>
      </c>
      <c r="H44" s="4" t="s">
        <v>6</v>
      </c>
      <c r="I44" s="3"/>
      <c r="J44" s="5" t="s">
        <v>10</v>
      </c>
      <c r="K44" s="3" t="s">
        <v>929</v>
      </c>
      <c r="L44" s="5" t="s">
        <v>6</v>
      </c>
      <c r="M44" s="7" t="s">
        <v>930</v>
      </c>
      <c r="N44" s="2"/>
      <c r="O44" s="2"/>
    </row>
    <row r="45" spans="2:15" ht="46.5" customHeight="1" x14ac:dyDescent="0.15">
      <c r="B45" s="44">
        <v>42</v>
      </c>
      <c r="C45" s="1" t="s">
        <v>860</v>
      </c>
      <c r="D45" s="17" t="s">
        <v>931</v>
      </c>
      <c r="E45" s="7" t="str">
        <f>VLOOKUP(D45,ﾋﾞﾃﾞｵリスト!$A$2:$D$622,4)</f>
        <v>わからないから、確かめ合う　-コミュニケーション-</v>
      </c>
      <c r="F45" s="17" t="s">
        <v>12</v>
      </c>
      <c r="G45" s="3" t="str">
        <f t="shared" si="0"/>
        <v>職場の職員を対象とした研修</v>
      </c>
      <c r="H45" s="4" t="s">
        <v>6</v>
      </c>
      <c r="I45" s="3"/>
      <c r="J45" s="5" t="s">
        <v>932</v>
      </c>
      <c r="K45" s="3"/>
      <c r="L45" s="5" t="s">
        <v>6</v>
      </c>
      <c r="M45" s="7" t="s">
        <v>933</v>
      </c>
      <c r="N45" s="2"/>
      <c r="O45" s="2"/>
    </row>
    <row r="46" spans="2:15" ht="81" customHeight="1" x14ac:dyDescent="0.15">
      <c r="B46" s="45">
        <v>43</v>
      </c>
      <c r="C46" s="1"/>
      <c r="D46" s="17" t="s">
        <v>934</v>
      </c>
      <c r="E46" s="7" t="str">
        <f>VLOOKUP(D46,ﾋﾞﾃﾞｵリスト!$A$2:$D$622,4)</f>
        <v>お互いを活かし合うための人権シリーズ⑤　ハラスメント対峙（退治）・心の視野をひろげて</v>
      </c>
      <c r="F46" s="19" t="s">
        <v>12</v>
      </c>
      <c r="G46" s="3" t="str">
        <f t="shared" si="0"/>
        <v>職場の職員を対象とした研修</v>
      </c>
      <c r="H46" s="4" t="s">
        <v>5</v>
      </c>
      <c r="I46" s="3" t="s">
        <v>935</v>
      </c>
      <c r="J46" s="5" t="s">
        <v>9</v>
      </c>
      <c r="K46" s="3" t="s">
        <v>936</v>
      </c>
      <c r="L46" s="5" t="s">
        <v>6</v>
      </c>
      <c r="M46" s="7" t="s">
        <v>937</v>
      </c>
      <c r="N46" s="2"/>
      <c r="O46" s="2"/>
    </row>
    <row r="47" spans="2:15" ht="117.75" customHeight="1" x14ac:dyDescent="0.15">
      <c r="B47" s="44">
        <v>44</v>
      </c>
      <c r="C47" s="1"/>
      <c r="D47" s="17" t="s">
        <v>938</v>
      </c>
      <c r="E47" s="7" t="str">
        <f>VLOOKUP(D47,ﾋﾞﾃﾞｵリスト!$A$2:$D$622,4)</f>
        <v>なぜ、介護者が虐待を…介護者支援から高齢者虐待のない社会へ</v>
      </c>
      <c r="F47" s="54" t="s">
        <v>12</v>
      </c>
      <c r="G47" s="3" t="str">
        <f t="shared" si="0"/>
        <v>職場の職員を対象とした研修</v>
      </c>
      <c r="H47" s="4" t="s">
        <v>5</v>
      </c>
      <c r="I47" s="3" t="s">
        <v>939</v>
      </c>
      <c r="J47" s="5" t="s">
        <v>9</v>
      </c>
      <c r="K47" s="3" t="s">
        <v>940</v>
      </c>
      <c r="L47" s="5" t="s">
        <v>5</v>
      </c>
      <c r="M47" s="7" t="s">
        <v>941</v>
      </c>
      <c r="N47" s="2"/>
      <c r="O47" s="2"/>
    </row>
    <row r="48" spans="2:15" ht="65.25" customHeight="1" x14ac:dyDescent="0.15">
      <c r="B48" s="45">
        <v>45</v>
      </c>
      <c r="C48" s="1" t="s">
        <v>557</v>
      </c>
      <c r="D48" s="17" t="s">
        <v>942</v>
      </c>
      <c r="E48" s="7" t="str">
        <f>VLOOKUP(D48,ﾋﾞﾃﾞｵリスト!$A$2:$D$622,4)</f>
        <v>日頃の言動から考える　職場のハラスメント</v>
      </c>
      <c r="F48" s="19" t="s">
        <v>12</v>
      </c>
      <c r="G48" s="3" t="str">
        <f t="shared" si="0"/>
        <v>職場の職員を対象とした研修</v>
      </c>
      <c r="H48" s="4" t="s">
        <v>5</v>
      </c>
      <c r="I48" s="3" t="s">
        <v>943</v>
      </c>
      <c r="J48" s="5" t="s">
        <v>9</v>
      </c>
      <c r="K48" s="3" t="s">
        <v>944</v>
      </c>
      <c r="L48" s="5" t="s">
        <v>5</v>
      </c>
      <c r="M48" s="7" t="s">
        <v>945</v>
      </c>
      <c r="N48" s="2" t="s">
        <v>946</v>
      </c>
      <c r="O48" s="2" t="s">
        <v>947</v>
      </c>
    </row>
    <row r="49" spans="2:15" ht="63.75" customHeight="1" x14ac:dyDescent="0.15">
      <c r="B49" s="44">
        <v>46</v>
      </c>
      <c r="C49" s="1" t="s">
        <v>860</v>
      </c>
      <c r="D49" s="17" t="s">
        <v>948</v>
      </c>
      <c r="E49" s="7" t="str">
        <f>VLOOKUP(D49,ﾋﾞﾃﾞｵリスト!$A$2:$D$622,4)</f>
        <v>スマホは情報モラルが大切　1巻　ネットいじめをしない！SNSでの出会いに気をつけよう！</v>
      </c>
      <c r="F49" s="19" t="s">
        <v>12</v>
      </c>
      <c r="G49" s="3" t="str">
        <f t="shared" si="0"/>
        <v>職場の職員を対象とした研修</v>
      </c>
      <c r="H49" s="4" t="s">
        <v>949</v>
      </c>
      <c r="I49" s="3" t="s">
        <v>950</v>
      </c>
      <c r="J49" s="5"/>
      <c r="K49" s="3"/>
      <c r="L49" s="5"/>
      <c r="M49" s="7"/>
      <c r="N49" s="2"/>
      <c r="O49" s="2" t="s">
        <v>951</v>
      </c>
    </row>
    <row r="50" spans="2:15" ht="75.75" customHeight="1" x14ac:dyDescent="0.15">
      <c r="B50" s="45">
        <v>47</v>
      </c>
      <c r="C50" s="1" t="s">
        <v>860</v>
      </c>
      <c r="D50" s="17" t="s">
        <v>942</v>
      </c>
      <c r="E50" s="7" t="str">
        <f>VLOOKUP(D50,ﾋﾞﾃﾞｵリスト!$A$2:$D$622,4)</f>
        <v>日頃の言動から考える　職場のハラスメント</v>
      </c>
      <c r="F50" s="59" t="s">
        <v>12</v>
      </c>
      <c r="G50" s="3" t="str">
        <f t="shared" si="0"/>
        <v>職場の職員を対象とした研修</v>
      </c>
      <c r="H50" s="4" t="s">
        <v>6</v>
      </c>
      <c r="I50" s="3" t="s">
        <v>952</v>
      </c>
      <c r="J50" s="5" t="s">
        <v>932</v>
      </c>
      <c r="K50" s="3" t="s">
        <v>953</v>
      </c>
      <c r="L50" s="5" t="s">
        <v>6</v>
      </c>
      <c r="M50" s="7"/>
      <c r="N50" s="2"/>
      <c r="O50" s="2"/>
    </row>
    <row r="51" spans="2:15" ht="54.75" customHeight="1" x14ac:dyDescent="0.15">
      <c r="B51" s="44">
        <v>48</v>
      </c>
      <c r="C51" s="1" t="s">
        <v>860</v>
      </c>
      <c r="D51" s="17" t="s">
        <v>942</v>
      </c>
      <c r="E51" s="7" t="str">
        <f>VLOOKUP(D51,ﾋﾞﾃﾞｵリスト!$A$2:$D$622,4)</f>
        <v>日頃の言動から考える　職場のハラスメント</v>
      </c>
      <c r="F51" s="19" t="s">
        <v>12</v>
      </c>
      <c r="G51" s="3" t="str">
        <f t="shared" si="0"/>
        <v>職場の職員を対象とした研修</v>
      </c>
      <c r="H51" s="4" t="s">
        <v>6</v>
      </c>
      <c r="I51" s="3"/>
      <c r="J51" s="5"/>
      <c r="K51" s="3"/>
      <c r="L51" s="5"/>
      <c r="M51" s="7"/>
      <c r="N51" s="7"/>
      <c r="O51" s="2"/>
    </row>
    <row r="52" spans="2:15" ht="74.25" customHeight="1" x14ac:dyDescent="0.15">
      <c r="B52" s="45">
        <v>49</v>
      </c>
      <c r="C52" s="1" t="s">
        <v>860</v>
      </c>
      <c r="D52" s="17" t="s">
        <v>954</v>
      </c>
      <c r="E52" s="7" t="str">
        <f>VLOOKUP(D52,ﾋﾞﾃﾞｵリスト!$A$2:$D$622,4)</f>
        <v>お互いを活かし合うための人権シリーズ④　「違い」を「力」にするために-職場のコミュニケーションのヒント-</v>
      </c>
      <c r="F52" s="19" t="s">
        <v>12</v>
      </c>
      <c r="G52" s="3" t="str">
        <f t="shared" si="0"/>
        <v>職場の職員を対象とした研修</v>
      </c>
      <c r="H52" s="4" t="s">
        <v>6</v>
      </c>
      <c r="I52" s="3" t="s">
        <v>955</v>
      </c>
      <c r="J52" s="5" t="s">
        <v>7</v>
      </c>
      <c r="K52" s="3"/>
      <c r="L52" s="5" t="s">
        <v>956</v>
      </c>
      <c r="M52" s="7" t="s">
        <v>957</v>
      </c>
      <c r="N52" s="2" t="s">
        <v>958</v>
      </c>
      <c r="O52" s="2" t="s">
        <v>959</v>
      </c>
    </row>
    <row r="53" spans="2:15" ht="63.75" customHeight="1" x14ac:dyDescent="0.15">
      <c r="B53" s="44">
        <v>50</v>
      </c>
      <c r="C53" s="42" t="s">
        <v>860</v>
      </c>
      <c r="D53" s="17" t="s">
        <v>925</v>
      </c>
      <c r="E53" s="7" t="str">
        <f>VLOOKUP(D53,ﾋﾞﾃﾞｵリスト!$A$2:$D$622,4)</f>
        <v>ハラスメントを生まないコミュニケーション　グレーゾーン事例から考える</v>
      </c>
      <c r="F53" s="19" t="s">
        <v>12</v>
      </c>
      <c r="G53" s="3" t="str">
        <f t="shared" si="0"/>
        <v>職場の職員を対象とした研修</v>
      </c>
      <c r="H53" s="4" t="s">
        <v>6</v>
      </c>
      <c r="I53" s="3"/>
      <c r="J53" s="5" t="s">
        <v>10</v>
      </c>
      <c r="K53" s="3"/>
      <c r="L53" s="5" t="s">
        <v>956</v>
      </c>
      <c r="M53" s="7"/>
      <c r="N53" s="2"/>
      <c r="O53" s="2"/>
    </row>
    <row r="54" spans="2:15" ht="62.25" customHeight="1" x14ac:dyDescent="0.15">
      <c r="B54" s="45">
        <v>51</v>
      </c>
      <c r="C54" s="42" t="s">
        <v>802</v>
      </c>
      <c r="D54" s="17" t="s">
        <v>960</v>
      </c>
      <c r="E54" s="7" t="str">
        <f>VLOOKUP(D54,ﾋﾞﾃﾞｵリスト!$A$2:$D$622,4)</f>
        <v>部落の心を伝えたいシリーズ第31巻　ありのまま生きる～坂田愛梨・瑠梨～</v>
      </c>
      <c r="F54" s="19" t="s">
        <v>15</v>
      </c>
      <c r="G54" s="3" t="str">
        <f t="shared" si="0"/>
        <v>学校の児童・生徒を対象とした授業</v>
      </c>
      <c r="H54" s="4" t="s">
        <v>7</v>
      </c>
      <c r="I54" s="3"/>
      <c r="J54" s="5"/>
      <c r="K54" s="3" t="s">
        <v>961</v>
      </c>
      <c r="L54" s="5"/>
      <c r="M54" s="7"/>
      <c r="N54" s="2"/>
      <c r="O54" s="2"/>
    </row>
    <row r="55" spans="2:15" ht="55.5" customHeight="1" x14ac:dyDescent="0.15">
      <c r="B55" s="44">
        <v>52</v>
      </c>
      <c r="C55" s="42" t="s">
        <v>962</v>
      </c>
      <c r="D55" s="17" t="s">
        <v>963</v>
      </c>
      <c r="E55" s="7" t="str">
        <f>VLOOKUP(D55,ﾋﾞﾃﾞｵリスト!$A$2:$D$622,4)</f>
        <v>ことばの暴力～心を傷つけたひと言～</v>
      </c>
      <c r="F55" s="19" t="s">
        <v>12</v>
      </c>
      <c r="G55" s="3" t="str">
        <f t="shared" si="0"/>
        <v>職場の職員を対象とした研修</v>
      </c>
      <c r="H55" s="4" t="s">
        <v>6</v>
      </c>
      <c r="I55" s="3" t="s">
        <v>964</v>
      </c>
      <c r="J55" s="5" t="s">
        <v>7</v>
      </c>
      <c r="K55" s="3"/>
      <c r="L55" s="5" t="s">
        <v>6</v>
      </c>
      <c r="M55" s="7"/>
      <c r="N55" s="2"/>
      <c r="O55" s="2"/>
    </row>
    <row r="56" spans="2:15" ht="78.75" customHeight="1" x14ac:dyDescent="0.15">
      <c r="B56" s="45">
        <v>53</v>
      </c>
      <c r="C56" s="42" t="s">
        <v>894</v>
      </c>
      <c r="D56" s="17" t="s">
        <v>965</v>
      </c>
      <c r="E56" s="7" t="str">
        <f>VLOOKUP(D56,ﾋﾞﾃﾞｵリスト!$A$2:$D$622,4)</f>
        <v>未来への虹－ぼくのおじさんは、ハンセン病－</v>
      </c>
      <c r="F56" s="19" t="s">
        <v>15</v>
      </c>
      <c r="G56" s="3" t="str">
        <f t="shared" si="0"/>
        <v>学校の児童・生徒を対象とした授業</v>
      </c>
      <c r="H56" s="4" t="s">
        <v>6</v>
      </c>
      <c r="I56" s="3" t="s">
        <v>970</v>
      </c>
      <c r="J56" s="5"/>
      <c r="K56" s="3"/>
      <c r="L56" s="5"/>
      <c r="M56" s="7"/>
      <c r="N56" s="2" t="s">
        <v>971</v>
      </c>
      <c r="O56" s="2"/>
    </row>
    <row r="57" spans="2:15" ht="58.5" customHeight="1" x14ac:dyDescent="0.15">
      <c r="B57" s="44">
        <v>54</v>
      </c>
      <c r="C57" s="42" t="s">
        <v>894</v>
      </c>
      <c r="D57" s="17" t="s">
        <v>966</v>
      </c>
      <c r="E57" s="7" t="str">
        <f>VLOOKUP(D57,ﾋﾞﾃﾞｵリスト!$A$2:$D$622,4)</f>
        <v>桃色のクレヨン</v>
      </c>
      <c r="F57" s="19" t="s">
        <v>15</v>
      </c>
      <c r="G57" s="3" t="str">
        <f t="shared" si="0"/>
        <v>学校の児童・生徒を対象とした授業</v>
      </c>
      <c r="H57" s="4" t="s">
        <v>6</v>
      </c>
      <c r="I57" s="3"/>
      <c r="J57" s="48"/>
      <c r="K57" s="3"/>
      <c r="L57" s="48"/>
      <c r="M57" s="3"/>
      <c r="N57" s="2"/>
      <c r="O57" s="2"/>
    </row>
    <row r="58" spans="2:15" ht="58.5" customHeight="1" x14ac:dyDescent="0.15">
      <c r="B58" s="45">
        <v>55</v>
      </c>
      <c r="C58" s="42" t="s">
        <v>894</v>
      </c>
      <c r="D58" s="41" t="s">
        <v>967</v>
      </c>
      <c r="E58" s="7" t="str">
        <f>VLOOKUP(D58,ﾋﾞﾃﾞｵリスト!$A$2:$D$622,4)</f>
        <v>ココロ屋</v>
      </c>
      <c r="F58" s="19" t="s">
        <v>15</v>
      </c>
      <c r="G58" s="3" t="str">
        <f t="shared" si="0"/>
        <v>学校の児童・生徒を対象とした授業</v>
      </c>
      <c r="H58" s="4" t="s">
        <v>6</v>
      </c>
      <c r="I58" s="40"/>
      <c r="J58" s="46"/>
      <c r="K58" s="40"/>
      <c r="L58" s="46"/>
      <c r="M58" s="40"/>
      <c r="N58" s="2"/>
      <c r="O58" s="2"/>
    </row>
    <row r="59" spans="2:15" ht="48.75" customHeight="1" x14ac:dyDescent="0.15">
      <c r="B59" s="44">
        <v>56</v>
      </c>
      <c r="C59" s="42" t="s">
        <v>894</v>
      </c>
      <c r="D59" s="17" t="s">
        <v>804</v>
      </c>
      <c r="E59" s="7" t="str">
        <f>VLOOKUP(D59,ﾋﾞﾃﾞｵリスト!$A$2:$D$622,4)</f>
        <v>むしむし村の仲間たち　みんないいとこあるんだよ</v>
      </c>
      <c r="F59" s="19" t="s">
        <v>15</v>
      </c>
      <c r="G59" s="3" t="str">
        <f t="shared" si="0"/>
        <v>学校の児童・生徒を対象とした授業</v>
      </c>
      <c r="H59" s="4" t="s">
        <v>6</v>
      </c>
      <c r="I59" s="3"/>
      <c r="J59" s="48"/>
      <c r="K59" s="3"/>
      <c r="L59" s="48"/>
      <c r="M59" s="3"/>
      <c r="N59" s="2"/>
      <c r="O59" s="2"/>
    </row>
    <row r="60" spans="2:15" ht="50.25" customHeight="1" x14ac:dyDescent="0.15">
      <c r="B60" s="45">
        <v>57</v>
      </c>
      <c r="C60" s="42" t="s">
        <v>894</v>
      </c>
      <c r="D60" s="41" t="s">
        <v>968</v>
      </c>
      <c r="E60" s="7" t="str">
        <f>VLOOKUP(D60,ﾋﾞﾃﾞｵリスト!$A$2:$D$622,4)</f>
        <v>きいちゃん　私、生まれてきてよかった！</v>
      </c>
      <c r="F60" s="19" t="s">
        <v>15</v>
      </c>
      <c r="G60" s="3" t="str">
        <f t="shared" si="0"/>
        <v>学校の児童・生徒を対象とした授業</v>
      </c>
      <c r="H60" s="4" t="s">
        <v>6</v>
      </c>
      <c r="I60" s="40"/>
      <c r="J60" s="46"/>
      <c r="K60" s="40"/>
      <c r="L60" s="46"/>
      <c r="M60" s="40"/>
      <c r="N60" s="2"/>
      <c r="O60" s="2"/>
    </row>
    <row r="61" spans="2:15" ht="47.25" customHeight="1" x14ac:dyDescent="0.15">
      <c r="B61" s="44">
        <v>58</v>
      </c>
      <c r="C61" s="42" t="s">
        <v>894</v>
      </c>
      <c r="D61" s="16" t="s">
        <v>969</v>
      </c>
      <c r="E61" s="7" t="str">
        <f>VLOOKUP(D61,ﾋﾞﾃﾞｵリスト!$A$2:$D$622,4)</f>
        <v>しっぱいいっぱいもいっかい</v>
      </c>
      <c r="F61" s="19" t="s">
        <v>15</v>
      </c>
      <c r="G61" s="3" t="str">
        <f t="shared" si="0"/>
        <v>学校の児童・生徒を対象とした授業</v>
      </c>
      <c r="H61" s="4" t="s">
        <v>6</v>
      </c>
      <c r="I61" s="3"/>
      <c r="J61" s="48"/>
      <c r="K61" s="3"/>
      <c r="L61" s="48"/>
      <c r="M61" s="3"/>
      <c r="N61" s="2"/>
      <c r="O61" s="2"/>
    </row>
    <row r="62" spans="2:15" ht="101.25" customHeight="1" x14ac:dyDescent="0.15">
      <c r="B62" s="45">
        <v>59</v>
      </c>
      <c r="C62" s="1" t="s">
        <v>972</v>
      </c>
      <c r="D62" s="60" t="s">
        <v>973</v>
      </c>
      <c r="E62" s="7" t="str">
        <f>VLOOKUP(D62,ﾋﾞﾃﾞｵリスト!$A$2:$D$622,4)</f>
        <v>私たち一人ひとりができること　～当事者意識をもって考えるコロナ差別～</v>
      </c>
      <c r="F62" s="19" t="s">
        <v>16</v>
      </c>
      <c r="G62" s="3" t="str">
        <f t="shared" si="0"/>
        <v>地域の住民を対象とした研修</v>
      </c>
      <c r="H62" s="46" t="s">
        <v>5</v>
      </c>
      <c r="I62" s="40" t="s">
        <v>974</v>
      </c>
      <c r="J62" s="46" t="s">
        <v>9</v>
      </c>
      <c r="K62" s="40" t="s">
        <v>975</v>
      </c>
      <c r="L62" s="46" t="s">
        <v>6</v>
      </c>
      <c r="M62" s="40" t="s">
        <v>976</v>
      </c>
      <c r="N62" s="2" t="s">
        <v>977</v>
      </c>
      <c r="O62" s="2"/>
    </row>
    <row r="63" spans="2:15" ht="83.25" customHeight="1" x14ac:dyDescent="0.15">
      <c r="B63" s="44">
        <v>60</v>
      </c>
      <c r="C63" s="1" t="s">
        <v>972</v>
      </c>
      <c r="D63" s="16" t="s">
        <v>978</v>
      </c>
      <c r="E63" s="7" t="str">
        <f>VLOOKUP(D63,ﾋﾞﾃﾞｵリスト!$A$2:$D$622,4)</f>
        <v>虐待防止シリーズ　児童虐待・高齢者虐待・DV</v>
      </c>
      <c r="F63" s="19" t="s">
        <v>16</v>
      </c>
      <c r="G63" s="3" t="str">
        <f t="shared" si="0"/>
        <v>地域の住民を対象とした研修</v>
      </c>
      <c r="H63" s="48" t="s">
        <v>5</v>
      </c>
      <c r="I63" s="3" t="s">
        <v>979</v>
      </c>
      <c r="J63" s="48" t="s">
        <v>10</v>
      </c>
      <c r="K63" s="3" t="s">
        <v>980</v>
      </c>
      <c r="L63" s="48" t="s">
        <v>7</v>
      </c>
      <c r="M63" s="3" t="s">
        <v>981</v>
      </c>
      <c r="N63" s="2" t="s">
        <v>982</v>
      </c>
      <c r="O63" s="2"/>
    </row>
    <row r="64" spans="2:15" ht="90.75" customHeight="1" x14ac:dyDescent="0.15">
      <c r="B64" s="45">
        <v>61</v>
      </c>
      <c r="C64" s="1" t="s">
        <v>44</v>
      </c>
      <c r="D64" s="60" t="s">
        <v>983</v>
      </c>
      <c r="E64" s="7" t="str">
        <f>VLOOKUP(D64,ﾋﾞﾃﾞｵリスト!$A$2:$D$622,4)</f>
        <v>災害から一人の命も取り残さないために　要配慮者の備えと避難行動</v>
      </c>
      <c r="F64" s="54" t="s">
        <v>16</v>
      </c>
      <c r="G64" s="3" t="str">
        <f t="shared" si="0"/>
        <v>地域の住民を対象とした研修</v>
      </c>
      <c r="H64" s="46" t="s">
        <v>6</v>
      </c>
      <c r="I64" s="40" t="s">
        <v>984</v>
      </c>
      <c r="J64" s="46"/>
      <c r="K64" s="40"/>
      <c r="L64" s="46"/>
      <c r="M64" s="40"/>
      <c r="N64" s="47"/>
      <c r="O64" s="47" t="s">
        <v>985</v>
      </c>
    </row>
    <row r="65" spans="2:15" ht="56.25" customHeight="1" x14ac:dyDescent="0.15">
      <c r="B65" s="44">
        <v>62</v>
      </c>
      <c r="C65" s="1" t="s">
        <v>44</v>
      </c>
      <c r="D65" s="16" t="s">
        <v>986</v>
      </c>
      <c r="E65" s="7" t="str">
        <f>VLOOKUP(D65,ﾋﾞﾃﾞｵリスト!$A$2:$D$622,4)</f>
        <v>虹のきずな</v>
      </c>
      <c r="F65" s="19" t="s">
        <v>13</v>
      </c>
      <c r="G65" s="3" t="str">
        <f t="shared" si="0"/>
        <v>学校の教職員を対象とした研修</v>
      </c>
      <c r="H65" s="48" t="s">
        <v>6</v>
      </c>
      <c r="I65" s="3" t="s">
        <v>987</v>
      </c>
      <c r="J65" s="48" t="s">
        <v>932</v>
      </c>
      <c r="K65" s="3" t="s">
        <v>988</v>
      </c>
      <c r="L65" s="48" t="s">
        <v>6</v>
      </c>
      <c r="M65" s="3"/>
      <c r="N65" s="2"/>
      <c r="O65" s="2"/>
    </row>
    <row r="66" spans="2:15" ht="51" customHeight="1" x14ac:dyDescent="0.15">
      <c r="B66" s="45">
        <v>63</v>
      </c>
      <c r="C66" s="1" t="s">
        <v>44</v>
      </c>
      <c r="D66" s="16" t="s">
        <v>989</v>
      </c>
      <c r="E66" s="7" t="str">
        <f>VLOOKUP(D66,ﾋﾞﾃﾞｵリスト!$A$2:$D$622,4)</f>
        <v>渋染一揆（ＤＶＤ版）</v>
      </c>
      <c r="F66" s="19" t="s">
        <v>16</v>
      </c>
      <c r="G66" s="3" t="str">
        <f t="shared" si="0"/>
        <v>地域の住民を対象とした研修</v>
      </c>
      <c r="H66" s="48" t="s">
        <v>5</v>
      </c>
      <c r="I66" s="3" t="s">
        <v>991</v>
      </c>
      <c r="J66" s="48" t="s">
        <v>932</v>
      </c>
      <c r="K66" s="3" t="s">
        <v>992</v>
      </c>
      <c r="L66" s="48" t="s">
        <v>6</v>
      </c>
      <c r="M66" s="3" t="s">
        <v>993</v>
      </c>
      <c r="N66" s="2"/>
      <c r="O66" s="2"/>
    </row>
    <row r="67" spans="2:15" ht="52.5" customHeight="1" x14ac:dyDescent="0.15">
      <c r="B67" s="44">
        <v>64</v>
      </c>
      <c r="C67" s="1" t="s">
        <v>44</v>
      </c>
      <c r="D67" s="16" t="s">
        <v>990</v>
      </c>
      <c r="E67" s="7" t="str">
        <f>VLOOKUP(D67,ﾋﾞﾃﾞｵリスト!$A$2:$D$622,4)</f>
        <v>シリーズ映像でみる人権の歴史　第5巻　渋染一揆を闘いぬいた人々</v>
      </c>
      <c r="F67" s="54" t="s">
        <v>16</v>
      </c>
      <c r="G67" s="40" t="str">
        <f t="shared" si="0"/>
        <v>地域の住民を対象とした研修</v>
      </c>
      <c r="H67" s="46"/>
      <c r="I67" s="40"/>
      <c r="J67" s="46"/>
      <c r="K67" s="40"/>
      <c r="L67" s="46"/>
      <c r="M67" s="40"/>
      <c r="N67" s="47"/>
      <c r="O67" s="47"/>
    </row>
    <row r="68" spans="2:15" ht="90" customHeight="1" x14ac:dyDescent="0.15">
      <c r="B68" s="45">
        <v>65</v>
      </c>
      <c r="C68" s="1" t="s">
        <v>860</v>
      </c>
      <c r="D68" s="16" t="s">
        <v>994</v>
      </c>
      <c r="E68" s="7" t="str">
        <f>VLOOKUP(D68,ﾋﾞﾃﾞｵリスト!$A$2:$D$622,4)</f>
        <v>基礎学習編　パワーハラスメント　今こそ被害根絶へ　～パワハラ防止法で義務付けられたこと～</v>
      </c>
      <c r="F68" s="19" t="s">
        <v>917</v>
      </c>
      <c r="G68" s="3" t="str">
        <f t="shared" ref="G68:G132" si="2">VLOOKUP(F68,ﾘｽﾄ4,2)</f>
        <v>その他</v>
      </c>
      <c r="H68" s="4" t="s">
        <v>996</v>
      </c>
      <c r="I68" s="3"/>
      <c r="J68" s="5" t="s">
        <v>997</v>
      </c>
      <c r="K68" s="3" t="s">
        <v>998</v>
      </c>
      <c r="L68" s="5"/>
      <c r="M68" s="7"/>
      <c r="N68" s="2" t="s">
        <v>999</v>
      </c>
      <c r="O68" s="2" t="s">
        <v>1000</v>
      </c>
    </row>
    <row r="69" spans="2:15" ht="66.75" customHeight="1" x14ac:dyDescent="0.15">
      <c r="B69" s="44">
        <v>66</v>
      </c>
      <c r="C69" s="1" t="s">
        <v>860</v>
      </c>
      <c r="D69" s="16" t="s">
        <v>995</v>
      </c>
      <c r="E69" s="7" t="str">
        <f>VLOOKUP(D69,ﾋﾞﾃﾞｵリスト!$A$2:$D$622,4)</f>
        <v>レインボーストーリーズ　LGBTｓと社会　①職場～声に出せないハラスメント～</v>
      </c>
      <c r="F69" s="19" t="s">
        <v>917</v>
      </c>
      <c r="G69" s="3" t="str">
        <f t="shared" si="2"/>
        <v>その他</v>
      </c>
      <c r="H69" s="4" t="s">
        <v>996</v>
      </c>
      <c r="I69" s="3"/>
      <c r="J69" s="5"/>
      <c r="K69" s="3"/>
      <c r="L69" s="5"/>
      <c r="M69" s="7"/>
      <c r="N69" s="2"/>
      <c r="O69" s="2"/>
    </row>
    <row r="70" spans="2:15" ht="159.75" customHeight="1" x14ac:dyDescent="0.15">
      <c r="B70" s="45">
        <v>67</v>
      </c>
      <c r="C70" s="1" t="s">
        <v>38</v>
      </c>
      <c r="D70" s="16" t="s">
        <v>1001</v>
      </c>
      <c r="E70" s="7" t="str">
        <f>VLOOKUP(D70,ﾋﾞﾃﾞｵリスト!$A$2:$D$622,4)</f>
        <v>考えてみよう　差別の歴史⑥戦後の部落問題とさまざまな差別</v>
      </c>
      <c r="F70" s="54" t="s">
        <v>17</v>
      </c>
      <c r="G70" s="3" t="str">
        <f t="shared" si="2"/>
        <v>自己啓発・学習</v>
      </c>
      <c r="H70" s="4" t="s">
        <v>6</v>
      </c>
      <c r="I70" s="3" t="s">
        <v>1002</v>
      </c>
      <c r="J70" s="5"/>
      <c r="K70" s="3"/>
      <c r="L70" s="5"/>
      <c r="M70" s="7"/>
      <c r="N70" s="2"/>
      <c r="O70" s="2"/>
    </row>
    <row r="71" spans="2:15" ht="133.5" customHeight="1" x14ac:dyDescent="0.15">
      <c r="B71" s="44">
        <v>68</v>
      </c>
      <c r="C71" s="1" t="s">
        <v>38</v>
      </c>
      <c r="D71" s="16" t="s">
        <v>1003</v>
      </c>
      <c r="E71" s="7" t="str">
        <f>VLOOKUP(D71,ﾋﾞﾃﾞｵリスト!$A$2:$D$622,4)</f>
        <v>考えてみよう　差別の歴史⑤　全国水平社の創立と解放運動の展開</v>
      </c>
      <c r="F71" s="19" t="s">
        <v>17</v>
      </c>
      <c r="G71" s="3" t="str">
        <f t="shared" si="2"/>
        <v>自己啓発・学習</v>
      </c>
      <c r="H71" s="48" t="s">
        <v>6</v>
      </c>
      <c r="I71" s="3" t="s">
        <v>1227</v>
      </c>
      <c r="J71" s="48"/>
      <c r="K71" s="3"/>
      <c r="L71" s="48"/>
      <c r="M71" s="3"/>
      <c r="N71" s="2"/>
      <c r="O71" s="2"/>
    </row>
    <row r="72" spans="2:15" ht="97.5" customHeight="1" x14ac:dyDescent="0.15">
      <c r="B72" s="45">
        <v>69</v>
      </c>
      <c r="C72" s="1" t="s">
        <v>38</v>
      </c>
      <c r="D72" s="60" t="s">
        <v>1004</v>
      </c>
      <c r="E72" s="7" t="str">
        <f>VLOOKUP(D72,ﾋﾞﾃﾞｵリスト!$A$2:$D$622,4)</f>
        <v>考えてみよう差別の歴史④　「解放令」と近代の差別</v>
      </c>
      <c r="F72" s="19" t="s">
        <v>17</v>
      </c>
      <c r="G72" s="3" t="str">
        <f t="shared" si="2"/>
        <v>自己啓発・学習</v>
      </c>
      <c r="H72" s="46" t="s">
        <v>6</v>
      </c>
      <c r="I72" s="40" t="s">
        <v>1005</v>
      </c>
      <c r="J72" s="46"/>
      <c r="K72" s="40"/>
      <c r="L72" s="46"/>
      <c r="M72" s="40"/>
      <c r="N72" s="2"/>
      <c r="O72" s="2"/>
    </row>
    <row r="73" spans="2:15" ht="149.25" customHeight="1" x14ac:dyDescent="0.15">
      <c r="B73" s="44">
        <v>70</v>
      </c>
      <c r="C73" s="1" t="s">
        <v>860</v>
      </c>
      <c r="D73" s="16" t="s">
        <v>1006</v>
      </c>
      <c r="E73" s="7" t="str">
        <f>VLOOKUP(D73,ﾋﾞﾃﾞｵリスト!$A$2:$D$622,4)</f>
        <v>ハラスメントを生まないコミュニケーション　グレーゾーン事例から考える</v>
      </c>
      <c r="F73" s="19" t="s">
        <v>12</v>
      </c>
      <c r="G73" s="3" t="str">
        <f t="shared" si="2"/>
        <v>職場の職員を対象とした研修</v>
      </c>
      <c r="H73" s="48" t="s">
        <v>7</v>
      </c>
      <c r="I73" s="3"/>
      <c r="J73" s="48" t="s">
        <v>10</v>
      </c>
      <c r="K73" s="3" t="s">
        <v>1007</v>
      </c>
      <c r="L73" s="48" t="s">
        <v>6</v>
      </c>
      <c r="M73" s="3" t="s">
        <v>1008</v>
      </c>
      <c r="N73" s="2" t="s">
        <v>1009</v>
      </c>
      <c r="O73" s="2"/>
    </row>
    <row r="74" spans="2:15" ht="68.25" customHeight="1" x14ac:dyDescent="0.15">
      <c r="B74" s="45">
        <v>71</v>
      </c>
      <c r="C74" s="1"/>
      <c r="D74" s="60" t="s">
        <v>1010</v>
      </c>
      <c r="E74" s="7" t="str">
        <f>VLOOKUP(D74,ﾋﾞﾃﾞｵリスト!$A$2:$D$622,4)</f>
        <v>お互いを活かし合うための人権シリーズ④　「違い」を「力」にするために-職場のコミュニケーションのヒント-</v>
      </c>
      <c r="F74" s="54" t="s">
        <v>12</v>
      </c>
      <c r="G74" s="40" t="str">
        <f t="shared" si="2"/>
        <v>職場の職員を対象とした研修</v>
      </c>
      <c r="H74" s="46" t="s">
        <v>6</v>
      </c>
      <c r="I74" s="40" t="s">
        <v>1011</v>
      </c>
      <c r="J74" s="46" t="s">
        <v>10</v>
      </c>
      <c r="K74" s="40" t="s">
        <v>1012</v>
      </c>
      <c r="L74" s="46" t="s">
        <v>6</v>
      </c>
      <c r="M74" s="40" t="s">
        <v>1013</v>
      </c>
      <c r="N74" s="47" t="s">
        <v>1014</v>
      </c>
      <c r="O74" s="47"/>
    </row>
    <row r="75" spans="2:15" ht="72" customHeight="1" x14ac:dyDescent="0.15">
      <c r="B75" s="44">
        <v>72</v>
      </c>
      <c r="C75" s="1" t="s">
        <v>1015</v>
      </c>
      <c r="D75" s="16" t="s">
        <v>1016</v>
      </c>
      <c r="E75" s="7" t="str">
        <f>VLOOKUP(D75,ﾋﾞﾃﾞｵリスト!$A$2:$D$622,4)</f>
        <v>シリーズ映像でみる人権の歴史第7巻　水平社を立ちあげた人々－人間は尊敬すべきものだ－</v>
      </c>
      <c r="F75" s="19" t="s">
        <v>15</v>
      </c>
      <c r="G75" s="3" t="str">
        <f t="shared" si="2"/>
        <v>学校の児童・生徒を対象とした授業</v>
      </c>
      <c r="H75" s="4" t="s">
        <v>5</v>
      </c>
      <c r="I75" s="3" t="s">
        <v>1017</v>
      </c>
      <c r="J75" s="5"/>
      <c r="K75" s="3"/>
      <c r="L75" s="5"/>
      <c r="M75" s="7"/>
      <c r="N75" s="2"/>
      <c r="O75" s="2" t="s">
        <v>1018</v>
      </c>
    </row>
    <row r="76" spans="2:15" ht="59.25" customHeight="1" x14ac:dyDescent="0.15">
      <c r="B76" s="45">
        <v>73</v>
      </c>
      <c r="C76" s="1" t="s">
        <v>860</v>
      </c>
      <c r="D76" s="16" t="s">
        <v>1019</v>
      </c>
      <c r="E76" s="7" t="str">
        <f>VLOOKUP(D76,ﾋﾞﾃﾞｵリスト!$A$2:$D$622,4)</f>
        <v>お互いを活かし合うための人権シリーズ②　ハラスメント・しない、させないための双方向コミュニケーション</v>
      </c>
      <c r="F76" s="19" t="s">
        <v>12</v>
      </c>
      <c r="G76" s="3" t="str">
        <f t="shared" si="2"/>
        <v>職場の職員を対象とした研修</v>
      </c>
      <c r="H76" s="4" t="s">
        <v>7</v>
      </c>
      <c r="I76" s="3"/>
      <c r="J76" s="5" t="s">
        <v>7</v>
      </c>
      <c r="K76" s="3"/>
      <c r="L76" s="5" t="s">
        <v>1020</v>
      </c>
      <c r="M76" s="7"/>
      <c r="N76" s="2"/>
      <c r="O76" s="2"/>
    </row>
    <row r="77" spans="2:15" ht="72" customHeight="1" x14ac:dyDescent="0.15">
      <c r="B77" s="44">
        <v>74</v>
      </c>
      <c r="C77" s="1" t="s">
        <v>44</v>
      </c>
      <c r="D77" s="16" t="s">
        <v>1021</v>
      </c>
      <c r="E77" s="7" t="str">
        <f>VLOOKUP(D77,ﾋﾞﾃﾞｵリスト!$A$2:$D$622,4)</f>
        <v>お互いを活かし合うための人権シリーズ⑤　ハラスメント対峙（退治）・心の視野をひろげて</v>
      </c>
      <c r="F77" s="19" t="s">
        <v>12</v>
      </c>
      <c r="G77" s="3" t="str">
        <f t="shared" si="2"/>
        <v>職場の職員を対象とした研修</v>
      </c>
      <c r="H77" s="4" t="s">
        <v>6</v>
      </c>
      <c r="I77" s="3" t="s">
        <v>1022</v>
      </c>
      <c r="J77" s="5" t="s">
        <v>7</v>
      </c>
      <c r="K77" s="3" t="s">
        <v>1023</v>
      </c>
      <c r="L77" s="5" t="s">
        <v>6</v>
      </c>
      <c r="M77" s="7" t="s">
        <v>1024</v>
      </c>
      <c r="N77" s="2"/>
      <c r="O77" s="2"/>
    </row>
    <row r="78" spans="2:15" ht="177.75" customHeight="1" x14ac:dyDescent="0.15">
      <c r="B78" s="45">
        <v>75</v>
      </c>
      <c r="C78" s="42" t="s">
        <v>860</v>
      </c>
      <c r="D78" s="60" t="s">
        <v>1025</v>
      </c>
      <c r="E78" s="7" t="str">
        <f>VLOOKUP(D78,ﾋﾞﾃﾞｵリスト!$A$2:$D$622,4)</f>
        <v>アンコンシャス･バイアス（無意識の偏見）が招く　パワーハラスメント</v>
      </c>
      <c r="F78" s="54" t="s">
        <v>18</v>
      </c>
      <c r="G78" s="40" t="str">
        <f t="shared" si="2"/>
        <v>その他</v>
      </c>
      <c r="H78" s="61" t="s">
        <v>6</v>
      </c>
      <c r="I78" s="40" t="s">
        <v>1026</v>
      </c>
      <c r="J78" s="55" t="s">
        <v>10</v>
      </c>
      <c r="K78" s="40" t="s">
        <v>1228</v>
      </c>
      <c r="L78" s="55" t="s">
        <v>6</v>
      </c>
      <c r="M78" s="53" t="s">
        <v>1027</v>
      </c>
      <c r="N78" s="47" t="s">
        <v>1028</v>
      </c>
      <c r="O78" s="47"/>
    </row>
    <row r="79" spans="2:15" ht="73.5" customHeight="1" x14ac:dyDescent="0.15">
      <c r="B79" s="44">
        <v>76</v>
      </c>
      <c r="C79" s="42" t="s">
        <v>894</v>
      </c>
      <c r="D79" s="16" t="s">
        <v>1029</v>
      </c>
      <c r="E79" s="7" t="str">
        <f>VLOOKUP(D79,ﾋﾞﾃﾞｵリスト!$A$2:$D$622,4)</f>
        <v>いじめと戦おう！小学生篇～私たちにできること～</v>
      </c>
      <c r="F79" s="19" t="s">
        <v>15</v>
      </c>
      <c r="G79" s="40" t="str">
        <f t="shared" si="2"/>
        <v>学校の児童・生徒を対象とした授業</v>
      </c>
      <c r="H79" s="48" t="s">
        <v>7</v>
      </c>
      <c r="I79" s="3" t="s">
        <v>1030</v>
      </c>
      <c r="J79" s="48" t="s">
        <v>7</v>
      </c>
      <c r="K79" s="3"/>
      <c r="L79" s="48" t="s">
        <v>6</v>
      </c>
      <c r="M79" s="3" t="s">
        <v>1031</v>
      </c>
      <c r="N79" s="2" t="s">
        <v>1032</v>
      </c>
      <c r="O79" s="2" t="s">
        <v>1033</v>
      </c>
    </row>
    <row r="80" spans="2:15" ht="78" customHeight="1" x14ac:dyDescent="0.15">
      <c r="B80" s="45">
        <v>77</v>
      </c>
      <c r="C80" s="42" t="s">
        <v>894</v>
      </c>
      <c r="D80" s="60" t="s">
        <v>1034</v>
      </c>
      <c r="E80" s="7" t="str">
        <f>VLOOKUP(D80,ﾋﾞﾃﾞｵリスト!$A$2:$D$622,4)</f>
        <v>ココロ屋</v>
      </c>
      <c r="F80" s="54" t="s">
        <v>15</v>
      </c>
      <c r="G80" s="40" t="str">
        <f t="shared" si="2"/>
        <v>学校の児童・生徒を対象とした授業</v>
      </c>
      <c r="H80" s="46" t="s">
        <v>6</v>
      </c>
      <c r="I80" s="40" t="s">
        <v>1035</v>
      </c>
      <c r="J80" s="46"/>
      <c r="K80" s="40"/>
      <c r="L80" s="46"/>
      <c r="M80" s="40"/>
      <c r="N80" s="2"/>
      <c r="O80" s="2"/>
    </row>
    <row r="81" spans="2:15" ht="70.5" customHeight="1" x14ac:dyDescent="0.15">
      <c r="B81" s="44">
        <v>78</v>
      </c>
      <c r="C81" s="42" t="s">
        <v>894</v>
      </c>
      <c r="D81" s="16" t="s">
        <v>870</v>
      </c>
      <c r="E81" s="7" t="str">
        <f>VLOOKUP(D81,ﾋﾞﾃﾞｵリスト!$A$2:$D$622,4)</f>
        <v>くぅとしの　-あなたがそばにいるだけで-</v>
      </c>
      <c r="F81" s="19" t="s">
        <v>15</v>
      </c>
      <c r="G81" s="3" t="str">
        <f t="shared" si="2"/>
        <v>学校の児童・生徒を対象とした授業</v>
      </c>
      <c r="H81" s="4" t="s">
        <v>6</v>
      </c>
      <c r="I81" s="3" t="s">
        <v>1036</v>
      </c>
      <c r="J81" s="5" t="s">
        <v>10</v>
      </c>
      <c r="K81" s="3" t="s">
        <v>1037</v>
      </c>
      <c r="L81" s="5" t="s">
        <v>5</v>
      </c>
      <c r="M81" s="7" t="s">
        <v>1038</v>
      </c>
      <c r="N81" s="2" t="s">
        <v>1039</v>
      </c>
      <c r="O81" s="2"/>
    </row>
    <row r="82" spans="2:15" ht="66" customHeight="1" x14ac:dyDescent="0.15">
      <c r="B82" s="45">
        <v>79</v>
      </c>
      <c r="C82" s="1" t="s">
        <v>860</v>
      </c>
      <c r="D82" s="16" t="s">
        <v>1040</v>
      </c>
      <c r="E82" s="7" t="str">
        <f>VLOOKUP(D82,ﾋﾞﾃﾞｵリスト!$A$2:$D$622,4)</f>
        <v>ハラスメントを生まないコミュニケーション　グレーゾーン事例から考える</v>
      </c>
      <c r="F82" s="19" t="s">
        <v>18</v>
      </c>
      <c r="G82" s="3" t="str">
        <f t="shared" si="2"/>
        <v>その他</v>
      </c>
      <c r="H82" s="48" t="s">
        <v>6</v>
      </c>
      <c r="I82" s="3" t="s">
        <v>1041</v>
      </c>
      <c r="J82" s="48"/>
      <c r="K82" s="3"/>
      <c r="L82" s="48"/>
      <c r="M82" s="3"/>
      <c r="N82" s="2"/>
      <c r="O82" s="2"/>
    </row>
    <row r="83" spans="2:15" ht="135" customHeight="1" x14ac:dyDescent="0.15">
      <c r="B83" s="44">
        <v>80</v>
      </c>
      <c r="C83" s="1" t="s">
        <v>1042</v>
      </c>
      <c r="D83" s="16" t="s">
        <v>1043</v>
      </c>
      <c r="E83" s="7" t="str">
        <f>VLOOKUP(D83,ﾋﾞﾃﾞｵリスト!$A$2:$D$622,4)</f>
        <v>シリーズ映像でみる人権の歴史第7巻　水平社を立ちあげた人々－人間は尊敬すべきものだ－</v>
      </c>
      <c r="F83" s="19" t="s">
        <v>1044</v>
      </c>
      <c r="G83" s="3" t="str">
        <f t="shared" si="2"/>
        <v>地域の住民を対象とした研修</v>
      </c>
      <c r="H83" s="46" t="s">
        <v>5</v>
      </c>
      <c r="I83" s="40"/>
      <c r="J83" s="46" t="s">
        <v>9</v>
      </c>
      <c r="K83" s="40" t="s">
        <v>1045</v>
      </c>
      <c r="L83" s="46" t="s">
        <v>6</v>
      </c>
      <c r="M83" s="40" t="s">
        <v>1046</v>
      </c>
      <c r="N83" s="47" t="s">
        <v>1047</v>
      </c>
      <c r="O83" s="47"/>
    </row>
    <row r="84" spans="2:15" ht="60" customHeight="1" x14ac:dyDescent="0.15">
      <c r="B84" s="45">
        <v>81</v>
      </c>
      <c r="C84" s="1"/>
      <c r="D84" s="16" t="s">
        <v>1048</v>
      </c>
      <c r="E84" s="7" t="str">
        <f>VLOOKUP(D84,ﾋﾞﾃﾞｵリスト!$A$2:$D$622,4)</f>
        <v>わからないから、確かめ合う　-コミュニケーション-</v>
      </c>
      <c r="F84" s="19" t="s">
        <v>12</v>
      </c>
      <c r="G84" s="3" t="str">
        <f t="shared" si="2"/>
        <v>職場の職員を対象とした研修</v>
      </c>
      <c r="H84" s="48" t="s">
        <v>6</v>
      </c>
      <c r="I84" s="3" t="s">
        <v>1049</v>
      </c>
      <c r="J84" s="48" t="s">
        <v>10</v>
      </c>
      <c r="K84" s="3" t="s">
        <v>1050</v>
      </c>
      <c r="L84" s="48" t="s">
        <v>7</v>
      </c>
      <c r="M84" s="3"/>
      <c r="N84" s="2"/>
      <c r="O84" s="2"/>
    </row>
    <row r="85" spans="2:15" ht="81" customHeight="1" x14ac:dyDescent="0.15">
      <c r="B85" s="44">
        <v>82</v>
      </c>
      <c r="C85" s="1" t="s">
        <v>1051</v>
      </c>
      <c r="D85" s="16" t="s">
        <v>1052</v>
      </c>
      <c r="E85" s="7" t="str">
        <f>VLOOKUP(D85,ﾋﾞﾃﾞｵリスト!$A$2:$D$622,4)</f>
        <v>imagination　想う　つながる　一歩ふみだす</v>
      </c>
      <c r="F85" s="54" t="s">
        <v>12</v>
      </c>
      <c r="G85" s="40" t="str">
        <f t="shared" si="2"/>
        <v>職場の職員を対象とした研修</v>
      </c>
      <c r="H85" s="46" t="s">
        <v>5</v>
      </c>
      <c r="I85" s="40" t="s">
        <v>1053</v>
      </c>
      <c r="J85" s="46" t="s">
        <v>9</v>
      </c>
      <c r="K85" s="40" t="s">
        <v>1054</v>
      </c>
      <c r="L85" s="46" t="s">
        <v>6</v>
      </c>
      <c r="M85" s="40" t="s">
        <v>1055</v>
      </c>
      <c r="N85" s="47" t="s">
        <v>1056</v>
      </c>
      <c r="O85" s="47" t="s">
        <v>1057</v>
      </c>
    </row>
    <row r="86" spans="2:15" ht="61.5" customHeight="1" x14ac:dyDescent="0.15">
      <c r="B86" s="45">
        <v>83</v>
      </c>
      <c r="C86" s="1" t="s">
        <v>1051</v>
      </c>
      <c r="D86" s="16" t="s">
        <v>1058</v>
      </c>
      <c r="E86" s="7" t="str">
        <f>VLOOKUP(D86,ﾋﾞﾃﾞｵリスト!$A$2:$D$622,4)</f>
        <v>光射す空へ</v>
      </c>
      <c r="F86" s="19" t="s">
        <v>12</v>
      </c>
      <c r="G86" s="3" t="str">
        <f t="shared" si="2"/>
        <v>職場の職員を対象とした研修</v>
      </c>
      <c r="H86" s="48" t="s">
        <v>5</v>
      </c>
      <c r="I86" s="3" t="s">
        <v>1053</v>
      </c>
      <c r="J86" s="48" t="s">
        <v>9</v>
      </c>
      <c r="K86" s="3" t="s">
        <v>1059</v>
      </c>
      <c r="L86" s="48" t="s">
        <v>6</v>
      </c>
      <c r="M86" s="3" t="s">
        <v>1060</v>
      </c>
      <c r="N86" s="2"/>
      <c r="O86" s="2"/>
    </row>
    <row r="87" spans="2:15" ht="63.75" customHeight="1" x14ac:dyDescent="0.15">
      <c r="B87" s="44">
        <v>84</v>
      </c>
      <c r="C87" s="42"/>
      <c r="D87" s="60" t="s">
        <v>1061</v>
      </c>
      <c r="E87" s="7" t="str">
        <f>VLOOKUP(D87,ﾋﾞﾃﾞｵリスト!$A$2:$D$622,4)</f>
        <v>①勇気のお守り②自分の胸に手を当てて</v>
      </c>
      <c r="F87" s="19" t="s">
        <v>17</v>
      </c>
      <c r="G87" s="3" t="str">
        <f t="shared" si="2"/>
        <v>自己啓発・学習</v>
      </c>
      <c r="H87" s="46" t="s">
        <v>6</v>
      </c>
      <c r="I87" s="40" t="s">
        <v>1062</v>
      </c>
      <c r="J87" s="46"/>
      <c r="K87" s="40"/>
      <c r="L87" s="46"/>
      <c r="M87" s="40"/>
      <c r="N87" s="47"/>
      <c r="O87" s="47"/>
    </row>
    <row r="88" spans="2:15" ht="93.75" customHeight="1" x14ac:dyDescent="0.15">
      <c r="B88" s="45">
        <v>85</v>
      </c>
      <c r="C88" s="1"/>
      <c r="D88" s="16" t="s">
        <v>1063</v>
      </c>
      <c r="E88" s="7" t="str">
        <f>VLOOKUP(D88,ﾋﾞﾃﾞｵリスト!$A$2:$D$622,4)</f>
        <v>さるカニ合戦　いじめっこザルと正直カニさん</v>
      </c>
      <c r="F88" s="19" t="s">
        <v>17</v>
      </c>
      <c r="G88" s="3" t="str">
        <f t="shared" si="2"/>
        <v>自己啓発・学習</v>
      </c>
      <c r="H88" s="4" t="s">
        <v>6</v>
      </c>
      <c r="I88" s="3" t="s">
        <v>1064</v>
      </c>
      <c r="J88" s="5"/>
      <c r="K88" s="3"/>
      <c r="L88" s="5"/>
      <c r="M88" s="7"/>
      <c r="N88" s="2"/>
      <c r="O88" s="2" t="s">
        <v>1229</v>
      </c>
    </row>
    <row r="89" spans="2:15" ht="73.5" customHeight="1" x14ac:dyDescent="0.15">
      <c r="B89" s="44">
        <v>86</v>
      </c>
      <c r="C89" s="1"/>
      <c r="D89" s="16" t="s">
        <v>1065</v>
      </c>
      <c r="E89" s="7" t="str">
        <f>VLOOKUP(D89,ﾋﾞﾃﾞｵリスト!$A$2:$D$622,4)</f>
        <v>やさしいオオカミ</v>
      </c>
      <c r="F89" s="19" t="s">
        <v>17</v>
      </c>
      <c r="G89" s="3" t="str">
        <f t="shared" si="2"/>
        <v>自己啓発・学習</v>
      </c>
      <c r="H89" s="4" t="s">
        <v>6</v>
      </c>
      <c r="I89" s="3" t="s">
        <v>1066</v>
      </c>
      <c r="J89" s="5"/>
      <c r="K89" s="3"/>
      <c r="L89" s="5"/>
      <c r="M89" s="7"/>
      <c r="N89" s="2"/>
      <c r="O89" s="2"/>
    </row>
    <row r="90" spans="2:15" ht="71.25" customHeight="1" x14ac:dyDescent="0.15">
      <c r="B90" s="45">
        <v>87</v>
      </c>
      <c r="C90" s="1" t="s">
        <v>1067</v>
      </c>
      <c r="D90" s="16" t="s">
        <v>1068</v>
      </c>
      <c r="E90" s="7" t="str">
        <f>VLOOKUP(D90,ﾋﾞﾃﾞｵリスト!$A$2:$D$622,4)</f>
        <v>部落の心を伝えたいシリーズ第２１巻　結婚差別４００事例－弘瀬喜代－</v>
      </c>
      <c r="F90" s="19" t="s">
        <v>15</v>
      </c>
      <c r="G90" s="3" t="str">
        <f t="shared" si="2"/>
        <v>学校の児童・生徒を対象とした授業</v>
      </c>
      <c r="H90" s="4" t="s">
        <v>5</v>
      </c>
      <c r="I90" s="3" t="s">
        <v>1069</v>
      </c>
      <c r="J90" s="5"/>
      <c r="K90" s="3"/>
      <c r="L90" s="5" t="s">
        <v>1070</v>
      </c>
      <c r="M90" s="7"/>
      <c r="N90" s="2"/>
      <c r="O90" s="2"/>
    </row>
    <row r="91" spans="2:15" ht="71.25" customHeight="1" x14ac:dyDescent="0.15">
      <c r="B91" s="44">
        <v>88</v>
      </c>
      <c r="C91" s="1" t="s">
        <v>860</v>
      </c>
      <c r="D91" s="16" t="s">
        <v>1071</v>
      </c>
      <c r="E91" s="7" t="str">
        <f>VLOOKUP(D91,ﾋﾞﾃﾞｵリスト!$A$2:$D$622,4)</f>
        <v>お互いを活かし合うための人権シリーズ⑤　ハラスメント対峙（退治）・心の視野をひろげて</v>
      </c>
      <c r="F91" s="19" t="s">
        <v>12</v>
      </c>
      <c r="G91" s="3" t="str">
        <f>VLOOKUP(F91,ﾘｽﾄ4,2)</f>
        <v>職場の職員を対象とした研修</v>
      </c>
      <c r="H91" s="4" t="s">
        <v>5</v>
      </c>
      <c r="I91" s="3" t="s">
        <v>1072</v>
      </c>
      <c r="J91" s="5" t="s">
        <v>9</v>
      </c>
      <c r="K91" s="3" t="s">
        <v>1073</v>
      </c>
      <c r="L91" s="5" t="s">
        <v>6</v>
      </c>
      <c r="M91" s="7" t="s">
        <v>1074</v>
      </c>
      <c r="N91" s="2"/>
      <c r="O91" s="2"/>
    </row>
    <row r="92" spans="2:15" ht="65.25" customHeight="1" x14ac:dyDescent="0.15">
      <c r="B92" s="45">
        <v>89</v>
      </c>
      <c r="C92" s="1" t="s">
        <v>860</v>
      </c>
      <c r="D92" s="16" t="s">
        <v>1075</v>
      </c>
      <c r="E92" s="7" t="str">
        <f>VLOOKUP(D92,ﾋﾞﾃﾞｵリスト!$A$2:$D$622,4)</f>
        <v>誰もがその人らしく　－LGBT－</v>
      </c>
      <c r="F92" s="19" t="s">
        <v>12</v>
      </c>
      <c r="G92" s="3" t="str">
        <f t="shared" si="2"/>
        <v>職場の職員を対象とした研修</v>
      </c>
      <c r="H92" s="4" t="s">
        <v>6</v>
      </c>
      <c r="I92" s="3" t="s">
        <v>1076</v>
      </c>
      <c r="J92" s="5" t="s">
        <v>10</v>
      </c>
      <c r="K92" s="3" t="s">
        <v>1077</v>
      </c>
      <c r="L92" s="5" t="s">
        <v>6</v>
      </c>
      <c r="M92" s="7" t="s">
        <v>1078</v>
      </c>
      <c r="N92" s="2"/>
      <c r="O92" s="2"/>
    </row>
    <row r="93" spans="2:15" ht="96" customHeight="1" x14ac:dyDescent="0.15">
      <c r="B93" s="44">
        <v>90</v>
      </c>
      <c r="C93" s="1" t="s">
        <v>962</v>
      </c>
      <c r="D93" s="16" t="s">
        <v>1079</v>
      </c>
      <c r="E93" s="7" t="str">
        <f>VLOOKUP(D93,ﾋﾞﾃﾞｵリスト!$A$2:$D$622,4)</f>
        <v>ことばの暴力～心を傷つけたひと言～</v>
      </c>
      <c r="F93" s="19" t="s">
        <v>12</v>
      </c>
      <c r="G93" s="3" t="str">
        <f t="shared" si="2"/>
        <v>職場の職員を対象とした研修</v>
      </c>
      <c r="H93" s="4" t="s">
        <v>6</v>
      </c>
      <c r="I93" s="3" t="s">
        <v>1080</v>
      </c>
      <c r="J93" s="5" t="s">
        <v>10</v>
      </c>
      <c r="K93" s="3" t="s">
        <v>1081</v>
      </c>
      <c r="L93" s="5" t="s">
        <v>6</v>
      </c>
      <c r="M93" s="7" t="s">
        <v>1082</v>
      </c>
      <c r="N93" s="2"/>
      <c r="O93" s="2"/>
    </row>
    <row r="94" spans="2:15" ht="70.5" customHeight="1" x14ac:dyDescent="0.15">
      <c r="B94" s="45">
        <v>91</v>
      </c>
      <c r="C94" s="1"/>
      <c r="D94" s="16" t="s">
        <v>804</v>
      </c>
      <c r="E94" s="7" t="str">
        <f>VLOOKUP(D94,ﾋﾞﾃﾞｵリスト!$A$2:$D$622,4)</f>
        <v>むしむし村の仲間たち　みんないいとこあるんだよ</v>
      </c>
      <c r="F94" s="19" t="s">
        <v>15</v>
      </c>
      <c r="G94" s="3" t="str">
        <f t="shared" si="2"/>
        <v>学校の児童・生徒を対象とした授業</v>
      </c>
      <c r="H94" s="4" t="s">
        <v>5</v>
      </c>
      <c r="I94" s="3" t="s">
        <v>1083</v>
      </c>
      <c r="J94" s="5"/>
      <c r="K94" s="3"/>
      <c r="L94" s="5"/>
      <c r="M94" s="7"/>
      <c r="N94" s="2"/>
      <c r="O94" s="2"/>
    </row>
    <row r="95" spans="2:15" ht="99" customHeight="1" x14ac:dyDescent="0.15">
      <c r="B95" s="44">
        <v>92</v>
      </c>
      <c r="C95" s="1"/>
      <c r="D95" s="16" t="s">
        <v>871</v>
      </c>
      <c r="E95" s="7" t="str">
        <f>VLOOKUP(D95,ﾋﾞﾃﾞｵリスト!$A$2:$D$622,4)</f>
        <v>名前・・・それは燃えるいのち</v>
      </c>
      <c r="F95" s="19" t="s">
        <v>15</v>
      </c>
      <c r="G95" s="3" t="str">
        <f t="shared" si="2"/>
        <v>学校の児童・生徒を対象とした授業</v>
      </c>
      <c r="H95" s="4" t="s">
        <v>5</v>
      </c>
      <c r="I95" s="3" t="s">
        <v>1084</v>
      </c>
      <c r="J95" s="5" t="s">
        <v>9</v>
      </c>
      <c r="K95" s="3" t="s">
        <v>1085</v>
      </c>
      <c r="L95" s="5" t="s">
        <v>5</v>
      </c>
      <c r="M95" s="7" t="s">
        <v>1086</v>
      </c>
      <c r="N95" s="2"/>
      <c r="O95" s="2"/>
    </row>
    <row r="96" spans="2:15" ht="57.75" customHeight="1" x14ac:dyDescent="0.15">
      <c r="B96" s="45">
        <v>93</v>
      </c>
      <c r="C96" s="1" t="s">
        <v>1051</v>
      </c>
      <c r="D96" s="16" t="s">
        <v>1087</v>
      </c>
      <c r="E96" s="7" t="str">
        <f>VLOOKUP(D96,ﾋﾞﾃﾞｵリスト!$A$2:$D$622,4)</f>
        <v>お互いを活かし合うための人権シリーズ③　今そこにいる人と、しっかり出会う-同和問題-</v>
      </c>
      <c r="F96" s="19" t="s">
        <v>12</v>
      </c>
      <c r="G96" s="3" t="str">
        <f t="shared" si="2"/>
        <v>職場の職員を対象とした研修</v>
      </c>
      <c r="H96" s="4" t="s">
        <v>5</v>
      </c>
      <c r="I96" s="3" t="s">
        <v>1088</v>
      </c>
      <c r="J96" s="5" t="s">
        <v>9</v>
      </c>
      <c r="K96" s="3" t="s">
        <v>1089</v>
      </c>
      <c r="L96" s="5" t="s">
        <v>5</v>
      </c>
      <c r="M96" s="7"/>
      <c r="N96" s="2"/>
      <c r="O96" s="2"/>
    </row>
    <row r="97" spans="2:15" ht="52.5" customHeight="1" x14ac:dyDescent="0.15">
      <c r="B97" s="44">
        <v>94</v>
      </c>
      <c r="C97" s="1" t="s">
        <v>860</v>
      </c>
      <c r="D97" s="16" t="s">
        <v>1090</v>
      </c>
      <c r="E97" s="7" t="str">
        <f>VLOOKUP(D97,ﾋﾞﾃﾞｵリスト!$A$2:$D$622,4)</f>
        <v>日頃の言動から考える　職場のハラスメント</v>
      </c>
      <c r="F97" s="19" t="s">
        <v>12</v>
      </c>
      <c r="G97" s="3" t="str">
        <f t="shared" si="2"/>
        <v>職場の職員を対象とした研修</v>
      </c>
      <c r="H97" s="4" t="s">
        <v>6</v>
      </c>
      <c r="I97" s="3" t="s">
        <v>1091</v>
      </c>
      <c r="J97" s="5"/>
      <c r="K97" s="3"/>
      <c r="L97" s="5"/>
      <c r="M97" s="7"/>
      <c r="N97" s="2"/>
      <c r="O97" s="2"/>
    </row>
    <row r="98" spans="2:15" ht="155.25" customHeight="1" x14ac:dyDescent="0.15">
      <c r="B98" s="45">
        <v>95</v>
      </c>
      <c r="C98" s="1" t="s">
        <v>860</v>
      </c>
      <c r="D98" s="16" t="s">
        <v>1087</v>
      </c>
      <c r="E98" s="7" t="str">
        <f>VLOOKUP(D98,ﾋﾞﾃﾞｵリスト!$A$2:$D$622,4)</f>
        <v>お互いを活かし合うための人権シリーズ③　今そこにいる人と、しっかり出会う-同和問題-</v>
      </c>
      <c r="F98" s="19" t="s">
        <v>12</v>
      </c>
      <c r="G98" s="3" t="str">
        <f t="shared" si="2"/>
        <v>職場の職員を対象とした研修</v>
      </c>
      <c r="H98" s="4" t="s">
        <v>6</v>
      </c>
      <c r="I98" s="3" t="s">
        <v>1092</v>
      </c>
      <c r="J98" s="5" t="s">
        <v>10</v>
      </c>
      <c r="K98" s="3" t="s">
        <v>1093</v>
      </c>
      <c r="L98" s="5" t="s">
        <v>6</v>
      </c>
      <c r="M98" s="7" t="s">
        <v>1230</v>
      </c>
      <c r="N98" s="2" t="s">
        <v>1094</v>
      </c>
      <c r="O98" s="2"/>
    </row>
    <row r="99" spans="2:15" ht="76.5" customHeight="1" x14ac:dyDescent="0.15">
      <c r="B99" s="44">
        <v>96</v>
      </c>
      <c r="C99" s="1" t="s">
        <v>860</v>
      </c>
      <c r="D99" s="16" t="s">
        <v>1095</v>
      </c>
      <c r="E99" s="7" t="str">
        <f>VLOOKUP(D99,ﾋﾞﾃﾞｵリスト!$A$2:$D$622,4)</f>
        <v>映像で学ぶ　ジェンダー入門　①男らしさ/女らしさ　-社会を覆うジェンダー・ステレオタイプ-</v>
      </c>
      <c r="F99" s="19" t="s">
        <v>12</v>
      </c>
      <c r="G99" s="3" t="str">
        <f t="shared" si="2"/>
        <v>職場の職員を対象とした研修</v>
      </c>
      <c r="H99" s="4" t="s">
        <v>7</v>
      </c>
      <c r="I99" s="3" t="s">
        <v>1096</v>
      </c>
      <c r="J99" s="5"/>
      <c r="K99" s="3"/>
      <c r="L99" s="5"/>
      <c r="M99" s="7"/>
      <c r="N99" s="2"/>
      <c r="O99" s="2" t="s">
        <v>1097</v>
      </c>
    </row>
    <row r="100" spans="2:15" ht="76.5" customHeight="1" x14ac:dyDescent="0.15">
      <c r="B100" s="45">
        <v>97</v>
      </c>
      <c r="C100" s="1" t="s">
        <v>860</v>
      </c>
      <c r="D100" s="16" t="s">
        <v>1098</v>
      </c>
      <c r="E100" s="7" t="str">
        <f>VLOOKUP(D100,ﾋﾞﾃﾞｵリスト!$A$2:$D$622,4)</f>
        <v>多様性を尊重した職場のコミュニケーションと人権Ⅰ_x000D_
ハラスメントを生まないために</v>
      </c>
      <c r="F100" s="19" t="s">
        <v>12</v>
      </c>
      <c r="G100" s="3" t="str">
        <f t="shared" si="2"/>
        <v>職場の職員を対象とした研修</v>
      </c>
      <c r="H100" s="48" t="s">
        <v>6</v>
      </c>
      <c r="I100" s="3" t="s">
        <v>1099</v>
      </c>
      <c r="J100" s="48"/>
      <c r="K100" s="3"/>
      <c r="L100" s="48"/>
      <c r="M100" s="3"/>
      <c r="N100" s="2"/>
      <c r="O100" s="2" t="s">
        <v>1100</v>
      </c>
    </row>
    <row r="101" spans="2:15" ht="74.25" customHeight="1" x14ac:dyDescent="0.15">
      <c r="B101" s="44">
        <v>98</v>
      </c>
      <c r="C101" s="1"/>
      <c r="D101" s="16" t="s">
        <v>1101</v>
      </c>
      <c r="E101" s="7" t="str">
        <f>VLOOKUP(D101,ﾋﾞﾃﾞｵリスト!$A$2:$D$622,4)</f>
        <v>スマホは情報モラルが大切　1巻　ネットいじめをしない！SNSでの出会いに気をつけよう！</v>
      </c>
      <c r="F101" s="19" t="s">
        <v>12</v>
      </c>
      <c r="G101" s="3" t="str">
        <f t="shared" si="2"/>
        <v>職場の職員を対象とした研修</v>
      </c>
      <c r="H101" s="48" t="s">
        <v>7</v>
      </c>
      <c r="I101" s="3"/>
      <c r="J101" s="48" t="s">
        <v>7</v>
      </c>
      <c r="K101" s="3"/>
      <c r="L101" s="48"/>
      <c r="M101" s="3"/>
      <c r="N101" s="2"/>
      <c r="O101" s="2" t="s">
        <v>1102</v>
      </c>
    </row>
    <row r="102" spans="2:15" ht="39" customHeight="1" x14ac:dyDescent="0.15">
      <c r="B102" s="45">
        <v>99</v>
      </c>
      <c r="C102" s="42"/>
      <c r="D102" s="60" t="s">
        <v>1103</v>
      </c>
      <c r="E102" s="7" t="str">
        <f>VLOOKUP(D102,ﾋﾞﾃﾞｵリスト!$A$2:$D$622,4)</f>
        <v>お互いを活かし合うための人権シリーズ①多様性入門</v>
      </c>
      <c r="F102" s="54" t="s">
        <v>12</v>
      </c>
      <c r="G102" s="40" t="str">
        <f t="shared" si="2"/>
        <v>職場の職員を対象とした研修</v>
      </c>
      <c r="H102" s="46" t="s">
        <v>6</v>
      </c>
      <c r="I102" s="40" t="s">
        <v>1104</v>
      </c>
      <c r="J102" s="46" t="s">
        <v>7</v>
      </c>
      <c r="K102" s="40"/>
      <c r="L102" s="46" t="s">
        <v>1105</v>
      </c>
      <c r="M102" s="40"/>
      <c r="N102" s="47" t="s">
        <v>1226</v>
      </c>
      <c r="O102" s="47"/>
    </row>
    <row r="103" spans="2:15" ht="86.25" customHeight="1" x14ac:dyDescent="0.15">
      <c r="B103" s="44">
        <v>100</v>
      </c>
      <c r="C103" s="1" t="s">
        <v>1106</v>
      </c>
      <c r="D103" s="16" t="s">
        <v>1107</v>
      </c>
      <c r="E103" s="7" t="str">
        <f>VLOOKUP(D103,ﾋﾞﾃﾞｵリスト!$A$2:$D$622,4)</f>
        <v>あなたに伝えたいこと</v>
      </c>
      <c r="F103" s="19" t="s">
        <v>12</v>
      </c>
      <c r="G103" s="3" t="str">
        <f t="shared" si="2"/>
        <v>職場の職員を対象とした研修</v>
      </c>
      <c r="H103" s="4" t="s">
        <v>6</v>
      </c>
      <c r="I103" s="3" t="s">
        <v>1108</v>
      </c>
      <c r="J103" s="5" t="s">
        <v>11</v>
      </c>
      <c r="K103" s="3" t="s">
        <v>1109</v>
      </c>
      <c r="L103" s="5" t="s">
        <v>1105</v>
      </c>
      <c r="M103" s="7"/>
      <c r="N103" s="2" t="s">
        <v>1110</v>
      </c>
      <c r="O103" s="2"/>
    </row>
    <row r="104" spans="2:15" ht="78.75" customHeight="1" x14ac:dyDescent="0.15">
      <c r="B104" s="45">
        <v>101</v>
      </c>
      <c r="C104" s="1" t="s">
        <v>860</v>
      </c>
      <c r="D104" s="60" t="s">
        <v>1111</v>
      </c>
      <c r="E104" s="7" t="str">
        <f>VLOOKUP(D104,ﾋﾞﾃﾞｵリスト!$A$2:$D$622,4)</f>
        <v>ハラスメントを生まないコミュニケーション　グレーゾーン事例から考える</v>
      </c>
      <c r="F104" s="54" t="s">
        <v>12</v>
      </c>
      <c r="G104" s="40" t="str">
        <f t="shared" si="2"/>
        <v>職場の職員を対象とした研修</v>
      </c>
      <c r="H104" s="61" t="s">
        <v>6</v>
      </c>
      <c r="I104" s="40" t="s">
        <v>1112</v>
      </c>
      <c r="J104" s="55"/>
      <c r="K104" s="40"/>
      <c r="L104" s="5"/>
      <c r="M104" s="7"/>
      <c r="N104" s="2"/>
      <c r="O104" s="2" t="s">
        <v>1113</v>
      </c>
    </row>
    <row r="105" spans="2:15" ht="105" customHeight="1" x14ac:dyDescent="0.15">
      <c r="B105" s="44">
        <v>102</v>
      </c>
      <c r="C105" s="1" t="s">
        <v>894</v>
      </c>
      <c r="D105" s="16" t="s">
        <v>1114</v>
      </c>
      <c r="E105" s="7" t="str">
        <f>VLOOKUP(D105,ﾋﾞﾃﾞｵリスト!$A$2:$D$622,4)</f>
        <v>未来への虹－ぼくのおじさんは、ハンセン病－</v>
      </c>
      <c r="F105" s="19" t="s">
        <v>15</v>
      </c>
      <c r="G105" s="3" t="str">
        <f t="shared" si="2"/>
        <v>学校の児童・生徒を対象とした授業</v>
      </c>
      <c r="H105" s="48" t="s">
        <v>5</v>
      </c>
      <c r="I105" s="3" t="s">
        <v>1231</v>
      </c>
      <c r="J105" s="48" t="s">
        <v>9</v>
      </c>
      <c r="K105" s="3" t="s">
        <v>1115</v>
      </c>
      <c r="L105" s="48" t="s">
        <v>5</v>
      </c>
      <c r="M105" s="3" t="s">
        <v>1116</v>
      </c>
      <c r="N105" s="2"/>
      <c r="O105" s="2" t="s">
        <v>1117</v>
      </c>
    </row>
    <row r="106" spans="2:15" ht="68.25" customHeight="1" x14ac:dyDescent="0.15">
      <c r="B106" s="45">
        <v>103</v>
      </c>
      <c r="C106" s="42" t="s">
        <v>38</v>
      </c>
      <c r="D106" s="60" t="s">
        <v>1118</v>
      </c>
      <c r="E106" s="7" t="str">
        <f>VLOOKUP(D106,ﾋﾞﾃﾞｵリスト!$A$2:$D$622,4)</f>
        <v>部落の心を伝えたい②　人の値うちを問う
　―人権の詩人・江口いと</v>
      </c>
      <c r="F106" s="54" t="s">
        <v>15</v>
      </c>
      <c r="G106" s="40" t="str">
        <f t="shared" si="2"/>
        <v>学校の児童・生徒を対象とした授業</v>
      </c>
      <c r="H106" s="46" t="s">
        <v>5</v>
      </c>
      <c r="I106" s="40" t="s">
        <v>1119</v>
      </c>
      <c r="J106" s="46" t="s">
        <v>11</v>
      </c>
      <c r="K106" s="40" t="s">
        <v>1120</v>
      </c>
      <c r="L106" s="46" t="s">
        <v>6</v>
      </c>
      <c r="M106" s="40"/>
      <c r="N106" s="47"/>
      <c r="O106" s="47" t="s">
        <v>1121</v>
      </c>
    </row>
    <row r="107" spans="2:15" ht="68.25" customHeight="1" x14ac:dyDescent="0.15">
      <c r="B107" s="44">
        <v>104</v>
      </c>
      <c r="C107" s="42" t="s">
        <v>38</v>
      </c>
      <c r="D107" s="16" t="s">
        <v>1122</v>
      </c>
      <c r="E107" s="7" t="str">
        <f>VLOOKUP(D107,ﾋﾞﾃﾞｵリスト!$A$2:$D$622,4)</f>
        <v>考えてみよう　差別の歴史②　中世のケガレ観と差別</v>
      </c>
      <c r="F107" s="19" t="s">
        <v>15</v>
      </c>
      <c r="G107" s="3" t="str">
        <f t="shared" si="2"/>
        <v>学校の児童・生徒を対象とした授業</v>
      </c>
      <c r="H107" s="4" t="s">
        <v>6</v>
      </c>
      <c r="I107" s="3"/>
      <c r="J107" s="5" t="s">
        <v>10</v>
      </c>
      <c r="K107" s="3"/>
      <c r="L107" s="5" t="s">
        <v>6</v>
      </c>
      <c r="M107" s="7"/>
      <c r="N107" s="2"/>
      <c r="O107" s="2"/>
    </row>
    <row r="108" spans="2:15" ht="68.25" customHeight="1" x14ac:dyDescent="0.15">
      <c r="B108" s="45">
        <v>105</v>
      </c>
      <c r="C108" s="42" t="s">
        <v>38</v>
      </c>
      <c r="D108" s="60" t="s">
        <v>1122</v>
      </c>
      <c r="E108" s="7" t="str">
        <f>VLOOKUP(D108,ﾋﾞﾃﾞｵリスト!$A$2:$D$622,4)</f>
        <v>考えてみよう　差別の歴史②　中世のケガレ観と差別</v>
      </c>
      <c r="F108" s="19" t="s">
        <v>12</v>
      </c>
      <c r="G108" s="3" t="str">
        <f t="shared" si="2"/>
        <v>職場の職員を対象とした研修</v>
      </c>
      <c r="H108" s="4" t="s">
        <v>6</v>
      </c>
      <c r="I108" s="3"/>
      <c r="J108" s="5" t="s">
        <v>10</v>
      </c>
      <c r="K108" s="3"/>
      <c r="L108" s="5" t="s">
        <v>6</v>
      </c>
      <c r="M108" s="7"/>
      <c r="N108" s="2"/>
      <c r="O108" s="2"/>
    </row>
    <row r="109" spans="2:15" ht="91.5" customHeight="1" x14ac:dyDescent="0.15">
      <c r="B109" s="44">
        <v>106</v>
      </c>
      <c r="C109" s="1" t="s">
        <v>860</v>
      </c>
      <c r="D109" s="16" t="s">
        <v>1123</v>
      </c>
      <c r="E109" s="7" t="str">
        <f>VLOOKUP(D109,ﾋﾞﾃﾞｵリスト!$A$2:$D$622,4)</f>
        <v>災害から一人の命も取り残さないために　要配慮者の備えと避難行動</v>
      </c>
      <c r="F109" s="19" t="s">
        <v>12</v>
      </c>
      <c r="G109" s="3" t="str">
        <f t="shared" si="2"/>
        <v>職場の職員を対象とした研修</v>
      </c>
      <c r="H109" s="4" t="s">
        <v>6</v>
      </c>
      <c r="I109" s="3" t="s">
        <v>1124</v>
      </c>
      <c r="J109" s="5" t="s">
        <v>10</v>
      </c>
      <c r="K109" s="3" t="s">
        <v>1125</v>
      </c>
      <c r="L109" s="5" t="s">
        <v>6</v>
      </c>
      <c r="M109" s="7" t="s">
        <v>1126</v>
      </c>
      <c r="N109" s="2" t="s">
        <v>1127</v>
      </c>
      <c r="O109" s="2"/>
    </row>
    <row r="110" spans="2:15" ht="87" customHeight="1" x14ac:dyDescent="0.15">
      <c r="B110" s="45">
        <v>107</v>
      </c>
      <c r="C110" s="1" t="s">
        <v>894</v>
      </c>
      <c r="D110" s="16" t="s">
        <v>1128</v>
      </c>
      <c r="E110" s="7" t="str">
        <f>VLOOKUP(D110,ﾋﾞﾃﾞｵリスト!$A$2:$D$622,4)</f>
        <v>今、わたしたちができること　ハンセン病を正しく理解するために</v>
      </c>
      <c r="F110" s="19" t="s">
        <v>13</v>
      </c>
      <c r="G110" s="3" t="str">
        <f t="shared" si="2"/>
        <v>学校の教職員を対象とした研修</v>
      </c>
      <c r="H110" s="48" t="s">
        <v>5</v>
      </c>
      <c r="I110" s="3" t="s">
        <v>1129</v>
      </c>
      <c r="J110" s="5" t="s">
        <v>9</v>
      </c>
      <c r="K110" s="3" t="s">
        <v>1130</v>
      </c>
      <c r="L110" s="5" t="s">
        <v>6</v>
      </c>
      <c r="M110" s="7"/>
      <c r="N110" s="2"/>
      <c r="O110" s="2"/>
    </row>
    <row r="111" spans="2:15" ht="53.25" customHeight="1" x14ac:dyDescent="0.15">
      <c r="B111" s="44">
        <v>108</v>
      </c>
      <c r="C111" s="1" t="s">
        <v>44</v>
      </c>
      <c r="D111" s="60" t="s">
        <v>1131</v>
      </c>
      <c r="E111" s="7" t="str">
        <f>VLOOKUP(D111,ﾋﾞﾃﾞｵリスト!$A$2:$D$622,4)</f>
        <v>お互いを活かし合うための人権シリーズ①多様性入門</v>
      </c>
      <c r="F111" s="54" t="s">
        <v>12</v>
      </c>
      <c r="G111" s="40" t="str">
        <f t="shared" si="2"/>
        <v>職場の職員を対象とした研修</v>
      </c>
      <c r="H111" s="46" t="s">
        <v>6</v>
      </c>
      <c r="I111" s="40"/>
      <c r="J111" s="5" t="s">
        <v>7</v>
      </c>
      <c r="K111" s="3"/>
      <c r="L111" s="5" t="s">
        <v>7</v>
      </c>
      <c r="M111" s="7"/>
      <c r="N111" s="2"/>
      <c r="O111" s="2"/>
    </row>
    <row r="112" spans="2:15" ht="49.5" customHeight="1" x14ac:dyDescent="0.15">
      <c r="B112" s="45">
        <v>109</v>
      </c>
      <c r="C112" s="1" t="s">
        <v>860</v>
      </c>
      <c r="D112" s="16" t="s">
        <v>1132</v>
      </c>
      <c r="E112" s="7" t="str">
        <f>VLOOKUP(D112,ﾋﾞﾃﾞｵリスト!$A$2:$D$622,4)</f>
        <v>日頃の言動から考える　職場のハラスメント</v>
      </c>
      <c r="F112" s="19" t="s">
        <v>12</v>
      </c>
      <c r="G112" s="3" t="str">
        <f t="shared" si="2"/>
        <v>職場の職員を対象とした研修</v>
      </c>
      <c r="H112" s="4" t="s">
        <v>6</v>
      </c>
      <c r="I112" s="3"/>
      <c r="J112" s="5" t="s">
        <v>10</v>
      </c>
      <c r="K112" s="3"/>
      <c r="L112" s="5" t="s">
        <v>6</v>
      </c>
      <c r="M112" s="7"/>
      <c r="N112" s="2"/>
      <c r="O112" s="2"/>
    </row>
    <row r="113" spans="2:15" ht="41.25" customHeight="1" x14ac:dyDescent="0.15">
      <c r="B113" s="44">
        <v>110</v>
      </c>
      <c r="C113" s="1" t="s">
        <v>1133</v>
      </c>
      <c r="D113" s="16" t="s">
        <v>1134</v>
      </c>
      <c r="E113" s="7" t="str">
        <f>VLOOKUP(D113,ﾋﾞﾃﾞｵリスト!$A$2:$D$622,4)</f>
        <v>障害のある人と人権　</v>
      </c>
      <c r="F113" s="19" t="s">
        <v>15</v>
      </c>
      <c r="G113" s="3" t="str">
        <f t="shared" si="2"/>
        <v>学校の児童・生徒を対象とした授業</v>
      </c>
      <c r="H113" s="4" t="s">
        <v>6</v>
      </c>
      <c r="I113" s="3"/>
      <c r="J113" s="5" t="s">
        <v>10</v>
      </c>
      <c r="K113" s="3" t="s">
        <v>1135</v>
      </c>
      <c r="L113" s="5" t="s">
        <v>6</v>
      </c>
      <c r="M113" s="7" t="s">
        <v>1136</v>
      </c>
      <c r="N113" s="2"/>
      <c r="O113" s="2"/>
    </row>
    <row r="114" spans="2:15" ht="99.75" customHeight="1" x14ac:dyDescent="0.15">
      <c r="B114" s="45">
        <v>111</v>
      </c>
      <c r="C114" s="1" t="s">
        <v>1137</v>
      </c>
      <c r="D114" s="16" t="s">
        <v>1138</v>
      </c>
      <c r="E114" s="7" t="str">
        <f>VLOOKUP(D114,ﾋﾞﾃﾞｵリスト!$A$2:$D$622,4)</f>
        <v>考えてみよう　差別の歴史③　近世の差別と被差別民のくらし</v>
      </c>
      <c r="F114" s="19" t="s">
        <v>16</v>
      </c>
      <c r="G114" s="3" t="str">
        <f t="shared" si="2"/>
        <v>地域の住民を対象とした研修</v>
      </c>
      <c r="H114" s="4" t="s">
        <v>6</v>
      </c>
      <c r="I114" s="3" t="s">
        <v>1139</v>
      </c>
      <c r="J114" s="5" t="s">
        <v>10</v>
      </c>
      <c r="K114" s="3" t="s">
        <v>1140</v>
      </c>
      <c r="L114" s="5" t="s">
        <v>6</v>
      </c>
      <c r="M114" s="7" t="s">
        <v>1141</v>
      </c>
      <c r="N114" s="2"/>
      <c r="O114" s="2"/>
    </row>
    <row r="115" spans="2:15" ht="140.25" customHeight="1" x14ac:dyDescent="0.15">
      <c r="B115" s="44">
        <v>112</v>
      </c>
      <c r="C115" s="1" t="s">
        <v>802</v>
      </c>
      <c r="D115" s="16" t="s">
        <v>1142</v>
      </c>
      <c r="E115" s="7" t="str">
        <f>VLOOKUP(D115,ﾋﾞﾃﾞｵリスト!$A$2:$D$622,4)</f>
        <v>部落の心を伝えたいシリーズ第２１巻　結婚差別４００事例－弘瀬喜代－</v>
      </c>
      <c r="F115" s="19" t="s">
        <v>15</v>
      </c>
      <c r="G115" s="3" t="str">
        <f t="shared" si="2"/>
        <v>学校の児童・生徒を対象とした授業</v>
      </c>
      <c r="H115" s="4" t="s">
        <v>5</v>
      </c>
      <c r="I115" s="3" t="s">
        <v>1143</v>
      </c>
      <c r="J115" s="5" t="s">
        <v>9</v>
      </c>
      <c r="K115" s="3" t="s">
        <v>1144</v>
      </c>
      <c r="L115" s="5" t="s">
        <v>5</v>
      </c>
      <c r="M115" s="7" t="s">
        <v>1145</v>
      </c>
      <c r="N115" s="2" t="s">
        <v>1146</v>
      </c>
      <c r="O115" s="2" t="s">
        <v>1147</v>
      </c>
    </row>
    <row r="116" spans="2:15" ht="76.5" customHeight="1" x14ac:dyDescent="0.15">
      <c r="B116" s="45">
        <v>113</v>
      </c>
      <c r="C116" s="1" t="s">
        <v>860</v>
      </c>
      <c r="D116" s="16" t="s">
        <v>1148</v>
      </c>
      <c r="E116" s="7" t="str">
        <f>VLOOKUP(D116,ﾋﾞﾃﾞｵリスト!$A$2:$D$622,4)</f>
        <v>基礎学習編　パワーハラスメント　今こそ被害根絶へ　～パワハラ防止法で義務付けられたこと～</v>
      </c>
      <c r="F116" s="19" t="s">
        <v>12</v>
      </c>
      <c r="G116" s="3" t="str">
        <f t="shared" si="2"/>
        <v>職場の職員を対象とした研修</v>
      </c>
      <c r="H116" s="4" t="s">
        <v>6</v>
      </c>
      <c r="I116" s="3" t="s">
        <v>1149</v>
      </c>
      <c r="J116" s="5"/>
      <c r="L116" s="5"/>
      <c r="M116" s="3"/>
      <c r="N116" s="2"/>
      <c r="O116" s="2"/>
    </row>
    <row r="117" spans="2:15" ht="76.5" customHeight="1" x14ac:dyDescent="0.15">
      <c r="B117" s="44">
        <v>114</v>
      </c>
      <c r="C117" s="1"/>
      <c r="D117" s="16" t="s">
        <v>1150</v>
      </c>
      <c r="E117" s="7" t="str">
        <f>VLOOKUP(D117,ﾋﾞﾃﾞｵリスト!$A$2:$D$622,4)</f>
        <v>みんなで考えるＬＧＢＴｓ②いろいろな性～心の性・表現する性～</v>
      </c>
      <c r="F117" s="19" t="s">
        <v>15</v>
      </c>
      <c r="G117" s="3" t="str">
        <f t="shared" si="2"/>
        <v>学校の児童・生徒を対象とした授業</v>
      </c>
      <c r="H117" s="4" t="s">
        <v>5</v>
      </c>
      <c r="I117" s="3" t="s">
        <v>1151</v>
      </c>
      <c r="J117" s="5"/>
      <c r="K117" s="3"/>
      <c r="L117" s="5"/>
      <c r="M117" s="7"/>
      <c r="N117" s="2"/>
      <c r="O117" s="2"/>
    </row>
    <row r="118" spans="2:15" ht="76.5" customHeight="1" x14ac:dyDescent="0.15">
      <c r="B118" s="45">
        <v>115</v>
      </c>
      <c r="C118" s="1" t="s">
        <v>1152</v>
      </c>
      <c r="D118" s="16" t="s">
        <v>1153</v>
      </c>
      <c r="E118" s="7" t="str">
        <f>VLOOKUP(D118,ﾋﾞﾃﾞｵリスト!$A$2:$D$622,4)</f>
        <v>私の中の差別意識　－部落差別問題から考える－</v>
      </c>
      <c r="F118" s="19" t="s">
        <v>12</v>
      </c>
      <c r="G118" s="3" t="str">
        <f t="shared" si="2"/>
        <v>職場の職員を対象とした研修</v>
      </c>
      <c r="H118" s="4" t="s">
        <v>6</v>
      </c>
      <c r="I118" s="3" t="s">
        <v>1154</v>
      </c>
      <c r="J118" s="5" t="s">
        <v>10</v>
      </c>
      <c r="K118" s="3" t="s">
        <v>1155</v>
      </c>
      <c r="L118" s="5" t="s">
        <v>6</v>
      </c>
      <c r="M118" s="7" t="s">
        <v>1156</v>
      </c>
      <c r="N118" s="2"/>
      <c r="O118" s="2"/>
    </row>
    <row r="119" spans="2:15" ht="76.5" customHeight="1" x14ac:dyDescent="0.15">
      <c r="B119" s="44">
        <v>116</v>
      </c>
      <c r="C119" s="1" t="s">
        <v>1152</v>
      </c>
      <c r="D119" s="16" t="s">
        <v>1157</v>
      </c>
      <c r="E119" s="7" t="str">
        <f>VLOOKUP(D119,ﾋﾞﾃﾞｵリスト!$A$2:$D$622,4)</f>
        <v>職場の日常から考えるパワーハラスメント</v>
      </c>
      <c r="F119" s="19" t="s">
        <v>12</v>
      </c>
      <c r="G119" s="3" t="str">
        <f t="shared" si="2"/>
        <v>職場の職員を対象とした研修</v>
      </c>
      <c r="H119" s="4" t="s">
        <v>6</v>
      </c>
      <c r="I119" s="3" t="s">
        <v>1158</v>
      </c>
      <c r="J119" s="5" t="s">
        <v>10</v>
      </c>
      <c r="K119" s="3" t="s">
        <v>1159</v>
      </c>
      <c r="L119" s="5" t="s">
        <v>6</v>
      </c>
      <c r="M119" s="7" t="s">
        <v>1160</v>
      </c>
      <c r="N119" s="2"/>
      <c r="O119" s="2"/>
    </row>
    <row r="120" spans="2:15" ht="76.5" customHeight="1" x14ac:dyDescent="0.15">
      <c r="B120" s="45">
        <v>117</v>
      </c>
      <c r="C120" s="1" t="s">
        <v>802</v>
      </c>
      <c r="D120" s="16" t="s">
        <v>1161</v>
      </c>
      <c r="E120" s="7" t="str">
        <f>VLOOKUP(D120,ﾋﾞﾃﾞｵリスト!$A$2:$D$622,4)</f>
        <v>壁を越えて　　ハンセン病問題・菊池恵楓園の歴史に学ぶ　大人用</v>
      </c>
      <c r="F120" s="19" t="s">
        <v>15</v>
      </c>
      <c r="G120" s="3" t="str">
        <f t="shared" si="2"/>
        <v>学校の児童・生徒を対象とした授業</v>
      </c>
      <c r="H120" s="48" t="s">
        <v>5</v>
      </c>
      <c r="I120" s="3"/>
      <c r="J120" s="48" t="s">
        <v>10</v>
      </c>
      <c r="K120" s="3"/>
      <c r="L120" s="48" t="s">
        <v>6</v>
      </c>
      <c r="M120" s="7" t="s">
        <v>1162</v>
      </c>
      <c r="N120" s="2" t="s">
        <v>1163</v>
      </c>
      <c r="O120" s="2" t="s">
        <v>1164</v>
      </c>
    </row>
    <row r="121" spans="2:15" ht="76.5" customHeight="1" x14ac:dyDescent="0.15">
      <c r="B121" s="44">
        <v>118</v>
      </c>
      <c r="C121" s="1"/>
      <c r="D121" s="60" t="s">
        <v>1165</v>
      </c>
      <c r="E121" s="7" t="str">
        <f>VLOOKUP(D121,ﾋﾞﾃﾞｵリスト!$A$2:$D$622,4)</f>
        <v>お互いを活かし合うための人権シリーズ③　今そこにいる人と、しっかり出会う-同和問題-</v>
      </c>
      <c r="F121" s="54" t="s">
        <v>18</v>
      </c>
      <c r="G121" s="40" t="s">
        <v>1166</v>
      </c>
      <c r="H121" s="46" t="s">
        <v>6</v>
      </c>
      <c r="I121" s="40"/>
      <c r="J121" s="46" t="s">
        <v>10</v>
      </c>
      <c r="K121" s="40"/>
      <c r="L121" s="46" t="s">
        <v>6</v>
      </c>
      <c r="M121" s="53"/>
      <c r="N121" s="47"/>
      <c r="O121" s="2"/>
    </row>
    <row r="122" spans="2:15" ht="76.5" customHeight="1" x14ac:dyDescent="0.15">
      <c r="B122" s="45">
        <v>119</v>
      </c>
      <c r="C122" s="1" t="s">
        <v>44</v>
      </c>
      <c r="D122" s="16" t="s">
        <v>1167</v>
      </c>
      <c r="E122" s="7" t="str">
        <f>VLOOKUP(D122,ﾋﾞﾃﾞｵリスト!$A$2:$D$622,4)</f>
        <v>お互いを活かし合うための人権シリーズ①多様性入門</v>
      </c>
      <c r="F122" s="19" t="s">
        <v>18</v>
      </c>
      <c r="G122" s="40" t="s">
        <v>1166</v>
      </c>
      <c r="H122" s="4" t="s">
        <v>7</v>
      </c>
      <c r="I122" s="3" t="s">
        <v>1168</v>
      </c>
      <c r="J122" s="5" t="s">
        <v>10</v>
      </c>
      <c r="K122" s="3"/>
      <c r="L122" s="5" t="s">
        <v>6</v>
      </c>
      <c r="M122" s="7" t="s">
        <v>1169</v>
      </c>
      <c r="N122" s="2"/>
      <c r="O122" s="2"/>
    </row>
    <row r="123" spans="2:15" ht="76.5" customHeight="1" x14ac:dyDescent="0.15">
      <c r="B123" s="44">
        <v>120</v>
      </c>
      <c r="C123" s="1" t="s">
        <v>860</v>
      </c>
      <c r="D123" s="16" t="s">
        <v>1170</v>
      </c>
      <c r="E123" s="7" t="str">
        <f>VLOOKUP(D123,ﾋﾞﾃﾞｵリスト!$A$2:$D$622,4)</f>
        <v>お互いを活かし合うための人権シリーズ④　「違い」を「力」にするために-職場のコミュニケーションのヒント-</v>
      </c>
      <c r="F123" s="19" t="s">
        <v>12</v>
      </c>
      <c r="G123" s="3" t="str">
        <f t="shared" si="2"/>
        <v>職場の職員を対象とした研修</v>
      </c>
      <c r="H123" s="48" t="s">
        <v>6</v>
      </c>
      <c r="I123" s="3" t="s">
        <v>1171</v>
      </c>
      <c r="J123" s="48" t="s">
        <v>9</v>
      </c>
      <c r="K123" s="3" t="s">
        <v>1172</v>
      </c>
      <c r="L123" s="48" t="s">
        <v>6</v>
      </c>
      <c r="M123" s="7" t="s">
        <v>1173</v>
      </c>
      <c r="N123" s="2"/>
      <c r="O123" s="2"/>
    </row>
    <row r="124" spans="2:15" ht="76.5" customHeight="1" x14ac:dyDescent="0.15">
      <c r="B124" s="45">
        <v>121</v>
      </c>
      <c r="C124" s="42" t="s">
        <v>802</v>
      </c>
      <c r="D124" s="60" t="s">
        <v>1174</v>
      </c>
      <c r="E124" s="7" t="str">
        <f>VLOOKUP(D124,ﾋﾞﾃﾞｵリスト!$A$2:$D$622,4)</f>
        <v>コール＆レスポンス　－ハラスメント－</v>
      </c>
      <c r="F124" s="54" t="s">
        <v>13</v>
      </c>
      <c r="G124" s="40" t="str">
        <f t="shared" si="2"/>
        <v>学校の教職員を対象とした研修</v>
      </c>
      <c r="H124" s="46" t="s">
        <v>6</v>
      </c>
      <c r="I124" s="40" t="s">
        <v>1175</v>
      </c>
      <c r="J124" s="46" t="s">
        <v>10</v>
      </c>
      <c r="K124" s="40" t="s">
        <v>1176</v>
      </c>
      <c r="L124" s="46" t="s">
        <v>6</v>
      </c>
      <c r="M124" s="7" t="s">
        <v>1177</v>
      </c>
      <c r="N124" s="2"/>
      <c r="O124" s="2"/>
    </row>
    <row r="125" spans="2:15" ht="76.5" customHeight="1" x14ac:dyDescent="0.15">
      <c r="B125" s="44">
        <v>122</v>
      </c>
      <c r="C125" s="1" t="s">
        <v>1178</v>
      </c>
      <c r="D125" s="16" t="s">
        <v>1179</v>
      </c>
      <c r="E125" s="7" t="str">
        <f>VLOOKUP(D125,ﾋﾞﾃﾞｵリスト!$A$2:$D$622,4)</f>
        <v>映像で学ぶ　ジェンダー入門　④労働とジェンダー</v>
      </c>
      <c r="F125" s="19" t="s">
        <v>18</v>
      </c>
      <c r="G125" s="3" t="str">
        <f t="shared" si="2"/>
        <v>その他</v>
      </c>
      <c r="H125" s="4" t="s">
        <v>7</v>
      </c>
      <c r="I125" s="3"/>
      <c r="J125" s="5"/>
      <c r="K125" s="3"/>
      <c r="L125" s="5"/>
      <c r="M125" s="7"/>
      <c r="N125" s="2"/>
      <c r="O125" s="2"/>
    </row>
    <row r="126" spans="2:15" ht="76.5" customHeight="1" x14ac:dyDescent="0.15">
      <c r="B126" s="45">
        <v>123</v>
      </c>
      <c r="C126" s="1"/>
      <c r="D126" s="16" t="s">
        <v>1180</v>
      </c>
      <c r="E126" s="7" t="str">
        <f>VLOOKUP(D126,ﾋﾞﾃﾞｵリスト!$A$2:$D$622,4)</f>
        <v>映像で学ぶ　ジェンダー入門　①男らしさ/女らしさ　-社会を覆うジェンダー・ステレオタイプ-</v>
      </c>
      <c r="F126" s="19" t="s">
        <v>12</v>
      </c>
      <c r="G126" s="3" t="str">
        <f t="shared" si="2"/>
        <v>職場の職員を対象とした研修</v>
      </c>
      <c r="H126" s="4" t="s">
        <v>7</v>
      </c>
      <c r="I126" s="3"/>
      <c r="J126" s="5" t="s">
        <v>1181</v>
      </c>
      <c r="K126" s="3"/>
      <c r="L126" s="5" t="s">
        <v>1182</v>
      </c>
      <c r="M126" s="7"/>
      <c r="N126" s="2"/>
      <c r="O126" s="2"/>
    </row>
    <row r="127" spans="2:15" ht="76.5" customHeight="1" x14ac:dyDescent="0.15">
      <c r="B127" s="44">
        <v>124</v>
      </c>
      <c r="C127" s="1"/>
      <c r="D127" s="16" t="s">
        <v>1183</v>
      </c>
      <c r="E127" s="7" t="str">
        <f>VLOOKUP(D127,ﾋﾞﾃﾞｵリスト!$A$2:$D$622,4)</f>
        <v>共に働くための合理的配慮</v>
      </c>
      <c r="F127" s="19" t="s">
        <v>12</v>
      </c>
      <c r="G127" s="3" t="str">
        <f t="shared" si="2"/>
        <v>職場の職員を対象とした研修</v>
      </c>
      <c r="H127" s="4" t="s">
        <v>6</v>
      </c>
      <c r="I127" s="3" t="s">
        <v>1186</v>
      </c>
      <c r="J127" s="5" t="s">
        <v>10</v>
      </c>
      <c r="K127" s="3" t="s">
        <v>1187</v>
      </c>
      <c r="L127" s="5" t="s">
        <v>6</v>
      </c>
      <c r="M127" s="7" t="s">
        <v>1188</v>
      </c>
      <c r="N127" s="2" t="s">
        <v>1189</v>
      </c>
      <c r="O127" s="2" t="s">
        <v>1190</v>
      </c>
    </row>
    <row r="128" spans="2:15" ht="76.5" customHeight="1" x14ac:dyDescent="0.15">
      <c r="B128" s="45">
        <v>125</v>
      </c>
      <c r="C128" s="1"/>
      <c r="D128" s="16" t="s">
        <v>1184</v>
      </c>
      <c r="E128" s="7" t="str">
        <f>VLOOKUP(D128,ﾋﾞﾃﾞｵリスト!$A$2:$D$622,4)</f>
        <v>お互いの本当が伝わる時-障害者-</v>
      </c>
      <c r="F128" s="19" t="s">
        <v>12</v>
      </c>
      <c r="G128" s="3" t="str">
        <f t="shared" si="2"/>
        <v>職場の職員を対象とした研修</v>
      </c>
      <c r="H128" s="4"/>
      <c r="I128" s="3"/>
      <c r="J128" s="5"/>
      <c r="K128" s="3"/>
      <c r="L128" s="5"/>
      <c r="M128" s="7"/>
      <c r="N128" s="2"/>
      <c r="O128" s="2"/>
    </row>
    <row r="129" spans="2:15" ht="76.5" customHeight="1" x14ac:dyDescent="0.15">
      <c r="B129" s="44">
        <v>126</v>
      </c>
      <c r="C129" s="42"/>
      <c r="D129" s="16" t="s">
        <v>1185</v>
      </c>
      <c r="E129" s="7" t="str">
        <f>VLOOKUP(D129,ﾋﾞﾃﾞｵリスト!$A$2:$D$622,4)</f>
        <v>心のバリアフリーをめざして　-合理的配慮と職場のコミュニケーション-</v>
      </c>
      <c r="F129" s="19" t="s">
        <v>12</v>
      </c>
      <c r="G129" s="3" t="str">
        <f t="shared" si="2"/>
        <v>職場の職員を対象とした研修</v>
      </c>
      <c r="H129" s="4"/>
      <c r="I129" s="3"/>
      <c r="J129" s="5"/>
      <c r="K129" s="3"/>
      <c r="L129" s="5"/>
      <c r="M129" s="7"/>
      <c r="N129" s="2"/>
      <c r="O129" s="2"/>
    </row>
    <row r="130" spans="2:15" ht="64.5" customHeight="1" x14ac:dyDescent="0.15">
      <c r="B130" s="45">
        <v>127</v>
      </c>
      <c r="C130" s="42"/>
      <c r="D130" s="16" t="s">
        <v>1191</v>
      </c>
      <c r="E130" s="7" t="str">
        <f>VLOOKUP(D130,ﾋﾞﾃﾞｵリスト!$A$2:$D$622,4)</f>
        <v>障害のある人と人権　</v>
      </c>
      <c r="F130" s="19" t="s">
        <v>12</v>
      </c>
      <c r="G130" s="3" t="str">
        <f t="shared" si="2"/>
        <v>職場の職員を対象とした研修</v>
      </c>
      <c r="H130" s="4" t="s">
        <v>6</v>
      </c>
      <c r="I130" s="3" t="s">
        <v>1192</v>
      </c>
      <c r="J130" s="5" t="s">
        <v>10</v>
      </c>
      <c r="K130" s="3"/>
      <c r="L130" s="5" t="s">
        <v>1182</v>
      </c>
      <c r="M130" s="7"/>
      <c r="N130" s="2"/>
      <c r="O130" s="2"/>
    </row>
    <row r="131" spans="2:15" ht="72.75" customHeight="1" x14ac:dyDescent="0.15">
      <c r="B131" s="44">
        <v>128</v>
      </c>
      <c r="C131" s="42" t="s">
        <v>1152</v>
      </c>
      <c r="D131" s="60" t="s">
        <v>1193</v>
      </c>
      <c r="E131" s="7" t="str">
        <f>VLOOKUP(D131,ﾋﾞﾃﾞｵリスト!$A$2:$D$622,4)</f>
        <v>お互いを活かし合うための人権シリーズ⑤　ハラスメント対峙（退治）・心の視野をひろげて</v>
      </c>
      <c r="F131" s="19" t="s">
        <v>12</v>
      </c>
      <c r="G131" s="3" t="str">
        <f t="shared" si="2"/>
        <v>職場の職員を対象とした研修</v>
      </c>
      <c r="H131" s="4" t="s">
        <v>6</v>
      </c>
      <c r="I131" s="3" t="s">
        <v>1194</v>
      </c>
      <c r="J131" s="5" t="s">
        <v>10</v>
      </c>
      <c r="K131" s="3" t="s">
        <v>1195</v>
      </c>
      <c r="L131" s="5" t="s">
        <v>6</v>
      </c>
      <c r="M131" s="7" t="s">
        <v>1196</v>
      </c>
      <c r="N131" s="2" t="s">
        <v>1197</v>
      </c>
      <c r="O131" s="2"/>
    </row>
    <row r="132" spans="2:15" ht="64.5" customHeight="1" x14ac:dyDescent="0.15">
      <c r="B132" s="45">
        <v>129</v>
      </c>
      <c r="C132" s="1" t="s">
        <v>860</v>
      </c>
      <c r="D132" s="16" t="s">
        <v>1198</v>
      </c>
      <c r="E132" s="7" t="str">
        <f>VLOOKUP(D132,ﾋﾞﾃﾞｵリスト!$A$2:$D$622,4)</f>
        <v>ハラスメントを生まないコミュニケーション　グレーゾーン事例から考える</v>
      </c>
      <c r="F132" s="19" t="s">
        <v>12</v>
      </c>
      <c r="G132" s="3" t="str">
        <f t="shared" si="2"/>
        <v>職場の職員を対象とした研修</v>
      </c>
      <c r="H132" s="4" t="s">
        <v>6</v>
      </c>
      <c r="I132" s="3" t="s">
        <v>1199</v>
      </c>
      <c r="J132" s="5" t="s">
        <v>7</v>
      </c>
      <c r="K132" s="3"/>
      <c r="L132" s="5" t="s">
        <v>7</v>
      </c>
      <c r="M132" s="7" t="s">
        <v>1200</v>
      </c>
      <c r="N132" s="2"/>
      <c r="O132" s="2"/>
    </row>
    <row r="133" spans="2:15" ht="68.25" customHeight="1" x14ac:dyDescent="0.15">
      <c r="B133" s="44">
        <v>130</v>
      </c>
      <c r="C133" s="1" t="s">
        <v>860</v>
      </c>
      <c r="D133" s="16" t="s">
        <v>1165</v>
      </c>
      <c r="E133" s="7" t="str">
        <f>VLOOKUP(D133,ﾋﾞﾃﾞｵリスト!$A$2:$D$622,4)</f>
        <v>お互いを活かし合うための人権シリーズ③　今そこにいる人と、しっかり出会う-同和問題-</v>
      </c>
      <c r="F133" s="19" t="s">
        <v>12</v>
      </c>
      <c r="G133" s="3" t="str">
        <f t="shared" ref="G133:G141" si="3">VLOOKUP(F133,ﾘｽﾄ4,2)</f>
        <v>職場の職員を対象とした研修</v>
      </c>
      <c r="H133" s="4" t="s">
        <v>6</v>
      </c>
      <c r="I133" s="3"/>
      <c r="J133" s="5" t="s">
        <v>10</v>
      </c>
      <c r="K133" s="3" t="s">
        <v>1201</v>
      </c>
      <c r="L133" s="5" t="s">
        <v>1181</v>
      </c>
      <c r="M133" s="7"/>
      <c r="N133" s="2" t="s">
        <v>1202</v>
      </c>
      <c r="O133" s="2"/>
    </row>
    <row r="134" spans="2:15" ht="68.25" customHeight="1" x14ac:dyDescent="0.15">
      <c r="B134" s="45">
        <v>131</v>
      </c>
      <c r="C134" s="1" t="s">
        <v>860</v>
      </c>
      <c r="D134" s="16" t="s">
        <v>1203</v>
      </c>
      <c r="E134" s="7" t="str">
        <f>VLOOKUP(D134,ﾋﾞﾃﾞｵリスト!$A$2:$D$622,4)</f>
        <v>インターネットと人権　加害者にも被害者にもならないために</v>
      </c>
      <c r="F134" s="19" t="s">
        <v>12</v>
      </c>
      <c r="G134" s="3" t="str">
        <f t="shared" si="3"/>
        <v>職場の職員を対象とした研修</v>
      </c>
      <c r="H134" s="4" t="s">
        <v>6</v>
      </c>
      <c r="I134" s="3" t="s">
        <v>1204</v>
      </c>
      <c r="J134" s="5" t="s">
        <v>10</v>
      </c>
      <c r="K134" s="3" t="s">
        <v>1205</v>
      </c>
      <c r="L134" s="5" t="s">
        <v>6</v>
      </c>
      <c r="M134" s="7"/>
      <c r="N134" s="2" t="s">
        <v>1206</v>
      </c>
      <c r="O134" s="2"/>
    </row>
    <row r="135" spans="2:15" ht="68.25" customHeight="1" x14ac:dyDescent="0.15">
      <c r="B135" s="44">
        <v>132</v>
      </c>
      <c r="C135" s="1" t="s">
        <v>557</v>
      </c>
      <c r="D135" s="16" t="s">
        <v>1207</v>
      </c>
      <c r="E135" s="7" t="str">
        <f>VLOOKUP(D135,ﾋﾞﾃﾞｵリスト!$A$2:$D$622,4)</f>
        <v>わからないから、確かめ合う　-コミュニケーション-</v>
      </c>
      <c r="F135" s="19" t="s">
        <v>12</v>
      </c>
      <c r="G135" s="3" t="str">
        <f t="shared" si="3"/>
        <v>職場の職員を対象とした研修</v>
      </c>
      <c r="H135" s="4" t="s">
        <v>6</v>
      </c>
      <c r="I135" s="3"/>
      <c r="J135" s="5" t="s">
        <v>10</v>
      </c>
      <c r="K135" s="3"/>
      <c r="L135" s="5" t="s">
        <v>6</v>
      </c>
      <c r="M135" s="7"/>
      <c r="N135" s="2"/>
      <c r="O135" s="2"/>
    </row>
    <row r="136" spans="2:15" ht="68.25" customHeight="1" x14ac:dyDescent="0.15">
      <c r="B136" s="45">
        <v>133</v>
      </c>
      <c r="C136" s="1" t="s">
        <v>810</v>
      </c>
      <c r="D136" s="16" t="s">
        <v>1208</v>
      </c>
      <c r="E136" s="7" t="str">
        <f>VLOOKUP(D136,ﾋﾞﾃﾞｵリスト!$A$2:$D$622,4)</f>
        <v>あの空の向こうに</v>
      </c>
      <c r="F136" s="19" t="s">
        <v>16</v>
      </c>
      <c r="G136" s="3" t="str">
        <f t="shared" si="3"/>
        <v>地域の住民を対象とした研修</v>
      </c>
      <c r="H136" s="4"/>
      <c r="I136" s="3"/>
      <c r="J136" s="5"/>
      <c r="K136" s="3"/>
      <c r="L136" s="5"/>
      <c r="M136" s="7"/>
      <c r="N136" s="2"/>
      <c r="O136" s="2"/>
    </row>
    <row r="137" spans="2:15" ht="68.25" customHeight="1" x14ac:dyDescent="0.15">
      <c r="B137" s="44">
        <v>134</v>
      </c>
      <c r="C137" s="1" t="s">
        <v>810</v>
      </c>
      <c r="D137" s="16" t="s">
        <v>1209</v>
      </c>
      <c r="E137" s="7" t="str">
        <f>VLOOKUP(D137,ﾋﾞﾃﾞｵリスト!$A$2:$D$622,4)</f>
        <v>あなたに伝えたいこと</v>
      </c>
      <c r="F137" s="19" t="s">
        <v>12</v>
      </c>
      <c r="G137" s="3" t="str">
        <f t="shared" si="3"/>
        <v>職場の職員を対象とした研修</v>
      </c>
      <c r="H137" s="4" t="s">
        <v>6</v>
      </c>
      <c r="I137" s="3" t="s">
        <v>1210</v>
      </c>
      <c r="J137" s="5" t="s">
        <v>9</v>
      </c>
      <c r="K137" s="3" t="s">
        <v>1211</v>
      </c>
      <c r="L137" s="5" t="s">
        <v>7</v>
      </c>
      <c r="M137" s="7"/>
      <c r="N137" s="2"/>
      <c r="O137" s="2" t="s">
        <v>1212</v>
      </c>
    </row>
    <row r="138" spans="2:15" ht="86.25" customHeight="1" x14ac:dyDescent="0.15">
      <c r="B138" s="45">
        <v>135</v>
      </c>
      <c r="C138" s="1" t="s">
        <v>962</v>
      </c>
      <c r="D138" s="16" t="s">
        <v>1213</v>
      </c>
      <c r="E138" s="7" t="str">
        <f>VLOOKUP(D138,ﾋﾞﾃﾞｵリスト!$A$2:$D$622,4)</f>
        <v>身近な人権問題　人権は小さな気づきから</v>
      </c>
      <c r="F138" s="19" t="s">
        <v>13</v>
      </c>
      <c r="G138" s="3" t="str">
        <f t="shared" si="3"/>
        <v>学校の教職員を対象とした研修</v>
      </c>
      <c r="H138" s="4" t="s">
        <v>8</v>
      </c>
      <c r="I138" s="3" t="s">
        <v>1214</v>
      </c>
      <c r="J138" s="5" t="s">
        <v>11</v>
      </c>
      <c r="K138" s="3" t="s">
        <v>1215</v>
      </c>
      <c r="L138" s="5"/>
      <c r="M138" s="7" t="s">
        <v>1216</v>
      </c>
      <c r="N138" s="2" t="s">
        <v>1217</v>
      </c>
      <c r="O138" s="2"/>
    </row>
    <row r="139" spans="2:15" ht="60.75" customHeight="1" x14ac:dyDescent="0.15">
      <c r="B139" s="44">
        <v>136</v>
      </c>
      <c r="C139" s="1"/>
      <c r="D139" s="16" t="s">
        <v>1218</v>
      </c>
      <c r="E139" s="7" t="str">
        <f>VLOOKUP(D139,ﾋﾞﾃﾞｵリスト!$A$2:$D$622,4)</f>
        <v>部落の心を伝えたいシリーズ第１０巻　えびす舞に思いをのせて－でこまわしを復活辻本一英－</v>
      </c>
      <c r="F139" s="19" t="s">
        <v>12</v>
      </c>
      <c r="G139" s="3" t="str">
        <f t="shared" si="3"/>
        <v>職場の職員を対象とした研修</v>
      </c>
      <c r="H139" s="4" t="s">
        <v>5</v>
      </c>
      <c r="I139" s="3"/>
      <c r="J139" s="5"/>
      <c r="K139" s="3" t="s">
        <v>1219</v>
      </c>
      <c r="L139" s="5"/>
      <c r="M139" s="7"/>
      <c r="N139" s="2"/>
      <c r="O139" s="2"/>
    </row>
    <row r="140" spans="2:15" ht="83.25" customHeight="1" x14ac:dyDescent="0.15">
      <c r="B140" s="45">
        <v>137</v>
      </c>
      <c r="C140" s="1"/>
      <c r="D140" s="16" t="s">
        <v>1220</v>
      </c>
      <c r="E140" s="7" t="str">
        <f>VLOOKUP(D140,ﾋﾞﾃﾞｵリスト!$A$2:$D$622,4)</f>
        <v>親愛なる、あなたへ</v>
      </c>
      <c r="F140" s="19" t="s">
        <v>16</v>
      </c>
      <c r="G140" s="3" t="str">
        <f t="shared" si="3"/>
        <v>地域の住民を対象とした研修</v>
      </c>
      <c r="H140" s="48" t="s">
        <v>5</v>
      </c>
      <c r="I140" s="3" t="s">
        <v>1221</v>
      </c>
      <c r="J140" s="48" t="s">
        <v>10</v>
      </c>
      <c r="K140" s="3" t="s">
        <v>1222</v>
      </c>
      <c r="L140" s="48" t="s">
        <v>6</v>
      </c>
      <c r="M140" s="3"/>
      <c r="N140" s="2" t="s">
        <v>1232</v>
      </c>
      <c r="O140" s="2"/>
    </row>
    <row r="141" spans="2:15" ht="81" customHeight="1" x14ac:dyDescent="0.15">
      <c r="B141" s="49">
        <v>138</v>
      </c>
      <c r="C141" s="50" t="s">
        <v>1178</v>
      </c>
      <c r="D141" s="81" t="s">
        <v>1223</v>
      </c>
      <c r="E141" s="71" t="str">
        <f>VLOOKUP(D141,ﾋﾞﾃﾞｵリスト!$A$2:$D$622,4)</f>
        <v>部落の心を伝えたいシリーズ　第２７巻　出会いから学ぶ_x000D_
～しなやかな新世代・高田美樹～　　　　</v>
      </c>
      <c r="F141" s="57" t="s">
        <v>15</v>
      </c>
      <c r="G141" s="39" t="str">
        <f t="shared" si="3"/>
        <v>学校の児童・生徒を対象とした授業</v>
      </c>
      <c r="H141" s="52" t="s">
        <v>5</v>
      </c>
      <c r="I141" s="51" t="s">
        <v>1224</v>
      </c>
      <c r="J141" s="52"/>
      <c r="K141" s="51"/>
      <c r="L141" s="52"/>
      <c r="M141" s="51"/>
      <c r="N141" s="72"/>
      <c r="O141" s="72" t="s">
        <v>1225</v>
      </c>
    </row>
    <row r="142" spans="2:15" ht="14.25" x14ac:dyDescent="0.15">
      <c r="B142" s="76"/>
      <c r="C142" s="77"/>
      <c r="D142" s="78"/>
      <c r="E142" s="79"/>
      <c r="F142" s="80"/>
      <c r="G142" s="79"/>
      <c r="H142" s="76"/>
      <c r="I142" s="79"/>
      <c r="J142" s="76"/>
      <c r="K142" s="79"/>
      <c r="L142" s="76"/>
      <c r="M142" s="79"/>
      <c r="N142" s="79"/>
      <c r="O142" s="79"/>
    </row>
    <row r="143" spans="2:15" ht="39" customHeight="1" x14ac:dyDescent="0.15">
      <c r="B143" s="67"/>
      <c r="C143" s="73"/>
      <c r="D143" s="69"/>
      <c r="E143" s="68"/>
      <c r="F143" s="70"/>
      <c r="G143" s="68"/>
      <c r="H143" s="67"/>
      <c r="I143" s="68"/>
      <c r="J143" s="67"/>
      <c r="K143" s="68"/>
      <c r="L143" s="67"/>
      <c r="M143" s="68"/>
      <c r="N143" s="68"/>
      <c r="O143" s="68"/>
    </row>
    <row r="144" spans="2:15" ht="14.25" x14ac:dyDescent="0.15">
      <c r="B144" s="74"/>
      <c r="C144" s="73"/>
      <c r="D144" s="69"/>
      <c r="E144" s="68"/>
      <c r="F144" s="70"/>
      <c r="G144" s="68"/>
      <c r="H144" s="74"/>
      <c r="I144" s="68"/>
      <c r="J144" s="67"/>
      <c r="K144" s="68"/>
      <c r="L144" s="67"/>
      <c r="M144" s="68"/>
      <c r="N144" s="68"/>
      <c r="O144" s="68"/>
    </row>
    <row r="145" spans="2:15" ht="14.25" x14ac:dyDescent="0.15">
      <c r="B145" s="74"/>
      <c r="C145" s="73"/>
      <c r="D145" s="69"/>
      <c r="E145" s="68"/>
      <c r="F145" s="70"/>
      <c r="G145" s="68"/>
      <c r="H145" s="74"/>
      <c r="I145" s="68"/>
      <c r="J145" s="67"/>
      <c r="K145" s="68"/>
      <c r="L145" s="67"/>
      <c r="M145" s="68"/>
      <c r="N145" s="68"/>
      <c r="O145" s="68"/>
    </row>
    <row r="146" spans="2:15" ht="69" customHeight="1" x14ac:dyDescent="0.15">
      <c r="B146" s="67"/>
      <c r="C146" s="73"/>
      <c r="D146" s="69"/>
      <c r="E146" s="68"/>
      <c r="F146" s="70"/>
      <c r="G146" s="68"/>
      <c r="H146" s="67"/>
      <c r="I146" s="68"/>
      <c r="J146" s="67"/>
      <c r="K146" s="68"/>
      <c r="L146" s="67"/>
      <c r="M146" s="68"/>
      <c r="N146" s="68"/>
      <c r="O146" s="68"/>
    </row>
    <row r="147" spans="2:15" ht="14.25" x14ac:dyDescent="0.15">
      <c r="B147" s="74"/>
      <c r="C147" s="73"/>
      <c r="D147" s="69"/>
      <c r="E147" s="68"/>
      <c r="F147" s="70"/>
      <c r="G147" s="68"/>
      <c r="H147" s="67"/>
      <c r="I147" s="68"/>
      <c r="J147" s="74"/>
      <c r="K147" s="68"/>
      <c r="L147" s="74"/>
      <c r="M147" s="68"/>
      <c r="N147" s="68"/>
      <c r="O147" s="68"/>
    </row>
    <row r="148" spans="2:15" ht="14.25" x14ac:dyDescent="0.15">
      <c r="B148" s="74"/>
      <c r="C148" s="73"/>
      <c r="D148" s="69"/>
      <c r="E148" s="68"/>
      <c r="F148" s="70"/>
      <c r="G148" s="68"/>
      <c r="H148" s="67"/>
      <c r="I148" s="68"/>
      <c r="J148" s="74"/>
      <c r="K148" s="68"/>
      <c r="L148" s="74"/>
      <c r="M148" s="68"/>
      <c r="N148" s="68"/>
      <c r="O148" s="68"/>
    </row>
    <row r="149" spans="2:15" ht="39" customHeight="1" x14ac:dyDescent="0.15">
      <c r="B149" s="74"/>
      <c r="C149" s="73"/>
      <c r="D149" s="69"/>
      <c r="E149" s="68"/>
      <c r="F149" s="70"/>
      <c r="G149" s="68"/>
      <c r="H149" s="67"/>
      <c r="I149" s="68"/>
      <c r="J149" s="74"/>
      <c r="K149" s="68"/>
      <c r="L149" s="74"/>
      <c r="M149" s="68"/>
      <c r="N149" s="68"/>
      <c r="O149" s="68"/>
    </row>
    <row r="150" spans="2:15" ht="14.25" x14ac:dyDescent="0.15">
      <c r="B150" s="67"/>
      <c r="C150" s="73"/>
      <c r="D150" s="69"/>
      <c r="E150" s="68"/>
      <c r="F150" s="70"/>
      <c r="G150" s="68"/>
      <c r="H150" s="67"/>
      <c r="I150" s="68"/>
      <c r="J150" s="67"/>
      <c r="K150" s="68"/>
      <c r="L150" s="67"/>
      <c r="M150" s="68"/>
      <c r="N150" s="68"/>
      <c r="O150" s="68"/>
    </row>
    <row r="151" spans="2:15" ht="39" customHeight="1" x14ac:dyDescent="0.15">
      <c r="B151" s="74"/>
      <c r="C151" s="73"/>
      <c r="D151" s="69"/>
      <c r="E151" s="68"/>
      <c r="F151" s="70"/>
      <c r="G151" s="68"/>
      <c r="H151" s="74"/>
      <c r="I151" s="68"/>
      <c r="J151" s="67"/>
      <c r="K151" s="68"/>
      <c r="L151" s="74"/>
      <c r="M151" s="68"/>
      <c r="N151" s="68"/>
      <c r="O151" s="68"/>
    </row>
    <row r="152" spans="2:15" ht="39" customHeight="1" x14ac:dyDescent="0.15">
      <c r="B152" s="74"/>
      <c r="C152" s="73"/>
      <c r="D152" s="69"/>
      <c r="E152" s="68"/>
      <c r="F152" s="70"/>
      <c r="G152" s="68"/>
      <c r="H152" s="74"/>
      <c r="I152" s="68"/>
      <c r="J152" s="67"/>
      <c r="K152" s="68"/>
      <c r="L152" s="74"/>
      <c r="M152" s="68"/>
      <c r="N152" s="68"/>
      <c r="O152" s="68"/>
    </row>
    <row r="153" spans="2:15" ht="61.5" customHeight="1" x14ac:dyDescent="0.15">
      <c r="B153" s="74"/>
      <c r="C153" s="73"/>
      <c r="D153" s="69"/>
      <c r="E153" s="68"/>
      <c r="F153" s="70"/>
      <c r="G153" s="68"/>
      <c r="H153" s="74"/>
      <c r="I153" s="68"/>
      <c r="J153" s="74"/>
      <c r="K153" s="68"/>
      <c r="L153" s="74"/>
      <c r="M153" s="68"/>
      <c r="N153" s="68"/>
      <c r="O153" s="68"/>
    </row>
    <row r="154" spans="2:15" ht="69" customHeight="1" x14ac:dyDescent="0.15">
      <c r="B154" s="74"/>
      <c r="C154" s="73"/>
      <c r="D154" s="69"/>
      <c r="E154" s="68"/>
      <c r="F154" s="70"/>
      <c r="G154" s="68"/>
      <c r="H154" s="74"/>
      <c r="I154" s="68"/>
      <c r="J154" s="74"/>
      <c r="K154" s="68"/>
      <c r="L154" s="74"/>
      <c r="M154" s="68"/>
      <c r="N154" s="68"/>
      <c r="O154" s="68"/>
    </row>
    <row r="155" spans="2:15" ht="72" customHeight="1" x14ac:dyDescent="0.15">
      <c r="B155" s="67"/>
      <c r="C155" s="73"/>
      <c r="D155" s="69"/>
      <c r="E155" s="68"/>
      <c r="F155" s="70"/>
      <c r="G155" s="68"/>
      <c r="H155" s="67"/>
      <c r="I155" s="68"/>
      <c r="J155" s="67"/>
      <c r="K155" s="68"/>
      <c r="L155" s="67"/>
      <c r="M155" s="68"/>
      <c r="N155" s="68"/>
      <c r="O155" s="68"/>
    </row>
    <row r="156" spans="2:15" ht="44.25" customHeight="1" x14ac:dyDescent="0.15">
      <c r="B156" s="74"/>
      <c r="C156" s="73"/>
      <c r="D156" s="69"/>
      <c r="E156" s="68"/>
      <c r="F156" s="70"/>
      <c r="G156" s="68"/>
      <c r="H156" s="67"/>
      <c r="I156" s="68"/>
      <c r="J156" s="67"/>
      <c r="K156" s="68"/>
      <c r="L156" s="67"/>
      <c r="M156" s="68"/>
      <c r="N156" s="68"/>
      <c r="O156" s="68"/>
    </row>
    <row r="157" spans="2:15" ht="71.25" customHeight="1" x14ac:dyDescent="0.15">
      <c r="B157" s="74"/>
      <c r="C157" s="73"/>
      <c r="D157" s="69"/>
      <c r="E157" s="68"/>
      <c r="F157" s="70"/>
      <c r="G157" s="68"/>
      <c r="H157" s="67"/>
      <c r="I157" s="68"/>
      <c r="J157" s="67"/>
      <c r="K157" s="68"/>
      <c r="L157" s="67"/>
      <c r="M157" s="68"/>
      <c r="N157" s="68"/>
      <c r="O157" s="68"/>
    </row>
    <row r="158" spans="2:15" ht="89.25" customHeight="1" x14ac:dyDescent="0.15">
      <c r="B158" s="74"/>
      <c r="C158" s="73"/>
      <c r="D158" s="69"/>
      <c r="E158" s="68"/>
      <c r="F158" s="70"/>
      <c r="G158" s="68"/>
      <c r="H158" s="67"/>
      <c r="I158" s="68"/>
      <c r="J158" s="67"/>
      <c r="K158" s="68"/>
      <c r="L158" s="67"/>
      <c r="M158" s="68"/>
      <c r="N158" s="68"/>
      <c r="O158" s="68"/>
    </row>
    <row r="159" spans="2:15" ht="71.25" customHeight="1" x14ac:dyDescent="0.15">
      <c r="B159" s="74"/>
      <c r="C159" s="73"/>
      <c r="D159" s="69"/>
      <c r="E159" s="68"/>
      <c r="F159" s="70"/>
      <c r="G159" s="68"/>
      <c r="H159" s="67"/>
      <c r="I159" s="68"/>
      <c r="J159" s="67"/>
      <c r="K159" s="68"/>
      <c r="L159" s="67"/>
      <c r="M159" s="68"/>
      <c r="N159" s="68"/>
      <c r="O159" s="68"/>
    </row>
    <row r="160" spans="2:15" ht="39" customHeight="1" x14ac:dyDescent="0.15">
      <c r="B160" s="74"/>
      <c r="C160" s="73"/>
      <c r="D160" s="69"/>
      <c r="E160" s="68"/>
      <c r="F160" s="70"/>
      <c r="G160" s="68"/>
      <c r="H160" s="74"/>
      <c r="I160" s="68"/>
      <c r="J160" s="74"/>
      <c r="K160" s="68"/>
      <c r="L160" s="74"/>
      <c r="M160" s="68"/>
      <c r="N160" s="68"/>
      <c r="O160" s="68"/>
    </row>
    <row r="161" spans="2:15" ht="39" customHeight="1" x14ac:dyDescent="0.15">
      <c r="B161" s="74"/>
      <c r="C161" s="73"/>
      <c r="D161" s="69"/>
      <c r="E161" s="68"/>
      <c r="F161" s="70"/>
      <c r="G161" s="68"/>
      <c r="H161" s="74"/>
      <c r="I161" s="68"/>
      <c r="J161" s="74"/>
      <c r="K161" s="68"/>
      <c r="L161" s="74"/>
      <c r="M161" s="68"/>
      <c r="N161" s="68"/>
      <c r="O161" s="68"/>
    </row>
    <row r="162" spans="2:15" ht="39" customHeight="1" x14ac:dyDescent="0.15">
      <c r="B162" s="67"/>
      <c r="C162" s="73"/>
      <c r="D162" s="69"/>
      <c r="E162" s="68"/>
      <c r="F162" s="70"/>
      <c r="G162" s="68"/>
      <c r="H162" s="67"/>
      <c r="I162" s="68"/>
      <c r="J162" s="67"/>
      <c r="K162" s="68"/>
      <c r="L162" s="67"/>
      <c r="M162" s="68"/>
      <c r="N162" s="68"/>
      <c r="O162" s="68"/>
    </row>
    <row r="163" spans="2:15" ht="39" customHeight="1" x14ac:dyDescent="0.15">
      <c r="B163" s="74"/>
      <c r="C163" s="73"/>
      <c r="D163" s="69"/>
      <c r="E163" s="68"/>
      <c r="F163" s="70"/>
      <c r="G163" s="68"/>
      <c r="H163" s="67"/>
      <c r="I163" s="68"/>
      <c r="J163" s="67"/>
      <c r="K163" s="68"/>
      <c r="L163" s="67"/>
      <c r="M163" s="68"/>
      <c r="N163" s="68"/>
      <c r="O163" s="68"/>
    </row>
    <row r="164" spans="2:15" ht="39" customHeight="1" x14ac:dyDescent="0.15">
      <c r="B164" s="74"/>
      <c r="C164" s="73"/>
      <c r="D164" s="69"/>
      <c r="E164" s="68"/>
      <c r="F164" s="70"/>
      <c r="G164" s="68"/>
      <c r="H164" s="67"/>
      <c r="I164" s="68"/>
      <c r="J164" s="67"/>
      <c r="K164" s="68"/>
      <c r="L164" s="67"/>
      <c r="M164" s="68"/>
      <c r="N164" s="68"/>
      <c r="O164" s="68"/>
    </row>
    <row r="165" spans="2:15" ht="39" customHeight="1" x14ac:dyDescent="0.15">
      <c r="B165" s="67"/>
      <c r="C165" s="73"/>
      <c r="D165" s="69"/>
      <c r="E165" s="68"/>
      <c r="F165" s="70"/>
      <c r="G165" s="68"/>
      <c r="H165" s="67"/>
      <c r="I165" s="68"/>
      <c r="J165" s="67"/>
      <c r="K165" s="68"/>
      <c r="L165" s="67"/>
      <c r="M165" s="68"/>
      <c r="N165" s="68"/>
      <c r="O165" s="68"/>
    </row>
    <row r="166" spans="2:15" ht="39" customHeight="1" x14ac:dyDescent="0.15">
      <c r="B166" s="74"/>
      <c r="C166" s="73"/>
      <c r="D166" s="69"/>
      <c r="E166" s="68"/>
      <c r="F166" s="70"/>
      <c r="G166" s="68"/>
      <c r="H166" s="74"/>
      <c r="I166" s="68"/>
      <c r="J166" s="74"/>
      <c r="K166" s="68"/>
      <c r="L166" s="74"/>
      <c r="M166" s="68"/>
      <c r="N166" s="68"/>
      <c r="O166" s="68"/>
    </row>
    <row r="167" spans="2:15" ht="39" customHeight="1" x14ac:dyDescent="0.15">
      <c r="B167" s="74"/>
      <c r="C167" s="73"/>
      <c r="D167" s="69"/>
      <c r="E167" s="68"/>
      <c r="F167" s="70"/>
      <c r="G167" s="68"/>
      <c r="H167" s="74"/>
      <c r="I167" s="68"/>
      <c r="J167" s="74"/>
      <c r="K167" s="68"/>
      <c r="L167" s="74"/>
      <c r="M167" s="68"/>
      <c r="N167" s="68"/>
      <c r="O167" s="68"/>
    </row>
    <row r="168" spans="2:15" ht="39" customHeight="1" x14ac:dyDescent="0.15">
      <c r="B168" s="74"/>
      <c r="C168" s="73"/>
      <c r="D168" s="69"/>
      <c r="E168" s="68"/>
      <c r="F168" s="70"/>
      <c r="G168" s="68"/>
      <c r="H168" s="74"/>
      <c r="I168" s="68"/>
      <c r="J168" s="74"/>
      <c r="K168" s="68"/>
      <c r="L168" s="74"/>
      <c r="M168" s="68"/>
      <c r="N168" s="68"/>
      <c r="O168" s="68"/>
    </row>
    <row r="169" spans="2:15" ht="39" customHeight="1" x14ac:dyDescent="0.15">
      <c r="B169" s="67"/>
      <c r="C169" s="73"/>
      <c r="D169" s="69"/>
      <c r="E169" s="68"/>
      <c r="F169" s="70"/>
      <c r="G169" s="68"/>
      <c r="H169" s="67"/>
      <c r="I169" s="68"/>
      <c r="J169" s="67"/>
      <c r="K169" s="68"/>
      <c r="L169" s="67"/>
      <c r="M169" s="68"/>
      <c r="N169" s="68"/>
      <c r="O169" s="68"/>
    </row>
    <row r="170" spans="2:15" ht="14.25" x14ac:dyDescent="0.15">
      <c r="B170" s="67"/>
      <c r="C170" s="73"/>
      <c r="D170" s="69"/>
      <c r="E170" s="68"/>
      <c r="F170" s="70"/>
      <c r="G170" s="68"/>
      <c r="H170" s="67"/>
      <c r="I170" s="68"/>
      <c r="J170" s="67"/>
      <c r="K170" s="68"/>
      <c r="L170" s="67"/>
      <c r="M170" s="68"/>
      <c r="N170" s="68"/>
      <c r="O170" s="68"/>
    </row>
    <row r="171" spans="2:15" ht="39" customHeight="1" x14ac:dyDescent="0.15">
      <c r="B171" s="67"/>
      <c r="C171" s="73"/>
      <c r="D171" s="69"/>
      <c r="E171" s="68"/>
      <c r="F171" s="70"/>
      <c r="G171" s="68"/>
      <c r="H171" s="67"/>
      <c r="I171" s="68"/>
      <c r="J171" s="67"/>
      <c r="K171" s="68"/>
      <c r="L171" s="67"/>
      <c r="M171" s="68"/>
      <c r="N171" s="68"/>
      <c r="O171" s="68"/>
    </row>
    <row r="172" spans="2:15" ht="14.25" x14ac:dyDescent="0.15">
      <c r="B172" s="67"/>
      <c r="C172" s="73"/>
      <c r="D172" s="69"/>
      <c r="E172" s="68"/>
      <c r="F172" s="70"/>
      <c r="G172" s="68"/>
      <c r="H172" s="67"/>
      <c r="I172" s="68"/>
      <c r="J172" s="67"/>
      <c r="K172" s="68"/>
      <c r="L172" s="67"/>
      <c r="M172" s="68"/>
      <c r="N172" s="68"/>
      <c r="O172" s="68"/>
    </row>
    <row r="173" spans="2:15" ht="14.25" x14ac:dyDescent="0.15">
      <c r="B173" s="67"/>
      <c r="C173" s="73"/>
      <c r="D173" s="69"/>
      <c r="E173" s="68"/>
      <c r="F173" s="70"/>
      <c r="G173" s="68"/>
      <c r="H173" s="67"/>
      <c r="I173" s="68"/>
      <c r="J173" s="67"/>
      <c r="K173" s="68"/>
      <c r="L173" s="67"/>
      <c r="M173" s="68"/>
      <c r="N173" s="68"/>
      <c r="O173" s="68"/>
    </row>
    <row r="174" spans="2:15" ht="14.25" x14ac:dyDescent="0.15">
      <c r="B174" s="67"/>
      <c r="C174" s="73"/>
      <c r="D174" s="69"/>
      <c r="E174" s="68"/>
      <c r="F174" s="70"/>
      <c r="G174" s="68"/>
      <c r="H174" s="67"/>
      <c r="I174" s="68"/>
      <c r="J174" s="67"/>
      <c r="K174" s="68"/>
      <c r="L174" s="67"/>
      <c r="M174" s="68"/>
      <c r="N174" s="68"/>
      <c r="O174" s="68"/>
    </row>
    <row r="175" spans="2:15" ht="39" customHeight="1" x14ac:dyDescent="0.15">
      <c r="B175" s="74"/>
      <c r="C175" s="73"/>
      <c r="D175" s="69"/>
      <c r="E175" s="68"/>
      <c r="F175" s="70"/>
      <c r="G175" s="68"/>
      <c r="H175" s="67"/>
      <c r="I175" s="68"/>
      <c r="J175" s="67"/>
      <c r="K175" s="68"/>
      <c r="L175" s="67"/>
      <c r="M175" s="68"/>
      <c r="N175" s="68"/>
      <c r="O175" s="68"/>
    </row>
    <row r="176" spans="2:15" ht="39" customHeight="1" x14ac:dyDescent="0.15">
      <c r="B176" s="74"/>
      <c r="C176" s="73"/>
      <c r="D176" s="69"/>
      <c r="E176" s="68"/>
      <c r="F176" s="70"/>
      <c r="G176" s="68"/>
      <c r="H176" s="67"/>
      <c r="I176" s="68"/>
      <c r="J176" s="67"/>
      <c r="K176" s="68"/>
      <c r="L176" s="67"/>
      <c r="M176" s="68"/>
      <c r="N176" s="68"/>
      <c r="O176" s="68"/>
    </row>
    <row r="177" spans="2:15" ht="39" customHeight="1" x14ac:dyDescent="0.15">
      <c r="B177" s="67"/>
      <c r="C177" s="73"/>
      <c r="D177" s="69"/>
      <c r="E177" s="68"/>
      <c r="F177" s="70"/>
      <c r="G177" s="68"/>
      <c r="H177" s="67"/>
      <c r="I177" s="68"/>
      <c r="J177" s="67"/>
      <c r="K177" s="68"/>
      <c r="L177" s="67"/>
      <c r="M177" s="68"/>
      <c r="N177" s="68"/>
      <c r="O177" s="68"/>
    </row>
    <row r="178" spans="2:15" ht="14.25" x14ac:dyDescent="0.15">
      <c r="B178" s="67"/>
      <c r="C178" s="73"/>
      <c r="D178" s="69"/>
      <c r="E178" s="68"/>
      <c r="F178" s="70"/>
      <c r="G178" s="68"/>
      <c r="H178" s="67"/>
      <c r="I178" s="68"/>
      <c r="J178" s="67"/>
      <c r="K178" s="68"/>
      <c r="L178" s="67"/>
      <c r="M178" s="68"/>
      <c r="N178" s="68"/>
      <c r="O178" s="68"/>
    </row>
    <row r="179" spans="2:15" ht="39" customHeight="1" x14ac:dyDescent="0.15">
      <c r="B179" s="67"/>
      <c r="C179" s="73"/>
      <c r="D179" s="69"/>
      <c r="E179" s="68"/>
      <c r="F179" s="70"/>
      <c r="G179" s="68"/>
      <c r="H179" s="67"/>
      <c r="I179" s="68"/>
      <c r="J179" s="67"/>
      <c r="K179" s="68"/>
      <c r="L179" s="67"/>
      <c r="M179" s="68"/>
      <c r="N179" s="68"/>
      <c r="O179" s="68"/>
    </row>
    <row r="180" spans="2:15" ht="39" customHeight="1" x14ac:dyDescent="0.15">
      <c r="B180" s="67"/>
      <c r="C180" s="73"/>
      <c r="D180" s="69"/>
      <c r="E180" s="68"/>
      <c r="F180" s="70"/>
      <c r="G180" s="68"/>
      <c r="H180" s="67"/>
      <c r="I180" s="68"/>
      <c r="J180" s="67"/>
      <c r="K180" s="68"/>
      <c r="L180" s="67"/>
      <c r="M180" s="68"/>
      <c r="N180" s="68"/>
      <c r="O180" s="68"/>
    </row>
    <row r="181" spans="2:15" ht="39" customHeight="1" x14ac:dyDescent="0.15">
      <c r="B181" s="67"/>
      <c r="C181" s="73"/>
      <c r="D181" s="69"/>
      <c r="E181" s="68"/>
      <c r="F181" s="70"/>
      <c r="G181" s="68"/>
      <c r="H181" s="67"/>
      <c r="I181" s="68"/>
      <c r="J181" s="67"/>
      <c r="K181" s="68"/>
      <c r="L181" s="67"/>
      <c r="M181" s="68"/>
      <c r="N181" s="68"/>
      <c r="O181" s="68"/>
    </row>
    <row r="182" spans="2:15" ht="14.25" x14ac:dyDescent="0.15">
      <c r="B182" s="74"/>
      <c r="C182" s="73"/>
      <c r="D182" s="69"/>
      <c r="E182" s="68"/>
      <c r="F182" s="70"/>
      <c r="G182" s="68"/>
      <c r="H182" s="67"/>
      <c r="I182" s="68"/>
      <c r="J182" s="67"/>
      <c r="K182" s="68"/>
      <c r="L182" s="67"/>
      <c r="M182" s="68"/>
      <c r="N182" s="68"/>
      <c r="O182" s="75"/>
    </row>
    <row r="183" spans="2:15" ht="14.25" x14ac:dyDescent="0.15">
      <c r="B183" s="74"/>
      <c r="C183" s="73"/>
      <c r="D183" s="69"/>
      <c r="E183" s="68"/>
      <c r="F183" s="70"/>
      <c r="G183" s="68"/>
      <c r="H183" s="67"/>
      <c r="I183" s="68"/>
      <c r="J183" s="67"/>
      <c r="K183" s="68"/>
      <c r="L183" s="67"/>
      <c r="M183" s="68"/>
      <c r="N183" s="68"/>
      <c r="O183" s="68"/>
    </row>
    <row r="184" spans="2:15" ht="39" customHeight="1" x14ac:dyDescent="0.15">
      <c r="B184" s="67"/>
      <c r="C184" s="73"/>
      <c r="D184" s="69"/>
      <c r="E184" s="68"/>
      <c r="F184" s="70"/>
      <c r="G184" s="68"/>
      <c r="H184" s="67"/>
      <c r="I184" s="68"/>
      <c r="J184" s="67"/>
      <c r="K184" s="68"/>
      <c r="L184" s="67"/>
      <c r="M184" s="68"/>
      <c r="N184" s="68"/>
      <c r="O184" s="68"/>
    </row>
    <row r="185" spans="2:15" ht="39" customHeight="1" x14ac:dyDescent="0.15">
      <c r="B185" s="67"/>
      <c r="C185" s="73"/>
      <c r="D185" s="69"/>
      <c r="E185" s="68"/>
      <c r="F185" s="70"/>
      <c r="G185" s="68"/>
      <c r="H185" s="67"/>
      <c r="I185" s="68"/>
      <c r="J185" s="67"/>
      <c r="K185" s="68"/>
      <c r="L185" s="67"/>
      <c r="M185" s="68"/>
      <c r="N185" s="68"/>
      <c r="O185" s="68"/>
    </row>
    <row r="186" spans="2:15" ht="39" customHeight="1" x14ac:dyDescent="0.15">
      <c r="B186" s="67"/>
      <c r="C186" s="73"/>
      <c r="D186" s="69"/>
      <c r="E186" s="68"/>
      <c r="F186" s="70"/>
      <c r="G186" s="68"/>
      <c r="H186" s="67"/>
      <c r="I186" s="68"/>
      <c r="J186" s="67"/>
      <c r="K186" s="68"/>
      <c r="L186" s="67"/>
      <c r="M186" s="68"/>
      <c r="N186" s="68"/>
      <c r="O186" s="68"/>
    </row>
    <row r="187" spans="2:15" ht="39" customHeight="1" x14ac:dyDescent="0.15">
      <c r="B187" s="67"/>
      <c r="C187" s="73"/>
      <c r="D187" s="69"/>
      <c r="E187" s="68"/>
      <c r="F187" s="70"/>
      <c r="G187" s="68"/>
      <c r="H187" s="67"/>
      <c r="I187" s="68"/>
      <c r="J187" s="67"/>
      <c r="K187" s="68"/>
      <c r="L187" s="67"/>
      <c r="M187" s="68"/>
      <c r="N187" s="68"/>
      <c r="O187" s="68"/>
    </row>
    <row r="188" spans="2:15" ht="39" customHeight="1" x14ac:dyDescent="0.15">
      <c r="B188" s="67"/>
      <c r="C188" s="73"/>
      <c r="D188" s="69"/>
      <c r="E188" s="68"/>
      <c r="F188" s="70"/>
      <c r="G188" s="68"/>
      <c r="H188" s="67"/>
      <c r="I188" s="68"/>
      <c r="J188" s="67"/>
      <c r="K188" s="68"/>
      <c r="L188" s="67"/>
      <c r="M188" s="68"/>
      <c r="N188" s="68"/>
      <c r="O188" s="68"/>
    </row>
    <row r="189" spans="2:15" ht="39" customHeight="1" x14ac:dyDescent="0.15">
      <c r="B189" s="67"/>
      <c r="C189" s="73"/>
      <c r="D189" s="69"/>
      <c r="E189" s="68"/>
      <c r="F189" s="70"/>
      <c r="G189" s="68"/>
      <c r="H189" s="67"/>
      <c r="I189" s="68"/>
      <c r="J189" s="67"/>
      <c r="K189" s="68"/>
      <c r="L189" s="67"/>
      <c r="M189" s="68"/>
      <c r="N189" s="68"/>
      <c r="O189" s="68"/>
    </row>
    <row r="190" spans="2:15" ht="39" customHeight="1" x14ac:dyDescent="0.15">
      <c r="B190" s="67"/>
      <c r="C190" s="73"/>
      <c r="D190" s="69"/>
      <c r="E190" s="68"/>
      <c r="F190" s="70"/>
      <c r="G190" s="68"/>
      <c r="H190" s="67"/>
      <c r="I190" s="68"/>
      <c r="J190" s="67"/>
      <c r="K190" s="68"/>
      <c r="L190" s="67"/>
      <c r="M190" s="68"/>
      <c r="N190" s="68"/>
      <c r="O190" s="68"/>
    </row>
    <row r="191" spans="2:15" ht="39" customHeight="1" x14ac:dyDescent="0.15">
      <c r="B191" s="67"/>
      <c r="C191" s="73"/>
      <c r="D191" s="69"/>
      <c r="E191" s="68"/>
      <c r="F191" s="70"/>
      <c r="G191" s="68"/>
      <c r="H191" s="67"/>
      <c r="I191" s="68"/>
      <c r="J191" s="67"/>
      <c r="K191" s="68"/>
      <c r="L191" s="67"/>
      <c r="M191" s="68"/>
      <c r="N191" s="68"/>
      <c r="O191" s="68"/>
    </row>
    <row r="192" spans="2:15" ht="39" customHeight="1" x14ac:dyDescent="0.15">
      <c r="B192" s="67"/>
      <c r="C192" s="73"/>
      <c r="D192" s="69"/>
      <c r="E192" s="68"/>
      <c r="F192" s="70"/>
      <c r="G192" s="68"/>
      <c r="H192" s="67"/>
      <c r="I192" s="68"/>
      <c r="J192" s="67"/>
      <c r="K192" s="68"/>
      <c r="L192" s="67"/>
      <c r="M192" s="68"/>
      <c r="N192" s="68"/>
      <c r="O192" s="68"/>
    </row>
    <row r="193" spans="2:15" ht="39" customHeight="1" x14ac:dyDescent="0.15">
      <c r="B193" s="67"/>
      <c r="C193" s="73"/>
      <c r="D193" s="69"/>
      <c r="E193" s="68"/>
      <c r="F193" s="70"/>
      <c r="G193" s="68"/>
      <c r="H193" s="67"/>
      <c r="I193" s="68"/>
      <c r="J193" s="67"/>
      <c r="K193" s="68"/>
      <c r="L193" s="67"/>
      <c r="M193" s="68"/>
      <c r="N193" s="68"/>
      <c r="O193" s="68"/>
    </row>
    <row r="194" spans="2:15" ht="39" customHeight="1" x14ac:dyDescent="0.15">
      <c r="B194" s="67"/>
      <c r="C194" s="73"/>
      <c r="D194" s="69"/>
      <c r="E194" s="68"/>
      <c r="F194" s="70"/>
      <c r="G194" s="68"/>
      <c r="H194" s="67"/>
      <c r="I194" s="68"/>
      <c r="J194" s="67"/>
      <c r="K194" s="68"/>
      <c r="L194" s="67"/>
      <c r="M194" s="68"/>
      <c r="N194" s="68"/>
      <c r="O194" s="68"/>
    </row>
    <row r="195" spans="2:15" ht="39" customHeight="1" x14ac:dyDescent="0.15">
      <c r="B195" s="67"/>
      <c r="C195" s="73"/>
      <c r="D195" s="69"/>
      <c r="E195" s="68"/>
      <c r="F195" s="70"/>
      <c r="G195" s="68"/>
      <c r="H195" s="67"/>
      <c r="I195" s="68"/>
      <c r="J195" s="67"/>
      <c r="K195" s="68"/>
      <c r="L195" s="67"/>
      <c r="M195" s="68"/>
      <c r="N195" s="68"/>
      <c r="O195" s="68"/>
    </row>
    <row r="196" spans="2:15" ht="39" customHeight="1" x14ac:dyDescent="0.15">
      <c r="B196" s="67"/>
      <c r="C196" s="73"/>
      <c r="D196" s="69"/>
      <c r="E196" s="68"/>
      <c r="F196" s="70"/>
      <c r="G196" s="68"/>
      <c r="H196" s="67"/>
      <c r="I196" s="68"/>
      <c r="J196" s="67"/>
      <c r="K196" s="68"/>
      <c r="L196" s="67"/>
      <c r="M196" s="68"/>
      <c r="N196" s="68"/>
      <c r="O196" s="68"/>
    </row>
    <row r="197" spans="2:15" ht="39" customHeight="1" x14ac:dyDescent="0.15">
      <c r="B197" s="67"/>
      <c r="C197" s="73"/>
      <c r="D197" s="69"/>
      <c r="E197" s="68"/>
      <c r="F197" s="70"/>
      <c r="G197" s="68"/>
      <c r="H197" s="67"/>
      <c r="I197" s="68"/>
      <c r="J197" s="67"/>
      <c r="K197" s="68"/>
      <c r="L197" s="67"/>
      <c r="M197" s="68"/>
      <c r="N197" s="68"/>
      <c r="O197" s="68"/>
    </row>
    <row r="198" spans="2:15" ht="39" customHeight="1" x14ac:dyDescent="0.15">
      <c r="B198" s="67"/>
      <c r="C198" s="73"/>
      <c r="D198" s="69"/>
      <c r="E198" s="68"/>
      <c r="F198" s="70"/>
      <c r="G198" s="68"/>
      <c r="H198" s="67"/>
      <c r="I198" s="68"/>
      <c r="J198" s="67"/>
      <c r="K198" s="68"/>
      <c r="L198" s="67"/>
      <c r="M198" s="68"/>
      <c r="N198" s="68"/>
      <c r="O198" s="68"/>
    </row>
    <row r="199" spans="2:15" ht="39" customHeight="1" x14ac:dyDescent="0.15">
      <c r="B199" s="67"/>
      <c r="C199" s="73"/>
      <c r="D199" s="69"/>
      <c r="E199" s="68"/>
      <c r="F199" s="70"/>
      <c r="G199" s="68"/>
      <c r="H199" s="67"/>
      <c r="I199" s="68"/>
      <c r="J199" s="67"/>
      <c r="K199" s="68"/>
      <c r="L199" s="67"/>
      <c r="M199" s="68"/>
      <c r="N199" s="68"/>
      <c r="O199" s="68"/>
    </row>
    <row r="200" spans="2:15" ht="39" customHeight="1" x14ac:dyDescent="0.15">
      <c r="B200" s="67"/>
      <c r="C200" s="73"/>
      <c r="D200" s="69"/>
      <c r="E200" s="68"/>
      <c r="F200" s="70"/>
      <c r="G200" s="68"/>
      <c r="H200" s="67"/>
      <c r="I200" s="68"/>
      <c r="J200" s="67"/>
      <c r="K200" s="68"/>
      <c r="L200" s="67"/>
      <c r="M200" s="68"/>
      <c r="N200" s="68"/>
      <c r="O200" s="68"/>
    </row>
    <row r="201" spans="2:15" ht="39" customHeight="1" x14ac:dyDescent="0.15">
      <c r="B201" s="67"/>
      <c r="C201" s="73"/>
      <c r="D201" s="69"/>
      <c r="E201" s="68"/>
      <c r="F201" s="70"/>
      <c r="G201" s="68"/>
      <c r="H201" s="67"/>
      <c r="I201" s="68"/>
      <c r="J201" s="67"/>
      <c r="K201" s="68"/>
      <c r="L201" s="67"/>
      <c r="M201" s="68"/>
      <c r="N201" s="68"/>
      <c r="O201" s="68"/>
    </row>
    <row r="202" spans="2:15" ht="39" customHeight="1" x14ac:dyDescent="0.15">
      <c r="B202" s="67"/>
      <c r="C202" s="73"/>
      <c r="D202" s="69"/>
      <c r="E202" s="68"/>
      <c r="F202" s="70"/>
      <c r="G202" s="68"/>
      <c r="H202" s="67"/>
      <c r="I202" s="68"/>
      <c r="J202" s="67"/>
      <c r="K202" s="68"/>
      <c r="L202" s="67"/>
      <c r="M202" s="68"/>
      <c r="N202" s="68"/>
      <c r="O202" s="68"/>
    </row>
    <row r="203" spans="2:15" ht="39" customHeight="1" x14ac:dyDescent="0.15">
      <c r="B203" s="67"/>
      <c r="C203" s="73"/>
      <c r="D203" s="69"/>
      <c r="E203" s="68"/>
      <c r="F203" s="70"/>
      <c r="G203" s="68"/>
      <c r="H203" s="67"/>
      <c r="I203" s="68"/>
      <c r="J203" s="67"/>
      <c r="K203" s="68"/>
      <c r="L203" s="67"/>
      <c r="M203" s="68"/>
      <c r="N203" s="68"/>
      <c r="O203" s="68"/>
    </row>
    <row r="204" spans="2:15" ht="39" customHeight="1" x14ac:dyDescent="0.15">
      <c r="B204" s="67"/>
      <c r="C204" s="73"/>
      <c r="D204" s="69"/>
      <c r="E204" s="68"/>
      <c r="F204" s="70"/>
      <c r="G204" s="68"/>
      <c r="H204" s="67"/>
      <c r="I204" s="68"/>
      <c r="J204" s="67"/>
      <c r="K204" s="68"/>
      <c r="L204" s="67"/>
      <c r="M204" s="68"/>
      <c r="N204" s="68"/>
      <c r="O204" s="68"/>
    </row>
    <row r="205" spans="2:15" ht="39" customHeight="1" x14ac:dyDescent="0.15">
      <c r="B205" s="67"/>
      <c r="C205" s="73"/>
      <c r="D205" s="69"/>
      <c r="E205" s="68"/>
      <c r="F205" s="70"/>
      <c r="G205" s="68"/>
      <c r="H205" s="67"/>
      <c r="I205" s="68"/>
      <c r="J205" s="67"/>
      <c r="K205" s="68"/>
      <c r="L205" s="67"/>
      <c r="M205" s="68"/>
      <c r="N205" s="68"/>
      <c r="O205" s="68"/>
    </row>
    <row r="206" spans="2:15" ht="39" customHeight="1" x14ac:dyDescent="0.15">
      <c r="B206" s="67"/>
      <c r="C206" s="73"/>
      <c r="D206" s="69"/>
      <c r="E206" s="68"/>
      <c r="F206" s="70"/>
      <c r="G206" s="68"/>
      <c r="H206" s="67"/>
      <c r="I206" s="68"/>
      <c r="J206" s="67"/>
      <c r="K206" s="68"/>
      <c r="L206" s="67"/>
      <c r="M206" s="68"/>
      <c r="N206" s="68"/>
      <c r="O206" s="68"/>
    </row>
    <row r="207" spans="2:15" ht="39" customHeight="1" x14ac:dyDescent="0.15">
      <c r="B207" s="67"/>
      <c r="C207" s="73"/>
      <c r="D207" s="69"/>
      <c r="E207" s="68"/>
      <c r="F207" s="70"/>
      <c r="G207" s="68"/>
      <c r="H207" s="67"/>
      <c r="I207" s="68"/>
      <c r="J207" s="67"/>
      <c r="K207" s="68"/>
      <c r="L207" s="67"/>
      <c r="M207" s="68"/>
      <c r="N207" s="68"/>
      <c r="O207" s="68"/>
    </row>
    <row r="208" spans="2:15" ht="39" customHeight="1" x14ac:dyDescent="0.15">
      <c r="B208" s="67"/>
      <c r="C208" s="73"/>
      <c r="D208" s="69"/>
      <c r="E208" s="68"/>
      <c r="F208" s="70"/>
      <c r="G208" s="68"/>
      <c r="H208" s="67"/>
      <c r="I208" s="68"/>
      <c r="J208" s="67"/>
      <c r="K208" s="68"/>
      <c r="L208" s="67"/>
      <c r="M208" s="68"/>
      <c r="N208" s="68"/>
      <c r="O208" s="68"/>
    </row>
    <row r="209" spans="2:15" ht="39" customHeight="1" x14ac:dyDescent="0.15">
      <c r="B209" s="67"/>
      <c r="C209" s="73"/>
      <c r="D209" s="69"/>
      <c r="E209" s="68"/>
      <c r="F209" s="70"/>
      <c r="G209" s="68"/>
      <c r="H209" s="67"/>
      <c r="I209" s="68"/>
      <c r="J209" s="67"/>
      <c r="K209" s="68"/>
      <c r="L209" s="67"/>
      <c r="M209" s="68"/>
      <c r="N209" s="68"/>
      <c r="O209" s="68"/>
    </row>
    <row r="210" spans="2:15" ht="39" customHeight="1" x14ac:dyDescent="0.15">
      <c r="B210" s="67"/>
      <c r="C210" s="73"/>
      <c r="D210" s="69"/>
      <c r="E210" s="68"/>
      <c r="F210" s="70"/>
      <c r="G210" s="68"/>
      <c r="H210" s="67"/>
      <c r="I210" s="68"/>
      <c r="J210" s="67"/>
      <c r="K210" s="68"/>
      <c r="L210" s="67"/>
      <c r="M210" s="68"/>
      <c r="N210" s="68"/>
      <c r="O210" s="68"/>
    </row>
    <row r="211" spans="2:15" ht="39" customHeight="1" x14ac:dyDescent="0.15">
      <c r="B211" s="67"/>
      <c r="C211" s="73"/>
      <c r="D211" s="69"/>
      <c r="E211" s="68"/>
      <c r="F211" s="70"/>
      <c r="G211" s="68"/>
      <c r="H211" s="67"/>
      <c r="I211" s="68"/>
      <c r="J211" s="67"/>
      <c r="K211" s="68"/>
      <c r="L211" s="67"/>
      <c r="M211" s="68"/>
      <c r="N211" s="68"/>
      <c r="O211" s="68"/>
    </row>
    <row r="212" spans="2:15" ht="39" customHeight="1" x14ac:dyDescent="0.15">
      <c r="B212" s="67"/>
      <c r="C212" s="73"/>
      <c r="D212" s="69"/>
      <c r="E212" s="68"/>
      <c r="F212" s="70"/>
      <c r="G212" s="68"/>
      <c r="H212" s="67"/>
      <c r="I212" s="68"/>
      <c r="J212" s="67"/>
      <c r="K212" s="68"/>
      <c r="L212" s="67"/>
      <c r="M212" s="68"/>
      <c r="N212" s="68"/>
      <c r="O212" s="68"/>
    </row>
    <row r="213" spans="2:15" ht="39" customHeight="1" x14ac:dyDescent="0.15">
      <c r="B213" s="67"/>
      <c r="C213" s="73"/>
      <c r="D213" s="69"/>
      <c r="E213" s="68"/>
      <c r="F213" s="70"/>
      <c r="G213" s="68"/>
      <c r="H213" s="67"/>
      <c r="I213" s="68"/>
      <c r="J213" s="67"/>
      <c r="K213" s="68"/>
      <c r="L213" s="67"/>
      <c r="M213" s="68"/>
      <c r="N213" s="68"/>
      <c r="O213" s="68"/>
    </row>
    <row r="214" spans="2:15" ht="39" customHeight="1" x14ac:dyDescent="0.15">
      <c r="B214" s="67"/>
      <c r="C214" s="73"/>
      <c r="D214" s="69"/>
      <c r="E214" s="68"/>
      <c r="F214" s="70"/>
      <c r="G214" s="68"/>
      <c r="H214" s="67"/>
      <c r="I214" s="68"/>
      <c r="J214" s="67"/>
      <c r="K214" s="68"/>
      <c r="L214" s="67"/>
      <c r="M214" s="68"/>
      <c r="N214" s="68"/>
      <c r="O214" s="68"/>
    </row>
    <row r="215" spans="2:15" ht="39" customHeight="1" x14ac:dyDescent="0.15">
      <c r="B215" s="67"/>
      <c r="C215" s="73"/>
      <c r="D215" s="69"/>
      <c r="E215" s="68"/>
      <c r="F215" s="70"/>
      <c r="G215" s="68"/>
      <c r="H215" s="67"/>
      <c r="I215" s="68"/>
      <c r="J215" s="67"/>
      <c r="K215" s="68"/>
      <c r="L215" s="67"/>
      <c r="M215" s="68"/>
      <c r="N215" s="68"/>
      <c r="O215" s="68"/>
    </row>
    <row r="216" spans="2:15" ht="39" customHeight="1" x14ac:dyDescent="0.15">
      <c r="B216" s="67"/>
      <c r="C216" s="73"/>
      <c r="D216" s="69"/>
      <c r="E216" s="68"/>
      <c r="F216" s="70"/>
      <c r="G216" s="68"/>
      <c r="H216" s="67"/>
      <c r="I216" s="68"/>
      <c r="J216" s="67"/>
      <c r="K216" s="68"/>
      <c r="L216" s="67"/>
      <c r="M216" s="68"/>
      <c r="N216" s="68"/>
      <c r="O216" s="68"/>
    </row>
    <row r="217" spans="2:15" ht="39" customHeight="1" x14ac:dyDescent="0.15">
      <c r="B217" s="67"/>
      <c r="C217" s="73"/>
      <c r="D217" s="69"/>
      <c r="E217" s="68"/>
      <c r="F217" s="70"/>
      <c r="G217" s="68"/>
      <c r="H217" s="67"/>
      <c r="I217" s="68"/>
      <c r="J217" s="67"/>
      <c r="K217" s="68"/>
      <c r="L217" s="67"/>
      <c r="M217" s="68"/>
      <c r="N217" s="68"/>
      <c r="O217" s="68"/>
    </row>
    <row r="218" spans="2:15" ht="39" customHeight="1" x14ac:dyDescent="0.15">
      <c r="B218" s="67"/>
      <c r="C218" s="73"/>
      <c r="D218" s="69"/>
      <c r="E218" s="68"/>
      <c r="F218" s="70"/>
      <c r="G218" s="68"/>
      <c r="H218" s="67"/>
      <c r="I218" s="68"/>
      <c r="J218" s="67"/>
      <c r="K218" s="68"/>
      <c r="L218" s="67"/>
      <c r="M218" s="68"/>
      <c r="N218" s="68"/>
      <c r="O218" s="68"/>
    </row>
    <row r="219" spans="2:15" ht="39" customHeight="1" x14ac:dyDescent="0.15">
      <c r="B219" s="67"/>
      <c r="C219" s="73"/>
      <c r="D219" s="69"/>
      <c r="E219" s="68"/>
      <c r="F219" s="70"/>
      <c r="G219" s="68"/>
      <c r="H219" s="67"/>
      <c r="I219" s="68"/>
      <c r="J219" s="67"/>
      <c r="K219" s="68"/>
      <c r="L219" s="67"/>
      <c r="M219" s="68"/>
      <c r="N219" s="68"/>
      <c r="O219" s="68"/>
    </row>
    <row r="220" spans="2:15" ht="39" customHeight="1" x14ac:dyDescent="0.15">
      <c r="B220" s="67"/>
      <c r="C220" s="73"/>
      <c r="D220" s="69"/>
      <c r="E220" s="68"/>
      <c r="F220" s="70"/>
      <c r="G220" s="68"/>
      <c r="H220" s="67"/>
      <c r="I220" s="68"/>
      <c r="J220" s="67"/>
      <c r="K220" s="68"/>
      <c r="L220" s="67"/>
      <c r="M220" s="68"/>
      <c r="N220" s="68"/>
      <c r="O220" s="68"/>
    </row>
    <row r="221" spans="2:15" ht="39" customHeight="1" x14ac:dyDescent="0.15">
      <c r="B221" s="67"/>
      <c r="C221" s="73"/>
      <c r="D221" s="69"/>
      <c r="E221" s="68"/>
      <c r="F221" s="70"/>
      <c r="G221" s="68"/>
      <c r="H221" s="67"/>
      <c r="I221" s="68"/>
      <c r="J221" s="67"/>
      <c r="K221" s="68"/>
      <c r="L221" s="67"/>
      <c r="M221" s="68"/>
      <c r="N221" s="68"/>
      <c r="O221" s="68"/>
    </row>
    <row r="222" spans="2:15" ht="39" customHeight="1" x14ac:dyDescent="0.15">
      <c r="B222" s="67"/>
      <c r="C222" s="73"/>
      <c r="D222" s="69"/>
      <c r="E222" s="68"/>
      <c r="F222" s="70"/>
      <c r="G222" s="68"/>
      <c r="H222" s="67"/>
      <c r="I222" s="68"/>
      <c r="J222" s="67"/>
      <c r="K222" s="68"/>
      <c r="L222" s="67"/>
      <c r="M222" s="68"/>
      <c r="N222" s="68"/>
      <c r="O222" s="68"/>
    </row>
    <row r="223" spans="2:15" ht="39" customHeight="1" x14ac:dyDescent="0.15">
      <c r="B223" s="67"/>
      <c r="C223" s="73"/>
      <c r="D223" s="69"/>
      <c r="E223" s="68"/>
      <c r="F223" s="70"/>
      <c r="G223" s="68"/>
      <c r="H223" s="67"/>
      <c r="I223" s="68"/>
      <c r="J223" s="67"/>
      <c r="K223" s="68"/>
      <c r="L223" s="67"/>
      <c r="M223" s="68"/>
      <c r="N223" s="68"/>
      <c r="O223" s="68"/>
    </row>
    <row r="224" spans="2:15" ht="39" customHeight="1" x14ac:dyDescent="0.15">
      <c r="B224" s="67"/>
      <c r="C224" s="73"/>
      <c r="D224" s="69"/>
      <c r="E224" s="68"/>
      <c r="F224" s="70"/>
      <c r="G224" s="68"/>
      <c r="H224" s="67"/>
      <c r="I224" s="68"/>
      <c r="J224" s="67"/>
      <c r="K224" s="68"/>
      <c r="L224" s="67"/>
      <c r="M224" s="68"/>
      <c r="N224" s="68"/>
      <c r="O224" s="68"/>
    </row>
    <row r="225" spans="2:15" ht="39" customHeight="1" x14ac:dyDescent="0.15">
      <c r="B225" s="67"/>
      <c r="C225" s="73"/>
      <c r="D225" s="69"/>
      <c r="E225" s="68"/>
      <c r="F225" s="70"/>
      <c r="G225" s="68"/>
      <c r="H225" s="67"/>
      <c r="I225" s="68"/>
      <c r="J225" s="67"/>
      <c r="K225" s="68"/>
      <c r="L225" s="67"/>
      <c r="M225" s="68"/>
      <c r="N225" s="68"/>
      <c r="O225" s="68"/>
    </row>
    <row r="226" spans="2:15" ht="39" customHeight="1" x14ac:dyDescent="0.15">
      <c r="B226" s="67"/>
      <c r="C226" s="73"/>
      <c r="D226" s="69"/>
      <c r="E226" s="68"/>
      <c r="F226" s="70"/>
      <c r="G226" s="68"/>
      <c r="H226" s="67"/>
      <c r="I226" s="68"/>
      <c r="J226" s="67"/>
      <c r="K226" s="68"/>
      <c r="L226" s="67"/>
      <c r="M226" s="68"/>
      <c r="N226" s="68"/>
      <c r="O226" s="68"/>
    </row>
    <row r="227" spans="2:15" ht="39" customHeight="1" x14ac:dyDescent="0.15">
      <c r="B227" s="67"/>
      <c r="C227" s="73"/>
      <c r="D227" s="69"/>
      <c r="E227" s="68"/>
      <c r="F227" s="70"/>
      <c r="G227" s="68"/>
      <c r="H227" s="67"/>
      <c r="I227" s="68"/>
      <c r="J227" s="67"/>
      <c r="K227" s="68"/>
      <c r="L227" s="67"/>
      <c r="M227" s="68"/>
      <c r="N227" s="68"/>
      <c r="O227" s="68"/>
    </row>
    <row r="228" spans="2:15" ht="39" customHeight="1" x14ac:dyDescent="0.15">
      <c r="B228" s="67"/>
      <c r="C228" s="73"/>
      <c r="D228" s="69"/>
      <c r="E228" s="68"/>
      <c r="F228" s="70"/>
      <c r="G228" s="68"/>
      <c r="H228" s="67"/>
      <c r="I228" s="68"/>
      <c r="J228" s="67"/>
      <c r="K228" s="68"/>
      <c r="L228" s="67"/>
      <c r="M228" s="68"/>
      <c r="N228" s="68"/>
      <c r="O228" s="68"/>
    </row>
    <row r="229" spans="2:15" ht="39" customHeight="1" x14ac:dyDescent="0.15">
      <c r="B229" s="67"/>
      <c r="C229" s="73"/>
      <c r="D229" s="69"/>
      <c r="E229" s="68"/>
      <c r="F229" s="70"/>
      <c r="G229" s="68"/>
      <c r="H229" s="67"/>
      <c r="I229" s="68"/>
      <c r="J229" s="67"/>
      <c r="K229" s="68"/>
      <c r="L229" s="67"/>
      <c r="M229" s="68"/>
      <c r="N229" s="68"/>
      <c r="O229" s="68"/>
    </row>
    <row r="230" spans="2:15" ht="39" customHeight="1" x14ac:dyDescent="0.15">
      <c r="B230" s="67"/>
      <c r="C230" s="73"/>
      <c r="D230" s="69"/>
      <c r="E230" s="68"/>
      <c r="F230" s="70"/>
      <c r="G230" s="68"/>
      <c r="H230" s="67"/>
      <c r="I230" s="68"/>
      <c r="J230" s="67"/>
      <c r="K230" s="68"/>
      <c r="L230" s="67"/>
      <c r="M230" s="68"/>
      <c r="N230" s="68"/>
      <c r="O230" s="68"/>
    </row>
    <row r="231" spans="2:15" ht="39" customHeight="1" x14ac:dyDescent="0.15">
      <c r="B231" s="67"/>
      <c r="C231" s="73"/>
      <c r="D231" s="69"/>
      <c r="E231" s="68"/>
      <c r="F231" s="70"/>
      <c r="G231" s="68"/>
      <c r="H231" s="67"/>
      <c r="I231" s="68"/>
      <c r="J231" s="67"/>
      <c r="K231" s="68"/>
      <c r="L231" s="67"/>
      <c r="M231" s="68"/>
      <c r="N231" s="68"/>
      <c r="O231" s="68"/>
    </row>
    <row r="232" spans="2:15" ht="39" customHeight="1" x14ac:dyDescent="0.15">
      <c r="B232" s="67"/>
      <c r="C232" s="73"/>
      <c r="D232" s="69"/>
      <c r="E232" s="68"/>
      <c r="F232" s="70"/>
      <c r="G232" s="68"/>
      <c r="H232" s="67"/>
      <c r="I232" s="68"/>
      <c r="J232" s="67"/>
      <c r="K232" s="68"/>
      <c r="L232" s="67"/>
      <c r="M232" s="68"/>
      <c r="N232" s="68"/>
      <c r="O232" s="68"/>
    </row>
    <row r="233" spans="2:15" ht="39" customHeight="1" x14ac:dyDescent="0.15">
      <c r="B233" s="67"/>
      <c r="C233" s="73"/>
      <c r="D233" s="69"/>
      <c r="E233" s="68"/>
      <c r="F233" s="70"/>
      <c r="G233" s="68"/>
      <c r="H233" s="67"/>
      <c r="I233" s="68"/>
      <c r="J233" s="67"/>
      <c r="K233" s="68"/>
      <c r="L233" s="67"/>
      <c r="M233" s="68"/>
      <c r="N233" s="68"/>
      <c r="O233" s="68"/>
    </row>
    <row r="234" spans="2:15" ht="39" customHeight="1" x14ac:dyDescent="0.15">
      <c r="B234" s="67"/>
      <c r="C234" s="73"/>
      <c r="D234" s="69"/>
      <c r="E234" s="68"/>
      <c r="F234" s="70"/>
      <c r="G234" s="68"/>
      <c r="H234" s="67"/>
      <c r="I234" s="68"/>
      <c r="J234" s="67"/>
      <c r="K234" s="68"/>
      <c r="L234" s="67"/>
      <c r="M234" s="68"/>
      <c r="N234" s="68"/>
      <c r="O234" s="68"/>
    </row>
    <row r="235" spans="2:15" ht="39" customHeight="1" x14ac:dyDescent="0.15">
      <c r="B235" s="67"/>
      <c r="C235" s="73"/>
      <c r="D235" s="69"/>
      <c r="E235" s="68"/>
      <c r="F235" s="70"/>
      <c r="G235" s="68"/>
      <c r="H235" s="67"/>
      <c r="I235" s="68"/>
      <c r="J235" s="67"/>
      <c r="K235" s="68"/>
      <c r="L235" s="67"/>
      <c r="M235" s="68"/>
      <c r="N235" s="68"/>
      <c r="O235" s="68"/>
    </row>
    <row r="236" spans="2:15" ht="39" customHeight="1" x14ac:dyDescent="0.15">
      <c r="B236" s="67"/>
      <c r="C236" s="73"/>
      <c r="D236" s="69"/>
      <c r="E236" s="68"/>
      <c r="F236" s="70"/>
      <c r="G236" s="68"/>
      <c r="H236" s="67"/>
      <c r="I236" s="68"/>
      <c r="J236" s="67"/>
      <c r="K236" s="68"/>
      <c r="L236" s="67"/>
      <c r="M236" s="68"/>
      <c r="N236" s="68"/>
      <c r="O236" s="68"/>
    </row>
    <row r="237" spans="2:15" ht="39" customHeight="1" x14ac:dyDescent="0.15">
      <c r="B237" s="67"/>
      <c r="C237" s="73"/>
      <c r="D237" s="69"/>
      <c r="E237" s="68"/>
      <c r="F237" s="70"/>
      <c r="G237" s="68"/>
      <c r="H237" s="67"/>
      <c r="I237" s="68"/>
      <c r="J237" s="67"/>
      <c r="K237" s="68"/>
      <c r="L237" s="67"/>
      <c r="M237" s="68"/>
      <c r="N237" s="68"/>
      <c r="O237" s="68"/>
    </row>
    <row r="238" spans="2:15" ht="39" customHeight="1" x14ac:dyDescent="0.15">
      <c r="B238" s="67"/>
      <c r="C238" s="73"/>
      <c r="D238" s="69"/>
      <c r="E238" s="68"/>
      <c r="F238" s="70"/>
      <c r="G238" s="68"/>
      <c r="H238" s="67"/>
      <c r="I238" s="68"/>
      <c r="J238" s="67"/>
      <c r="K238" s="68"/>
      <c r="L238" s="67"/>
      <c r="M238" s="68"/>
      <c r="N238" s="68"/>
      <c r="O238" s="68"/>
    </row>
    <row r="239" spans="2:15" ht="39" customHeight="1" x14ac:dyDescent="0.15">
      <c r="B239" s="67"/>
      <c r="C239" s="73"/>
      <c r="D239" s="69"/>
      <c r="E239" s="68"/>
      <c r="F239" s="70"/>
      <c r="G239" s="68"/>
      <c r="H239" s="67"/>
      <c r="I239" s="68"/>
      <c r="J239" s="67"/>
      <c r="K239" s="68"/>
      <c r="L239" s="67"/>
      <c r="M239" s="68"/>
      <c r="N239" s="68"/>
      <c r="O239" s="68"/>
    </row>
    <row r="240" spans="2:15" ht="39" customHeight="1" x14ac:dyDescent="0.15">
      <c r="B240" s="67"/>
      <c r="C240" s="73"/>
      <c r="D240" s="69"/>
      <c r="E240" s="68"/>
      <c r="F240" s="70"/>
      <c r="G240" s="68"/>
      <c r="H240" s="67"/>
      <c r="I240" s="68"/>
      <c r="J240" s="67"/>
      <c r="K240" s="68"/>
      <c r="L240" s="67"/>
      <c r="M240" s="68"/>
      <c r="N240" s="68"/>
      <c r="O240" s="68"/>
    </row>
    <row r="241" spans="2:15" ht="39" customHeight="1" x14ac:dyDescent="0.15">
      <c r="B241" s="67"/>
      <c r="C241" s="73"/>
      <c r="D241" s="69"/>
      <c r="E241" s="68"/>
      <c r="F241" s="70"/>
      <c r="G241" s="68"/>
      <c r="H241" s="67"/>
      <c r="I241" s="68"/>
      <c r="J241" s="67"/>
      <c r="K241" s="68"/>
      <c r="L241" s="67"/>
      <c r="M241" s="68"/>
      <c r="N241" s="68"/>
      <c r="O241" s="68"/>
    </row>
    <row r="242" spans="2:15" ht="39" customHeight="1" x14ac:dyDescent="0.15">
      <c r="B242" s="67"/>
      <c r="C242" s="73"/>
      <c r="D242" s="69"/>
      <c r="E242" s="68"/>
      <c r="F242" s="70"/>
      <c r="G242" s="68"/>
      <c r="H242" s="67"/>
      <c r="I242" s="68"/>
      <c r="J242" s="67"/>
      <c r="K242" s="68"/>
      <c r="L242" s="67"/>
      <c r="M242" s="68"/>
      <c r="N242" s="68"/>
      <c r="O242" s="68"/>
    </row>
    <row r="243" spans="2:15" ht="39" customHeight="1" x14ac:dyDescent="0.15">
      <c r="B243" s="67"/>
      <c r="C243" s="73"/>
      <c r="D243" s="69"/>
      <c r="E243" s="68"/>
      <c r="F243" s="70"/>
      <c r="G243" s="68"/>
      <c r="H243" s="67"/>
      <c r="I243" s="68"/>
      <c r="J243" s="67"/>
      <c r="K243" s="68"/>
      <c r="L243" s="67"/>
      <c r="M243" s="68"/>
      <c r="N243" s="68"/>
      <c r="O243" s="68"/>
    </row>
    <row r="244" spans="2:15" ht="39" customHeight="1" x14ac:dyDescent="0.15">
      <c r="B244" s="67"/>
      <c r="C244" s="73"/>
      <c r="D244" s="69"/>
      <c r="E244" s="68"/>
      <c r="F244" s="70"/>
      <c r="G244" s="68"/>
      <c r="H244" s="67"/>
      <c r="I244" s="68"/>
      <c r="J244" s="67"/>
      <c r="K244" s="68"/>
      <c r="L244" s="67"/>
      <c r="M244" s="68"/>
      <c r="N244" s="68"/>
      <c r="O244" s="68"/>
    </row>
    <row r="245" spans="2:15" ht="39" customHeight="1" x14ac:dyDescent="0.15">
      <c r="B245" s="67"/>
      <c r="C245" s="73"/>
      <c r="D245" s="69"/>
      <c r="E245" s="68"/>
      <c r="F245" s="70"/>
      <c r="G245" s="68"/>
      <c r="H245" s="67"/>
      <c r="I245" s="68"/>
      <c r="J245" s="67"/>
      <c r="K245" s="68"/>
      <c r="L245" s="67"/>
      <c r="M245" s="68"/>
      <c r="N245" s="68"/>
      <c r="O245" s="68"/>
    </row>
    <row r="246" spans="2:15" ht="39" customHeight="1" x14ac:dyDescent="0.15">
      <c r="B246" s="67"/>
      <c r="C246" s="73"/>
      <c r="D246" s="69"/>
      <c r="E246" s="68"/>
      <c r="F246" s="70"/>
      <c r="G246" s="68"/>
      <c r="H246" s="67"/>
      <c r="I246" s="68"/>
      <c r="J246" s="67"/>
      <c r="K246" s="68"/>
      <c r="L246" s="67"/>
      <c r="M246" s="68"/>
      <c r="N246" s="68"/>
      <c r="O246" s="68"/>
    </row>
    <row r="247" spans="2:15" ht="39" customHeight="1" x14ac:dyDescent="0.15">
      <c r="B247" s="67"/>
      <c r="C247" s="73"/>
      <c r="D247" s="69"/>
      <c r="E247" s="68"/>
      <c r="F247" s="70"/>
      <c r="G247" s="68"/>
      <c r="H247" s="67"/>
      <c r="I247" s="68"/>
      <c r="J247" s="67"/>
      <c r="K247" s="68"/>
      <c r="L247" s="67"/>
      <c r="M247" s="68"/>
      <c r="N247" s="68"/>
      <c r="O247" s="68"/>
    </row>
    <row r="248" spans="2:15" ht="39" customHeight="1" x14ac:dyDescent="0.15">
      <c r="B248" s="67"/>
      <c r="C248" s="73"/>
      <c r="D248" s="69"/>
      <c r="E248" s="68"/>
      <c r="F248" s="70"/>
      <c r="G248" s="68"/>
      <c r="H248" s="67"/>
      <c r="I248" s="68"/>
      <c r="J248" s="67"/>
      <c r="K248" s="68"/>
      <c r="L248" s="67"/>
      <c r="M248" s="68"/>
      <c r="N248" s="68"/>
      <c r="O248" s="68"/>
    </row>
    <row r="249" spans="2:15" ht="39" customHeight="1" x14ac:dyDescent="0.15">
      <c r="B249" s="67"/>
      <c r="C249" s="73"/>
      <c r="D249" s="69"/>
      <c r="E249" s="68"/>
      <c r="F249" s="70"/>
      <c r="G249" s="68"/>
      <c r="H249" s="67"/>
      <c r="I249" s="68"/>
      <c r="J249" s="67"/>
      <c r="K249" s="68"/>
      <c r="L249" s="67"/>
      <c r="M249" s="68"/>
      <c r="N249" s="68"/>
      <c r="O249" s="68"/>
    </row>
    <row r="250" spans="2:15" ht="39" customHeight="1" x14ac:dyDescent="0.15">
      <c r="B250" s="67"/>
      <c r="C250" s="73"/>
      <c r="D250" s="69"/>
      <c r="E250" s="68"/>
      <c r="F250" s="70"/>
      <c r="G250" s="68"/>
      <c r="H250" s="67"/>
      <c r="I250" s="68"/>
      <c r="J250" s="67"/>
      <c r="K250" s="68"/>
      <c r="L250" s="67"/>
      <c r="M250" s="68"/>
      <c r="N250" s="68"/>
      <c r="O250" s="68"/>
    </row>
    <row r="251" spans="2:15" ht="39" customHeight="1" x14ac:dyDescent="0.15">
      <c r="B251" s="67"/>
      <c r="C251" s="73"/>
      <c r="D251" s="69"/>
      <c r="E251" s="68"/>
      <c r="F251" s="70"/>
      <c r="G251" s="68"/>
      <c r="H251" s="67"/>
      <c r="I251" s="68"/>
      <c r="J251" s="67"/>
      <c r="K251" s="68"/>
      <c r="L251" s="67"/>
      <c r="M251" s="68"/>
      <c r="N251" s="68"/>
      <c r="O251" s="68"/>
    </row>
    <row r="252" spans="2:15" ht="39" customHeight="1" x14ac:dyDescent="0.15">
      <c r="B252" s="67"/>
      <c r="C252" s="73"/>
      <c r="D252" s="69"/>
      <c r="E252" s="68"/>
      <c r="F252" s="70"/>
      <c r="G252" s="68"/>
      <c r="H252" s="67"/>
      <c r="I252" s="68"/>
      <c r="J252" s="67"/>
      <c r="K252" s="68"/>
      <c r="L252" s="67"/>
      <c r="M252" s="68"/>
      <c r="N252" s="68"/>
      <c r="O252" s="68"/>
    </row>
    <row r="253" spans="2:15" ht="39" customHeight="1" x14ac:dyDescent="0.15">
      <c r="B253" s="67"/>
      <c r="C253" s="73"/>
      <c r="D253" s="69"/>
      <c r="E253" s="68"/>
      <c r="F253" s="70"/>
      <c r="G253" s="68"/>
      <c r="H253" s="67"/>
      <c r="I253" s="68"/>
      <c r="J253" s="67"/>
      <c r="K253" s="68"/>
      <c r="L253" s="67"/>
      <c r="M253" s="68"/>
      <c r="N253" s="68"/>
      <c r="O253" s="68"/>
    </row>
    <row r="254" spans="2:15" ht="39" customHeight="1" x14ac:dyDescent="0.15">
      <c r="B254" s="67"/>
      <c r="C254" s="73"/>
      <c r="D254" s="69"/>
      <c r="E254" s="68"/>
      <c r="F254" s="70"/>
      <c r="G254" s="68"/>
      <c r="H254" s="67"/>
      <c r="I254" s="68"/>
      <c r="J254" s="67"/>
      <c r="K254" s="68"/>
      <c r="L254" s="67"/>
      <c r="M254" s="68"/>
      <c r="N254" s="68"/>
      <c r="O254" s="68"/>
    </row>
    <row r="255" spans="2:15" ht="39" customHeight="1" x14ac:dyDescent="0.15">
      <c r="B255" s="67"/>
      <c r="C255" s="73"/>
      <c r="D255" s="69"/>
      <c r="E255" s="68"/>
      <c r="F255" s="70"/>
      <c r="G255" s="68"/>
      <c r="H255" s="67"/>
      <c r="I255" s="68"/>
      <c r="J255" s="67"/>
      <c r="K255" s="68"/>
      <c r="L255" s="67"/>
      <c r="M255" s="68"/>
      <c r="N255" s="68"/>
      <c r="O255" s="68"/>
    </row>
    <row r="256" spans="2:15" ht="39" customHeight="1" x14ac:dyDescent="0.15">
      <c r="B256" s="67"/>
      <c r="C256" s="73"/>
      <c r="D256" s="69"/>
      <c r="E256" s="68"/>
      <c r="F256" s="70"/>
      <c r="G256" s="68"/>
      <c r="H256" s="67"/>
      <c r="I256" s="68"/>
      <c r="J256" s="67"/>
      <c r="K256" s="68"/>
      <c r="L256" s="67"/>
      <c r="M256" s="68"/>
      <c r="N256" s="68"/>
      <c r="O256" s="68"/>
    </row>
    <row r="257" spans="2:15" ht="39" customHeight="1" x14ac:dyDescent="0.15">
      <c r="B257" s="67"/>
      <c r="C257" s="73"/>
      <c r="D257" s="69"/>
      <c r="E257" s="68"/>
      <c r="F257" s="70"/>
      <c r="G257" s="68"/>
      <c r="H257" s="67"/>
      <c r="I257" s="68"/>
      <c r="J257" s="67"/>
      <c r="K257" s="68"/>
      <c r="L257" s="67"/>
      <c r="M257" s="68"/>
      <c r="N257" s="68"/>
      <c r="O257" s="68"/>
    </row>
    <row r="258" spans="2:15" ht="39" customHeight="1" x14ac:dyDescent="0.15">
      <c r="B258" s="67"/>
      <c r="C258" s="73"/>
      <c r="D258" s="69"/>
      <c r="E258" s="68"/>
      <c r="F258" s="70"/>
      <c r="G258" s="68"/>
      <c r="H258" s="67"/>
      <c r="I258" s="68"/>
      <c r="J258" s="67"/>
      <c r="K258" s="68"/>
      <c r="L258" s="67"/>
      <c r="M258" s="68"/>
      <c r="N258" s="68"/>
      <c r="O258" s="68"/>
    </row>
    <row r="259" spans="2:15" ht="39" customHeight="1" x14ac:dyDescent="0.15">
      <c r="B259" s="67"/>
      <c r="C259" s="73"/>
      <c r="D259" s="69"/>
      <c r="E259" s="68"/>
      <c r="F259" s="70"/>
      <c r="G259" s="68"/>
      <c r="H259" s="67"/>
      <c r="I259" s="68"/>
      <c r="J259" s="67"/>
      <c r="K259" s="68"/>
      <c r="L259" s="67"/>
      <c r="M259" s="68"/>
      <c r="N259" s="68"/>
      <c r="O259" s="68"/>
    </row>
    <row r="260" spans="2:15" ht="39" customHeight="1" x14ac:dyDescent="0.15">
      <c r="B260" s="67"/>
      <c r="C260" s="73"/>
      <c r="D260" s="69"/>
      <c r="E260" s="68"/>
      <c r="F260" s="70"/>
      <c r="G260" s="68"/>
      <c r="H260" s="67"/>
      <c r="I260" s="68"/>
      <c r="J260" s="67"/>
      <c r="K260" s="68"/>
      <c r="L260" s="67"/>
      <c r="M260" s="68"/>
      <c r="N260" s="68"/>
      <c r="O260" s="68"/>
    </row>
    <row r="261" spans="2:15" ht="39" customHeight="1" x14ac:dyDescent="0.15">
      <c r="B261" s="67"/>
      <c r="C261" s="73"/>
      <c r="D261" s="69"/>
      <c r="E261" s="68"/>
      <c r="F261" s="70"/>
      <c r="G261" s="68"/>
      <c r="H261" s="67"/>
      <c r="I261" s="68"/>
      <c r="J261" s="67"/>
      <c r="K261" s="68"/>
      <c r="L261" s="67"/>
      <c r="M261" s="68"/>
      <c r="N261" s="68"/>
      <c r="O261" s="68"/>
    </row>
    <row r="262" spans="2:15" ht="39" customHeight="1" x14ac:dyDescent="0.15">
      <c r="B262" s="67"/>
      <c r="C262" s="73"/>
      <c r="D262" s="69"/>
      <c r="E262" s="68"/>
      <c r="F262" s="70"/>
      <c r="G262" s="68"/>
      <c r="H262" s="67"/>
      <c r="I262" s="68"/>
      <c r="J262" s="67"/>
      <c r="K262" s="68"/>
      <c r="L262" s="67"/>
      <c r="M262" s="68"/>
      <c r="N262" s="68"/>
      <c r="O262" s="68"/>
    </row>
    <row r="263" spans="2:15" ht="39" customHeight="1" x14ac:dyDescent="0.15">
      <c r="B263" s="67"/>
      <c r="C263" s="68"/>
      <c r="D263" s="69"/>
      <c r="E263" s="68"/>
      <c r="F263" s="70"/>
      <c r="G263" s="68"/>
      <c r="H263" s="67"/>
      <c r="I263" s="68"/>
      <c r="J263" s="67"/>
      <c r="K263" s="68"/>
      <c r="L263" s="67"/>
      <c r="M263" s="68"/>
      <c r="N263" s="68"/>
      <c r="O263" s="68"/>
    </row>
    <row r="264" spans="2:15" ht="39" customHeight="1" x14ac:dyDescent="0.15">
      <c r="B264" s="67"/>
      <c r="C264" s="68"/>
      <c r="D264" s="69"/>
      <c r="E264" s="68"/>
      <c r="F264" s="70"/>
      <c r="G264" s="68"/>
      <c r="H264" s="67"/>
      <c r="I264" s="68"/>
      <c r="J264" s="67"/>
      <c r="K264" s="68"/>
      <c r="L264" s="67"/>
      <c r="M264" s="68"/>
      <c r="N264" s="68"/>
      <c r="O264" s="68"/>
    </row>
    <row r="265" spans="2:15" ht="39" customHeight="1" x14ac:dyDescent="0.15">
      <c r="B265" s="67"/>
      <c r="C265" s="68"/>
      <c r="D265" s="69"/>
      <c r="E265" s="68"/>
      <c r="F265" s="70"/>
      <c r="G265" s="68"/>
      <c r="H265" s="67"/>
      <c r="I265" s="68"/>
      <c r="J265" s="67"/>
      <c r="K265" s="68"/>
      <c r="L265" s="67"/>
      <c r="M265" s="68"/>
      <c r="N265" s="68"/>
      <c r="O265" s="68"/>
    </row>
    <row r="266" spans="2:15" ht="39" customHeight="1" x14ac:dyDescent="0.15">
      <c r="B266" s="67"/>
      <c r="C266" s="68"/>
      <c r="D266" s="69"/>
      <c r="E266" s="68"/>
      <c r="F266" s="70"/>
      <c r="G266" s="68"/>
      <c r="H266" s="67"/>
      <c r="I266" s="68"/>
      <c r="J266" s="67"/>
      <c r="K266" s="68"/>
      <c r="L266" s="67"/>
      <c r="M266" s="68"/>
      <c r="N266" s="68"/>
      <c r="O266" s="68"/>
    </row>
    <row r="267" spans="2:15" ht="39" customHeight="1" x14ac:dyDescent="0.15">
      <c r="B267" s="67"/>
      <c r="C267" s="68"/>
      <c r="D267" s="69"/>
      <c r="E267" s="68"/>
      <c r="F267" s="70"/>
      <c r="G267" s="68"/>
      <c r="H267" s="67"/>
      <c r="I267" s="68"/>
      <c r="J267" s="67"/>
      <c r="K267" s="68"/>
      <c r="L267" s="67"/>
      <c r="M267" s="68"/>
      <c r="N267" s="68"/>
      <c r="O267" s="68"/>
    </row>
  </sheetData>
  <autoFilter ref="A3:P262">
    <filterColumn colId="3" showButton="0"/>
    <filterColumn colId="5" showButton="0"/>
  </autoFilter>
  <dataConsolidate/>
  <mergeCells count="8">
    <mergeCell ref="O2:O3"/>
    <mergeCell ref="J2:K2"/>
    <mergeCell ref="H2:I2"/>
    <mergeCell ref="F2:G3"/>
    <mergeCell ref="B2:B3"/>
    <mergeCell ref="L2:M2"/>
    <mergeCell ref="N2:N3"/>
    <mergeCell ref="D2:D3"/>
  </mergeCells>
  <phoneticPr fontId="2"/>
  <dataValidations count="3">
    <dataValidation type="list" allowBlank="1" showInputMessage="1" showErrorMessage="1" sqref="H169:H262 H4 L4 H6 L6 L169:L262 H9:H10 L162:L166 H155:H160 L9:L10 L12:L57 L59 L155:L160 L61 H162:H166 L63 H63 H65 L65 H68:H71 L68:L71 H73 L73 H75:H79 L75:L79 H81:H82 L81:L82 H84 L84 H86 L86 H88:H100 L88:L100 H103:H105 L103:L105 H107:H110 H112:H120 L107:L120 H122:H123 L122:L123 H125:H140 L125:L140 H142:H144 L142:L147 H146:H151 L150:L151 H153 L153 H12:H61">
      <formula1>ﾘｽﾄ2</formula1>
    </dataValidation>
    <dataValidation type="list" allowBlank="1" showInputMessage="1" showErrorMessage="1" sqref="F8:F9 F11:F26 F48:F49 F81 F177:F262 F34 F38:F40 F4 F6 F46 F42:F44 F68 F71:F77 F65 F51:F63 F105 F107:F110 F112:F120 F122:F123 F125:F144 F146:F147 F150:F166 F169:F175 F84:F103 F28:F29 F36">
      <formula1>ﾘｽﾄ1</formula1>
    </dataValidation>
    <dataValidation type="list" allowBlank="1" showInputMessage="1" showErrorMessage="1" sqref="J4 J6 J169:J262 J12:J57 J59 J61 J63 J65 J68:J71 J73 J75:J79 J81:J82 J84 J86 J88:J100 J103:J105 J107:J120 J122:J123 J125:J140 J142:J147 J150:J153 J155:J160 J162:J166 J9:J10">
      <formula1>ﾘｽﾄ3</formula1>
    </dataValidation>
  </dataValidations>
  <pageMargins left="0.35433070866141736" right="0.27559055118110237" top="0.35433070866141736" bottom="0.27559055118110237" header="0" footer="0"/>
  <pageSetup paperSize="8" scale="65" fitToHeight="1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利用目的ﾘｽﾄ!$E$1:$E$16</xm:f>
          </x14:formula1>
          <xm:sqref>C155:C156 C177:C182 C142:C144 C132:C140 C4:C6 C153 C184:C262 C125:C128 C169:C175 C150:C151 C162:C163 C165:C166 C45:C52 C146:C147 C62:C65 C160 C10:C28 C73:C77 C103:C105 C82 C88:C101 C109:C123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622"/>
  <sheetViews>
    <sheetView workbookViewId="0">
      <pane ySplit="1" topLeftCell="A616" activePane="bottomLeft" state="frozen"/>
      <selection pane="bottomLeft" activeCell="E497" sqref="E497"/>
    </sheetView>
  </sheetViews>
  <sheetFormatPr defaultRowHeight="13.5" x14ac:dyDescent="0.15"/>
  <cols>
    <col min="1" max="1" width="5.25" bestFit="1" customWidth="1"/>
    <col min="2" max="2" width="9" style="37"/>
    <col min="3" max="3" width="9" style="36"/>
    <col min="4" max="4" width="15.75" style="35" customWidth="1"/>
    <col min="6" max="259" width="9" style="25"/>
    <col min="260" max="260" width="15.75" style="25" customWidth="1"/>
    <col min="261" max="515" width="9" style="25"/>
    <col min="516" max="516" width="15.75" style="25" customWidth="1"/>
    <col min="517" max="771" width="9" style="25"/>
    <col min="772" max="772" width="15.75" style="25" customWidth="1"/>
    <col min="773" max="1027" width="9" style="25"/>
    <col min="1028" max="1028" width="15.75" style="25" customWidth="1"/>
    <col min="1029" max="1283" width="9" style="25"/>
    <col min="1284" max="1284" width="15.75" style="25" customWidth="1"/>
    <col min="1285" max="1539" width="9" style="25"/>
    <col min="1540" max="1540" width="15.75" style="25" customWidth="1"/>
    <col min="1541" max="1795" width="9" style="25"/>
    <col min="1796" max="1796" width="15.75" style="25" customWidth="1"/>
    <col min="1797" max="2051" width="9" style="25"/>
    <col min="2052" max="2052" width="15.75" style="25" customWidth="1"/>
    <col min="2053" max="2307" width="9" style="25"/>
    <col min="2308" max="2308" width="15.75" style="25" customWidth="1"/>
    <col min="2309" max="2563" width="9" style="25"/>
    <col min="2564" max="2564" width="15.75" style="25" customWidth="1"/>
    <col min="2565" max="2819" width="9" style="25"/>
    <col min="2820" max="2820" width="15.75" style="25" customWidth="1"/>
    <col min="2821" max="3075" width="9" style="25"/>
    <col min="3076" max="3076" width="15.75" style="25" customWidth="1"/>
    <col min="3077" max="3331" width="9" style="25"/>
    <col min="3332" max="3332" width="15.75" style="25" customWidth="1"/>
    <col min="3333" max="3587" width="9" style="25"/>
    <col min="3588" max="3588" width="15.75" style="25" customWidth="1"/>
    <col min="3589" max="3843" width="9" style="25"/>
    <col min="3844" max="3844" width="15.75" style="25" customWidth="1"/>
    <col min="3845" max="4099" width="9" style="25"/>
    <col min="4100" max="4100" width="15.75" style="25" customWidth="1"/>
    <col min="4101" max="4355" width="9" style="25"/>
    <col min="4356" max="4356" width="15.75" style="25" customWidth="1"/>
    <col min="4357" max="4611" width="9" style="25"/>
    <col min="4612" max="4612" width="15.75" style="25" customWidth="1"/>
    <col min="4613" max="4867" width="9" style="25"/>
    <col min="4868" max="4868" width="15.75" style="25" customWidth="1"/>
    <col min="4869" max="5123" width="9" style="25"/>
    <col min="5124" max="5124" width="15.75" style="25" customWidth="1"/>
    <col min="5125" max="5379" width="9" style="25"/>
    <col min="5380" max="5380" width="15.75" style="25" customWidth="1"/>
    <col min="5381" max="5635" width="9" style="25"/>
    <col min="5636" max="5636" width="15.75" style="25" customWidth="1"/>
    <col min="5637" max="5891" width="9" style="25"/>
    <col min="5892" max="5892" width="15.75" style="25" customWidth="1"/>
    <col min="5893" max="6147" width="9" style="25"/>
    <col min="6148" max="6148" width="15.75" style="25" customWidth="1"/>
    <col min="6149" max="6403" width="9" style="25"/>
    <col min="6404" max="6404" width="15.75" style="25" customWidth="1"/>
    <col min="6405" max="6659" width="9" style="25"/>
    <col min="6660" max="6660" width="15.75" style="25" customWidth="1"/>
    <col min="6661" max="6915" width="9" style="25"/>
    <col min="6916" max="6916" width="15.75" style="25" customWidth="1"/>
    <col min="6917" max="7171" width="9" style="25"/>
    <col min="7172" max="7172" width="15.75" style="25" customWidth="1"/>
    <col min="7173" max="7427" width="9" style="25"/>
    <col min="7428" max="7428" width="15.75" style="25" customWidth="1"/>
    <col min="7429" max="7683" width="9" style="25"/>
    <col min="7684" max="7684" width="15.75" style="25" customWidth="1"/>
    <col min="7685" max="7939" width="9" style="25"/>
    <col min="7940" max="7940" width="15.75" style="25" customWidth="1"/>
    <col min="7941" max="8195" width="9" style="25"/>
    <col min="8196" max="8196" width="15.75" style="25" customWidth="1"/>
    <col min="8197" max="8451" width="9" style="25"/>
    <col min="8452" max="8452" width="15.75" style="25" customWidth="1"/>
    <col min="8453" max="8707" width="9" style="25"/>
    <col min="8708" max="8708" width="15.75" style="25" customWidth="1"/>
    <col min="8709" max="8963" width="9" style="25"/>
    <col min="8964" max="8964" width="15.75" style="25" customWidth="1"/>
    <col min="8965" max="9219" width="9" style="25"/>
    <col min="9220" max="9220" width="15.75" style="25" customWidth="1"/>
    <col min="9221" max="9475" width="9" style="25"/>
    <col min="9476" max="9476" width="15.75" style="25" customWidth="1"/>
    <col min="9477" max="9731" width="9" style="25"/>
    <col min="9732" max="9732" width="15.75" style="25" customWidth="1"/>
    <col min="9733" max="9987" width="9" style="25"/>
    <col min="9988" max="9988" width="15.75" style="25" customWidth="1"/>
    <col min="9989" max="10243" width="9" style="25"/>
    <col min="10244" max="10244" width="15.75" style="25" customWidth="1"/>
    <col min="10245" max="10499" width="9" style="25"/>
    <col min="10500" max="10500" width="15.75" style="25" customWidth="1"/>
    <col min="10501" max="10755" width="9" style="25"/>
    <col min="10756" max="10756" width="15.75" style="25" customWidth="1"/>
    <col min="10757" max="11011" width="9" style="25"/>
    <col min="11012" max="11012" width="15.75" style="25" customWidth="1"/>
    <col min="11013" max="11267" width="9" style="25"/>
    <col min="11268" max="11268" width="15.75" style="25" customWidth="1"/>
    <col min="11269" max="11523" width="9" style="25"/>
    <col min="11524" max="11524" width="15.75" style="25" customWidth="1"/>
    <col min="11525" max="11779" width="9" style="25"/>
    <col min="11780" max="11780" width="15.75" style="25" customWidth="1"/>
    <col min="11781" max="12035" width="9" style="25"/>
    <col min="12036" max="12036" width="15.75" style="25" customWidth="1"/>
    <col min="12037" max="12291" width="9" style="25"/>
    <col min="12292" max="12292" width="15.75" style="25" customWidth="1"/>
    <col min="12293" max="12547" width="9" style="25"/>
    <col min="12548" max="12548" width="15.75" style="25" customWidth="1"/>
    <col min="12549" max="12803" width="9" style="25"/>
    <col min="12804" max="12804" width="15.75" style="25" customWidth="1"/>
    <col min="12805" max="13059" width="9" style="25"/>
    <col min="13060" max="13060" width="15.75" style="25" customWidth="1"/>
    <col min="13061" max="13315" width="9" style="25"/>
    <col min="13316" max="13316" width="15.75" style="25" customWidth="1"/>
    <col min="13317" max="13571" width="9" style="25"/>
    <col min="13572" max="13572" width="15.75" style="25" customWidth="1"/>
    <col min="13573" max="13827" width="9" style="25"/>
    <col min="13828" max="13828" width="15.75" style="25" customWidth="1"/>
    <col min="13829" max="14083" width="9" style="25"/>
    <col min="14084" max="14084" width="15.75" style="25" customWidth="1"/>
    <col min="14085" max="14339" width="9" style="25"/>
    <col min="14340" max="14340" width="15.75" style="25" customWidth="1"/>
    <col min="14341" max="14595" width="9" style="25"/>
    <col min="14596" max="14596" width="15.75" style="25" customWidth="1"/>
    <col min="14597" max="14851" width="9" style="25"/>
    <col min="14852" max="14852" width="15.75" style="25" customWidth="1"/>
    <col min="14853" max="15107" width="9" style="25"/>
    <col min="15108" max="15108" width="15.75" style="25" customWidth="1"/>
    <col min="15109" max="15363" width="9" style="25"/>
    <col min="15364" max="15364" width="15.75" style="25" customWidth="1"/>
    <col min="15365" max="15619" width="9" style="25"/>
    <col min="15620" max="15620" width="15.75" style="25" customWidth="1"/>
    <col min="15621" max="15875" width="9" style="25"/>
    <col min="15876" max="15876" width="15.75" style="25" customWidth="1"/>
    <col min="15877" max="16131" width="9" style="25"/>
    <col min="16132" max="16132" width="15.75" style="25" customWidth="1"/>
    <col min="16133" max="16384" width="9" style="25"/>
  </cols>
  <sheetData>
    <row r="1" spans="1:233" ht="45" customHeight="1" x14ac:dyDescent="0.15">
      <c r="B1" s="23" t="s">
        <v>677</v>
      </c>
      <c r="C1" s="62" t="s">
        <v>255</v>
      </c>
      <c r="D1" s="20" t="s">
        <v>47</v>
      </c>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row>
    <row r="2" spans="1:233" s="26" customFormat="1" ht="45" customHeight="1" x14ac:dyDescent="0.15">
      <c r="A2" s="26" t="str">
        <f t="shared" ref="A2:A65" si="0">B2&amp;"-"&amp;C2</f>
        <v>あ-01</v>
      </c>
      <c r="B2" s="63" t="s">
        <v>49</v>
      </c>
      <c r="C2" s="64" t="s">
        <v>69</v>
      </c>
      <c r="D2" s="27" t="s">
        <v>287</v>
      </c>
    </row>
    <row r="3" spans="1:233" s="26" customFormat="1" ht="45" customHeight="1" x14ac:dyDescent="0.15">
      <c r="A3" s="26" t="str">
        <f t="shared" si="0"/>
        <v>あ-02</v>
      </c>
      <c r="B3" s="63" t="s">
        <v>49</v>
      </c>
      <c r="C3" s="64" t="s">
        <v>50</v>
      </c>
      <c r="D3" s="27" t="s">
        <v>48</v>
      </c>
    </row>
    <row r="4" spans="1:233" s="26" customFormat="1" ht="45" customHeight="1" x14ac:dyDescent="0.15">
      <c r="A4" s="26" t="str">
        <f t="shared" si="0"/>
        <v>あ-03</v>
      </c>
      <c r="B4" s="63" t="s">
        <v>49</v>
      </c>
      <c r="C4" s="64" t="s">
        <v>52</v>
      </c>
      <c r="D4" s="27" t="s">
        <v>51</v>
      </c>
    </row>
    <row r="5" spans="1:233" s="26" customFormat="1" ht="45" customHeight="1" x14ac:dyDescent="0.15">
      <c r="A5" s="26" t="str">
        <f t="shared" si="0"/>
        <v>あ-04</v>
      </c>
      <c r="B5" s="63" t="s">
        <v>49</v>
      </c>
      <c r="C5" s="64" t="s">
        <v>54</v>
      </c>
      <c r="D5" s="27" t="s">
        <v>53</v>
      </c>
    </row>
    <row r="6" spans="1:233" s="26" customFormat="1" ht="45" customHeight="1" x14ac:dyDescent="0.15">
      <c r="A6" s="26" t="str">
        <f t="shared" si="0"/>
        <v>あ-05</v>
      </c>
      <c r="B6" s="63" t="s">
        <v>49</v>
      </c>
      <c r="C6" s="64" t="s">
        <v>56</v>
      </c>
      <c r="D6" s="27" t="s">
        <v>55</v>
      </c>
    </row>
    <row r="7" spans="1:233" s="26" customFormat="1" ht="45" customHeight="1" x14ac:dyDescent="0.15">
      <c r="A7" s="26" t="str">
        <f t="shared" si="0"/>
        <v>あ-06</v>
      </c>
      <c r="B7" s="63" t="s">
        <v>49</v>
      </c>
      <c r="C7" s="64" t="s">
        <v>77</v>
      </c>
      <c r="D7" s="27" t="s">
        <v>288</v>
      </c>
    </row>
    <row r="8" spans="1:233" s="26" customFormat="1" ht="45" customHeight="1" x14ac:dyDescent="0.15">
      <c r="A8" s="26" t="str">
        <f t="shared" si="0"/>
        <v>あ-07</v>
      </c>
      <c r="B8" s="63" t="s">
        <v>49</v>
      </c>
      <c r="C8" s="64" t="s">
        <v>58</v>
      </c>
      <c r="D8" s="27" t="s">
        <v>57</v>
      </c>
    </row>
    <row r="9" spans="1:233" s="26" customFormat="1" ht="45" customHeight="1" x14ac:dyDescent="0.15">
      <c r="A9" s="26" t="str">
        <f t="shared" si="0"/>
        <v>あ-08</v>
      </c>
      <c r="B9" s="63" t="s">
        <v>49</v>
      </c>
      <c r="C9" s="64" t="s">
        <v>60</v>
      </c>
      <c r="D9" s="27" t="s">
        <v>59</v>
      </c>
    </row>
    <row r="10" spans="1:233" s="26" customFormat="1" ht="45" customHeight="1" x14ac:dyDescent="0.15">
      <c r="A10" s="26" t="str">
        <f t="shared" si="0"/>
        <v>あ-09</v>
      </c>
      <c r="B10" s="63" t="s">
        <v>49</v>
      </c>
      <c r="C10" s="64" t="s">
        <v>98</v>
      </c>
      <c r="D10" s="27" t="s">
        <v>289</v>
      </c>
    </row>
    <row r="11" spans="1:233" s="26" customFormat="1" ht="45" customHeight="1" x14ac:dyDescent="0.15">
      <c r="A11" s="26" t="str">
        <f t="shared" si="0"/>
        <v>あ-11</v>
      </c>
      <c r="B11" s="63" t="s">
        <v>49</v>
      </c>
      <c r="C11" s="64" t="s">
        <v>83</v>
      </c>
      <c r="D11" s="27" t="s">
        <v>290</v>
      </c>
    </row>
    <row r="12" spans="1:233" s="26" customFormat="1" ht="45" customHeight="1" x14ac:dyDescent="0.15">
      <c r="A12" s="26" t="str">
        <f t="shared" si="0"/>
        <v>あ-13</v>
      </c>
      <c r="B12" s="63" t="s">
        <v>49</v>
      </c>
      <c r="C12" s="64" t="s">
        <v>62</v>
      </c>
      <c r="D12" s="27" t="s">
        <v>712</v>
      </c>
    </row>
    <row r="13" spans="1:233" s="26" customFormat="1" ht="45" customHeight="1" x14ac:dyDescent="0.15">
      <c r="A13" s="26" t="str">
        <f t="shared" si="0"/>
        <v>あ-17</v>
      </c>
      <c r="B13" s="63" t="s">
        <v>49</v>
      </c>
      <c r="C13" s="64" t="s">
        <v>185</v>
      </c>
      <c r="D13" s="27" t="s">
        <v>291</v>
      </c>
    </row>
    <row r="14" spans="1:233" s="26" customFormat="1" ht="45" customHeight="1" x14ac:dyDescent="0.15">
      <c r="A14" s="26" t="str">
        <f t="shared" si="0"/>
        <v>あ-20</v>
      </c>
      <c r="B14" s="63" t="s">
        <v>49</v>
      </c>
      <c r="C14" s="64" t="s">
        <v>187</v>
      </c>
      <c r="D14" s="27" t="s">
        <v>292</v>
      </c>
    </row>
    <row r="15" spans="1:233" s="26" customFormat="1" ht="45" customHeight="1" x14ac:dyDescent="0.15">
      <c r="A15" s="26" t="str">
        <f t="shared" si="0"/>
        <v>あ-21</v>
      </c>
      <c r="B15" s="63" t="s">
        <v>49</v>
      </c>
      <c r="C15" s="64" t="s">
        <v>120</v>
      </c>
      <c r="D15" s="27" t="s">
        <v>293</v>
      </c>
    </row>
    <row r="16" spans="1:233" s="26" customFormat="1" ht="45" customHeight="1" x14ac:dyDescent="0.15">
      <c r="A16" s="26" t="str">
        <f t="shared" si="0"/>
        <v>あ-22</v>
      </c>
      <c r="B16" s="63" t="s">
        <v>49</v>
      </c>
      <c r="C16" s="64" t="s">
        <v>203</v>
      </c>
      <c r="D16" s="27" t="s">
        <v>294</v>
      </c>
    </row>
    <row r="17" spans="1:4" s="26" customFormat="1" ht="45" customHeight="1" x14ac:dyDescent="0.15">
      <c r="A17" s="26" t="str">
        <f t="shared" si="0"/>
        <v>あ-23</v>
      </c>
      <c r="B17" s="63" t="s">
        <v>49</v>
      </c>
      <c r="C17" s="64" t="s">
        <v>295</v>
      </c>
      <c r="D17" s="27" t="s">
        <v>296</v>
      </c>
    </row>
    <row r="18" spans="1:4" ht="45" customHeight="1" x14ac:dyDescent="0.15">
      <c r="A18" s="26" t="str">
        <f t="shared" si="0"/>
        <v>あ-24</v>
      </c>
      <c r="B18" s="63" t="s">
        <v>49</v>
      </c>
      <c r="C18" s="64" t="s">
        <v>64</v>
      </c>
      <c r="D18" s="27" t="s">
        <v>63</v>
      </c>
    </row>
    <row r="19" spans="1:4" ht="45" customHeight="1" x14ac:dyDescent="0.15">
      <c r="A19" s="26" t="str">
        <f t="shared" si="0"/>
        <v>あ-25</v>
      </c>
      <c r="B19" s="63" t="s">
        <v>49</v>
      </c>
      <c r="C19" s="64" t="s">
        <v>123</v>
      </c>
      <c r="D19" s="27" t="s">
        <v>297</v>
      </c>
    </row>
    <row r="20" spans="1:4" s="26" customFormat="1" ht="45" customHeight="1" x14ac:dyDescent="0.15">
      <c r="A20" s="26" t="str">
        <f t="shared" si="0"/>
        <v>あ-26</v>
      </c>
      <c r="B20" s="63" t="s">
        <v>49</v>
      </c>
      <c r="C20" s="64" t="s">
        <v>66</v>
      </c>
      <c r="D20" s="27" t="s">
        <v>65</v>
      </c>
    </row>
    <row r="21" spans="1:4" s="26" customFormat="1" ht="45" customHeight="1" x14ac:dyDescent="0.15">
      <c r="A21" s="26" t="str">
        <f t="shared" si="0"/>
        <v>あ-27</v>
      </c>
      <c r="B21" s="63" t="s">
        <v>49</v>
      </c>
      <c r="C21" s="64" t="s">
        <v>206</v>
      </c>
      <c r="D21" s="27" t="s">
        <v>256</v>
      </c>
    </row>
    <row r="22" spans="1:4" s="26" customFormat="1" ht="45" customHeight="1" x14ac:dyDescent="0.15">
      <c r="A22" s="26" t="str">
        <f t="shared" si="0"/>
        <v>あ-28</v>
      </c>
      <c r="B22" s="63" t="s">
        <v>49</v>
      </c>
      <c r="C22" s="64" t="s">
        <v>208</v>
      </c>
      <c r="D22" s="27" t="s">
        <v>298</v>
      </c>
    </row>
    <row r="23" spans="1:4" s="26" customFormat="1" ht="45" customHeight="1" x14ac:dyDescent="0.15">
      <c r="A23" s="26" t="str">
        <f t="shared" si="0"/>
        <v>あ-31</v>
      </c>
      <c r="B23" s="63" t="s">
        <v>49</v>
      </c>
      <c r="C23" s="64" t="s">
        <v>212</v>
      </c>
      <c r="D23" s="27" t="s">
        <v>558</v>
      </c>
    </row>
    <row r="24" spans="1:4" s="26" customFormat="1" ht="45" customHeight="1" x14ac:dyDescent="0.15">
      <c r="A24" s="26" t="str">
        <f t="shared" si="0"/>
        <v>あ-32</v>
      </c>
      <c r="B24" s="63" t="s">
        <v>49</v>
      </c>
      <c r="C24" s="64" t="s">
        <v>213</v>
      </c>
      <c r="D24" s="27" t="s">
        <v>506</v>
      </c>
    </row>
    <row r="25" spans="1:4" s="26" customFormat="1" ht="45" customHeight="1" x14ac:dyDescent="0.15">
      <c r="A25" s="26" t="str">
        <f t="shared" si="0"/>
        <v>あ-33</v>
      </c>
      <c r="B25" s="63" t="s">
        <v>49</v>
      </c>
      <c r="C25" s="64" t="s">
        <v>214</v>
      </c>
      <c r="D25" s="27" t="s">
        <v>507</v>
      </c>
    </row>
    <row r="26" spans="1:4" s="26" customFormat="1" ht="45" customHeight="1" x14ac:dyDescent="0.15">
      <c r="A26" s="26" t="str">
        <f t="shared" si="0"/>
        <v>あ-34</v>
      </c>
      <c r="B26" s="63" t="s">
        <v>49</v>
      </c>
      <c r="C26" s="64" t="s">
        <v>215</v>
      </c>
      <c r="D26" s="27" t="s">
        <v>559</v>
      </c>
    </row>
    <row r="27" spans="1:4" s="26" customFormat="1" ht="45" customHeight="1" x14ac:dyDescent="0.15">
      <c r="A27" s="26" t="str">
        <f t="shared" si="0"/>
        <v>あ-35</v>
      </c>
      <c r="B27" s="63" t="s">
        <v>49</v>
      </c>
      <c r="C27" s="64" t="s">
        <v>272</v>
      </c>
      <c r="D27" s="27" t="s">
        <v>612</v>
      </c>
    </row>
    <row r="28" spans="1:4" s="26" customFormat="1" ht="45" customHeight="1" x14ac:dyDescent="0.15">
      <c r="A28" s="26" t="str">
        <f t="shared" si="0"/>
        <v>あ-36</v>
      </c>
      <c r="B28" s="63" t="s">
        <v>49</v>
      </c>
      <c r="C28" s="64" t="s">
        <v>126</v>
      </c>
      <c r="D28" s="27" t="s">
        <v>613</v>
      </c>
    </row>
    <row r="29" spans="1:4" s="26" customFormat="1" ht="45" customHeight="1" x14ac:dyDescent="0.15">
      <c r="A29" s="26" t="str">
        <f t="shared" si="0"/>
        <v>あ-37</v>
      </c>
      <c r="B29" s="63" t="s">
        <v>49</v>
      </c>
      <c r="C29" s="64" t="s">
        <v>394</v>
      </c>
      <c r="D29" s="27" t="s">
        <v>683</v>
      </c>
    </row>
    <row r="30" spans="1:4" s="26" customFormat="1" ht="45" customHeight="1" x14ac:dyDescent="0.15">
      <c r="A30" s="26" t="str">
        <f t="shared" si="0"/>
        <v>あ-38</v>
      </c>
      <c r="B30" s="63" t="s">
        <v>49</v>
      </c>
      <c r="C30" s="64" t="s">
        <v>127</v>
      </c>
      <c r="D30" s="27" t="s">
        <v>714</v>
      </c>
    </row>
    <row r="31" spans="1:4" s="26" customFormat="1" ht="45" customHeight="1" x14ac:dyDescent="0.15">
      <c r="A31" s="26" t="str">
        <f t="shared" si="0"/>
        <v>あ-39</v>
      </c>
      <c r="B31" s="63" t="s">
        <v>49</v>
      </c>
      <c r="C31" s="64" t="s">
        <v>129</v>
      </c>
      <c r="D31" s="27" t="s">
        <v>715</v>
      </c>
    </row>
    <row r="32" spans="1:4" s="26" customFormat="1" ht="45" customHeight="1" x14ac:dyDescent="0.15">
      <c r="A32" s="26" t="str">
        <f t="shared" si="0"/>
        <v>あ-40</v>
      </c>
      <c r="B32" s="63" t="s">
        <v>49</v>
      </c>
      <c r="C32" s="64" t="s">
        <v>131</v>
      </c>
      <c r="D32" s="27" t="s">
        <v>732</v>
      </c>
    </row>
    <row r="33" spans="1:232" s="26" customFormat="1" ht="45" customHeight="1" x14ac:dyDescent="0.15">
      <c r="A33" s="26" t="str">
        <f t="shared" si="0"/>
        <v>あ-41</v>
      </c>
      <c r="B33" s="63" t="s">
        <v>49</v>
      </c>
      <c r="C33" s="64" t="s">
        <v>133</v>
      </c>
      <c r="D33" s="27" t="s">
        <v>733</v>
      </c>
    </row>
    <row r="34" spans="1:232" s="26" customFormat="1" ht="45" customHeight="1" x14ac:dyDescent="0.15">
      <c r="A34" s="26" t="str">
        <f t="shared" si="0"/>
        <v>あ-42</v>
      </c>
      <c r="B34" s="63" t="s">
        <v>49</v>
      </c>
      <c r="C34" s="64" t="s">
        <v>135</v>
      </c>
      <c r="D34" s="27" t="s">
        <v>823</v>
      </c>
    </row>
    <row r="35" spans="1:232" s="26" customFormat="1" ht="45" customHeight="1" x14ac:dyDescent="0.15">
      <c r="A35" s="26" t="str">
        <f t="shared" si="0"/>
        <v>い-01</v>
      </c>
      <c r="B35" s="63" t="s">
        <v>68</v>
      </c>
      <c r="C35" s="64" t="s">
        <v>69</v>
      </c>
      <c r="D35" s="27" t="s">
        <v>67</v>
      </c>
    </row>
    <row r="36" spans="1:232" s="26" customFormat="1" ht="45" customHeight="1" x14ac:dyDescent="0.15">
      <c r="A36" s="26" t="str">
        <f t="shared" si="0"/>
        <v>い-02</v>
      </c>
      <c r="B36" s="63" t="s">
        <v>68</v>
      </c>
      <c r="C36" s="64" t="s">
        <v>50</v>
      </c>
      <c r="D36" s="27" t="s">
        <v>299</v>
      </c>
    </row>
    <row r="37" spans="1:232" s="26" customFormat="1" ht="45" customHeight="1" x14ac:dyDescent="0.15">
      <c r="A37" s="26" t="str">
        <f t="shared" si="0"/>
        <v>い-07</v>
      </c>
      <c r="B37" s="63" t="s">
        <v>68</v>
      </c>
      <c r="C37" s="64" t="s">
        <v>58</v>
      </c>
      <c r="D37" s="27" t="s">
        <v>300</v>
      </c>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row>
    <row r="38" spans="1:232" s="26" customFormat="1" ht="45" customHeight="1" x14ac:dyDescent="0.15">
      <c r="A38" s="26" t="str">
        <f t="shared" si="0"/>
        <v>い-08</v>
      </c>
      <c r="B38" s="63" t="s">
        <v>68</v>
      </c>
      <c r="C38" s="64" t="s">
        <v>60</v>
      </c>
      <c r="D38" s="27" t="s">
        <v>301</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row>
    <row r="39" spans="1:232" s="26" customFormat="1" ht="45" customHeight="1" x14ac:dyDescent="0.15">
      <c r="A39" s="26" t="str">
        <f t="shared" si="0"/>
        <v>い-09</v>
      </c>
      <c r="B39" s="63" t="s">
        <v>68</v>
      </c>
      <c r="C39" s="64" t="s">
        <v>98</v>
      </c>
      <c r="D39" s="27" t="s">
        <v>302</v>
      </c>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row>
    <row r="40" spans="1:232" s="26" customFormat="1" ht="45" customHeight="1" x14ac:dyDescent="0.15">
      <c r="A40" s="26" t="str">
        <f t="shared" si="0"/>
        <v>い-10</v>
      </c>
      <c r="B40" s="63" t="s">
        <v>68</v>
      </c>
      <c r="C40" s="64" t="s">
        <v>99</v>
      </c>
      <c r="D40" s="27" t="s">
        <v>303</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row>
    <row r="41" spans="1:232" s="26" customFormat="1" ht="45" customHeight="1" x14ac:dyDescent="0.15">
      <c r="A41" s="26" t="str">
        <f t="shared" si="0"/>
        <v>い-11</v>
      </c>
      <c r="B41" s="63" t="s">
        <v>68</v>
      </c>
      <c r="C41" s="64" t="s">
        <v>83</v>
      </c>
      <c r="D41" s="27" t="s">
        <v>304</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row>
    <row r="42" spans="1:232" s="26" customFormat="1" ht="45" customHeight="1" x14ac:dyDescent="0.15">
      <c r="A42" s="26" t="str">
        <f t="shared" si="0"/>
        <v>い-12</v>
      </c>
      <c r="B42" s="63" t="s">
        <v>68</v>
      </c>
      <c r="C42" s="64" t="s">
        <v>61</v>
      </c>
      <c r="D42" s="27" t="s">
        <v>305</v>
      </c>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row>
    <row r="43" spans="1:232" s="26" customFormat="1" ht="45" customHeight="1" x14ac:dyDescent="0.15">
      <c r="A43" s="26" t="str">
        <f t="shared" si="0"/>
        <v>い-13</v>
      </c>
      <c r="B43" s="63" t="s">
        <v>68</v>
      </c>
      <c r="C43" s="64" t="s">
        <v>62</v>
      </c>
      <c r="D43" s="27" t="s">
        <v>306</v>
      </c>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row>
    <row r="44" spans="1:232" s="26" customFormat="1" ht="45" customHeight="1" x14ac:dyDescent="0.15">
      <c r="A44" s="26" t="str">
        <f t="shared" si="0"/>
        <v>い-14</v>
      </c>
      <c r="B44" s="63" t="s">
        <v>68</v>
      </c>
      <c r="C44" s="64" t="s">
        <v>71</v>
      </c>
      <c r="D44" s="27" t="s">
        <v>70</v>
      </c>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row>
    <row r="45" spans="1:232" s="26" customFormat="1" ht="45" customHeight="1" x14ac:dyDescent="0.15">
      <c r="A45" s="26" t="str">
        <f t="shared" si="0"/>
        <v>い-15</v>
      </c>
      <c r="B45" s="63" t="s">
        <v>68</v>
      </c>
      <c r="C45" s="64" t="s">
        <v>102</v>
      </c>
      <c r="D45" s="27" t="s">
        <v>257</v>
      </c>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row>
    <row r="46" spans="1:232" s="26" customFormat="1" ht="45" customHeight="1" x14ac:dyDescent="0.15">
      <c r="A46" s="26" t="str">
        <f t="shared" si="0"/>
        <v>い-16</v>
      </c>
      <c r="B46" s="63" t="s">
        <v>68</v>
      </c>
      <c r="C46" s="64" t="s">
        <v>112</v>
      </c>
      <c r="D46" s="27" t="s">
        <v>258</v>
      </c>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row>
    <row r="47" spans="1:232" s="26" customFormat="1" ht="45" customHeight="1" x14ac:dyDescent="0.15">
      <c r="A47" s="26" t="str">
        <f t="shared" si="0"/>
        <v>い-17</v>
      </c>
      <c r="B47" s="63" t="s">
        <v>68</v>
      </c>
      <c r="C47" s="64" t="s">
        <v>185</v>
      </c>
      <c r="D47" s="27" t="s">
        <v>307</v>
      </c>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row>
    <row r="48" spans="1:232" s="26" customFormat="1" ht="45" customHeight="1" x14ac:dyDescent="0.15">
      <c r="A48" s="26" t="str">
        <f t="shared" si="0"/>
        <v>い-18</v>
      </c>
      <c r="B48" s="63" t="s">
        <v>68</v>
      </c>
      <c r="C48" s="64" t="s">
        <v>85</v>
      </c>
      <c r="D48" s="27" t="s">
        <v>282</v>
      </c>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row>
    <row r="49" spans="1:232" s="26" customFormat="1" ht="45" customHeight="1" x14ac:dyDescent="0.15">
      <c r="A49" s="26" t="str">
        <f t="shared" si="0"/>
        <v>い-19</v>
      </c>
      <c r="B49" s="63" t="s">
        <v>68</v>
      </c>
      <c r="C49" s="64" t="s">
        <v>118</v>
      </c>
      <c r="D49" s="27" t="s">
        <v>308</v>
      </c>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row>
    <row r="50" spans="1:232" s="26" customFormat="1" ht="45" customHeight="1" x14ac:dyDescent="0.15">
      <c r="A50" s="26" t="str">
        <f t="shared" si="0"/>
        <v>い-20</v>
      </c>
      <c r="B50" s="63" t="s">
        <v>68</v>
      </c>
      <c r="C50" s="64" t="s">
        <v>187</v>
      </c>
      <c r="D50" s="27" t="s">
        <v>539</v>
      </c>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row>
    <row r="51" spans="1:232" s="30" customFormat="1" ht="45" customHeight="1" x14ac:dyDescent="0.15">
      <c r="A51" s="26" t="str">
        <f t="shared" si="0"/>
        <v>い-21</v>
      </c>
      <c r="B51" s="63" t="s">
        <v>68</v>
      </c>
      <c r="C51" s="64" t="s">
        <v>120</v>
      </c>
      <c r="D51" s="27" t="s">
        <v>540</v>
      </c>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row>
    <row r="52" spans="1:232" s="26" customFormat="1" ht="45" customHeight="1" x14ac:dyDescent="0.15">
      <c r="A52" s="26" t="str">
        <f t="shared" si="0"/>
        <v>い-22</v>
      </c>
      <c r="B52" s="63" t="s">
        <v>68</v>
      </c>
      <c r="C52" s="64" t="s">
        <v>203</v>
      </c>
      <c r="D52" s="27" t="s">
        <v>508</v>
      </c>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row>
    <row r="53" spans="1:232" s="26" customFormat="1" ht="45" customHeight="1" x14ac:dyDescent="0.15">
      <c r="A53" s="26" t="str">
        <f t="shared" si="0"/>
        <v>い-23</v>
      </c>
      <c r="B53" s="63" t="s">
        <v>68</v>
      </c>
      <c r="C53" s="64" t="s">
        <v>295</v>
      </c>
      <c r="D53" s="27" t="s">
        <v>541</v>
      </c>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row>
    <row r="54" spans="1:232" s="26" customFormat="1" ht="45" customHeight="1" x14ac:dyDescent="0.15">
      <c r="A54" s="26" t="str">
        <f t="shared" si="0"/>
        <v>い-24</v>
      </c>
      <c r="B54" s="63" t="s">
        <v>68</v>
      </c>
      <c r="C54" s="64" t="s">
        <v>64</v>
      </c>
      <c r="D54" s="27" t="s">
        <v>560</v>
      </c>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row>
    <row r="55" spans="1:232" s="26" customFormat="1" ht="45" customHeight="1" x14ac:dyDescent="0.15">
      <c r="A55" s="26" t="str">
        <f t="shared" si="0"/>
        <v>い-25</v>
      </c>
      <c r="B55" s="63" t="s">
        <v>68</v>
      </c>
      <c r="C55" s="64" t="s">
        <v>123</v>
      </c>
      <c r="D55" s="27" t="s">
        <v>561</v>
      </c>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row>
    <row r="56" spans="1:232" s="26" customFormat="1" ht="45" customHeight="1" x14ac:dyDescent="0.15">
      <c r="A56" s="26" t="str">
        <f t="shared" si="0"/>
        <v>い-26</v>
      </c>
      <c r="B56" s="63" t="s">
        <v>68</v>
      </c>
      <c r="C56" s="64" t="s">
        <v>66</v>
      </c>
      <c r="D56" s="27" t="s">
        <v>656</v>
      </c>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row>
    <row r="57" spans="1:232" s="26" customFormat="1" ht="45" customHeight="1" x14ac:dyDescent="0.15">
      <c r="A57" s="26" t="str">
        <f t="shared" si="0"/>
        <v>い-27</v>
      </c>
      <c r="B57" s="63" t="s">
        <v>68</v>
      </c>
      <c r="C57" s="64" t="s">
        <v>206</v>
      </c>
      <c r="D57" s="27" t="s">
        <v>703</v>
      </c>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row>
    <row r="58" spans="1:232" s="26" customFormat="1" ht="45" customHeight="1" x14ac:dyDescent="0.15">
      <c r="A58" s="26" t="str">
        <f t="shared" si="0"/>
        <v>い-28</v>
      </c>
      <c r="B58" s="63" t="s">
        <v>68</v>
      </c>
      <c r="C58" s="64" t="s">
        <v>208</v>
      </c>
      <c r="D58" s="27" t="s">
        <v>702</v>
      </c>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row>
    <row r="59" spans="1:232" s="26" customFormat="1" ht="45" customHeight="1" x14ac:dyDescent="0.15">
      <c r="A59" s="26" t="str">
        <f t="shared" si="0"/>
        <v>い-29</v>
      </c>
      <c r="B59" s="63" t="s">
        <v>68</v>
      </c>
      <c r="C59" s="64" t="s">
        <v>210</v>
      </c>
      <c r="D59" s="27" t="s">
        <v>824</v>
      </c>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row>
    <row r="60" spans="1:232" s="26" customFormat="1" ht="45" customHeight="1" x14ac:dyDescent="0.15">
      <c r="A60" s="26" t="str">
        <f t="shared" si="0"/>
        <v>う-01</v>
      </c>
      <c r="B60" s="63" t="s">
        <v>309</v>
      </c>
      <c r="C60" s="64" t="s">
        <v>69</v>
      </c>
      <c r="D60" s="27" t="s">
        <v>310</v>
      </c>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row>
    <row r="61" spans="1:232" s="26" customFormat="1" ht="45" customHeight="1" x14ac:dyDescent="0.15">
      <c r="A61" s="26" t="str">
        <f t="shared" si="0"/>
        <v>う-02</v>
      </c>
      <c r="B61" s="63" t="s">
        <v>309</v>
      </c>
      <c r="C61" s="64" t="s">
        <v>50</v>
      </c>
      <c r="D61" s="27" t="s">
        <v>0</v>
      </c>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row>
    <row r="62" spans="1:232" s="26" customFormat="1" ht="45" customHeight="1" x14ac:dyDescent="0.15">
      <c r="A62" s="26" t="str">
        <f t="shared" si="0"/>
        <v>え-01</v>
      </c>
      <c r="B62" s="63" t="s">
        <v>73</v>
      </c>
      <c r="C62" s="64" t="s">
        <v>69</v>
      </c>
      <c r="D62" s="27" t="s">
        <v>72</v>
      </c>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row>
    <row r="63" spans="1:232" s="26" customFormat="1" ht="45" customHeight="1" x14ac:dyDescent="0.15">
      <c r="A63" s="26" t="str">
        <f t="shared" si="0"/>
        <v>え-02</v>
      </c>
      <c r="B63" s="63" t="s">
        <v>73</v>
      </c>
      <c r="C63" s="64" t="s">
        <v>50</v>
      </c>
      <c r="D63" s="27" t="s">
        <v>311</v>
      </c>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row>
    <row r="64" spans="1:232" ht="45" customHeight="1" x14ac:dyDescent="0.15">
      <c r="A64" s="26" t="str">
        <f t="shared" si="0"/>
        <v>え-03</v>
      </c>
      <c r="B64" s="63" t="s">
        <v>73</v>
      </c>
      <c r="C64" s="64" t="s">
        <v>52</v>
      </c>
      <c r="D64" s="27" t="s">
        <v>312</v>
      </c>
    </row>
    <row r="65" spans="1:232" s="26" customFormat="1" ht="45" customHeight="1" x14ac:dyDescent="0.15">
      <c r="A65" s="26" t="str">
        <f t="shared" si="0"/>
        <v>え-04</v>
      </c>
      <c r="B65" s="63" t="s">
        <v>73</v>
      </c>
      <c r="C65" s="64" t="s">
        <v>54</v>
      </c>
      <c r="D65" s="27" t="s">
        <v>313</v>
      </c>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row>
    <row r="66" spans="1:232" s="26" customFormat="1" ht="45" customHeight="1" x14ac:dyDescent="0.15">
      <c r="A66" s="26" t="str">
        <f t="shared" ref="A66:A130" si="1">B66&amp;"-"&amp;C66</f>
        <v>え-05</v>
      </c>
      <c r="B66" s="63" t="s">
        <v>73</v>
      </c>
      <c r="C66" s="64" t="s">
        <v>56</v>
      </c>
      <c r="D66" s="27" t="s">
        <v>614</v>
      </c>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row>
    <row r="67" spans="1:232" s="26" customFormat="1" ht="45" customHeight="1" x14ac:dyDescent="0.15">
      <c r="A67" s="26" t="str">
        <f t="shared" si="1"/>
        <v>え-06</v>
      </c>
      <c r="B67" s="63" t="s">
        <v>73</v>
      </c>
      <c r="C67" s="64" t="s">
        <v>77</v>
      </c>
      <c r="D67" s="27" t="s">
        <v>750</v>
      </c>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row>
    <row r="68" spans="1:232" s="26" customFormat="1" ht="45" customHeight="1" x14ac:dyDescent="0.15">
      <c r="A68" s="26" t="str">
        <f t="shared" si="1"/>
        <v>え-07</v>
      </c>
      <c r="B68" s="63" t="s">
        <v>73</v>
      </c>
      <c r="C68" s="64" t="s">
        <v>58</v>
      </c>
      <c r="D68" s="27" t="s">
        <v>751</v>
      </c>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row>
    <row r="69" spans="1:232" s="26" customFormat="1" ht="45" customHeight="1" x14ac:dyDescent="0.15">
      <c r="A69" s="26" t="str">
        <f t="shared" si="1"/>
        <v>え-08</v>
      </c>
      <c r="B69" s="63" t="s">
        <v>73</v>
      </c>
      <c r="C69" s="64" t="s">
        <v>60</v>
      </c>
      <c r="D69" s="27" t="s">
        <v>752</v>
      </c>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row>
    <row r="70" spans="1:232" s="26" customFormat="1" ht="45" customHeight="1" x14ac:dyDescent="0.15">
      <c r="A70" s="26" t="str">
        <f t="shared" si="1"/>
        <v>え-09</v>
      </c>
      <c r="B70" s="63" t="s">
        <v>73</v>
      </c>
      <c r="C70" s="64" t="s">
        <v>98</v>
      </c>
      <c r="D70" s="27" t="s">
        <v>825</v>
      </c>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row>
    <row r="71" spans="1:232" s="26" customFormat="1" ht="45" customHeight="1" x14ac:dyDescent="0.15">
      <c r="A71" s="26" t="str">
        <f t="shared" si="1"/>
        <v>え-10</v>
      </c>
      <c r="B71" s="63" t="s">
        <v>73</v>
      </c>
      <c r="C71" s="64" t="s">
        <v>99</v>
      </c>
      <c r="D71" s="27" t="s">
        <v>826</v>
      </c>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row>
    <row r="72" spans="1:232" s="26" customFormat="1" ht="45" customHeight="1" x14ac:dyDescent="0.15">
      <c r="A72" s="26" t="str">
        <f t="shared" si="1"/>
        <v>お-01</v>
      </c>
      <c r="B72" s="63" t="s">
        <v>75</v>
      </c>
      <c r="C72" s="64" t="s">
        <v>69</v>
      </c>
      <c r="D72" s="27" t="s">
        <v>314</v>
      </c>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row>
    <row r="73" spans="1:232" s="26" customFormat="1" ht="45" customHeight="1" x14ac:dyDescent="0.15">
      <c r="A73" s="26" t="str">
        <f t="shared" si="1"/>
        <v>お-02</v>
      </c>
      <c r="B73" s="63" t="s">
        <v>75</v>
      </c>
      <c r="C73" s="64" t="s">
        <v>50</v>
      </c>
      <c r="D73" s="27" t="s">
        <v>74</v>
      </c>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row>
    <row r="74" spans="1:232" ht="45" customHeight="1" x14ac:dyDescent="0.15">
      <c r="A74" s="26" t="str">
        <f t="shared" si="1"/>
        <v>お-03</v>
      </c>
      <c r="B74" s="63" t="s">
        <v>75</v>
      </c>
      <c r="C74" s="64" t="s">
        <v>52</v>
      </c>
      <c r="D74" s="27" t="s">
        <v>315</v>
      </c>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row>
    <row r="75" spans="1:232" ht="45" customHeight="1" x14ac:dyDescent="0.15">
      <c r="A75" s="26" t="str">
        <f t="shared" si="1"/>
        <v>お-04</v>
      </c>
      <c r="B75" s="63" t="s">
        <v>75</v>
      </c>
      <c r="C75" s="64" t="s">
        <v>54</v>
      </c>
      <c r="D75" s="27" t="s">
        <v>316</v>
      </c>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row>
    <row r="76" spans="1:232" ht="45" customHeight="1" x14ac:dyDescent="0.15">
      <c r="A76" s="26" t="str">
        <f t="shared" si="1"/>
        <v>お-06</v>
      </c>
      <c r="B76" s="63" t="s">
        <v>75</v>
      </c>
      <c r="C76" s="64" t="s">
        <v>77</v>
      </c>
      <c r="D76" s="27" t="s">
        <v>76</v>
      </c>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row>
    <row r="77" spans="1:232" s="28" customFormat="1" ht="45" customHeight="1" x14ac:dyDescent="0.15">
      <c r="A77" s="26" t="str">
        <f t="shared" si="1"/>
        <v>お-07</v>
      </c>
      <c r="B77" s="63" t="s">
        <v>75</v>
      </c>
      <c r="C77" s="64" t="s">
        <v>58</v>
      </c>
      <c r="D77" s="27" t="s">
        <v>317</v>
      </c>
    </row>
    <row r="78" spans="1:232" ht="45" customHeight="1" x14ac:dyDescent="0.15">
      <c r="A78" s="26" t="str">
        <f t="shared" si="1"/>
        <v>お-08</v>
      </c>
      <c r="B78" s="63" t="s">
        <v>75</v>
      </c>
      <c r="C78" s="64" t="s">
        <v>60</v>
      </c>
      <c r="D78" s="27" t="s">
        <v>318</v>
      </c>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row>
    <row r="79" spans="1:232" ht="45" customHeight="1" x14ac:dyDescent="0.15">
      <c r="A79" s="26" t="str">
        <f t="shared" si="1"/>
        <v>お-09</v>
      </c>
      <c r="B79" s="63" t="s">
        <v>75</v>
      </c>
      <c r="C79" s="64" t="s">
        <v>98</v>
      </c>
      <c r="D79" s="27" t="s">
        <v>319</v>
      </c>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row>
    <row r="80" spans="1:232" ht="45" customHeight="1" x14ac:dyDescent="0.15">
      <c r="A80" s="26" t="str">
        <f t="shared" si="1"/>
        <v>お-10</v>
      </c>
      <c r="B80" s="63" t="s">
        <v>75</v>
      </c>
      <c r="C80" s="64" t="s">
        <v>99</v>
      </c>
      <c r="D80" s="27" t="s">
        <v>320</v>
      </c>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row>
    <row r="81" spans="1:232" ht="45" customHeight="1" x14ac:dyDescent="0.15">
      <c r="A81" s="26" t="str">
        <f t="shared" si="1"/>
        <v>お-11</v>
      </c>
      <c r="B81" s="63" t="s">
        <v>75</v>
      </c>
      <c r="C81" s="64" t="s">
        <v>83</v>
      </c>
      <c r="D81" s="27" t="s">
        <v>321</v>
      </c>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row>
    <row r="82" spans="1:232" ht="45" customHeight="1" x14ac:dyDescent="0.15">
      <c r="A82" s="26" t="str">
        <f t="shared" si="1"/>
        <v>お-12</v>
      </c>
      <c r="B82" s="63" t="s">
        <v>75</v>
      </c>
      <c r="C82" s="64" t="s">
        <v>61</v>
      </c>
      <c r="D82" s="27" t="s">
        <v>509</v>
      </c>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row>
    <row r="83" spans="1:232" ht="45" customHeight="1" x14ac:dyDescent="0.15">
      <c r="A83" s="26" t="str">
        <f t="shared" si="1"/>
        <v>お-13</v>
      </c>
      <c r="B83" s="63" t="s">
        <v>75</v>
      </c>
      <c r="C83" s="64" t="s">
        <v>62</v>
      </c>
      <c r="D83" s="27" t="s">
        <v>562</v>
      </c>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row>
    <row r="84" spans="1:232" ht="45" customHeight="1" x14ac:dyDescent="0.15">
      <c r="A84" s="26" t="str">
        <f t="shared" si="1"/>
        <v>お-14</v>
      </c>
      <c r="B84" s="63" t="s">
        <v>75</v>
      </c>
      <c r="C84" s="64" t="s">
        <v>71</v>
      </c>
      <c r="D84" s="27" t="s">
        <v>542</v>
      </c>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row>
    <row r="85" spans="1:232" ht="45" customHeight="1" x14ac:dyDescent="0.15">
      <c r="A85" s="26" t="str">
        <f t="shared" si="1"/>
        <v>お-15</v>
      </c>
      <c r="B85" s="63" t="s">
        <v>75</v>
      </c>
      <c r="C85" s="64" t="s">
        <v>102</v>
      </c>
      <c r="D85" s="27" t="s">
        <v>684</v>
      </c>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row>
    <row r="86" spans="1:232" ht="45" customHeight="1" x14ac:dyDescent="0.15">
      <c r="A86" s="26" t="str">
        <f t="shared" si="1"/>
        <v>お-16</v>
      </c>
      <c r="B86" s="63" t="s">
        <v>75</v>
      </c>
      <c r="C86" s="64" t="s">
        <v>112</v>
      </c>
      <c r="D86" s="27" t="s">
        <v>707</v>
      </c>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row>
    <row r="87" spans="1:232" ht="45" customHeight="1" x14ac:dyDescent="0.15">
      <c r="A87" s="26" t="str">
        <f t="shared" si="1"/>
        <v>お-17</v>
      </c>
      <c r="B87" s="63" t="s">
        <v>75</v>
      </c>
      <c r="C87" s="64" t="s">
        <v>185</v>
      </c>
      <c r="D87" s="27" t="s">
        <v>734</v>
      </c>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row>
    <row r="88" spans="1:232" ht="45" customHeight="1" x14ac:dyDescent="0.15">
      <c r="A88" s="26" t="str">
        <f t="shared" si="1"/>
        <v>お-18</v>
      </c>
      <c r="B88" s="63" t="s">
        <v>75</v>
      </c>
      <c r="C88" s="64" t="s">
        <v>85</v>
      </c>
      <c r="D88" s="27" t="s">
        <v>735</v>
      </c>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row>
    <row r="89" spans="1:232" ht="45" customHeight="1" x14ac:dyDescent="0.15">
      <c r="A89" s="26" t="str">
        <f t="shared" si="1"/>
        <v>お-19</v>
      </c>
      <c r="B89" s="63" t="s">
        <v>75</v>
      </c>
      <c r="C89" s="64" t="s">
        <v>118</v>
      </c>
      <c r="D89" s="27" t="s">
        <v>753</v>
      </c>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row>
    <row r="90" spans="1:232" ht="45" customHeight="1" x14ac:dyDescent="0.15">
      <c r="A90" s="26" t="str">
        <f t="shared" si="1"/>
        <v>お-20</v>
      </c>
      <c r="B90" s="63" t="s">
        <v>75</v>
      </c>
      <c r="C90" s="64" t="s">
        <v>187</v>
      </c>
      <c r="D90" s="27" t="s">
        <v>754</v>
      </c>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row>
    <row r="91" spans="1:232" ht="45" customHeight="1" x14ac:dyDescent="0.15">
      <c r="A91" s="26" t="str">
        <f t="shared" si="1"/>
        <v>お-21</v>
      </c>
      <c r="B91" s="63" t="s">
        <v>75</v>
      </c>
      <c r="C91" s="64" t="s">
        <v>120</v>
      </c>
      <c r="D91" s="27" t="s">
        <v>827</v>
      </c>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row>
    <row r="92" spans="1:232" ht="45" customHeight="1" x14ac:dyDescent="0.15">
      <c r="A92" s="26" t="str">
        <f t="shared" si="1"/>
        <v>お-22</v>
      </c>
      <c r="B92" s="63" t="s">
        <v>75</v>
      </c>
      <c r="C92" s="64" t="s">
        <v>203</v>
      </c>
      <c r="D92" s="27" t="s">
        <v>828</v>
      </c>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row>
    <row r="93" spans="1:232" ht="45" customHeight="1" x14ac:dyDescent="0.15">
      <c r="A93" s="26" t="str">
        <f t="shared" si="1"/>
        <v>か-01</v>
      </c>
      <c r="B93" s="63" t="s">
        <v>79</v>
      </c>
      <c r="C93" s="64" t="s">
        <v>69</v>
      </c>
      <c r="D93" s="27" t="s">
        <v>78</v>
      </c>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row>
    <row r="94" spans="1:232" ht="45" customHeight="1" x14ac:dyDescent="0.15">
      <c r="A94" s="26" t="str">
        <f t="shared" si="1"/>
        <v>か-02</v>
      </c>
      <c r="B94" s="63" t="s">
        <v>79</v>
      </c>
      <c r="C94" s="64" t="s">
        <v>50</v>
      </c>
      <c r="D94" s="27" t="s">
        <v>80</v>
      </c>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row>
    <row r="95" spans="1:232" ht="45" customHeight="1" x14ac:dyDescent="0.15">
      <c r="A95" s="26" t="str">
        <f t="shared" si="1"/>
        <v>か-03</v>
      </c>
      <c r="B95" s="63" t="s">
        <v>79</v>
      </c>
      <c r="C95" s="64" t="s">
        <v>52</v>
      </c>
      <c r="D95" s="27" t="s">
        <v>322</v>
      </c>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row>
    <row r="96" spans="1:232" ht="45" customHeight="1" x14ac:dyDescent="0.15">
      <c r="A96" s="26" t="str">
        <f t="shared" si="1"/>
        <v>か-04</v>
      </c>
      <c r="B96" s="63" t="s">
        <v>79</v>
      </c>
      <c r="C96" s="64" t="s">
        <v>54</v>
      </c>
      <c r="D96" s="27" t="s">
        <v>81</v>
      </c>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row>
    <row r="97" spans="1:232" ht="45" customHeight="1" x14ac:dyDescent="0.15">
      <c r="A97" s="26" t="str">
        <f t="shared" si="1"/>
        <v>か-06</v>
      </c>
      <c r="B97" s="63" t="s">
        <v>79</v>
      </c>
      <c r="C97" s="64" t="s">
        <v>77</v>
      </c>
      <c r="D97" s="27" t="s">
        <v>323</v>
      </c>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row>
    <row r="98" spans="1:232" ht="45" customHeight="1" x14ac:dyDescent="0.15">
      <c r="A98" s="26" t="str">
        <f t="shared" si="1"/>
        <v>か-07</v>
      </c>
      <c r="B98" s="63" t="s">
        <v>79</v>
      </c>
      <c r="C98" s="64" t="s">
        <v>58</v>
      </c>
      <c r="D98" s="27" t="s">
        <v>324</v>
      </c>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row>
    <row r="99" spans="1:232" ht="45" customHeight="1" x14ac:dyDescent="0.15">
      <c r="A99" s="26" t="str">
        <f t="shared" si="1"/>
        <v>か-08</v>
      </c>
      <c r="B99" s="63" t="s">
        <v>79</v>
      </c>
      <c r="C99" s="64" t="s">
        <v>60</v>
      </c>
      <c r="D99" s="27" t="s">
        <v>82</v>
      </c>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row>
    <row r="100" spans="1:232" ht="45" customHeight="1" x14ac:dyDescent="0.15">
      <c r="A100" s="26" t="str">
        <f t="shared" si="1"/>
        <v>か-09</v>
      </c>
      <c r="B100" s="63" t="s">
        <v>79</v>
      </c>
      <c r="C100" s="64" t="s">
        <v>98</v>
      </c>
      <c r="D100" s="27" t="s">
        <v>325</v>
      </c>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row>
    <row r="101" spans="1:232" ht="45" customHeight="1" x14ac:dyDescent="0.15">
      <c r="A101" s="26" t="str">
        <f t="shared" si="1"/>
        <v>か-15</v>
      </c>
      <c r="B101" s="63" t="s">
        <v>79</v>
      </c>
      <c r="C101" s="64" t="s">
        <v>102</v>
      </c>
      <c r="D101" s="27" t="s">
        <v>326</v>
      </c>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row>
    <row r="102" spans="1:232" ht="45" customHeight="1" x14ac:dyDescent="0.15">
      <c r="A102" s="26" t="str">
        <f t="shared" si="1"/>
        <v>か-16</v>
      </c>
      <c r="B102" s="63" t="s">
        <v>79</v>
      </c>
      <c r="C102" s="64" t="s">
        <v>112</v>
      </c>
      <c r="D102" s="27" t="s">
        <v>327</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row>
    <row r="103" spans="1:232" ht="45" customHeight="1" x14ac:dyDescent="0.15">
      <c r="A103" s="26" t="str">
        <f t="shared" si="1"/>
        <v>か-17</v>
      </c>
      <c r="B103" s="63" t="s">
        <v>79</v>
      </c>
      <c r="C103" s="64" t="s">
        <v>185</v>
      </c>
      <c r="D103" s="27" t="s">
        <v>328</v>
      </c>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row>
    <row r="104" spans="1:232" ht="45" customHeight="1" x14ac:dyDescent="0.15">
      <c r="A104" s="26" t="str">
        <f t="shared" si="1"/>
        <v>か-18</v>
      </c>
      <c r="B104" s="63" t="s">
        <v>79</v>
      </c>
      <c r="C104" s="64" t="s">
        <v>85</v>
      </c>
      <c r="D104" s="27" t="s">
        <v>84</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row>
    <row r="105" spans="1:232" ht="45" customHeight="1" x14ac:dyDescent="0.15">
      <c r="A105" s="26" t="str">
        <f t="shared" si="1"/>
        <v>か-20</v>
      </c>
      <c r="B105" s="63" t="s">
        <v>79</v>
      </c>
      <c r="C105" s="64" t="s">
        <v>187</v>
      </c>
      <c r="D105" s="27" t="s">
        <v>543</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row>
    <row r="106" spans="1:232" ht="45" customHeight="1" x14ac:dyDescent="0.15">
      <c r="A106" s="26" t="str">
        <f t="shared" si="1"/>
        <v>か-21</v>
      </c>
      <c r="B106" s="63" t="s">
        <v>79</v>
      </c>
      <c r="C106" s="64" t="s">
        <v>120</v>
      </c>
      <c r="D106" s="27" t="s">
        <v>544</v>
      </c>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row>
    <row r="107" spans="1:232" ht="45" customHeight="1" x14ac:dyDescent="0.15">
      <c r="A107" s="26" t="str">
        <f t="shared" si="1"/>
        <v>か-22</v>
      </c>
      <c r="B107" s="63" t="s">
        <v>79</v>
      </c>
      <c r="C107" s="64" t="s">
        <v>203</v>
      </c>
      <c r="D107" s="27" t="s">
        <v>510</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row>
    <row r="108" spans="1:232" ht="45" customHeight="1" x14ac:dyDescent="0.15">
      <c r="A108" s="26" t="str">
        <f t="shared" si="1"/>
        <v>か-23</v>
      </c>
      <c r="B108" s="63" t="s">
        <v>79</v>
      </c>
      <c r="C108" s="64" t="s">
        <v>295</v>
      </c>
      <c r="D108" s="27" t="s">
        <v>563</v>
      </c>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row>
    <row r="109" spans="1:232" ht="45" customHeight="1" x14ac:dyDescent="0.15">
      <c r="A109" s="26" t="str">
        <f t="shared" si="1"/>
        <v>か-24</v>
      </c>
      <c r="B109" s="63" t="s">
        <v>79</v>
      </c>
      <c r="C109" s="64" t="s">
        <v>64</v>
      </c>
      <c r="D109" s="27" t="s">
        <v>564</v>
      </c>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row>
    <row r="110" spans="1:232" ht="45" customHeight="1" x14ac:dyDescent="0.15">
      <c r="A110" s="26" t="str">
        <f t="shared" si="1"/>
        <v>か-25</v>
      </c>
      <c r="B110" s="63" t="s">
        <v>79</v>
      </c>
      <c r="C110" s="64" t="s">
        <v>123</v>
      </c>
      <c r="D110" s="27" t="s">
        <v>657</v>
      </c>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row>
    <row r="111" spans="1:232" s="26" customFormat="1" ht="45" customHeight="1" x14ac:dyDescent="0.15">
      <c r="A111" s="26" t="str">
        <f t="shared" si="1"/>
        <v>か-26</v>
      </c>
      <c r="B111" s="63" t="s">
        <v>79</v>
      </c>
      <c r="C111" s="64" t="s">
        <v>66</v>
      </c>
      <c r="D111" s="27" t="s">
        <v>658</v>
      </c>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row>
    <row r="112" spans="1:232" s="26" customFormat="1" ht="45" customHeight="1" x14ac:dyDescent="0.15">
      <c r="A112" s="26" t="str">
        <f t="shared" si="1"/>
        <v>か-27</v>
      </c>
      <c r="B112" s="63" t="s">
        <v>79</v>
      </c>
      <c r="C112" s="64" t="s">
        <v>206</v>
      </c>
      <c r="D112" s="27" t="s">
        <v>659</v>
      </c>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row>
    <row r="113" spans="1:232" s="26" customFormat="1" ht="45" customHeight="1" x14ac:dyDescent="0.15">
      <c r="A113" s="26" t="str">
        <f t="shared" si="1"/>
        <v>か-28</v>
      </c>
      <c r="B113" s="63" t="s">
        <v>79</v>
      </c>
      <c r="C113" s="64" t="s">
        <v>208</v>
      </c>
      <c r="D113" s="27" t="s">
        <v>756</v>
      </c>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row>
    <row r="114" spans="1:232" s="26" customFormat="1" ht="45" customHeight="1" x14ac:dyDescent="0.15">
      <c r="A114" s="26" t="str">
        <f t="shared" si="1"/>
        <v>か-29</v>
      </c>
      <c r="B114" s="63" t="s">
        <v>79</v>
      </c>
      <c r="C114" s="64" t="s">
        <v>210</v>
      </c>
      <c r="D114" s="27" t="s">
        <v>757</v>
      </c>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row>
    <row r="115" spans="1:232" s="34" customFormat="1" ht="45" customHeight="1" x14ac:dyDescent="0.15">
      <c r="A115" s="26" t="str">
        <f t="shared" si="1"/>
        <v>か-30</v>
      </c>
      <c r="B115" s="63" t="s">
        <v>79</v>
      </c>
      <c r="C115" s="64" t="s">
        <v>211</v>
      </c>
      <c r="D115" s="27" t="s">
        <v>758</v>
      </c>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row>
    <row r="116" spans="1:232" s="34" customFormat="1" ht="45" customHeight="1" x14ac:dyDescent="0.15">
      <c r="A116" s="26" t="str">
        <f t="shared" si="1"/>
        <v>か-31</v>
      </c>
      <c r="B116" s="63" t="s">
        <v>79</v>
      </c>
      <c r="C116" s="64" t="s">
        <v>212</v>
      </c>
      <c r="D116" s="27" t="s">
        <v>759</v>
      </c>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row>
    <row r="117" spans="1:232" s="34" customFormat="1" ht="45" customHeight="1" x14ac:dyDescent="0.15">
      <c r="A117" s="26" t="str">
        <f t="shared" si="1"/>
        <v>か-32</v>
      </c>
      <c r="B117" s="63" t="s">
        <v>79</v>
      </c>
      <c r="C117" s="64" t="s">
        <v>213</v>
      </c>
      <c r="D117" s="27" t="s">
        <v>755</v>
      </c>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row>
    <row r="118" spans="1:232" s="34" customFormat="1" ht="45" customHeight="1" x14ac:dyDescent="0.15">
      <c r="A118" s="26" t="str">
        <f t="shared" si="1"/>
        <v>か-33</v>
      </c>
      <c r="B118" s="63" t="s">
        <v>79</v>
      </c>
      <c r="C118" s="64" t="s">
        <v>214</v>
      </c>
      <c r="D118" s="27" t="s">
        <v>829</v>
      </c>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row>
    <row r="119" spans="1:232" s="34" customFormat="1" ht="45" customHeight="1" x14ac:dyDescent="0.15">
      <c r="A119" s="26" t="str">
        <f t="shared" si="1"/>
        <v>か-34</v>
      </c>
      <c r="B119" s="63" t="s">
        <v>79</v>
      </c>
      <c r="C119" s="64" t="s">
        <v>215</v>
      </c>
      <c r="D119" s="27" t="s">
        <v>830</v>
      </c>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row>
    <row r="120" spans="1:232" s="34" customFormat="1" ht="45" customHeight="1" x14ac:dyDescent="0.15">
      <c r="A120" s="26" t="str">
        <f t="shared" si="1"/>
        <v>か-35</v>
      </c>
      <c r="B120" s="63" t="s">
        <v>79</v>
      </c>
      <c r="C120" s="64" t="s">
        <v>272</v>
      </c>
      <c r="D120" s="27" t="s">
        <v>831</v>
      </c>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row>
    <row r="121" spans="1:232" s="34" customFormat="1" ht="45" customHeight="1" x14ac:dyDescent="0.15">
      <c r="A121" s="26" t="str">
        <f t="shared" si="1"/>
        <v>き-02</v>
      </c>
      <c r="B121" s="63" t="s">
        <v>87</v>
      </c>
      <c r="C121" s="64" t="s">
        <v>50</v>
      </c>
      <c r="D121" s="27" t="s">
        <v>329</v>
      </c>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row>
    <row r="122" spans="1:232" s="34" customFormat="1" ht="45" customHeight="1" x14ac:dyDescent="0.15">
      <c r="A122" s="26" t="str">
        <f t="shared" si="1"/>
        <v>き-03</v>
      </c>
      <c r="B122" s="63" t="s">
        <v>87</v>
      </c>
      <c r="C122" s="64" t="s">
        <v>52</v>
      </c>
      <c r="D122" s="27" t="s">
        <v>86</v>
      </c>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row>
    <row r="123" spans="1:232" s="34" customFormat="1" ht="45" customHeight="1" x14ac:dyDescent="0.15">
      <c r="A123" s="26" t="str">
        <f t="shared" si="1"/>
        <v>き-04</v>
      </c>
      <c r="B123" s="63" t="s">
        <v>87</v>
      </c>
      <c r="C123" s="64" t="s">
        <v>54</v>
      </c>
      <c r="D123" s="27" t="s">
        <v>88</v>
      </c>
    </row>
    <row r="124" spans="1:232" s="34" customFormat="1" ht="45" customHeight="1" x14ac:dyDescent="0.15">
      <c r="A124" s="26" t="str">
        <f t="shared" si="1"/>
        <v>き-06</v>
      </c>
      <c r="B124" s="63" t="s">
        <v>87</v>
      </c>
      <c r="C124" s="64" t="s">
        <v>77</v>
      </c>
      <c r="D124" s="27" t="s">
        <v>330</v>
      </c>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row>
    <row r="125" spans="1:232" s="34" customFormat="1" ht="45" customHeight="1" x14ac:dyDescent="0.15">
      <c r="A125" s="26" t="str">
        <f t="shared" si="1"/>
        <v>き-07</v>
      </c>
      <c r="B125" s="63" t="s">
        <v>87</v>
      </c>
      <c r="C125" s="64" t="s">
        <v>58</v>
      </c>
      <c r="D125" s="27" t="s">
        <v>331</v>
      </c>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row>
    <row r="126" spans="1:232" s="34" customFormat="1" ht="45" customHeight="1" x14ac:dyDescent="0.15">
      <c r="A126" s="26" t="str">
        <f t="shared" si="1"/>
        <v>き-08</v>
      </c>
      <c r="B126" s="63" t="s">
        <v>87</v>
      </c>
      <c r="C126" s="64" t="s">
        <v>60</v>
      </c>
      <c r="D126" s="27" t="s">
        <v>332</v>
      </c>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row>
    <row r="127" spans="1:232" s="34" customFormat="1" ht="45" customHeight="1" x14ac:dyDescent="0.15">
      <c r="A127" s="26" t="str">
        <f t="shared" si="1"/>
        <v>き-09</v>
      </c>
      <c r="B127" s="63" t="s">
        <v>87</v>
      </c>
      <c r="C127" s="64" t="s">
        <v>98</v>
      </c>
      <c r="D127" s="27" t="s">
        <v>333</v>
      </c>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row>
    <row r="128" spans="1:232" s="34" customFormat="1" ht="45" customHeight="1" x14ac:dyDescent="0.15">
      <c r="A128" s="26" t="str">
        <f t="shared" si="1"/>
        <v>き-10</v>
      </c>
      <c r="B128" s="63" t="s">
        <v>87</v>
      </c>
      <c r="C128" s="64" t="s">
        <v>99</v>
      </c>
      <c r="D128" s="27" t="s">
        <v>334</v>
      </c>
    </row>
    <row r="129" spans="1:232" s="34" customFormat="1" ht="45" customHeight="1" x14ac:dyDescent="0.15">
      <c r="A129" s="26" t="str">
        <f t="shared" si="1"/>
        <v>き-11</v>
      </c>
      <c r="B129" s="63" t="s">
        <v>87</v>
      </c>
      <c r="C129" s="64" t="s">
        <v>83</v>
      </c>
      <c r="D129" s="27" t="s">
        <v>335</v>
      </c>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row>
    <row r="130" spans="1:232" s="34" customFormat="1" ht="45" customHeight="1" x14ac:dyDescent="0.15">
      <c r="A130" s="26" t="str">
        <f t="shared" si="1"/>
        <v>き-12</v>
      </c>
      <c r="B130" s="63" t="s">
        <v>87</v>
      </c>
      <c r="C130" s="64" t="s">
        <v>61</v>
      </c>
      <c r="D130" s="27" t="s">
        <v>336</v>
      </c>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row>
    <row r="131" spans="1:232" s="34" customFormat="1" ht="45" customHeight="1" x14ac:dyDescent="0.15">
      <c r="A131" s="26" t="str">
        <f t="shared" ref="A131:A194" si="2">B131&amp;"-"&amp;C131</f>
        <v>き-13</v>
      </c>
      <c r="B131" s="63" t="s">
        <v>87</v>
      </c>
      <c r="C131" s="64" t="s">
        <v>62</v>
      </c>
      <c r="D131" s="27" t="s">
        <v>259</v>
      </c>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row>
    <row r="132" spans="1:232" s="34" customFormat="1" ht="45" customHeight="1" x14ac:dyDescent="0.15">
      <c r="A132" s="26" t="str">
        <f t="shared" si="2"/>
        <v>き-14</v>
      </c>
      <c r="B132" s="63" t="s">
        <v>87</v>
      </c>
      <c r="C132" s="64" t="s">
        <v>71</v>
      </c>
      <c r="D132" s="27" t="s">
        <v>337</v>
      </c>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row>
    <row r="133" spans="1:232" s="34" customFormat="1" ht="45" customHeight="1" x14ac:dyDescent="0.15">
      <c r="A133" s="26" t="str">
        <f t="shared" si="2"/>
        <v>き-15</v>
      </c>
      <c r="B133" s="63" t="s">
        <v>87</v>
      </c>
      <c r="C133" s="64" t="s">
        <v>102</v>
      </c>
      <c r="D133" s="27" t="s">
        <v>545</v>
      </c>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row>
    <row r="134" spans="1:232" s="34" customFormat="1" ht="45" customHeight="1" x14ac:dyDescent="0.15">
      <c r="A134" s="26" t="str">
        <f t="shared" si="2"/>
        <v>き-16</v>
      </c>
      <c r="B134" s="63" t="s">
        <v>87</v>
      </c>
      <c r="C134" s="64" t="s">
        <v>112</v>
      </c>
      <c r="D134" s="27" t="s">
        <v>615</v>
      </c>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row>
    <row r="135" spans="1:232" s="34" customFormat="1" ht="45" customHeight="1" x14ac:dyDescent="0.15">
      <c r="A135" s="26" t="str">
        <f t="shared" si="2"/>
        <v>き-17</v>
      </c>
      <c r="B135" s="63" t="s">
        <v>87</v>
      </c>
      <c r="C135" s="64" t="s">
        <v>185</v>
      </c>
      <c r="D135" s="27" t="s">
        <v>685</v>
      </c>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row>
    <row r="136" spans="1:232" s="34" customFormat="1" ht="45" customHeight="1" x14ac:dyDescent="0.15">
      <c r="A136" s="26" t="str">
        <f t="shared" si="2"/>
        <v>き-18</v>
      </c>
      <c r="B136" s="63" t="s">
        <v>87</v>
      </c>
      <c r="C136" s="64" t="s">
        <v>85</v>
      </c>
      <c r="D136" s="27" t="s">
        <v>704</v>
      </c>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row>
    <row r="137" spans="1:232" s="34" customFormat="1" ht="45" customHeight="1" x14ac:dyDescent="0.15">
      <c r="A137" s="26" t="str">
        <f t="shared" si="2"/>
        <v>き-19</v>
      </c>
      <c r="B137" s="63" t="s">
        <v>87</v>
      </c>
      <c r="C137" s="64" t="s">
        <v>118</v>
      </c>
      <c r="D137" s="27" t="s">
        <v>700</v>
      </c>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row>
    <row r="138" spans="1:232" s="34" customFormat="1" ht="45" customHeight="1" x14ac:dyDescent="0.15">
      <c r="A138" s="26" t="str">
        <f t="shared" si="2"/>
        <v>く-01</v>
      </c>
      <c r="B138" s="63" t="s">
        <v>90</v>
      </c>
      <c r="C138" s="64" t="s">
        <v>69</v>
      </c>
      <c r="D138" s="27" t="s">
        <v>89</v>
      </c>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row>
    <row r="139" spans="1:232" s="34" customFormat="1" ht="45" customHeight="1" x14ac:dyDescent="0.15">
      <c r="A139" s="26" t="str">
        <f t="shared" si="2"/>
        <v>く-02</v>
      </c>
      <c r="B139" s="63" t="s">
        <v>90</v>
      </c>
      <c r="C139" s="64" t="s">
        <v>50</v>
      </c>
      <c r="D139" s="27" t="s">
        <v>338</v>
      </c>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row>
    <row r="140" spans="1:232" s="34" customFormat="1" ht="45" customHeight="1" x14ac:dyDescent="0.15">
      <c r="A140" s="26" t="str">
        <f t="shared" si="2"/>
        <v>く-03</v>
      </c>
      <c r="B140" s="63" t="s">
        <v>90</v>
      </c>
      <c r="C140" s="64" t="s">
        <v>52</v>
      </c>
      <c r="D140" s="27" t="s">
        <v>339</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row>
    <row r="141" spans="1:232" ht="45" customHeight="1" x14ac:dyDescent="0.15">
      <c r="A141" s="26" t="str">
        <f t="shared" si="2"/>
        <v>く-05</v>
      </c>
      <c r="B141" s="63" t="s">
        <v>90</v>
      </c>
      <c r="C141" s="64" t="s">
        <v>56</v>
      </c>
      <c r="D141" s="27" t="s">
        <v>511</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row>
    <row r="142" spans="1:232" ht="45" customHeight="1" x14ac:dyDescent="0.15">
      <c r="A142" s="26" t="str">
        <f t="shared" si="2"/>
        <v>く-06</v>
      </c>
      <c r="B142" s="63" t="s">
        <v>90</v>
      </c>
      <c r="C142" s="64" t="s">
        <v>77</v>
      </c>
      <c r="D142" s="27" t="s">
        <v>340</v>
      </c>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row>
    <row r="143" spans="1:232" ht="45" customHeight="1" x14ac:dyDescent="0.15">
      <c r="A143" s="26" t="str">
        <f t="shared" si="2"/>
        <v>く-07</v>
      </c>
      <c r="B143" s="63" t="s">
        <v>90</v>
      </c>
      <c r="C143" s="64" t="s">
        <v>58</v>
      </c>
      <c r="D143" s="27" t="s">
        <v>341</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row>
    <row r="144" spans="1:232" ht="45" customHeight="1" x14ac:dyDescent="0.15">
      <c r="A144" s="26" t="str">
        <f t="shared" si="2"/>
        <v>く-08</v>
      </c>
      <c r="B144" s="63" t="s">
        <v>90</v>
      </c>
      <c r="C144" s="64" t="s">
        <v>60</v>
      </c>
      <c r="D144" s="27" t="s">
        <v>342</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row>
    <row r="145" spans="1:232" ht="45" customHeight="1" x14ac:dyDescent="0.15">
      <c r="A145" s="26" t="str">
        <f t="shared" si="2"/>
        <v>く-09</v>
      </c>
      <c r="B145" s="63" t="s">
        <v>90</v>
      </c>
      <c r="C145" s="64" t="s">
        <v>98</v>
      </c>
      <c r="D145" s="27" t="s">
        <v>760</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row>
    <row r="146" spans="1:232" ht="45" customHeight="1" x14ac:dyDescent="0.15">
      <c r="A146" s="26" t="str">
        <f t="shared" si="2"/>
        <v>け-02</v>
      </c>
      <c r="B146" s="63" t="s">
        <v>91</v>
      </c>
      <c r="C146" s="64" t="s">
        <v>50</v>
      </c>
      <c r="D146" s="27" t="s">
        <v>343</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row>
    <row r="147" spans="1:232" ht="45" customHeight="1" x14ac:dyDescent="0.15">
      <c r="A147" s="26" t="str">
        <f t="shared" si="2"/>
        <v>け-04</v>
      </c>
      <c r="B147" s="63" t="s">
        <v>91</v>
      </c>
      <c r="C147" s="64" t="s">
        <v>54</v>
      </c>
      <c r="D147" s="27" t="s">
        <v>92</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row>
    <row r="148" spans="1:232" ht="45" customHeight="1" x14ac:dyDescent="0.15">
      <c r="A148" s="26" t="str">
        <f t="shared" si="2"/>
        <v>け-05</v>
      </c>
      <c r="B148" s="63" t="s">
        <v>91</v>
      </c>
      <c r="C148" s="64" t="s">
        <v>56</v>
      </c>
      <c r="D148" s="27" t="s">
        <v>344</v>
      </c>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row>
    <row r="149" spans="1:232" ht="45" customHeight="1" x14ac:dyDescent="0.15">
      <c r="A149" s="26" t="str">
        <f t="shared" si="2"/>
        <v>け-06</v>
      </c>
      <c r="B149" s="63" t="s">
        <v>91</v>
      </c>
      <c r="C149" s="64" t="s">
        <v>77</v>
      </c>
      <c r="D149" s="27" t="s">
        <v>345</v>
      </c>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row>
    <row r="150" spans="1:232" ht="45" customHeight="1" x14ac:dyDescent="0.15">
      <c r="A150" s="26" t="str">
        <f t="shared" si="2"/>
        <v>け-07</v>
      </c>
      <c r="B150" s="63" t="s">
        <v>91</v>
      </c>
      <c r="C150" s="64" t="s">
        <v>58</v>
      </c>
      <c r="D150" s="27" t="s">
        <v>346</v>
      </c>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row>
    <row r="151" spans="1:232" s="28" customFormat="1" ht="45" customHeight="1" x14ac:dyDescent="0.15">
      <c r="A151" s="26" t="str">
        <f t="shared" si="2"/>
        <v>け-08</v>
      </c>
      <c r="B151" s="63" t="s">
        <v>91</v>
      </c>
      <c r="C151" s="64" t="s">
        <v>60</v>
      </c>
      <c r="D151" s="27" t="s">
        <v>347</v>
      </c>
    </row>
    <row r="152" spans="1:232" ht="45" customHeight="1" x14ac:dyDescent="0.15">
      <c r="A152" s="26" t="str">
        <f t="shared" si="2"/>
        <v>け-09</v>
      </c>
      <c r="B152" s="63" t="s">
        <v>91</v>
      </c>
      <c r="C152" s="64" t="s">
        <v>98</v>
      </c>
      <c r="D152" s="27" t="s">
        <v>348</v>
      </c>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row>
    <row r="153" spans="1:232" ht="45" customHeight="1" x14ac:dyDescent="0.15">
      <c r="A153" s="26" t="str">
        <f t="shared" si="2"/>
        <v>け-10</v>
      </c>
      <c r="B153" s="63" t="s">
        <v>91</v>
      </c>
      <c r="C153" s="64" t="s">
        <v>99</v>
      </c>
      <c r="D153" s="27" t="s">
        <v>349</v>
      </c>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row>
    <row r="154" spans="1:232" ht="45" customHeight="1" x14ac:dyDescent="0.15">
      <c r="A154" s="26" t="str">
        <f t="shared" si="2"/>
        <v>け-11</v>
      </c>
      <c r="B154" s="63" t="s">
        <v>91</v>
      </c>
      <c r="C154" s="64" t="s">
        <v>83</v>
      </c>
      <c r="D154" s="27" t="s">
        <v>260</v>
      </c>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row>
    <row r="155" spans="1:232" ht="45" customHeight="1" x14ac:dyDescent="0.15">
      <c r="A155" s="26" t="str">
        <f t="shared" si="2"/>
        <v>け-12</v>
      </c>
      <c r="B155" s="63" t="s">
        <v>91</v>
      </c>
      <c r="C155" s="64" t="s">
        <v>61</v>
      </c>
      <c r="D155" s="27" t="s">
        <v>616</v>
      </c>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row>
    <row r="156" spans="1:232" ht="45" customHeight="1" x14ac:dyDescent="0.15">
      <c r="A156" s="26" t="str">
        <f t="shared" si="2"/>
        <v>け-13</v>
      </c>
      <c r="B156" s="63" t="s">
        <v>91</v>
      </c>
      <c r="C156" s="64" t="s">
        <v>62</v>
      </c>
      <c r="D156" s="27" t="s">
        <v>660</v>
      </c>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row>
    <row r="157" spans="1:232" ht="45" customHeight="1" x14ac:dyDescent="0.15">
      <c r="A157" s="26" t="str">
        <f t="shared" si="2"/>
        <v>け-14</v>
      </c>
      <c r="B157" s="63" t="s">
        <v>91</v>
      </c>
      <c r="C157" s="64" t="s">
        <v>71</v>
      </c>
      <c r="D157" s="27" t="s">
        <v>661</v>
      </c>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row>
    <row r="158" spans="1:232" ht="45" customHeight="1" x14ac:dyDescent="0.15">
      <c r="A158" s="26" t="str">
        <f t="shared" si="2"/>
        <v>け-15</v>
      </c>
      <c r="B158" s="63" t="s">
        <v>91</v>
      </c>
      <c r="C158" s="64" t="s">
        <v>102</v>
      </c>
      <c r="D158" s="27" t="s">
        <v>716</v>
      </c>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row>
    <row r="159" spans="1:232" ht="45" customHeight="1" x14ac:dyDescent="0.15">
      <c r="A159" s="26" t="str">
        <f t="shared" si="2"/>
        <v>こ-01</v>
      </c>
      <c r="B159" s="63" t="s">
        <v>94</v>
      </c>
      <c r="C159" s="64" t="s">
        <v>69</v>
      </c>
      <c r="D159" s="27" t="s">
        <v>93</v>
      </c>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row>
    <row r="160" spans="1:232" ht="45" customHeight="1" x14ac:dyDescent="0.15">
      <c r="A160" s="26" t="str">
        <f t="shared" si="2"/>
        <v>こ-02</v>
      </c>
      <c r="B160" s="63" t="s">
        <v>94</v>
      </c>
      <c r="C160" s="64" t="s">
        <v>50</v>
      </c>
      <c r="D160" s="27" t="s">
        <v>95</v>
      </c>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row>
    <row r="161" spans="1:232" ht="45" customHeight="1" x14ac:dyDescent="0.15">
      <c r="A161" s="26" t="str">
        <f t="shared" si="2"/>
        <v>こ-03</v>
      </c>
      <c r="B161" s="63" t="s">
        <v>94</v>
      </c>
      <c r="C161" s="64" t="s">
        <v>52</v>
      </c>
      <c r="D161" s="27" t="s">
        <v>350</v>
      </c>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row>
    <row r="162" spans="1:232" ht="45" customHeight="1" x14ac:dyDescent="0.15">
      <c r="A162" s="26" t="str">
        <f t="shared" si="2"/>
        <v>こ-04</v>
      </c>
      <c r="B162" s="63" t="s">
        <v>94</v>
      </c>
      <c r="C162" s="64" t="s">
        <v>54</v>
      </c>
      <c r="D162" s="27" t="s">
        <v>351</v>
      </c>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row>
    <row r="163" spans="1:232" ht="45" customHeight="1" x14ac:dyDescent="0.15">
      <c r="A163" s="26" t="str">
        <f t="shared" si="2"/>
        <v>こ-05</v>
      </c>
      <c r="B163" s="63" t="s">
        <v>94</v>
      </c>
      <c r="C163" s="64" t="s">
        <v>56</v>
      </c>
      <c r="D163" s="27" t="s">
        <v>352</v>
      </c>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row>
    <row r="164" spans="1:232" ht="45" customHeight="1" x14ac:dyDescent="0.15">
      <c r="A164" s="26" t="str">
        <f t="shared" si="2"/>
        <v>こ-06</v>
      </c>
      <c r="B164" s="63" t="s">
        <v>94</v>
      </c>
      <c r="C164" s="64" t="s">
        <v>77</v>
      </c>
      <c r="D164" s="27" t="s">
        <v>96</v>
      </c>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row>
    <row r="165" spans="1:232" ht="45" customHeight="1" x14ac:dyDescent="0.15">
      <c r="A165" s="26" t="str">
        <f t="shared" si="2"/>
        <v>こ-07</v>
      </c>
      <c r="B165" s="63" t="s">
        <v>94</v>
      </c>
      <c r="C165" s="64" t="s">
        <v>58</v>
      </c>
      <c r="D165" s="27" t="s">
        <v>97</v>
      </c>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row>
    <row r="166" spans="1:232" ht="45" customHeight="1" x14ac:dyDescent="0.15">
      <c r="A166" s="26" t="str">
        <f t="shared" si="2"/>
        <v>こ-08</v>
      </c>
      <c r="B166" s="63" t="s">
        <v>94</v>
      </c>
      <c r="C166" s="64" t="s">
        <v>60</v>
      </c>
      <c r="D166" s="27" t="s">
        <v>353</v>
      </c>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row>
    <row r="167" spans="1:232" ht="45" customHeight="1" x14ac:dyDescent="0.15">
      <c r="A167" s="26" t="str">
        <f t="shared" si="2"/>
        <v>こ-12</v>
      </c>
      <c r="B167" s="63" t="s">
        <v>94</v>
      </c>
      <c r="C167" s="64" t="s">
        <v>61</v>
      </c>
      <c r="D167" s="27" t="s">
        <v>100</v>
      </c>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row>
    <row r="168" spans="1:232" ht="45" customHeight="1" x14ac:dyDescent="0.15">
      <c r="A168" s="26" t="str">
        <f t="shared" si="2"/>
        <v>こ-13</v>
      </c>
      <c r="B168" s="63" t="s">
        <v>94</v>
      </c>
      <c r="C168" s="64" t="s">
        <v>62</v>
      </c>
      <c r="D168" s="27" t="s">
        <v>354</v>
      </c>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row>
    <row r="169" spans="1:232" ht="45" customHeight="1" x14ac:dyDescent="0.15">
      <c r="A169" s="26" t="str">
        <f t="shared" si="2"/>
        <v>こ-15</v>
      </c>
      <c r="B169" s="63" t="s">
        <v>94</v>
      </c>
      <c r="C169" s="64" t="s">
        <v>102</v>
      </c>
      <c r="D169" s="27" t="s">
        <v>101</v>
      </c>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row>
    <row r="170" spans="1:232" ht="45" customHeight="1" x14ac:dyDescent="0.15">
      <c r="A170" s="26" t="str">
        <f t="shared" si="2"/>
        <v>こ-17</v>
      </c>
      <c r="B170" s="63" t="s">
        <v>94</v>
      </c>
      <c r="C170" s="64" t="s">
        <v>185</v>
      </c>
      <c r="D170" s="27" t="s">
        <v>355</v>
      </c>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row>
    <row r="171" spans="1:232" ht="45" customHeight="1" x14ac:dyDescent="0.15">
      <c r="A171" s="26" t="str">
        <f t="shared" si="2"/>
        <v>こ-18</v>
      </c>
      <c r="B171" s="63" t="s">
        <v>94</v>
      </c>
      <c r="C171" s="64" t="s">
        <v>85</v>
      </c>
      <c r="D171" s="27" t="s">
        <v>356</v>
      </c>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row>
    <row r="172" spans="1:232" ht="45" customHeight="1" x14ac:dyDescent="0.15">
      <c r="A172" s="26" t="str">
        <f t="shared" si="2"/>
        <v>こ-19</v>
      </c>
      <c r="B172" s="63" t="s">
        <v>94</v>
      </c>
      <c r="C172" s="64" t="s">
        <v>118</v>
      </c>
      <c r="D172" s="27" t="s">
        <v>357</v>
      </c>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row>
    <row r="173" spans="1:232" ht="45" customHeight="1" x14ac:dyDescent="0.15">
      <c r="A173" s="26" t="str">
        <f t="shared" si="2"/>
        <v>こ-20</v>
      </c>
      <c r="B173" s="63" t="s">
        <v>94</v>
      </c>
      <c r="C173" s="64" t="s">
        <v>187</v>
      </c>
      <c r="D173" s="27" t="s">
        <v>358</v>
      </c>
    </row>
    <row r="174" spans="1:232" ht="45" customHeight="1" x14ac:dyDescent="0.15">
      <c r="A174" s="26" t="str">
        <f t="shared" si="2"/>
        <v>こ-21</v>
      </c>
      <c r="B174" s="63" t="s">
        <v>94</v>
      </c>
      <c r="C174" s="64" t="s">
        <v>120</v>
      </c>
      <c r="D174" s="27" t="s">
        <v>359</v>
      </c>
    </row>
    <row r="175" spans="1:232" ht="45" customHeight="1" x14ac:dyDescent="0.15">
      <c r="A175" s="26" t="str">
        <f t="shared" si="2"/>
        <v>こ-22</v>
      </c>
      <c r="B175" s="63" t="s">
        <v>94</v>
      </c>
      <c r="C175" s="64" t="s">
        <v>203</v>
      </c>
      <c r="D175" s="27" t="s">
        <v>360</v>
      </c>
    </row>
    <row r="176" spans="1:232" ht="45" customHeight="1" x14ac:dyDescent="0.15">
      <c r="A176" s="26" t="str">
        <f t="shared" si="2"/>
        <v>こ-24</v>
      </c>
      <c r="B176" s="63" t="s">
        <v>94</v>
      </c>
      <c r="C176" s="64" t="s">
        <v>64</v>
      </c>
      <c r="D176" s="27" t="s">
        <v>261</v>
      </c>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row>
    <row r="177" spans="1:232" ht="45" customHeight="1" x14ac:dyDescent="0.15">
      <c r="A177" s="26" t="str">
        <f t="shared" si="2"/>
        <v>こ-25</v>
      </c>
      <c r="B177" s="63" t="s">
        <v>94</v>
      </c>
      <c r="C177" s="64" t="s">
        <v>123</v>
      </c>
      <c r="D177" s="27" t="s">
        <v>361</v>
      </c>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row>
    <row r="178" spans="1:232" ht="45" customHeight="1" x14ac:dyDescent="0.15">
      <c r="A178" s="26" t="str">
        <f t="shared" si="2"/>
        <v>こ-26</v>
      </c>
      <c r="B178" s="63" t="s">
        <v>94</v>
      </c>
      <c r="C178" s="64" t="s">
        <v>66</v>
      </c>
      <c r="D178" s="27" t="s">
        <v>362</v>
      </c>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row>
    <row r="179" spans="1:232" s="26" customFormat="1" ht="45" customHeight="1" x14ac:dyDescent="0.15">
      <c r="A179" s="26" t="str">
        <f t="shared" si="2"/>
        <v>こ-27</v>
      </c>
      <c r="B179" s="63" t="s">
        <v>94</v>
      </c>
      <c r="C179" s="64" t="s">
        <v>206</v>
      </c>
      <c r="D179" s="27" t="s">
        <v>363</v>
      </c>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row>
    <row r="180" spans="1:232" ht="45" customHeight="1" x14ac:dyDescent="0.15">
      <c r="A180" s="26" t="str">
        <f t="shared" si="2"/>
        <v>こ-28</v>
      </c>
      <c r="B180" s="63" t="s">
        <v>94</v>
      </c>
      <c r="C180" s="64" t="s">
        <v>208</v>
      </c>
      <c r="D180" s="27" t="s">
        <v>364</v>
      </c>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row>
    <row r="181" spans="1:232" ht="45" customHeight="1" x14ac:dyDescent="0.15">
      <c r="A181" s="26" t="str">
        <f t="shared" si="2"/>
        <v>こ-30</v>
      </c>
      <c r="B181" s="63" t="s">
        <v>94</v>
      </c>
      <c r="C181" s="64" t="s">
        <v>211</v>
      </c>
      <c r="D181" s="27" t="s">
        <v>365</v>
      </c>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row>
    <row r="182" spans="1:232" ht="45" customHeight="1" x14ac:dyDescent="0.15">
      <c r="A182" s="26" t="str">
        <f t="shared" si="2"/>
        <v>こ-31</v>
      </c>
      <c r="B182" s="63" t="s">
        <v>94</v>
      </c>
      <c r="C182" s="64" t="s">
        <v>212</v>
      </c>
      <c r="D182" s="27" t="s">
        <v>275</v>
      </c>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row>
    <row r="183" spans="1:232" ht="45" customHeight="1" x14ac:dyDescent="0.15">
      <c r="A183" s="26" t="str">
        <f t="shared" si="2"/>
        <v>こ-32</v>
      </c>
      <c r="B183" s="63" t="s">
        <v>94</v>
      </c>
      <c r="C183" s="64" t="s">
        <v>213</v>
      </c>
      <c r="D183" s="27" t="s">
        <v>366</v>
      </c>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row>
    <row r="184" spans="1:232" ht="45" customHeight="1" x14ac:dyDescent="0.15">
      <c r="A184" s="26" t="str">
        <f t="shared" si="2"/>
        <v>こ-33</v>
      </c>
      <c r="B184" s="63" t="s">
        <v>94</v>
      </c>
      <c r="C184" s="64" t="s">
        <v>214</v>
      </c>
      <c r="D184" s="27" t="s">
        <v>367</v>
      </c>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row>
    <row r="185" spans="1:232" ht="45" customHeight="1" x14ac:dyDescent="0.15">
      <c r="A185" s="26" t="str">
        <f t="shared" si="2"/>
        <v>こ-34</v>
      </c>
      <c r="B185" s="63" t="s">
        <v>94</v>
      </c>
      <c r="C185" s="64" t="s">
        <v>215</v>
      </c>
      <c r="D185" s="27" t="s">
        <v>512</v>
      </c>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row>
    <row r="186" spans="1:232" ht="45" customHeight="1" x14ac:dyDescent="0.15">
      <c r="A186" s="26" t="str">
        <f t="shared" si="2"/>
        <v>こ-35</v>
      </c>
      <c r="B186" s="63" t="s">
        <v>94</v>
      </c>
      <c r="C186" s="64" t="s">
        <v>272</v>
      </c>
      <c r="D186" s="27" t="s">
        <v>565</v>
      </c>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row>
    <row r="187" spans="1:232" ht="45" customHeight="1" x14ac:dyDescent="0.15">
      <c r="A187" s="26" t="str">
        <f t="shared" si="2"/>
        <v>こ-36</v>
      </c>
      <c r="B187" s="63" t="s">
        <v>94</v>
      </c>
      <c r="C187" s="64" t="s">
        <v>126</v>
      </c>
      <c r="D187" s="27" t="s">
        <v>566</v>
      </c>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row>
    <row r="188" spans="1:232" ht="45" customHeight="1" x14ac:dyDescent="0.15">
      <c r="A188" s="26" t="str">
        <f t="shared" si="2"/>
        <v>こ-37</v>
      </c>
      <c r="B188" s="63" t="s">
        <v>94</v>
      </c>
      <c r="C188" s="64" t="s">
        <v>394</v>
      </c>
      <c r="D188" s="27" t="s">
        <v>617</v>
      </c>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row>
    <row r="189" spans="1:232" ht="45" customHeight="1" x14ac:dyDescent="0.15">
      <c r="A189" s="26" t="str">
        <f t="shared" si="2"/>
        <v>こ-38</v>
      </c>
      <c r="B189" s="63" t="s">
        <v>94</v>
      </c>
      <c r="C189" s="64" t="s">
        <v>127</v>
      </c>
      <c r="D189" s="27" t="s">
        <v>618</v>
      </c>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row>
    <row r="190" spans="1:232" ht="45" customHeight="1" x14ac:dyDescent="0.15">
      <c r="A190" s="26" t="str">
        <f t="shared" si="2"/>
        <v>こ-39</v>
      </c>
      <c r="B190" s="63" t="s">
        <v>94</v>
      </c>
      <c r="C190" s="64" t="s">
        <v>129</v>
      </c>
      <c r="D190" s="27" t="s">
        <v>619</v>
      </c>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row>
    <row r="191" spans="1:232" ht="45" customHeight="1" x14ac:dyDescent="0.15">
      <c r="A191" s="26" t="str">
        <f t="shared" si="2"/>
        <v>こ-40</v>
      </c>
      <c r="B191" s="63" t="s">
        <v>94</v>
      </c>
      <c r="C191" s="64" t="s">
        <v>131</v>
      </c>
      <c r="D191" s="27" t="s">
        <v>662</v>
      </c>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row>
    <row r="192" spans="1:232" ht="45" customHeight="1" x14ac:dyDescent="0.15">
      <c r="A192" s="26" t="str">
        <f t="shared" si="2"/>
        <v>こ-41</v>
      </c>
      <c r="B192" s="63" t="s">
        <v>94</v>
      </c>
      <c r="C192" s="64" t="s">
        <v>133</v>
      </c>
      <c r="D192" s="27" t="s">
        <v>663</v>
      </c>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row>
    <row r="193" spans="1:235" ht="45" customHeight="1" x14ac:dyDescent="0.15">
      <c r="A193" s="26" t="str">
        <f t="shared" si="2"/>
        <v>こ-42</v>
      </c>
      <c r="B193" s="63" t="s">
        <v>94</v>
      </c>
      <c r="C193" s="64" t="s">
        <v>135</v>
      </c>
      <c r="D193" s="27" t="s">
        <v>664</v>
      </c>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row>
    <row r="194" spans="1:235" ht="45" customHeight="1" x14ac:dyDescent="0.15">
      <c r="A194" s="26" t="str">
        <f t="shared" si="2"/>
        <v>こ-43</v>
      </c>
      <c r="B194" s="63" t="s">
        <v>94</v>
      </c>
      <c r="C194" s="64" t="s">
        <v>137</v>
      </c>
      <c r="D194" s="27" t="s">
        <v>686</v>
      </c>
    </row>
    <row r="195" spans="1:235" ht="45" customHeight="1" x14ac:dyDescent="0.15">
      <c r="A195" s="26" t="str">
        <f t="shared" ref="A195:A258" si="3">B195&amp;"-"&amp;C195</f>
        <v>こ-44</v>
      </c>
      <c r="B195" s="63" t="s">
        <v>94</v>
      </c>
      <c r="C195" s="64" t="s">
        <v>138</v>
      </c>
      <c r="D195" s="27" t="s">
        <v>687</v>
      </c>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row>
    <row r="196" spans="1:235" ht="45" customHeight="1" x14ac:dyDescent="0.15">
      <c r="A196" s="26" t="str">
        <f t="shared" si="3"/>
        <v>こ-45</v>
      </c>
      <c r="B196" s="63" t="s">
        <v>94</v>
      </c>
      <c r="C196" s="64" t="s">
        <v>262</v>
      </c>
      <c r="D196" s="27" t="s">
        <v>688</v>
      </c>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row>
    <row r="197" spans="1:235" ht="45" customHeight="1" x14ac:dyDescent="0.15">
      <c r="A197" s="26" t="str">
        <f t="shared" si="3"/>
        <v>こ-46</v>
      </c>
      <c r="B197" s="63" t="s">
        <v>94</v>
      </c>
      <c r="C197" s="64" t="s">
        <v>264</v>
      </c>
      <c r="D197" s="27" t="s">
        <v>708</v>
      </c>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row>
    <row r="198" spans="1:235" ht="45" customHeight="1" x14ac:dyDescent="0.15">
      <c r="A198" s="26" t="str">
        <f t="shared" si="3"/>
        <v>こ-47</v>
      </c>
      <c r="B198" s="63" t="s">
        <v>94</v>
      </c>
      <c r="C198" s="64" t="s">
        <v>266</v>
      </c>
      <c r="D198" s="27" t="s">
        <v>736</v>
      </c>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row>
    <row r="199" spans="1:235" ht="45" customHeight="1" x14ac:dyDescent="0.15">
      <c r="A199" s="26" t="str">
        <f t="shared" si="3"/>
        <v>さ-01</v>
      </c>
      <c r="B199" s="63" t="s">
        <v>104</v>
      </c>
      <c r="C199" s="64" t="s">
        <v>69</v>
      </c>
      <c r="D199" s="27" t="s">
        <v>368</v>
      </c>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row>
    <row r="200" spans="1:235" ht="45" customHeight="1" x14ac:dyDescent="0.15">
      <c r="A200" s="26" t="str">
        <f t="shared" si="3"/>
        <v>さ-02</v>
      </c>
      <c r="B200" s="63" t="s">
        <v>104</v>
      </c>
      <c r="C200" s="64" t="s">
        <v>50</v>
      </c>
      <c r="D200" s="27" t="s">
        <v>103</v>
      </c>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row>
    <row r="201" spans="1:235" s="26" customFormat="1" ht="45" customHeight="1" x14ac:dyDescent="0.15">
      <c r="A201" s="26" t="str">
        <f t="shared" si="3"/>
        <v>さ-05</v>
      </c>
      <c r="B201" s="63" t="s">
        <v>104</v>
      </c>
      <c r="C201" s="64" t="s">
        <v>56</v>
      </c>
      <c r="D201" s="27" t="s">
        <v>105</v>
      </c>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row>
    <row r="202" spans="1:235" ht="45" customHeight="1" x14ac:dyDescent="0.15">
      <c r="A202" s="26" t="str">
        <f t="shared" si="3"/>
        <v>さ-06</v>
      </c>
      <c r="B202" s="63" t="s">
        <v>104</v>
      </c>
      <c r="C202" s="64" t="s">
        <v>77</v>
      </c>
      <c r="D202" s="27" t="s">
        <v>106</v>
      </c>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row>
    <row r="203" spans="1:235" ht="45" customHeight="1" x14ac:dyDescent="0.15">
      <c r="A203" s="26" t="str">
        <f t="shared" si="3"/>
        <v>さ-07</v>
      </c>
      <c r="B203" s="63" t="s">
        <v>104</v>
      </c>
      <c r="C203" s="64" t="s">
        <v>58</v>
      </c>
      <c r="D203" s="27" t="s">
        <v>369</v>
      </c>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row>
    <row r="204" spans="1:235" ht="45" customHeight="1" x14ac:dyDescent="0.15">
      <c r="A204" s="26" t="str">
        <f t="shared" si="3"/>
        <v>さ-08</v>
      </c>
      <c r="B204" s="63" t="s">
        <v>104</v>
      </c>
      <c r="C204" s="64" t="s">
        <v>60</v>
      </c>
      <c r="D204" s="27" t="s">
        <v>370</v>
      </c>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row>
    <row r="205" spans="1:235" ht="45" customHeight="1" x14ac:dyDescent="0.15">
      <c r="A205" s="26" t="str">
        <f t="shared" si="3"/>
        <v>さ-09</v>
      </c>
      <c r="B205" s="63" t="s">
        <v>104</v>
      </c>
      <c r="C205" s="64" t="s">
        <v>98</v>
      </c>
      <c r="D205" s="27" t="s">
        <v>371</v>
      </c>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row>
    <row r="206" spans="1:235" ht="45" customHeight="1" x14ac:dyDescent="0.15">
      <c r="A206" s="26" t="str">
        <f t="shared" si="3"/>
        <v>さ-10</v>
      </c>
      <c r="B206" s="63" t="s">
        <v>104</v>
      </c>
      <c r="C206" s="64" t="s">
        <v>99</v>
      </c>
      <c r="D206" s="27" t="s">
        <v>513</v>
      </c>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row>
    <row r="207" spans="1:235" ht="45" customHeight="1" x14ac:dyDescent="0.15">
      <c r="A207" s="26" t="str">
        <f t="shared" si="3"/>
        <v>さ-11</v>
      </c>
      <c r="B207" s="63" t="s">
        <v>104</v>
      </c>
      <c r="C207" s="64" t="s">
        <v>83</v>
      </c>
      <c r="D207" s="27" t="s">
        <v>107</v>
      </c>
    </row>
    <row r="208" spans="1:235" ht="45" customHeight="1" x14ac:dyDescent="0.15">
      <c r="A208" s="26" t="str">
        <f t="shared" si="3"/>
        <v>さ-12</v>
      </c>
      <c r="B208" s="63" t="s">
        <v>104</v>
      </c>
      <c r="C208" s="64" t="s">
        <v>61</v>
      </c>
      <c r="D208" s="27" t="s">
        <v>108</v>
      </c>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row>
    <row r="209" spans="1:235" ht="45" customHeight="1" x14ac:dyDescent="0.15">
      <c r="A209" s="26" t="str">
        <f t="shared" si="3"/>
        <v>さ-14</v>
      </c>
      <c r="B209" s="63" t="s">
        <v>104</v>
      </c>
      <c r="C209" s="64" t="s">
        <v>71</v>
      </c>
      <c r="D209" s="27" t="s">
        <v>109</v>
      </c>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row>
    <row r="210" spans="1:235" ht="45" customHeight="1" x14ac:dyDescent="0.15">
      <c r="A210" s="26" t="str">
        <f t="shared" si="3"/>
        <v>さ-15</v>
      </c>
      <c r="B210" s="63" t="s">
        <v>104</v>
      </c>
      <c r="C210" s="64" t="s">
        <v>102</v>
      </c>
      <c r="D210" s="27" t="s">
        <v>110</v>
      </c>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row>
    <row r="211" spans="1:235" ht="45" customHeight="1" x14ac:dyDescent="0.15">
      <c r="A211" s="26" t="str">
        <f t="shared" si="3"/>
        <v>さ-16</v>
      </c>
      <c r="B211" s="63" t="s">
        <v>104</v>
      </c>
      <c r="C211" s="64" t="s">
        <v>112</v>
      </c>
      <c r="D211" s="27" t="s">
        <v>111</v>
      </c>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row>
    <row r="212" spans="1:235" ht="45" customHeight="1" x14ac:dyDescent="0.15">
      <c r="A212" s="26" t="str">
        <f t="shared" si="3"/>
        <v>さ-17</v>
      </c>
      <c r="B212" s="63" t="s">
        <v>104</v>
      </c>
      <c r="C212" s="64" t="s">
        <v>185</v>
      </c>
      <c r="D212" s="27" t="s">
        <v>567</v>
      </c>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row>
    <row r="213" spans="1:235" ht="45" customHeight="1" x14ac:dyDescent="0.15">
      <c r="A213" s="26" t="str">
        <f t="shared" si="3"/>
        <v>さ-18</v>
      </c>
      <c r="B213" s="63" t="s">
        <v>104</v>
      </c>
      <c r="C213" s="64" t="s">
        <v>85</v>
      </c>
      <c r="D213" s="27" t="s">
        <v>620</v>
      </c>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row>
    <row r="214" spans="1:235" ht="45" customHeight="1" x14ac:dyDescent="0.15">
      <c r="A214" s="26" t="str">
        <f t="shared" si="3"/>
        <v>さ-19</v>
      </c>
      <c r="B214" s="63" t="s">
        <v>104</v>
      </c>
      <c r="C214" s="64" t="s">
        <v>118</v>
      </c>
      <c r="D214" s="27" t="s">
        <v>737</v>
      </c>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row>
    <row r="215" spans="1:235" ht="45" customHeight="1" x14ac:dyDescent="0.15">
      <c r="A215" s="26" t="str">
        <f t="shared" si="3"/>
        <v>さ-20</v>
      </c>
      <c r="B215" s="63" t="s">
        <v>104</v>
      </c>
      <c r="C215" s="64" t="s">
        <v>187</v>
      </c>
      <c r="D215" s="27" t="s">
        <v>832</v>
      </c>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row>
    <row r="216" spans="1:235" ht="45" customHeight="1" x14ac:dyDescent="0.15">
      <c r="A216" s="26" t="str">
        <f t="shared" si="3"/>
        <v>し-01</v>
      </c>
      <c r="B216" s="63" t="s">
        <v>114</v>
      </c>
      <c r="C216" s="64" t="s">
        <v>69</v>
      </c>
      <c r="D216" s="27" t="s">
        <v>113</v>
      </c>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row>
    <row r="217" spans="1:235" ht="45" customHeight="1" x14ac:dyDescent="0.15">
      <c r="A217" s="26" t="str">
        <f t="shared" si="3"/>
        <v>し-02</v>
      </c>
      <c r="B217" s="63" t="s">
        <v>114</v>
      </c>
      <c r="C217" s="64" t="s">
        <v>50</v>
      </c>
      <c r="D217" s="27" t="s">
        <v>372</v>
      </c>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row>
    <row r="218" spans="1:235" ht="45" customHeight="1" x14ac:dyDescent="0.15">
      <c r="A218" s="26" t="str">
        <f t="shared" si="3"/>
        <v>し-03</v>
      </c>
      <c r="B218" s="63" t="s">
        <v>114</v>
      </c>
      <c r="C218" s="64" t="s">
        <v>52</v>
      </c>
      <c r="D218" s="27" t="s">
        <v>115</v>
      </c>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row>
    <row r="219" spans="1:235" ht="45" customHeight="1" x14ac:dyDescent="0.15">
      <c r="A219" s="26" t="str">
        <f t="shared" si="3"/>
        <v>し-04</v>
      </c>
      <c r="B219" s="63" t="s">
        <v>114</v>
      </c>
      <c r="C219" s="64" t="s">
        <v>54</v>
      </c>
      <c r="D219" s="27" t="s">
        <v>116</v>
      </c>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row>
    <row r="220" spans="1:235" ht="45" customHeight="1" x14ac:dyDescent="0.15">
      <c r="A220" s="26" t="str">
        <f t="shared" si="3"/>
        <v>し-05</v>
      </c>
      <c r="B220" s="63" t="s">
        <v>114</v>
      </c>
      <c r="C220" s="64" t="s">
        <v>56</v>
      </c>
      <c r="D220" s="27" t="s">
        <v>373</v>
      </c>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row>
    <row r="221" spans="1:235" ht="45" customHeight="1" x14ac:dyDescent="0.15">
      <c r="A221" s="26" t="str">
        <f t="shared" si="3"/>
        <v>し-10</v>
      </c>
      <c r="B221" s="63" t="s">
        <v>114</v>
      </c>
      <c r="C221" s="64" t="s">
        <v>99</v>
      </c>
      <c r="D221" s="27" t="s">
        <v>374</v>
      </c>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row>
    <row r="222" spans="1:235" ht="45" customHeight="1" x14ac:dyDescent="0.15">
      <c r="A222" s="26" t="str">
        <f t="shared" si="3"/>
        <v>し-11</v>
      </c>
      <c r="B222" s="63" t="s">
        <v>114</v>
      </c>
      <c r="C222" s="64" t="s">
        <v>83</v>
      </c>
      <c r="D222" s="27" t="s">
        <v>375</v>
      </c>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row>
    <row r="223" spans="1:235" ht="45" customHeight="1" x14ac:dyDescent="0.15">
      <c r="A223" s="26" t="str">
        <f t="shared" si="3"/>
        <v>し-12</v>
      </c>
      <c r="B223" s="63" t="s">
        <v>114</v>
      </c>
      <c r="C223" s="64" t="s">
        <v>61</v>
      </c>
      <c r="D223" s="27" t="s">
        <v>376</v>
      </c>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row>
    <row r="224" spans="1:235" ht="45" customHeight="1" x14ac:dyDescent="0.15">
      <c r="A224" s="26" t="str">
        <f t="shared" si="3"/>
        <v>し-13</v>
      </c>
      <c r="B224" s="63" t="s">
        <v>114</v>
      </c>
      <c r="C224" s="64" t="s">
        <v>62</v>
      </c>
      <c r="D224" s="27" t="s">
        <v>377</v>
      </c>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row>
    <row r="225" spans="1:232" ht="45" customHeight="1" x14ac:dyDescent="0.15">
      <c r="A225" s="26" t="str">
        <f t="shared" si="3"/>
        <v>し-14</v>
      </c>
      <c r="B225" s="63" t="s">
        <v>114</v>
      </c>
      <c r="C225" s="64" t="s">
        <v>71</v>
      </c>
      <c r="D225" s="27" t="s">
        <v>378</v>
      </c>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row>
    <row r="226" spans="1:232" ht="45" customHeight="1" x14ac:dyDescent="0.15">
      <c r="A226" s="26" t="str">
        <f t="shared" si="3"/>
        <v>し-15</v>
      </c>
      <c r="B226" s="63" t="s">
        <v>114</v>
      </c>
      <c r="C226" s="64" t="s">
        <v>102</v>
      </c>
      <c r="D226" s="27" t="s">
        <v>379</v>
      </c>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row>
    <row r="227" spans="1:232" ht="45" customHeight="1" x14ac:dyDescent="0.15">
      <c r="A227" s="26" t="str">
        <f t="shared" si="3"/>
        <v>し-16</v>
      </c>
      <c r="B227" s="63" t="s">
        <v>114</v>
      </c>
      <c r="C227" s="64" t="s">
        <v>112</v>
      </c>
      <c r="D227" s="27" t="s">
        <v>380</v>
      </c>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row>
    <row r="228" spans="1:232" ht="45" customHeight="1" x14ac:dyDescent="0.15">
      <c r="A228" s="26" t="str">
        <f t="shared" si="3"/>
        <v>し-17</v>
      </c>
      <c r="B228" s="63" t="s">
        <v>114</v>
      </c>
      <c r="C228" s="64" t="s">
        <v>185</v>
      </c>
      <c r="D228" s="27" t="s">
        <v>381</v>
      </c>
    </row>
    <row r="229" spans="1:232" ht="45" customHeight="1" x14ac:dyDescent="0.15">
      <c r="A229" s="26" t="str">
        <f t="shared" si="3"/>
        <v>し-18</v>
      </c>
      <c r="B229" s="63" t="s">
        <v>114</v>
      </c>
      <c r="C229" s="64" t="s">
        <v>85</v>
      </c>
      <c r="D229" s="27" t="s">
        <v>382</v>
      </c>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row>
    <row r="230" spans="1:232" ht="45" customHeight="1" x14ac:dyDescent="0.15">
      <c r="A230" s="26" t="str">
        <f t="shared" si="3"/>
        <v>し-19</v>
      </c>
      <c r="B230" s="63" t="s">
        <v>114</v>
      </c>
      <c r="C230" s="64" t="s">
        <v>118</v>
      </c>
      <c r="D230" s="27" t="s">
        <v>117</v>
      </c>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row>
    <row r="231" spans="1:232" ht="45" customHeight="1" x14ac:dyDescent="0.15">
      <c r="A231" s="26" t="str">
        <f t="shared" si="3"/>
        <v>し-20</v>
      </c>
      <c r="B231" s="63" t="s">
        <v>114</v>
      </c>
      <c r="C231" s="64" t="s">
        <v>187</v>
      </c>
      <c r="D231" s="27" t="s">
        <v>383</v>
      </c>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row>
    <row r="232" spans="1:232" s="26" customFormat="1" ht="45" customHeight="1" x14ac:dyDescent="0.15">
      <c r="A232" s="26" t="str">
        <f t="shared" si="3"/>
        <v>し-21</v>
      </c>
      <c r="B232" s="63" t="s">
        <v>114</v>
      </c>
      <c r="C232" s="64" t="s">
        <v>120</v>
      </c>
      <c r="D232" s="27" t="s">
        <v>119</v>
      </c>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row>
    <row r="233" spans="1:232" s="26" customFormat="1" ht="45" customHeight="1" x14ac:dyDescent="0.15">
      <c r="A233" s="26" t="str">
        <f t="shared" si="3"/>
        <v>し-22</v>
      </c>
      <c r="B233" s="63" t="s">
        <v>114</v>
      </c>
      <c r="C233" s="64" t="s">
        <v>203</v>
      </c>
      <c r="D233" s="27" t="s">
        <v>384</v>
      </c>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row>
    <row r="234" spans="1:232" ht="45" customHeight="1" x14ac:dyDescent="0.15">
      <c r="A234" s="26" t="str">
        <f t="shared" si="3"/>
        <v>し-23</v>
      </c>
      <c r="B234" s="63" t="s">
        <v>114</v>
      </c>
      <c r="C234" s="64" t="s">
        <v>295</v>
      </c>
      <c r="D234" s="27" t="s">
        <v>385</v>
      </c>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row>
    <row r="235" spans="1:232" ht="45" customHeight="1" x14ac:dyDescent="0.15">
      <c r="A235" s="26" t="str">
        <f t="shared" si="3"/>
        <v>し-24</v>
      </c>
      <c r="B235" s="63" t="s">
        <v>114</v>
      </c>
      <c r="C235" s="64" t="s">
        <v>64</v>
      </c>
      <c r="D235" s="27" t="s">
        <v>121</v>
      </c>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row>
    <row r="236" spans="1:232" ht="45" customHeight="1" x14ac:dyDescent="0.15">
      <c r="A236" s="26" t="str">
        <f t="shared" si="3"/>
        <v>し-25</v>
      </c>
      <c r="B236" s="63" t="s">
        <v>114</v>
      </c>
      <c r="C236" s="64" t="s">
        <v>123</v>
      </c>
      <c r="D236" s="27" t="s">
        <v>122</v>
      </c>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row>
    <row r="237" spans="1:232" ht="45" customHeight="1" x14ac:dyDescent="0.15">
      <c r="A237" s="26" t="str">
        <f t="shared" si="3"/>
        <v>し-26</v>
      </c>
      <c r="B237" s="63" t="s">
        <v>114</v>
      </c>
      <c r="C237" s="64" t="s">
        <v>66</v>
      </c>
      <c r="D237" s="27" t="s">
        <v>124</v>
      </c>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row>
    <row r="238" spans="1:232" ht="45" customHeight="1" x14ac:dyDescent="0.15">
      <c r="A238" s="26" t="str">
        <f t="shared" si="3"/>
        <v>し-27</v>
      </c>
      <c r="B238" s="63" t="s">
        <v>114</v>
      </c>
      <c r="C238" s="64" t="s">
        <v>206</v>
      </c>
      <c r="D238" s="27" t="s">
        <v>386</v>
      </c>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row>
    <row r="239" spans="1:232" ht="45" customHeight="1" x14ac:dyDescent="0.15">
      <c r="A239" s="26" t="str">
        <f t="shared" si="3"/>
        <v>し-28</v>
      </c>
      <c r="B239" s="63" t="s">
        <v>114</v>
      </c>
      <c r="C239" s="64" t="s">
        <v>208</v>
      </c>
      <c r="D239" s="27" t="s">
        <v>387</v>
      </c>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row>
    <row r="240" spans="1:232" ht="45" customHeight="1" x14ac:dyDescent="0.15">
      <c r="A240" s="26" t="str">
        <f t="shared" si="3"/>
        <v>し-29</v>
      </c>
      <c r="B240" s="63" t="s">
        <v>114</v>
      </c>
      <c r="C240" s="64" t="s">
        <v>210</v>
      </c>
      <c r="D240" s="27" t="s">
        <v>388</v>
      </c>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row>
    <row r="241" spans="1:232" ht="45" customHeight="1" x14ac:dyDescent="0.15">
      <c r="A241" s="26" t="str">
        <f t="shared" si="3"/>
        <v>し-30</v>
      </c>
      <c r="B241" s="63" t="s">
        <v>114</v>
      </c>
      <c r="C241" s="64" t="s">
        <v>211</v>
      </c>
      <c r="D241" s="27" t="s">
        <v>285</v>
      </c>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row>
    <row r="242" spans="1:232" ht="45" customHeight="1" x14ac:dyDescent="0.15">
      <c r="A242" s="26" t="str">
        <f t="shared" si="3"/>
        <v>し-31</v>
      </c>
      <c r="B242" s="63" t="s">
        <v>114</v>
      </c>
      <c r="C242" s="64" t="s">
        <v>212</v>
      </c>
      <c r="D242" s="27" t="s">
        <v>389</v>
      </c>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row>
    <row r="243" spans="1:232" ht="45" customHeight="1" x14ac:dyDescent="0.15">
      <c r="A243" s="26" t="str">
        <f t="shared" si="3"/>
        <v>し-32</v>
      </c>
      <c r="B243" s="63" t="s">
        <v>114</v>
      </c>
      <c r="C243" s="64" t="s">
        <v>213</v>
      </c>
      <c r="D243" s="27" t="s">
        <v>390</v>
      </c>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row>
    <row r="244" spans="1:232" ht="45" customHeight="1" x14ac:dyDescent="0.15">
      <c r="A244" s="26" t="str">
        <f t="shared" si="3"/>
        <v>し-33</v>
      </c>
      <c r="B244" s="63" t="s">
        <v>114</v>
      </c>
      <c r="C244" s="64" t="s">
        <v>214</v>
      </c>
      <c r="D244" s="27" t="s">
        <v>391</v>
      </c>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row>
    <row r="245" spans="1:232" ht="45" customHeight="1" x14ac:dyDescent="0.15">
      <c r="A245" s="26" t="str">
        <f t="shared" si="3"/>
        <v>し-34</v>
      </c>
      <c r="B245" s="63" t="s">
        <v>114</v>
      </c>
      <c r="C245" s="64" t="s">
        <v>215</v>
      </c>
      <c r="D245" s="27" t="s">
        <v>392</v>
      </c>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row>
    <row r="246" spans="1:232" ht="45" customHeight="1" x14ac:dyDescent="0.15">
      <c r="A246" s="26" t="str">
        <f t="shared" si="3"/>
        <v>し-35</v>
      </c>
      <c r="B246" s="63" t="s">
        <v>114</v>
      </c>
      <c r="C246" s="64" t="s">
        <v>272</v>
      </c>
      <c r="D246" s="27" t="s">
        <v>393</v>
      </c>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row>
    <row r="247" spans="1:232" ht="45" customHeight="1" x14ac:dyDescent="0.15">
      <c r="A247" s="26" t="str">
        <f t="shared" si="3"/>
        <v>し-36</v>
      </c>
      <c r="B247" s="63" t="s">
        <v>114</v>
      </c>
      <c r="C247" s="64" t="s">
        <v>126</v>
      </c>
      <c r="D247" s="27" t="s">
        <v>125</v>
      </c>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row>
    <row r="248" spans="1:232" ht="45" customHeight="1" x14ac:dyDescent="0.15">
      <c r="A248" s="26" t="str">
        <f t="shared" si="3"/>
        <v>し-37</v>
      </c>
      <c r="B248" s="63" t="s">
        <v>114</v>
      </c>
      <c r="C248" s="64" t="s">
        <v>394</v>
      </c>
      <c r="D248" s="27" t="s">
        <v>395</v>
      </c>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row>
    <row r="249" spans="1:232" s="26" customFormat="1" ht="45" customHeight="1" x14ac:dyDescent="0.15">
      <c r="A249" s="26" t="str">
        <f t="shared" si="3"/>
        <v>し-38</v>
      </c>
      <c r="B249" s="63" t="s">
        <v>114</v>
      </c>
      <c r="C249" s="64" t="s">
        <v>127</v>
      </c>
      <c r="D249" s="27" t="s">
        <v>568</v>
      </c>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row>
    <row r="250" spans="1:232" s="26" customFormat="1" ht="45" customHeight="1" x14ac:dyDescent="0.15">
      <c r="A250" s="26" t="str">
        <f t="shared" si="3"/>
        <v>し-39</v>
      </c>
      <c r="B250" s="63" t="s">
        <v>114</v>
      </c>
      <c r="C250" s="64" t="s">
        <v>129</v>
      </c>
      <c r="D250" s="27" t="s">
        <v>128</v>
      </c>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row>
    <row r="251" spans="1:232" s="26" customFormat="1" ht="45" customHeight="1" x14ac:dyDescent="0.15">
      <c r="A251" s="26" t="str">
        <f t="shared" si="3"/>
        <v>し-40</v>
      </c>
      <c r="B251" s="63" t="s">
        <v>114</v>
      </c>
      <c r="C251" s="64" t="s">
        <v>131</v>
      </c>
      <c r="D251" s="27" t="s">
        <v>130</v>
      </c>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row>
    <row r="252" spans="1:232" s="26" customFormat="1" ht="45" customHeight="1" x14ac:dyDescent="0.15">
      <c r="A252" s="26" t="str">
        <f t="shared" si="3"/>
        <v>し-41</v>
      </c>
      <c r="B252" s="63" t="s">
        <v>114</v>
      </c>
      <c r="C252" s="64" t="s">
        <v>133</v>
      </c>
      <c r="D252" s="27" t="s">
        <v>132</v>
      </c>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row>
    <row r="253" spans="1:232" s="26" customFormat="1" ht="45" customHeight="1" x14ac:dyDescent="0.15">
      <c r="A253" s="26" t="str">
        <f t="shared" si="3"/>
        <v>し-42</v>
      </c>
      <c r="B253" s="63" t="s">
        <v>114</v>
      </c>
      <c r="C253" s="64" t="s">
        <v>135</v>
      </c>
      <c r="D253" s="27" t="s">
        <v>134</v>
      </c>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row>
    <row r="254" spans="1:232" s="30" customFormat="1" ht="45" customHeight="1" x14ac:dyDescent="0.15">
      <c r="A254" s="26" t="str">
        <f t="shared" si="3"/>
        <v>し-43</v>
      </c>
      <c r="B254" s="63" t="s">
        <v>114</v>
      </c>
      <c r="C254" s="64" t="s">
        <v>137</v>
      </c>
      <c r="D254" s="27" t="s">
        <v>136</v>
      </c>
    </row>
    <row r="255" spans="1:232" s="30" customFormat="1" ht="45" customHeight="1" x14ac:dyDescent="0.15">
      <c r="A255" s="26" t="str">
        <f t="shared" si="3"/>
        <v>し-44</v>
      </c>
      <c r="B255" s="63" t="s">
        <v>114</v>
      </c>
      <c r="C255" s="64" t="s">
        <v>138</v>
      </c>
      <c r="D255" s="27" t="s">
        <v>569</v>
      </c>
    </row>
    <row r="256" spans="1:232" s="26" customFormat="1" ht="45" customHeight="1" x14ac:dyDescent="0.15">
      <c r="A256" s="26" t="str">
        <f t="shared" si="3"/>
        <v>し-45</v>
      </c>
      <c r="B256" s="63" t="s">
        <v>114</v>
      </c>
      <c r="C256" s="64" t="s">
        <v>262</v>
      </c>
      <c r="D256" s="27" t="s">
        <v>263</v>
      </c>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row>
    <row r="257" spans="1:232" s="26" customFormat="1" ht="45" customHeight="1" x14ac:dyDescent="0.15">
      <c r="A257" s="26" t="str">
        <f t="shared" si="3"/>
        <v>し-46</v>
      </c>
      <c r="B257" s="63" t="s">
        <v>114</v>
      </c>
      <c r="C257" s="64" t="s">
        <v>264</v>
      </c>
      <c r="D257" s="27" t="s">
        <v>265</v>
      </c>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row>
    <row r="258" spans="1:232" s="26" customFormat="1" ht="45" customHeight="1" x14ac:dyDescent="0.15">
      <c r="A258" s="26" t="str">
        <f t="shared" si="3"/>
        <v>し-47</v>
      </c>
      <c r="B258" s="63" t="s">
        <v>114</v>
      </c>
      <c r="C258" s="64" t="s">
        <v>266</v>
      </c>
      <c r="D258" s="27" t="s">
        <v>570</v>
      </c>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row>
    <row r="259" spans="1:232" s="26" customFormat="1" ht="45" customHeight="1" x14ac:dyDescent="0.15">
      <c r="A259" s="26" t="str">
        <f t="shared" ref="A259:A322" si="4">B259&amp;"-"&amp;C259</f>
        <v>し-48</v>
      </c>
      <c r="B259" s="63" t="s">
        <v>114</v>
      </c>
      <c r="C259" s="64" t="s">
        <v>396</v>
      </c>
      <c r="D259" s="27" t="s">
        <v>276</v>
      </c>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row>
    <row r="260" spans="1:232" s="26" customFormat="1" ht="45" customHeight="1" x14ac:dyDescent="0.15">
      <c r="A260" s="26" t="str">
        <f t="shared" si="4"/>
        <v>し-49</v>
      </c>
      <c r="B260" s="63" t="s">
        <v>114</v>
      </c>
      <c r="C260" s="64" t="s">
        <v>397</v>
      </c>
      <c r="D260" s="27" t="s">
        <v>278</v>
      </c>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row>
    <row r="261" spans="1:232" s="26" customFormat="1" ht="45" customHeight="1" x14ac:dyDescent="0.15">
      <c r="A261" s="26" t="str">
        <f t="shared" si="4"/>
        <v>し-50</v>
      </c>
      <c r="B261" s="63" t="s">
        <v>114</v>
      </c>
      <c r="C261" s="64" t="s">
        <v>398</v>
      </c>
      <c r="D261" s="27" t="s">
        <v>399</v>
      </c>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row>
    <row r="262" spans="1:232" s="26" customFormat="1" ht="45" customHeight="1" x14ac:dyDescent="0.15">
      <c r="A262" s="26" t="str">
        <f t="shared" si="4"/>
        <v>し-51</v>
      </c>
      <c r="B262" s="63" t="s">
        <v>114</v>
      </c>
      <c r="C262" s="64" t="s">
        <v>400</v>
      </c>
      <c r="D262" s="27" t="s">
        <v>401</v>
      </c>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row>
    <row r="263" spans="1:232" s="26" customFormat="1" ht="45" customHeight="1" x14ac:dyDescent="0.15">
      <c r="A263" s="26" t="str">
        <f t="shared" si="4"/>
        <v>し-52</v>
      </c>
      <c r="B263" s="63" t="s">
        <v>114</v>
      </c>
      <c r="C263" s="64" t="s">
        <v>402</v>
      </c>
      <c r="D263" s="27" t="s">
        <v>403</v>
      </c>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row>
    <row r="264" spans="1:232" s="30" customFormat="1" ht="45" customHeight="1" x14ac:dyDescent="0.15">
      <c r="A264" s="26" t="str">
        <f t="shared" si="4"/>
        <v>し-53</v>
      </c>
      <c r="B264" s="63" t="s">
        <v>114</v>
      </c>
      <c r="C264" s="64" t="s">
        <v>404</v>
      </c>
      <c r="D264" s="27" t="s">
        <v>284</v>
      </c>
    </row>
    <row r="265" spans="1:232" s="26" customFormat="1" ht="45" customHeight="1" x14ac:dyDescent="0.15">
      <c r="A265" s="26" t="str">
        <f t="shared" si="4"/>
        <v>し-54</v>
      </c>
      <c r="B265" s="63" t="s">
        <v>114</v>
      </c>
      <c r="C265" s="64" t="s">
        <v>405</v>
      </c>
      <c r="D265" s="27" t="s">
        <v>406</v>
      </c>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row>
    <row r="266" spans="1:232" s="26" customFormat="1" ht="45" customHeight="1" x14ac:dyDescent="0.15">
      <c r="A266" s="26" t="str">
        <f t="shared" si="4"/>
        <v>し-55</v>
      </c>
      <c r="B266" s="63" t="s">
        <v>114</v>
      </c>
      <c r="C266" s="64" t="s">
        <v>407</v>
      </c>
      <c r="D266" s="27" t="s">
        <v>277</v>
      </c>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row>
    <row r="267" spans="1:232" s="26" customFormat="1" ht="45" customHeight="1" x14ac:dyDescent="0.15">
      <c r="A267" s="26" t="str">
        <f t="shared" si="4"/>
        <v>し-56</v>
      </c>
      <c r="B267" s="63" t="s">
        <v>114</v>
      </c>
      <c r="C267" s="64" t="s">
        <v>408</v>
      </c>
      <c r="D267" s="27" t="s">
        <v>281</v>
      </c>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row>
    <row r="268" spans="1:232" s="26" customFormat="1" ht="45" customHeight="1" x14ac:dyDescent="0.15">
      <c r="A268" s="26" t="str">
        <f t="shared" si="4"/>
        <v>し-57</v>
      </c>
      <c r="B268" s="63" t="s">
        <v>114</v>
      </c>
      <c r="C268" s="64" t="s">
        <v>409</v>
      </c>
      <c r="D268" s="27" t="s">
        <v>410</v>
      </c>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row>
    <row r="269" spans="1:232" ht="45" customHeight="1" x14ac:dyDescent="0.15">
      <c r="A269" s="26" t="str">
        <f t="shared" si="4"/>
        <v>し-58</v>
      </c>
      <c r="B269" s="63" t="s">
        <v>114</v>
      </c>
      <c r="C269" s="64" t="s">
        <v>411</v>
      </c>
      <c r="D269" s="27" t="s">
        <v>412</v>
      </c>
    </row>
    <row r="270" spans="1:232" ht="45" customHeight="1" x14ac:dyDescent="0.15">
      <c r="A270" s="26" t="str">
        <f t="shared" si="4"/>
        <v>し-59</v>
      </c>
      <c r="B270" s="63" t="s">
        <v>114</v>
      </c>
      <c r="C270" s="64" t="s">
        <v>533</v>
      </c>
      <c r="D270" s="27" t="s">
        <v>516</v>
      </c>
    </row>
    <row r="271" spans="1:232" ht="45" customHeight="1" x14ac:dyDescent="0.15">
      <c r="A271" s="26" t="str">
        <f t="shared" si="4"/>
        <v>し-60</v>
      </c>
      <c r="B271" s="63" t="s">
        <v>114</v>
      </c>
      <c r="C271" s="64" t="s">
        <v>534</v>
      </c>
      <c r="D271" s="27" t="s">
        <v>571</v>
      </c>
    </row>
    <row r="272" spans="1:232" ht="45" customHeight="1" x14ac:dyDescent="0.15">
      <c r="A272" s="26" t="str">
        <f t="shared" si="4"/>
        <v>し-61</v>
      </c>
      <c r="B272" s="63" t="s">
        <v>114</v>
      </c>
      <c r="C272" s="64" t="s">
        <v>535</v>
      </c>
      <c r="D272" s="27" t="s">
        <v>517</v>
      </c>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c r="HN272" s="31"/>
      <c r="HO272" s="31"/>
      <c r="HP272" s="31"/>
      <c r="HQ272" s="31"/>
      <c r="HR272" s="31"/>
      <c r="HS272" s="31"/>
      <c r="HT272" s="31"/>
      <c r="HU272" s="31"/>
      <c r="HV272" s="31"/>
      <c r="HW272" s="31"/>
      <c r="HX272" s="31"/>
    </row>
    <row r="273" spans="1:232" ht="45" customHeight="1" x14ac:dyDescent="0.15">
      <c r="A273" s="26" t="str">
        <f t="shared" si="4"/>
        <v>し-62</v>
      </c>
      <c r="B273" s="63" t="s">
        <v>114</v>
      </c>
      <c r="C273" s="64" t="s">
        <v>536</v>
      </c>
      <c r="D273" s="27" t="s">
        <v>514</v>
      </c>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c r="HS273" s="31"/>
      <c r="HT273" s="31"/>
      <c r="HU273" s="31"/>
      <c r="HV273" s="31"/>
      <c r="HW273" s="31"/>
      <c r="HX273" s="31"/>
    </row>
    <row r="274" spans="1:232" ht="45" customHeight="1" x14ac:dyDescent="0.15">
      <c r="A274" s="26" t="str">
        <f t="shared" si="4"/>
        <v>し-63</v>
      </c>
      <c r="B274" s="63" t="s">
        <v>114</v>
      </c>
      <c r="C274" s="64" t="s">
        <v>537</v>
      </c>
      <c r="D274" s="27" t="s">
        <v>515</v>
      </c>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c r="HN274" s="31"/>
      <c r="HO274" s="31"/>
      <c r="HP274" s="31"/>
      <c r="HQ274" s="31"/>
      <c r="HR274" s="31"/>
      <c r="HS274" s="31"/>
      <c r="HT274" s="31"/>
      <c r="HU274" s="31"/>
      <c r="HV274" s="31"/>
      <c r="HW274" s="31"/>
      <c r="HX274" s="31"/>
    </row>
    <row r="275" spans="1:232" ht="45" customHeight="1" x14ac:dyDescent="0.15">
      <c r="A275" s="26" t="str">
        <f t="shared" si="4"/>
        <v>し-64</v>
      </c>
      <c r="B275" s="63" t="s">
        <v>114</v>
      </c>
      <c r="C275" s="64" t="s">
        <v>572</v>
      </c>
      <c r="D275" s="27" t="s">
        <v>573</v>
      </c>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c r="HN275" s="31"/>
      <c r="HO275" s="31"/>
      <c r="HP275" s="31"/>
      <c r="HQ275" s="31"/>
      <c r="HR275" s="31"/>
      <c r="HS275" s="31"/>
      <c r="HT275" s="31"/>
      <c r="HU275" s="31"/>
      <c r="HV275" s="31"/>
      <c r="HW275" s="31"/>
      <c r="HX275" s="31"/>
    </row>
    <row r="276" spans="1:232" ht="45" customHeight="1" x14ac:dyDescent="0.15">
      <c r="A276" s="26" t="str">
        <f t="shared" si="4"/>
        <v>し-65</v>
      </c>
      <c r="B276" s="63" t="s">
        <v>114</v>
      </c>
      <c r="C276" s="64" t="s">
        <v>574</v>
      </c>
      <c r="D276" s="27" t="s">
        <v>575</v>
      </c>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c r="HN276" s="31"/>
      <c r="HO276" s="31"/>
      <c r="HP276" s="31"/>
      <c r="HQ276" s="31"/>
      <c r="HR276" s="31"/>
      <c r="HS276" s="31"/>
      <c r="HT276" s="31"/>
      <c r="HU276" s="31"/>
      <c r="HV276" s="31"/>
      <c r="HW276" s="31"/>
      <c r="HX276" s="31"/>
    </row>
    <row r="277" spans="1:232" ht="45" customHeight="1" x14ac:dyDescent="0.15">
      <c r="A277" s="26" t="str">
        <f t="shared" si="4"/>
        <v>し-66</v>
      </c>
      <c r="B277" s="63" t="s">
        <v>114</v>
      </c>
      <c r="C277" s="64" t="s">
        <v>576</v>
      </c>
      <c r="D277" s="27" t="s">
        <v>577</v>
      </c>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31"/>
      <c r="GY277" s="31"/>
      <c r="GZ277" s="31"/>
      <c r="HA277" s="31"/>
      <c r="HB277" s="31"/>
      <c r="HC277" s="31"/>
      <c r="HD277" s="31"/>
      <c r="HE277" s="31"/>
      <c r="HF277" s="31"/>
      <c r="HG277" s="31"/>
      <c r="HH277" s="31"/>
      <c r="HI277" s="31"/>
      <c r="HJ277" s="31"/>
      <c r="HK277" s="31"/>
      <c r="HL277" s="31"/>
      <c r="HM277" s="31"/>
      <c r="HN277" s="31"/>
      <c r="HO277" s="31"/>
      <c r="HP277" s="31"/>
      <c r="HQ277" s="31"/>
      <c r="HR277" s="31"/>
      <c r="HS277" s="31"/>
      <c r="HT277" s="31"/>
      <c r="HU277" s="31"/>
      <c r="HV277" s="31"/>
      <c r="HW277" s="31"/>
      <c r="HX277" s="31"/>
    </row>
    <row r="278" spans="1:232" ht="45" customHeight="1" x14ac:dyDescent="0.15">
      <c r="A278" s="26" t="str">
        <f t="shared" si="4"/>
        <v>し-67</v>
      </c>
      <c r="B278" s="63" t="s">
        <v>114</v>
      </c>
      <c r="C278" s="64" t="s">
        <v>578</v>
      </c>
      <c r="D278" s="27" t="s">
        <v>579</v>
      </c>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c r="HN278" s="31"/>
      <c r="HO278" s="31"/>
      <c r="HP278" s="31"/>
      <c r="HQ278" s="31"/>
      <c r="HR278" s="31"/>
      <c r="HS278" s="31"/>
      <c r="HT278" s="31"/>
      <c r="HU278" s="31"/>
      <c r="HV278" s="31"/>
      <c r="HW278" s="31"/>
      <c r="HX278" s="31"/>
    </row>
    <row r="279" spans="1:232" ht="45" customHeight="1" x14ac:dyDescent="0.15">
      <c r="A279" s="26" t="str">
        <f t="shared" si="4"/>
        <v>し-68</v>
      </c>
      <c r="B279" s="63" t="s">
        <v>114</v>
      </c>
      <c r="C279" s="64" t="s">
        <v>580</v>
      </c>
      <c r="D279" s="27" t="s">
        <v>581</v>
      </c>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c r="GR279" s="31"/>
      <c r="GS279" s="31"/>
      <c r="GT279" s="31"/>
      <c r="GU279" s="31"/>
      <c r="GV279" s="31"/>
      <c r="GW279" s="31"/>
      <c r="GX279" s="31"/>
      <c r="GY279" s="31"/>
      <c r="GZ279" s="31"/>
      <c r="HA279" s="31"/>
      <c r="HB279" s="31"/>
      <c r="HC279" s="31"/>
      <c r="HD279" s="31"/>
      <c r="HE279" s="31"/>
      <c r="HF279" s="31"/>
      <c r="HG279" s="31"/>
      <c r="HH279" s="31"/>
      <c r="HI279" s="31"/>
      <c r="HJ279" s="31"/>
      <c r="HK279" s="31"/>
      <c r="HL279" s="31"/>
      <c r="HM279" s="31"/>
      <c r="HN279" s="31"/>
      <c r="HO279" s="31"/>
      <c r="HP279" s="31"/>
      <c r="HQ279" s="31"/>
      <c r="HR279" s="31"/>
      <c r="HS279" s="31"/>
      <c r="HT279" s="31"/>
      <c r="HU279" s="31"/>
      <c r="HV279" s="31"/>
      <c r="HW279" s="31"/>
      <c r="HX279" s="31"/>
    </row>
    <row r="280" spans="1:232" ht="45" customHeight="1" x14ac:dyDescent="0.15">
      <c r="A280" s="26" t="str">
        <f t="shared" si="4"/>
        <v>し-69</v>
      </c>
      <c r="B280" s="63" t="s">
        <v>114</v>
      </c>
      <c r="C280" s="64" t="s">
        <v>582</v>
      </c>
      <c r="D280" s="27" t="s">
        <v>583</v>
      </c>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c r="HN280" s="31"/>
      <c r="HO280" s="31"/>
      <c r="HP280" s="31"/>
      <c r="HQ280" s="31"/>
      <c r="HR280" s="31"/>
      <c r="HS280" s="31"/>
      <c r="HT280" s="31"/>
      <c r="HU280" s="31"/>
      <c r="HV280" s="31"/>
      <c r="HW280" s="31"/>
      <c r="HX280" s="31"/>
    </row>
    <row r="281" spans="1:232" ht="45" customHeight="1" x14ac:dyDescent="0.15">
      <c r="A281" s="26" t="str">
        <f t="shared" si="4"/>
        <v>し-70</v>
      </c>
      <c r="B281" s="63" t="s">
        <v>114</v>
      </c>
      <c r="C281" s="64" t="s">
        <v>606</v>
      </c>
      <c r="D281" s="27" t="s">
        <v>621</v>
      </c>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c r="HN281" s="31"/>
      <c r="HO281" s="31"/>
      <c r="HP281" s="31"/>
      <c r="HQ281" s="31"/>
      <c r="HR281" s="31"/>
      <c r="HS281" s="31"/>
      <c r="HT281" s="31"/>
      <c r="HU281" s="31"/>
      <c r="HV281" s="31"/>
      <c r="HW281" s="31"/>
      <c r="HX281" s="31"/>
    </row>
    <row r="282" spans="1:232" ht="45" customHeight="1" x14ac:dyDescent="0.15">
      <c r="A282" s="26" t="str">
        <f t="shared" si="4"/>
        <v>し-71</v>
      </c>
      <c r="B282" s="63" t="s">
        <v>114</v>
      </c>
      <c r="C282" s="64" t="s">
        <v>607</v>
      </c>
      <c r="D282" s="27" t="s">
        <v>622</v>
      </c>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c r="HN282" s="31"/>
      <c r="HO282" s="31"/>
      <c r="HP282" s="31"/>
      <c r="HQ282" s="31"/>
      <c r="HR282" s="31"/>
      <c r="HS282" s="31"/>
      <c r="HT282" s="31"/>
      <c r="HU282" s="31"/>
      <c r="HV282" s="31"/>
      <c r="HW282" s="31"/>
      <c r="HX282" s="31"/>
    </row>
    <row r="283" spans="1:232" ht="45" customHeight="1" x14ac:dyDescent="0.15">
      <c r="A283" s="26" t="str">
        <f t="shared" si="4"/>
        <v>し-72</v>
      </c>
      <c r="B283" s="63" t="s">
        <v>114</v>
      </c>
      <c r="C283" s="64" t="s">
        <v>608</v>
      </c>
      <c r="D283" s="27" t="s">
        <v>623</v>
      </c>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31"/>
      <c r="GY283" s="31"/>
      <c r="GZ283" s="31"/>
      <c r="HA283" s="31"/>
      <c r="HB283" s="31"/>
      <c r="HC283" s="31"/>
      <c r="HD283" s="31"/>
      <c r="HE283" s="31"/>
      <c r="HF283" s="31"/>
      <c r="HG283" s="31"/>
      <c r="HH283" s="31"/>
      <c r="HI283" s="31"/>
      <c r="HJ283" s="31"/>
      <c r="HK283" s="31"/>
      <c r="HL283" s="31"/>
      <c r="HM283" s="31"/>
      <c r="HN283" s="31"/>
      <c r="HO283" s="31"/>
      <c r="HP283" s="31"/>
      <c r="HQ283" s="31"/>
      <c r="HR283" s="31"/>
      <c r="HS283" s="31"/>
      <c r="HT283" s="31"/>
      <c r="HU283" s="31"/>
      <c r="HV283" s="31"/>
      <c r="HW283" s="31"/>
      <c r="HX283" s="31"/>
    </row>
    <row r="284" spans="1:232" ht="45" customHeight="1" x14ac:dyDescent="0.15">
      <c r="A284" s="26" t="str">
        <f t="shared" si="4"/>
        <v>し-73</v>
      </c>
      <c r="B284" s="63" t="s">
        <v>114</v>
      </c>
      <c r="C284" s="64" t="s">
        <v>609</v>
      </c>
      <c r="D284" s="27" t="s">
        <v>624</v>
      </c>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c r="HN284" s="31"/>
      <c r="HO284" s="31"/>
      <c r="HP284" s="31"/>
      <c r="HQ284" s="31"/>
      <c r="HR284" s="31"/>
      <c r="HS284" s="31"/>
      <c r="HT284" s="31"/>
      <c r="HU284" s="31"/>
      <c r="HV284" s="31"/>
      <c r="HW284" s="31"/>
      <c r="HX284" s="31"/>
    </row>
    <row r="285" spans="1:232" ht="45" customHeight="1" x14ac:dyDescent="0.15">
      <c r="A285" s="26" t="str">
        <f t="shared" si="4"/>
        <v>し-74</v>
      </c>
      <c r="B285" s="63" t="s">
        <v>114</v>
      </c>
      <c r="C285" s="64" t="s">
        <v>654</v>
      </c>
      <c r="D285" s="27" t="s">
        <v>665</v>
      </c>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31"/>
      <c r="GY285" s="31"/>
      <c r="GZ285" s="31"/>
      <c r="HA285" s="31"/>
      <c r="HB285" s="31"/>
      <c r="HC285" s="31"/>
      <c r="HD285" s="31"/>
      <c r="HE285" s="31"/>
      <c r="HF285" s="31"/>
      <c r="HG285" s="31"/>
      <c r="HH285" s="31"/>
      <c r="HI285" s="31"/>
      <c r="HJ285" s="31"/>
      <c r="HK285" s="31"/>
      <c r="HL285" s="31"/>
      <c r="HM285" s="31"/>
      <c r="HN285" s="31"/>
      <c r="HO285" s="31"/>
      <c r="HP285" s="31"/>
      <c r="HQ285" s="31"/>
      <c r="HR285" s="31"/>
      <c r="HS285" s="31"/>
      <c r="HT285" s="31"/>
      <c r="HU285" s="31"/>
      <c r="HV285" s="31"/>
      <c r="HW285" s="31"/>
      <c r="HX285" s="31"/>
    </row>
    <row r="286" spans="1:232" ht="45" customHeight="1" x14ac:dyDescent="0.15">
      <c r="A286" s="26" t="str">
        <f t="shared" si="4"/>
        <v>し-75</v>
      </c>
      <c r="B286" s="63" t="s">
        <v>114</v>
      </c>
      <c r="C286" s="64" t="s">
        <v>655</v>
      </c>
      <c r="D286" s="27" t="s">
        <v>666</v>
      </c>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c r="HN286" s="31"/>
      <c r="HO286" s="31"/>
      <c r="HP286" s="31"/>
      <c r="HQ286" s="31"/>
      <c r="HR286" s="31"/>
      <c r="HS286" s="31"/>
      <c r="HT286" s="31"/>
      <c r="HU286" s="31"/>
      <c r="HV286" s="31"/>
      <c r="HW286" s="31"/>
      <c r="HX286" s="31"/>
    </row>
    <row r="287" spans="1:232" ht="45" customHeight="1" x14ac:dyDescent="0.15">
      <c r="A287" s="26" t="str">
        <f t="shared" si="4"/>
        <v>し-76</v>
      </c>
      <c r="B287" s="63" t="s">
        <v>114</v>
      </c>
      <c r="C287" s="64" t="s">
        <v>678</v>
      </c>
      <c r="D287" s="27" t="s">
        <v>689</v>
      </c>
    </row>
    <row r="288" spans="1:232" ht="45" customHeight="1" x14ac:dyDescent="0.15">
      <c r="A288" s="26" t="str">
        <f t="shared" si="4"/>
        <v>し-77</v>
      </c>
      <c r="B288" s="63" t="s">
        <v>114</v>
      </c>
      <c r="C288" s="64" t="s">
        <v>679</v>
      </c>
      <c r="D288" s="27" t="s">
        <v>690</v>
      </c>
    </row>
    <row r="289" spans="1:232" ht="45" customHeight="1" x14ac:dyDescent="0.15">
      <c r="A289" s="26" t="str">
        <f t="shared" si="4"/>
        <v>し-78</v>
      </c>
      <c r="B289" s="63" t="s">
        <v>114</v>
      </c>
      <c r="C289" s="64" t="s">
        <v>682</v>
      </c>
      <c r="D289" s="27" t="s">
        <v>693</v>
      </c>
    </row>
    <row r="290" spans="1:232" ht="45" customHeight="1" x14ac:dyDescent="0.15">
      <c r="A290" s="26" t="str">
        <f t="shared" si="4"/>
        <v>し-79</v>
      </c>
      <c r="B290" s="63" t="s">
        <v>114</v>
      </c>
      <c r="C290" s="64" t="s">
        <v>680</v>
      </c>
      <c r="D290" s="27" t="s">
        <v>691</v>
      </c>
    </row>
    <row r="291" spans="1:232" ht="45" customHeight="1" x14ac:dyDescent="0.15">
      <c r="A291" s="26" t="str">
        <f t="shared" si="4"/>
        <v>し-80</v>
      </c>
      <c r="B291" s="63" t="s">
        <v>114</v>
      </c>
      <c r="C291" s="64" t="s">
        <v>681</v>
      </c>
      <c r="D291" s="27" t="s">
        <v>692</v>
      </c>
    </row>
    <row r="292" spans="1:232" ht="45" customHeight="1" x14ac:dyDescent="0.15">
      <c r="A292" s="26" t="str">
        <f t="shared" si="4"/>
        <v>し-81</v>
      </c>
      <c r="B292" s="63" t="s">
        <v>114</v>
      </c>
      <c r="C292" s="64" t="s">
        <v>718</v>
      </c>
      <c r="D292" s="27" t="s">
        <v>717</v>
      </c>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31"/>
      <c r="GY292" s="31"/>
      <c r="GZ292" s="31"/>
      <c r="HA292" s="31"/>
      <c r="HB292" s="31"/>
      <c r="HC292" s="31"/>
      <c r="HD292" s="31"/>
      <c r="HE292" s="31"/>
      <c r="HF292" s="31"/>
      <c r="HG292" s="31"/>
      <c r="HH292" s="31"/>
      <c r="HI292" s="31"/>
      <c r="HJ292" s="31"/>
      <c r="HK292" s="31"/>
      <c r="HL292" s="31"/>
      <c r="HM292" s="31"/>
      <c r="HN292" s="31"/>
      <c r="HO292" s="31"/>
      <c r="HP292" s="31"/>
      <c r="HQ292" s="31"/>
      <c r="HR292" s="31"/>
      <c r="HS292" s="31"/>
      <c r="HT292" s="31"/>
      <c r="HU292" s="31"/>
      <c r="HV292" s="31"/>
      <c r="HW292" s="31"/>
      <c r="HX292" s="31"/>
    </row>
    <row r="293" spans="1:232" ht="45" customHeight="1" x14ac:dyDescent="0.15">
      <c r="A293" s="26" t="str">
        <f t="shared" si="4"/>
        <v>し-82</v>
      </c>
      <c r="B293" s="63" t="s">
        <v>114</v>
      </c>
      <c r="C293" s="64" t="s">
        <v>710</v>
      </c>
      <c r="D293" s="27" t="s">
        <v>709</v>
      </c>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c r="HN293" s="31"/>
      <c r="HO293" s="31"/>
      <c r="HP293" s="31"/>
      <c r="HQ293" s="31"/>
      <c r="HR293" s="31"/>
      <c r="HS293" s="31"/>
      <c r="HT293" s="31"/>
      <c r="HU293" s="31"/>
      <c r="HV293" s="31"/>
      <c r="HW293" s="31"/>
      <c r="HX293" s="31"/>
    </row>
    <row r="294" spans="1:232" ht="45" customHeight="1" x14ac:dyDescent="0.15">
      <c r="A294" s="26" t="str">
        <f t="shared" si="4"/>
        <v>し-83</v>
      </c>
      <c r="B294" s="63" t="s">
        <v>114</v>
      </c>
      <c r="C294" s="64" t="s">
        <v>725</v>
      </c>
      <c r="D294" s="27" t="s">
        <v>738</v>
      </c>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c r="HN294" s="31"/>
      <c r="HO294" s="31"/>
      <c r="HP294" s="31"/>
      <c r="HQ294" s="31"/>
      <c r="HR294" s="31"/>
      <c r="HS294" s="31"/>
      <c r="HT294" s="31"/>
      <c r="HU294" s="31"/>
      <c r="HV294" s="31"/>
      <c r="HW294" s="31"/>
      <c r="HX294" s="31"/>
    </row>
    <row r="295" spans="1:232" ht="45" customHeight="1" x14ac:dyDescent="0.15">
      <c r="A295" s="26" t="str">
        <f t="shared" si="4"/>
        <v>し-84</v>
      </c>
      <c r="B295" s="63" t="s">
        <v>114</v>
      </c>
      <c r="C295" s="64" t="s">
        <v>726</v>
      </c>
      <c r="D295" s="27" t="s">
        <v>739</v>
      </c>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c r="HN295" s="31"/>
      <c r="HO295" s="31"/>
      <c r="HP295" s="31"/>
      <c r="HQ295" s="31"/>
      <c r="HR295" s="31"/>
      <c r="HS295" s="31"/>
      <c r="HT295" s="31"/>
      <c r="HU295" s="31"/>
      <c r="HV295" s="31"/>
      <c r="HW295" s="31"/>
      <c r="HX295" s="31"/>
    </row>
    <row r="296" spans="1:232" ht="45" customHeight="1" x14ac:dyDescent="0.15">
      <c r="A296" s="26" t="str">
        <f t="shared" si="4"/>
        <v>し-85</v>
      </c>
      <c r="B296" s="63" t="s">
        <v>114</v>
      </c>
      <c r="C296" s="64" t="s">
        <v>727</v>
      </c>
      <c r="D296" s="27" t="s">
        <v>740</v>
      </c>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c r="HN296" s="31"/>
      <c r="HO296" s="31"/>
      <c r="HP296" s="31"/>
      <c r="HQ296" s="31"/>
      <c r="HR296" s="31"/>
      <c r="HS296" s="31"/>
      <c r="HT296" s="31"/>
      <c r="HU296" s="31"/>
      <c r="HV296" s="31"/>
      <c r="HW296" s="31"/>
      <c r="HX296" s="31"/>
    </row>
    <row r="297" spans="1:232" ht="45" customHeight="1" x14ac:dyDescent="0.15">
      <c r="A297" s="26" t="str">
        <f t="shared" si="4"/>
        <v>し-86</v>
      </c>
      <c r="B297" s="63" t="s">
        <v>114</v>
      </c>
      <c r="C297" s="64" t="s">
        <v>728</v>
      </c>
      <c r="D297" s="27" t="s">
        <v>741</v>
      </c>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c r="HN297" s="31"/>
      <c r="HO297" s="31"/>
      <c r="HP297" s="31"/>
      <c r="HQ297" s="31"/>
      <c r="HR297" s="31"/>
      <c r="HS297" s="31"/>
      <c r="HT297" s="31"/>
      <c r="HU297" s="31"/>
      <c r="HV297" s="31"/>
      <c r="HW297" s="31"/>
      <c r="HX297" s="31"/>
    </row>
    <row r="298" spans="1:232" ht="45" customHeight="1" x14ac:dyDescent="0.15">
      <c r="A298" s="26" t="str">
        <f t="shared" si="4"/>
        <v>し-87</v>
      </c>
      <c r="B298" s="63" t="s">
        <v>114</v>
      </c>
      <c r="C298" s="64" t="s">
        <v>729</v>
      </c>
      <c r="D298" s="27" t="s">
        <v>742</v>
      </c>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c r="HS298" s="31"/>
      <c r="HT298" s="31"/>
      <c r="HU298" s="31"/>
      <c r="HV298" s="31"/>
      <c r="HW298" s="31"/>
      <c r="HX298" s="31"/>
    </row>
    <row r="299" spans="1:232" ht="45" customHeight="1" x14ac:dyDescent="0.15">
      <c r="A299" s="26" t="str">
        <f t="shared" si="4"/>
        <v>し-88</v>
      </c>
      <c r="B299" s="63" t="s">
        <v>114</v>
      </c>
      <c r="C299" s="64" t="s">
        <v>730</v>
      </c>
      <c r="D299" s="27" t="s">
        <v>743</v>
      </c>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c r="HN299" s="31"/>
      <c r="HO299" s="31"/>
      <c r="HP299" s="31"/>
      <c r="HQ299" s="31"/>
      <c r="HR299" s="31"/>
      <c r="HS299" s="31"/>
      <c r="HT299" s="31"/>
      <c r="HU299" s="31"/>
      <c r="HV299" s="31"/>
      <c r="HW299" s="31"/>
      <c r="HX299" s="31"/>
    </row>
    <row r="300" spans="1:232" ht="45" customHeight="1" x14ac:dyDescent="0.15">
      <c r="A300" s="26" t="str">
        <f t="shared" si="4"/>
        <v>し-89</v>
      </c>
      <c r="B300" s="63" t="s">
        <v>114</v>
      </c>
      <c r="C300" s="64" t="s">
        <v>731</v>
      </c>
      <c r="D300" s="27" t="s">
        <v>744</v>
      </c>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c r="HN300" s="31"/>
      <c r="HO300" s="31"/>
      <c r="HP300" s="31"/>
      <c r="HQ300" s="31"/>
      <c r="HR300" s="31"/>
      <c r="HS300" s="31"/>
      <c r="HT300" s="31"/>
      <c r="HU300" s="31"/>
      <c r="HV300" s="31"/>
      <c r="HW300" s="31"/>
      <c r="HX300" s="31"/>
    </row>
    <row r="301" spans="1:232" ht="45" customHeight="1" x14ac:dyDescent="0.15">
      <c r="A301" s="26" t="str">
        <f t="shared" si="4"/>
        <v>し-90</v>
      </c>
      <c r="B301" s="63" t="s">
        <v>114</v>
      </c>
      <c r="C301" s="64" t="s">
        <v>766</v>
      </c>
      <c r="D301" s="27" t="s">
        <v>765</v>
      </c>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4"/>
      <c r="GY301" s="24"/>
      <c r="GZ301" s="24"/>
      <c r="HA301" s="24"/>
      <c r="HB301" s="24"/>
      <c r="HC301" s="24"/>
      <c r="HD301" s="24"/>
      <c r="HE301" s="24"/>
      <c r="HF301" s="24"/>
      <c r="HG301" s="24"/>
      <c r="HH301" s="24"/>
      <c r="HI301" s="24"/>
      <c r="HJ301" s="24"/>
      <c r="HK301" s="24"/>
      <c r="HL301" s="24"/>
      <c r="HM301" s="24"/>
      <c r="HN301" s="24"/>
      <c r="HO301" s="24"/>
      <c r="HP301" s="24"/>
      <c r="HQ301" s="24"/>
      <c r="HR301" s="24"/>
      <c r="HS301" s="24"/>
      <c r="HT301" s="24"/>
      <c r="HU301" s="24"/>
      <c r="HV301" s="24"/>
      <c r="HW301" s="24"/>
      <c r="HX301" s="24"/>
    </row>
    <row r="302" spans="1:232" ht="45" customHeight="1" x14ac:dyDescent="0.15">
      <c r="A302" s="26" t="str">
        <f t="shared" si="4"/>
        <v>し-91</v>
      </c>
      <c r="B302" s="63" t="s">
        <v>114</v>
      </c>
      <c r="C302" s="64" t="s">
        <v>768</v>
      </c>
      <c r="D302" s="27" t="s">
        <v>767</v>
      </c>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c r="HN302" s="31"/>
      <c r="HO302" s="31"/>
      <c r="HP302" s="31"/>
      <c r="HQ302" s="31"/>
      <c r="HR302" s="31"/>
      <c r="HS302" s="31"/>
      <c r="HT302" s="31"/>
      <c r="HU302" s="31"/>
      <c r="HV302" s="31"/>
      <c r="HW302" s="31"/>
      <c r="HX302" s="31"/>
    </row>
    <row r="303" spans="1:232" ht="45" customHeight="1" x14ac:dyDescent="0.15">
      <c r="A303" s="26" t="str">
        <f t="shared" si="4"/>
        <v>し-92</v>
      </c>
      <c r="B303" s="63" t="s">
        <v>114</v>
      </c>
      <c r="C303" s="64" t="s">
        <v>770</v>
      </c>
      <c r="D303" s="27" t="s">
        <v>769</v>
      </c>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c r="HN303" s="31"/>
      <c r="HO303" s="31"/>
      <c r="HP303" s="31"/>
      <c r="HQ303" s="31"/>
      <c r="HR303" s="31"/>
      <c r="HS303" s="31"/>
      <c r="HT303" s="31"/>
      <c r="HU303" s="31"/>
      <c r="HV303" s="31"/>
      <c r="HW303" s="31"/>
      <c r="HX303" s="31"/>
    </row>
    <row r="304" spans="1:232" ht="45" customHeight="1" x14ac:dyDescent="0.15">
      <c r="A304" s="26" t="str">
        <f t="shared" si="4"/>
        <v>し-93</v>
      </c>
      <c r="B304" s="63" t="s">
        <v>114</v>
      </c>
      <c r="C304" s="64" t="s">
        <v>762</v>
      </c>
      <c r="D304" s="27" t="s">
        <v>761</v>
      </c>
    </row>
    <row r="305" spans="1:232" ht="45" customHeight="1" x14ac:dyDescent="0.15">
      <c r="A305" s="26" t="str">
        <f t="shared" si="4"/>
        <v>し-94</v>
      </c>
      <c r="B305" s="63" t="s">
        <v>114</v>
      </c>
      <c r="C305" s="64" t="s">
        <v>764</v>
      </c>
      <c r="D305" s="27" t="s">
        <v>763</v>
      </c>
    </row>
    <row r="306" spans="1:232" ht="45" customHeight="1" x14ac:dyDescent="0.15">
      <c r="A306" s="26" t="str">
        <f t="shared" si="4"/>
        <v>し-95</v>
      </c>
      <c r="B306" s="63" t="s">
        <v>114</v>
      </c>
      <c r="C306" s="64" t="s">
        <v>833</v>
      </c>
      <c r="D306" s="27" t="s">
        <v>834</v>
      </c>
    </row>
    <row r="307" spans="1:232" ht="45" customHeight="1" x14ac:dyDescent="0.15">
      <c r="A307" s="26" t="str">
        <f t="shared" si="4"/>
        <v>し-96</v>
      </c>
      <c r="B307" s="63" t="s">
        <v>114</v>
      </c>
      <c r="C307" s="64" t="s">
        <v>835</v>
      </c>
      <c r="D307" s="27" t="s">
        <v>836</v>
      </c>
    </row>
    <row r="308" spans="1:232" ht="45" customHeight="1" x14ac:dyDescent="0.15">
      <c r="A308" s="26" t="str">
        <f t="shared" si="4"/>
        <v>し-97</v>
      </c>
      <c r="B308" s="63" t="s">
        <v>114</v>
      </c>
      <c r="C308" s="64" t="s">
        <v>837</v>
      </c>
      <c r="D308" s="27" t="s">
        <v>838</v>
      </c>
    </row>
    <row r="309" spans="1:232" ht="45" customHeight="1" x14ac:dyDescent="0.15">
      <c r="A309" s="26" t="str">
        <f t="shared" si="4"/>
        <v>し-98</v>
      </c>
      <c r="B309" s="63" t="s">
        <v>114</v>
      </c>
      <c r="C309" s="64" t="s">
        <v>839</v>
      </c>
      <c r="D309" s="27" t="s">
        <v>840</v>
      </c>
    </row>
    <row r="310" spans="1:232" s="28" customFormat="1" ht="45" customHeight="1" x14ac:dyDescent="0.15">
      <c r="A310" s="26" t="str">
        <f t="shared" si="4"/>
        <v>し-99</v>
      </c>
      <c r="B310" s="63" t="s">
        <v>114</v>
      </c>
      <c r="C310" s="64" t="s">
        <v>841</v>
      </c>
      <c r="D310" s="27" t="s">
        <v>842</v>
      </c>
    </row>
    <row r="311" spans="1:232" s="26" customFormat="1" ht="45" customHeight="1" x14ac:dyDescent="0.15">
      <c r="A311" s="26" t="str">
        <f t="shared" si="4"/>
        <v>す-01</v>
      </c>
      <c r="B311" s="63" t="s">
        <v>140</v>
      </c>
      <c r="C311" s="64" t="s">
        <v>69</v>
      </c>
      <c r="D311" s="27" t="s">
        <v>413</v>
      </c>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row>
    <row r="312" spans="1:232" ht="45" customHeight="1" x14ac:dyDescent="0.15">
      <c r="A312" s="26" t="str">
        <f t="shared" si="4"/>
        <v>す-02</v>
      </c>
      <c r="B312" s="63" t="s">
        <v>140</v>
      </c>
      <c r="C312" s="64" t="s">
        <v>50</v>
      </c>
      <c r="D312" s="27" t="s">
        <v>414</v>
      </c>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c r="HN312" s="31"/>
      <c r="HO312" s="31"/>
      <c r="HP312" s="31"/>
      <c r="HQ312" s="31"/>
      <c r="HR312" s="31"/>
      <c r="HS312" s="31"/>
      <c r="HT312" s="31"/>
      <c r="HU312" s="31"/>
      <c r="HV312" s="31"/>
      <c r="HW312" s="31"/>
      <c r="HX312" s="31"/>
    </row>
    <row r="313" spans="1:232" s="30" customFormat="1" ht="45" customHeight="1" x14ac:dyDescent="0.15">
      <c r="A313" s="26" t="str">
        <f t="shared" si="4"/>
        <v>す-03</v>
      </c>
      <c r="B313" s="63" t="s">
        <v>140</v>
      </c>
      <c r="C313" s="64" t="s">
        <v>52</v>
      </c>
      <c r="D313" s="27" t="s">
        <v>415</v>
      </c>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c r="HN313" s="31"/>
      <c r="HO313" s="31"/>
      <c r="HP313" s="31"/>
      <c r="HQ313" s="31"/>
      <c r="HR313" s="31"/>
      <c r="HS313" s="31"/>
      <c r="HT313" s="31"/>
      <c r="HU313" s="31"/>
      <c r="HV313" s="31"/>
      <c r="HW313" s="31"/>
      <c r="HX313" s="31"/>
    </row>
    <row r="314" spans="1:232" s="30" customFormat="1" ht="45" customHeight="1" x14ac:dyDescent="0.15">
      <c r="A314" s="26" t="str">
        <f t="shared" si="4"/>
        <v>す-04</v>
      </c>
      <c r="B314" s="63" t="s">
        <v>140</v>
      </c>
      <c r="C314" s="64" t="s">
        <v>54</v>
      </c>
      <c r="D314" s="27" t="s">
        <v>416</v>
      </c>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c r="HN314" s="31"/>
      <c r="HO314" s="31"/>
      <c r="HP314" s="31"/>
      <c r="HQ314" s="31"/>
      <c r="HR314" s="31"/>
      <c r="HS314" s="31"/>
      <c r="HT314" s="31"/>
      <c r="HU314" s="31"/>
      <c r="HV314" s="31"/>
      <c r="HW314" s="31"/>
      <c r="HX314" s="31"/>
    </row>
    <row r="315" spans="1:232" s="30" customFormat="1" ht="45" customHeight="1" x14ac:dyDescent="0.15">
      <c r="A315" s="26" t="str">
        <f t="shared" si="4"/>
        <v>す-05</v>
      </c>
      <c r="B315" s="63" t="s">
        <v>140</v>
      </c>
      <c r="C315" s="64" t="s">
        <v>56</v>
      </c>
      <c r="D315" s="27" t="s">
        <v>139</v>
      </c>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c r="HN315" s="31"/>
      <c r="HO315" s="31"/>
      <c r="HP315" s="31"/>
      <c r="HQ315" s="31"/>
      <c r="HR315" s="31"/>
      <c r="HS315" s="31"/>
      <c r="HT315" s="31"/>
      <c r="HU315" s="31"/>
      <c r="HV315" s="31"/>
      <c r="HW315" s="31"/>
      <c r="HX315" s="31"/>
    </row>
    <row r="316" spans="1:232" s="30" customFormat="1" ht="45" customHeight="1" x14ac:dyDescent="0.15">
      <c r="A316" s="26" t="str">
        <f t="shared" si="4"/>
        <v>す-06</v>
      </c>
      <c r="B316" s="63" t="s">
        <v>140</v>
      </c>
      <c r="C316" s="64" t="s">
        <v>77</v>
      </c>
      <c r="D316" s="27" t="s">
        <v>141</v>
      </c>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c r="HN316" s="31"/>
      <c r="HO316" s="31"/>
      <c r="HP316" s="31"/>
      <c r="HQ316" s="31"/>
      <c r="HR316" s="31"/>
      <c r="HS316" s="31"/>
      <c r="HT316" s="31"/>
      <c r="HU316" s="31"/>
      <c r="HV316" s="31"/>
      <c r="HW316" s="31"/>
      <c r="HX316" s="31"/>
    </row>
    <row r="317" spans="1:232" s="30" customFormat="1" ht="45" customHeight="1" x14ac:dyDescent="0.15">
      <c r="A317" s="26" t="str">
        <f t="shared" si="4"/>
        <v>す-07</v>
      </c>
      <c r="B317" s="63" t="s">
        <v>140</v>
      </c>
      <c r="C317" s="64" t="s">
        <v>58</v>
      </c>
      <c r="D317" s="27" t="s">
        <v>142</v>
      </c>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c r="HN317" s="31"/>
      <c r="HO317" s="31"/>
      <c r="HP317" s="31"/>
      <c r="HQ317" s="31"/>
      <c r="HR317" s="31"/>
      <c r="HS317" s="31"/>
      <c r="HT317" s="31"/>
      <c r="HU317" s="31"/>
      <c r="HV317" s="31"/>
      <c r="HW317" s="31"/>
      <c r="HX317" s="31"/>
    </row>
    <row r="318" spans="1:232" s="30" customFormat="1" ht="45" customHeight="1" x14ac:dyDescent="0.15">
      <c r="A318" s="26" t="str">
        <f t="shared" si="4"/>
        <v>す-08</v>
      </c>
      <c r="B318" s="63" t="s">
        <v>140</v>
      </c>
      <c r="C318" s="64" t="s">
        <v>60</v>
      </c>
      <c r="D318" s="27" t="s">
        <v>143</v>
      </c>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31"/>
      <c r="GY318" s="31"/>
      <c r="GZ318" s="31"/>
      <c r="HA318" s="31"/>
      <c r="HB318" s="31"/>
      <c r="HC318" s="31"/>
      <c r="HD318" s="31"/>
      <c r="HE318" s="31"/>
      <c r="HF318" s="31"/>
      <c r="HG318" s="31"/>
      <c r="HH318" s="31"/>
      <c r="HI318" s="31"/>
      <c r="HJ318" s="31"/>
      <c r="HK318" s="31"/>
      <c r="HL318" s="31"/>
      <c r="HM318" s="31"/>
      <c r="HN318" s="31"/>
      <c r="HO318" s="31"/>
      <c r="HP318" s="31"/>
      <c r="HQ318" s="31"/>
      <c r="HR318" s="31"/>
      <c r="HS318" s="31"/>
      <c r="HT318" s="31"/>
      <c r="HU318" s="31"/>
      <c r="HV318" s="31"/>
      <c r="HW318" s="31"/>
      <c r="HX318" s="31"/>
    </row>
    <row r="319" spans="1:232" s="30" customFormat="1" ht="45" customHeight="1" x14ac:dyDescent="0.15">
      <c r="A319" s="26" t="str">
        <f t="shared" si="4"/>
        <v>す-09</v>
      </c>
      <c r="B319" s="63" t="s">
        <v>140</v>
      </c>
      <c r="C319" s="64" t="s">
        <v>98</v>
      </c>
      <c r="D319" s="27" t="s">
        <v>518</v>
      </c>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c r="HS319" s="31"/>
      <c r="HT319" s="31"/>
      <c r="HU319" s="31"/>
      <c r="HV319" s="31"/>
      <c r="HW319" s="31"/>
      <c r="HX319" s="31"/>
    </row>
    <row r="320" spans="1:232" s="30" customFormat="1" ht="45" customHeight="1" x14ac:dyDescent="0.15">
      <c r="A320" s="26" t="str">
        <f t="shared" si="4"/>
        <v>す-10</v>
      </c>
      <c r="B320" s="63" t="s">
        <v>140</v>
      </c>
      <c r="C320" s="64" t="s">
        <v>99</v>
      </c>
      <c r="D320" s="27" t="s">
        <v>625</v>
      </c>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31"/>
      <c r="GY320" s="31"/>
      <c r="GZ320" s="31"/>
      <c r="HA320" s="31"/>
      <c r="HB320" s="31"/>
      <c r="HC320" s="31"/>
      <c r="HD320" s="31"/>
      <c r="HE320" s="31"/>
      <c r="HF320" s="31"/>
      <c r="HG320" s="31"/>
      <c r="HH320" s="31"/>
      <c r="HI320" s="31"/>
      <c r="HJ320" s="31"/>
      <c r="HK320" s="31"/>
      <c r="HL320" s="31"/>
      <c r="HM320" s="31"/>
      <c r="HN320" s="31"/>
      <c r="HO320" s="31"/>
      <c r="HP320" s="31"/>
      <c r="HQ320" s="31"/>
      <c r="HR320" s="31"/>
      <c r="HS320" s="31"/>
      <c r="HT320" s="31"/>
      <c r="HU320" s="31"/>
      <c r="HV320" s="31"/>
      <c r="HW320" s="31"/>
      <c r="HX320" s="31"/>
    </row>
    <row r="321" spans="1:233" s="30" customFormat="1" ht="45" customHeight="1" x14ac:dyDescent="0.15">
      <c r="A321" s="26" t="str">
        <f t="shared" si="4"/>
        <v>す-11</v>
      </c>
      <c r="B321" s="63" t="s">
        <v>140</v>
      </c>
      <c r="C321" s="64" t="s">
        <v>83</v>
      </c>
      <c r="D321" s="27" t="s">
        <v>843</v>
      </c>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c r="HN321" s="31"/>
      <c r="HO321" s="31"/>
      <c r="HP321" s="31"/>
      <c r="HQ321" s="31"/>
      <c r="HR321" s="31"/>
      <c r="HS321" s="31"/>
      <c r="HT321" s="31"/>
      <c r="HU321" s="31"/>
      <c r="HV321" s="31"/>
      <c r="HW321" s="31"/>
      <c r="HX321" s="31"/>
    </row>
    <row r="322" spans="1:233" s="30" customFormat="1" ht="45" customHeight="1" x14ac:dyDescent="0.15">
      <c r="A322" s="26" t="str">
        <f t="shared" si="4"/>
        <v>す-12</v>
      </c>
      <c r="B322" s="63" t="s">
        <v>140</v>
      </c>
      <c r="C322" s="64" t="s">
        <v>61</v>
      </c>
      <c r="D322" s="27" t="s">
        <v>844</v>
      </c>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row>
    <row r="323" spans="1:233" s="30" customFormat="1" ht="45" customHeight="1" x14ac:dyDescent="0.15">
      <c r="A323" s="26" t="str">
        <f t="shared" ref="A323:A386" si="5">B323&amp;"-"&amp;C323</f>
        <v>せ-01</v>
      </c>
      <c r="B323" s="63" t="s">
        <v>145</v>
      </c>
      <c r="C323" s="64" t="s">
        <v>69</v>
      </c>
      <c r="D323" s="27" t="s">
        <v>144</v>
      </c>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31"/>
      <c r="GY323" s="31"/>
      <c r="GZ323" s="31"/>
      <c r="HA323" s="31"/>
      <c r="HB323" s="31"/>
      <c r="HC323" s="31"/>
      <c r="HD323" s="31"/>
      <c r="HE323" s="31"/>
      <c r="HF323" s="31"/>
      <c r="HG323" s="31"/>
      <c r="HH323" s="31"/>
      <c r="HI323" s="31"/>
      <c r="HJ323" s="31"/>
      <c r="HK323" s="31"/>
      <c r="HL323" s="31"/>
      <c r="HM323" s="31"/>
      <c r="HN323" s="31"/>
      <c r="HO323" s="31"/>
      <c r="HP323" s="31"/>
      <c r="HQ323" s="31"/>
      <c r="HR323" s="31"/>
      <c r="HS323" s="31"/>
      <c r="HT323" s="31"/>
      <c r="HU323" s="31"/>
      <c r="HV323" s="31"/>
      <c r="HW323" s="31"/>
      <c r="HX323" s="31"/>
    </row>
    <row r="324" spans="1:233" s="30" customFormat="1" ht="45" customHeight="1" x14ac:dyDescent="0.15">
      <c r="A324" s="26" t="str">
        <f t="shared" si="5"/>
        <v>せ-02</v>
      </c>
      <c r="B324" s="63" t="s">
        <v>145</v>
      </c>
      <c r="C324" s="64" t="s">
        <v>50</v>
      </c>
      <c r="D324" s="27" t="s">
        <v>417</v>
      </c>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c r="HN324" s="31"/>
      <c r="HO324" s="31"/>
      <c r="HP324" s="31"/>
      <c r="HQ324" s="31"/>
      <c r="HR324" s="31"/>
      <c r="HS324" s="31"/>
      <c r="HT324" s="31"/>
      <c r="HU324" s="31"/>
      <c r="HV324" s="31"/>
      <c r="HW324" s="31"/>
      <c r="HX324" s="31"/>
    </row>
    <row r="325" spans="1:233" s="30" customFormat="1" ht="45" customHeight="1" x14ac:dyDescent="0.15">
      <c r="A325" s="26" t="str">
        <f t="shared" si="5"/>
        <v>せ-04</v>
      </c>
      <c r="B325" s="63" t="s">
        <v>145</v>
      </c>
      <c r="C325" s="64" t="s">
        <v>54</v>
      </c>
      <c r="D325" s="27" t="s">
        <v>418</v>
      </c>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c r="HN325" s="31"/>
      <c r="HO325" s="31"/>
      <c r="HP325" s="31"/>
      <c r="HQ325" s="31"/>
      <c r="HR325" s="31"/>
      <c r="HS325" s="31"/>
      <c r="HT325" s="31"/>
      <c r="HU325" s="31"/>
      <c r="HV325" s="31"/>
      <c r="HW325" s="31"/>
      <c r="HX325" s="31"/>
    </row>
    <row r="326" spans="1:233" s="30" customFormat="1" ht="45" customHeight="1" x14ac:dyDescent="0.15">
      <c r="A326" s="26" t="str">
        <f t="shared" si="5"/>
        <v>せ-05</v>
      </c>
      <c r="B326" s="63" t="s">
        <v>145</v>
      </c>
      <c r="C326" s="64" t="s">
        <v>56</v>
      </c>
      <c r="D326" s="27" t="s">
        <v>146</v>
      </c>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c r="HN326" s="31"/>
      <c r="HO326" s="31"/>
      <c r="HP326" s="31"/>
      <c r="HQ326" s="31"/>
      <c r="HR326" s="31"/>
      <c r="HS326" s="31"/>
      <c r="HT326" s="31"/>
      <c r="HU326" s="31"/>
      <c r="HV326" s="31"/>
      <c r="HW326" s="31"/>
      <c r="HX326" s="31"/>
    </row>
    <row r="327" spans="1:233" s="30" customFormat="1" ht="45" customHeight="1" x14ac:dyDescent="0.15">
      <c r="A327" s="26" t="str">
        <f t="shared" si="5"/>
        <v>せ-07</v>
      </c>
      <c r="B327" s="63" t="s">
        <v>145</v>
      </c>
      <c r="C327" s="64" t="s">
        <v>58</v>
      </c>
      <c r="D327" s="27" t="s">
        <v>147</v>
      </c>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c r="HS327" s="31"/>
      <c r="HT327" s="31"/>
      <c r="HU327" s="31"/>
      <c r="HV327" s="31"/>
      <c r="HW327" s="31"/>
      <c r="HX327" s="31"/>
    </row>
    <row r="328" spans="1:233" s="30" customFormat="1" ht="45" customHeight="1" x14ac:dyDescent="0.15">
      <c r="A328" s="26" t="str">
        <f t="shared" si="5"/>
        <v>せ-08</v>
      </c>
      <c r="B328" s="63" t="s">
        <v>145</v>
      </c>
      <c r="C328" s="64" t="s">
        <v>60</v>
      </c>
      <c r="D328" s="27" t="s">
        <v>419</v>
      </c>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c r="HN328" s="31"/>
      <c r="HO328" s="31"/>
      <c r="HP328" s="31"/>
      <c r="HQ328" s="31"/>
      <c r="HR328" s="31"/>
      <c r="HS328" s="31"/>
      <c r="HT328" s="31"/>
      <c r="HU328" s="31"/>
      <c r="HV328" s="31"/>
      <c r="HW328" s="31"/>
      <c r="HX328" s="31"/>
    </row>
    <row r="329" spans="1:233" s="30" customFormat="1" ht="45" customHeight="1" x14ac:dyDescent="0.15">
      <c r="A329" s="26" t="str">
        <f t="shared" si="5"/>
        <v>せ-09</v>
      </c>
      <c r="B329" s="63" t="s">
        <v>145</v>
      </c>
      <c r="C329" s="64" t="s">
        <v>98</v>
      </c>
      <c r="D329" s="27" t="s">
        <v>420</v>
      </c>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c r="HN329" s="31"/>
      <c r="HO329" s="31"/>
      <c r="HP329" s="31"/>
      <c r="HQ329" s="31"/>
      <c r="HR329" s="31"/>
      <c r="HS329" s="31"/>
      <c r="HT329" s="31"/>
      <c r="HU329" s="31"/>
      <c r="HV329" s="31"/>
      <c r="HW329" s="31"/>
      <c r="HX329" s="31"/>
    </row>
    <row r="330" spans="1:233" s="30" customFormat="1" ht="45" customHeight="1" x14ac:dyDescent="0.15">
      <c r="A330" s="26" t="str">
        <f t="shared" si="5"/>
        <v>せ-10</v>
      </c>
      <c r="B330" s="63" t="s">
        <v>145</v>
      </c>
      <c r="C330" s="64" t="s">
        <v>99</v>
      </c>
      <c r="D330" s="27" t="s">
        <v>421</v>
      </c>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c r="HN330" s="31"/>
      <c r="HO330" s="31"/>
      <c r="HP330" s="31"/>
      <c r="HQ330" s="31"/>
      <c r="HR330" s="31"/>
      <c r="HS330" s="31"/>
      <c r="HT330" s="31"/>
      <c r="HU330" s="31"/>
      <c r="HV330" s="31"/>
      <c r="HW330" s="31"/>
      <c r="HX330" s="31"/>
    </row>
    <row r="331" spans="1:233" s="30" customFormat="1" ht="45" customHeight="1" x14ac:dyDescent="0.15">
      <c r="A331" s="26" t="str">
        <f t="shared" si="5"/>
        <v>せ-11</v>
      </c>
      <c r="B331" s="63" t="s">
        <v>145</v>
      </c>
      <c r="C331" s="64" t="s">
        <v>83</v>
      </c>
      <c r="D331" s="27" t="s">
        <v>584</v>
      </c>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c r="HN331" s="31"/>
      <c r="HO331" s="31"/>
      <c r="HP331" s="31"/>
      <c r="HQ331" s="31"/>
      <c r="HR331" s="31"/>
      <c r="HS331" s="31"/>
      <c r="HT331" s="31"/>
      <c r="HU331" s="31"/>
      <c r="HV331" s="31"/>
      <c r="HW331" s="31"/>
      <c r="HX331" s="31"/>
    </row>
    <row r="332" spans="1:233" s="30" customFormat="1" ht="45" customHeight="1" x14ac:dyDescent="0.15">
      <c r="A332" s="26" t="str">
        <f t="shared" si="5"/>
        <v>せ-12</v>
      </c>
      <c r="B332" s="63" t="s">
        <v>145</v>
      </c>
      <c r="C332" s="64" t="s">
        <v>61</v>
      </c>
      <c r="D332" s="27" t="s">
        <v>148</v>
      </c>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c r="HN332" s="31"/>
      <c r="HO332" s="31"/>
      <c r="HP332" s="31"/>
      <c r="HQ332" s="31"/>
      <c r="HR332" s="31"/>
      <c r="HS332" s="31"/>
      <c r="HT332" s="31"/>
      <c r="HU332" s="31"/>
      <c r="HV332" s="31"/>
      <c r="HW332" s="31"/>
      <c r="HX332" s="31"/>
    </row>
    <row r="333" spans="1:233" s="30" customFormat="1" ht="45" customHeight="1" x14ac:dyDescent="0.15">
      <c r="A333" s="26" t="str">
        <f t="shared" si="5"/>
        <v>せ-14</v>
      </c>
      <c r="B333" s="63" t="s">
        <v>145</v>
      </c>
      <c r="C333" s="64" t="s">
        <v>71</v>
      </c>
      <c r="D333" s="27" t="s">
        <v>286</v>
      </c>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c r="HN333" s="31"/>
      <c r="HO333" s="31"/>
      <c r="HP333" s="31"/>
      <c r="HQ333" s="31"/>
      <c r="HR333" s="31"/>
      <c r="HS333" s="31"/>
      <c r="HT333" s="31"/>
      <c r="HU333" s="31"/>
      <c r="HV333" s="31"/>
      <c r="HW333" s="31"/>
      <c r="HX333" s="31"/>
    </row>
    <row r="334" spans="1:233" s="30" customFormat="1" ht="45" customHeight="1" x14ac:dyDescent="0.15">
      <c r="A334" s="26" t="str">
        <f t="shared" si="5"/>
        <v>せ-15</v>
      </c>
      <c r="B334" s="63" t="s">
        <v>145</v>
      </c>
      <c r="C334" s="64" t="s">
        <v>102</v>
      </c>
      <c r="D334" s="27" t="s">
        <v>519</v>
      </c>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c r="HN334" s="31"/>
      <c r="HO334" s="31"/>
      <c r="HP334" s="31"/>
      <c r="HQ334" s="31"/>
      <c r="HR334" s="31"/>
      <c r="HS334" s="31"/>
      <c r="HT334" s="31"/>
      <c r="HU334" s="31"/>
      <c r="HV334" s="31"/>
      <c r="HW334" s="31"/>
      <c r="HX334" s="31"/>
      <c r="HY334" s="31"/>
    </row>
    <row r="335" spans="1:233" s="30" customFormat="1" ht="45" customHeight="1" x14ac:dyDescent="0.15">
      <c r="A335" s="26" t="str">
        <f t="shared" si="5"/>
        <v>せ-16</v>
      </c>
      <c r="B335" s="63" t="s">
        <v>145</v>
      </c>
      <c r="C335" s="64" t="s">
        <v>112</v>
      </c>
      <c r="D335" s="27" t="s">
        <v>585</v>
      </c>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row>
    <row r="336" spans="1:233" s="30" customFormat="1" ht="45" customHeight="1" x14ac:dyDescent="0.15">
      <c r="A336" s="26" t="str">
        <f t="shared" si="5"/>
        <v>せ-17</v>
      </c>
      <c r="B336" s="63" t="s">
        <v>145</v>
      </c>
      <c r="C336" s="64" t="s">
        <v>185</v>
      </c>
      <c r="D336" s="27" t="s">
        <v>586</v>
      </c>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c r="HN336" s="31"/>
      <c r="HO336" s="31"/>
      <c r="HP336" s="31"/>
      <c r="HQ336" s="31"/>
      <c r="HR336" s="31"/>
      <c r="HS336" s="31"/>
      <c r="HT336" s="31"/>
      <c r="HU336" s="31"/>
      <c r="HV336" s="31"/>
      <c r="HW336" s="31"/>
      <c r="HX336" s="31"/>
      <c r="HY336" s="31"/>
    </row>
    <row r="337" spans="1:233" s="30" customFormat="1" ht="45" customHeight="1" x14ac:dyDescent="0.15">
      <c r="A337" s="26" t="str">
        <f t="shared" si="5"/>
        <v>せ-18</v>
      </c>
      <c r="B337" s="63" t="s">
        <v>145</v>
      </c>
      <c r="C337" s="64" t="s">
        <v>85</v>
      </c>
      <c r="D337" s="27" t="s">
        <v>626</v>
      </c>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row>
    <row r="338" spans="1:233" ht="45" customHeight="1" x14ac:dyDescent="0.15">
      <c r="A338" s="26" t="str">
        <f t="shared" si="5"/>
        <v>そ-01</v>
      </c>
      <c r="B338" s="63" t="s">
        <v>150</v>
      </c>
      <c r="C338" s="64" t="s">
        <v>69</v>
      </c>
      <c r="D338" s="27" t="s">
        <v>422</v>
      </c>
    </row>
    <row r="339" spans="1:233" ht="45" customHeight="1" x14ac:dyDescent="0.15">
      <c r="A339" s="26" t="str">
        <f t="shared" si="5"/>
        <v>そ-02</v>
      </c>
      <c r="B339" s="63" t="s">
        <v>150</v>
      </c>
      <c r="C339" s="64" t="s">
        <v>50</v>
      </c>
      <c r="D339" s="27" t="s">
        <v>149</v>
      </c>
    </row>
    <row r="340" spans="1:233" s="30" customFormat="1" ht="45" customHeight="1" x14ac:dyDescent="0.15">
      <c r="A340" s="26" t="str">
        <f t="shared" si="5"/>
        <v>そ-03</v>
      </c>
      <c r="B340" s="63" t="s">
        <v>150</v>
      </c>
      <c r="C340" s="64" t="s">
        <v>52</v>
      </c>
      <c r="D340" s="27" t="s">
        <v>587</v>
      </c>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c r="HN340" s="31"/>
      <c r="HO340" s="31"/>
      <c r="HP340" s="31"/>
      <c r="HQ340" s="31"/>
      <c r="HR340" s="31"/>
      <c r="HS340" s="31"/>
      <c r="HT340" s="31"/>
      <c r="HU340" s="31"/>
      <c r="HV340" s="31"/>
      <c r="HW340" s="31"/>
      <c r="HX340" s="31"/>
      <c r="HY340" s="31"/>
    </row>
    <row r="341" spans="1:233" ht="45" customHeight="1" x14ac:dyDescent="0.15">
      <c r="A341" s="26" t="str">
        <f t="shared" si="5"/>
        <v>そ-04</v>
      </c>
      <c r="B341" s="63" t="s">
        <v>150</v>
      </c>
      <c r="C341" s="64" t="s">
        <v>54</v>
      </c>
      <c r="D341" s="27" t="s">
        <v>423</v>
      </c>
    </row>
    <row r="342" spans="1:233" ht="45" customHeight="1" x14ac:dyDescent="0.15">
      <c r="A342" s="26" t="str">
        <f t="shared" si="5"/>
        <v>そ-05</v>
      </c>
      <c r="B342" s="63" t="s">
        <v>150</v>
      </c>
      <c r="C342" s="64" t="s">
        <v>56</v>
      </c>
      <c r="D342" s="27" t="s">
        <v>667</v>
      </c>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c r="HN342" s="31"/>
      <c r="HO342" s="31"/>
      <c r="HP342" s="31"/>
      <c r="HQ342" s="31"/>
      <c r="HR342" s="31"/>
      <c r="HS342" s="31"/>
      <c r="HT342" s="31"/>
      <c r="HU342" s="31"/>
      <c r="HV342" s="31"/>
      <c r="HW342" s="31"/>
      <c r="HX342" s="31"/>
      <c r="HY342" s="31"/>
    </row>
    <row r="343" spans="1:233" ht="45" customHeight="1" x14ac:dyDescent="0.15">
      <c r="A343" s="26" t="str">
        <f t="shared" si="5"/>
        <v>そ-06</v>
      </c>
      <c r="B343" s="63" t="s">
        <v>150</v>
      </c>
      <c r="C343" s="64" t="s">
        <v>77</v>
      </c>
      <c r="D343" s="27" t="s">
        <v>694</v>
      </c>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c r="HN343" s="31"/>
      <c r="HO343" s="31"/>
      <c r="HP343" s="31"/>
      <c r="HQ343" s="31"/>
      <c r="HR343" s="31"/>
      <c r="HS343" s="31"/>
      <c r="HT343" s="31"/>
      <c r="HU343" s="31"/>
      <c r="HV343" s="31"/>
      <c r="HW343" s="31"/>
      <c r="HX343" s="31"/>
      <c r="HY343" s="31"/>
    </row>
    <row r="344" spans="1:233" ht="45" customHeight="1" x14ac:dyDescent="0.15">
      <c r="A344" s="26" t="str">
        <f t="shared" si="5"/>
        <v>そ-07</v>
      </c>
      <c r="B344" s="63" t="s">
        <v>150</v>
      </c>
      <c r="C344" s="64" t="s">
        <v>58</v>
      </c>
      <c r="D344" s="27" t="s">
        <v>719</v>
      </c>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31"/>
      <c r="GY344" s="31"/>
      <c r="GZ344" s="31"/>
      <c r="HA344" s="31"/>
      <c r="HB344" s="31"/>
      <c r="HC344" s="31"/>
      <c r="HD344" s="31"/>
      <c r="HE344" s="31"/>
      <c r="HF344" s="31"/>
      <c r="HG344" s="31"/>
      <c r="HH344" s="31"/>
      <c r="HI344" s="31"/>
      <c r="HJ344" s="31"/>
      <c r="HK344" s="31"/>
      <c r="HL344" s="31"/>
      <c r="HM344" s="31"/>
      <c r="HN344" s="31"/>
      <c r="HO344" s="31"/>
      <c r="HP344" s="31"/>
      <c r="HQ344" s="31"/>
      <c r="HR344" s="31"/>
      <c r="HS344" s="31"/>
      <c r="HT344" s="31"/>
      <c r="HU344" s="31"/>
      <c r="HV344" s="31"/>
      <c r="HW344" s="31"/>
      <c r="HX344" s="31"/>
      <c r="HY344" s="31"/>
    </row>
    <row r="345" spans="1:233" ht="45" customHeight="1" x14ac:dyDescent="0.15">
      <c r="A345" s="26" t="str">
        <f t="shared" si="5"/>
        <v>た-01</v>
      </c>
      <c r="B345" s="63" t="s">
        <v>152</v>
      </c>
      <c r="C345" s="64" t="s">
        <v>69</v>
      </c>
      <c r="D345" s="27" t="s">
        <v>424</v>
      </c>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row>
    <row r="346" spans="1:233" ht="45" customHeight="1" x14ac:dyDescent="0.15">
      <c r="A346" s="26" t="str">
        <f t="shared" si="5"/>
        <v>た-03</v>
      </c>
      <c r="B346" s="63" t="s">
        <v>152</v>
      </c>
      <c r="C346" s="64" t="s">
        <v>52</v>
      </c>
      <c r="D346" s="27" t="s">
        <v>151</v>
      </c>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31"/>
      <c r="GY346" s="31"/>
      <c r="GZ346" s="31"/>
      <c r="HA346" s="31"/>
      <c r="HB346" s="31"/>
      <c r="HC346" s="31"/>
      <c r="HD346" s="31"/>
      <c r="HE346" s="31"/>
      <c r="HF346" s="31"/>
      <c r="HG346" s="31"/>
      <c r="HH346" s="31"/>
      <c r="HI346" s="31"/>
      <c r="HJ346" s="31"/>
      <c r="HK346" s="31"/>
      <c r="HL346" s="31"/>
      <c r="HM346" s="31"/>
      <c r="HN346" s="31"/>
      <c r="HO346" s="31"/>
      <c r="HP346" s="31"/>
      <c r="HQ346" s="31"/>
      <c r="HR346" s="31"/>
      <c r="HS346" s="31"/>
      <c r="HT346" s="31"/>
      <c r="HU346" s="31"/>
      <c r="HV346" s="31"/>
      <c r="HW346" s="31"/>
      <c r="HX346" s="31"/>
      <c r="HY346" s="31"/>
    </row>
    <row r="347" spans="1:233" ht="45" customHeight="1" x14ac:dyDescent="0.15">
      <c r="A347" s="26" t="str">
        <f t="shared" si="5"/>
        <v>た-06</v>
      </c>
      <c r="B347" s="63" t="s">
        <v>152</v>
      </c>
      <c r="C347" s="64" t="s">
        <v>77</v>
      </c>
      <c r="D347" s="27" t="s">
        <v>153</v>
      </c>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31"/>
      <c r="GY347" s="31"/>
      <c r="GZ347" s="31"/>
      <c r="HA347" s="31"/>
      <c r="HB347" s="31"/>
      <c r="HC347" s="31"/>
      <c r="HD347" s="31"/>
      <c r="HE347" s="31"/>
      <c r="HF347" s="31"/>
      <c r="HG347" s="31"/>
      <c r="HH347" s="31"/>
      <c r="HI347" s="31"/>
      <c r="HJ347" s="31"/>
      <c r="HK347" s="31"/>
      <c r="HL347" s="31"/>
      <c r="HM347" s="31"/>
      <c r="HN347" s="31"/>
      <c r="HO347" s="31"/>
      <c r="HP347" s="31"/>
      <c r="HQ347" s="31"/>
      <c r="HR347" s="31"/>
      <c r="HS347" s="31"/>
      <c r="HT347" s="31"/>
      <c r="HU347" s="31"/>
      <c r="HV347" s="31"/>
      <c r="HW347" s="31"/>
      <c r="HX347" s="31"/>
      <c r="HY347" s="31"/>
    </row>
    <row r="348" spans="1:233" ht="45" customHeight="1" x14ac:dyDescent="0.15">
      <c r="A348" s="26" t="str">
        <f t="shared" si="5"/>
        <v>た-08</v>
      </c>
      <c r="B348" s="63" t="s">
        <v>152</v>
      </c>
      <c r="C348" s="64" t="s">
        <v>60</v>
      </c>
      <c r="D348" s="27" t="s">
        <v>154</v>
      </c>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c r="HN348" s="31"/>
      <c r="HO348" s="31"/>
      <c r="HP348" s="31"/>
      <c r="HQ348" s="31"/>
      <c r="HR348" s="31"/>
      <c r="HS348" s="31"/>
      <c r="HT348" s="31"/>
      <c r="HU348" s="31"/>
      <c r="HV348" s="31"/>
      <c r="HW348" s="31"/>
      <c r="HX348" s="31"/>
      <c r="HY348" s="31"/>
    </row>
    <row r="349" spans="1:233" ht="45" customHeight="1" x14ac:dyDescent="0.15">
      <c r="A349" s="26" t="str">
        <f t="shared" si="5"/>
        <v>た-09</v>
      </c>
      <c r="B349" s="63" t="s">
        <v>152</v>
      </c>
      <c r="C349" s="64" t="s">
        <v>98</v>
      </c>
      <c r="D349" s="27" t="s">
        <v>425</v>
      </c>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31"/>
      <c r="GY349" s="31"/>
      <c r="GZ349" s="31"/>
      <c r="HA349" s="31"/>
      <c r="HB349" s="31"/>
      <c r="HC349" s="31"/>
      <c r="HD349" s="31"/>
      <c r="HE349" s="31"/>
      <c r="HF349" s="31"/>
      <c r="HG349" s="31"/>
      <c r="HH349" s="31"/>
      <c r="HI349" s="31"/>
      <c r="HJ349" s="31"/>
      <c r="HK349" s="31"/>
      <c r="HL349" s="31"/>
      <c r="HM349" s="31"/>
      <c r="HN349" s="31"/>
      <c r="HO349" s="31"/>
      <c r="HP349" s="31"/>
      <c r="HQ349" s="31"/>
      <c r="HR349" s="31"/>
      <c r="HS349" s="31"/>
      <c r="HT349" s="31"/>
      <c r="HU349" s="31"/>
      <c r="HV349" s="31"/>
      <c r="HW349" s="31"/>
      <c r="HX349" s="31"/>
      <c r="HY349" s="31"/>
    </row>
    <row r="350" spans="1:233" ht="45" customHeight="1" x14ac:dyDescent="0.15">
      <c r="A350" s="26" t="str">
        <f t="shared" si="5"/>
        <v>た-10</v>
      </c>
      <c r="B350" s="63" t="s">
        <v>152</v>
      </c>
      <c r="C350" s="64" t="s">
        <v>99</v>
      </c>
      <c r="D350" s="27" t="s">
        <v>520</v>
      </c>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31"/>
      <c r="GY350" s="31"/>
      <c r="GZ350" s="31"/>
      <c r="HA350" s="31"/>
      <c r="HB350" s="31"/>
      <c r="HC350" s="31"/>
      <c r="HD350" s="31"/>
      <c r="HE350" s="31"/>
      <c r="HF350" s="31"/>
      <c r="HG350" s="31"/>
      <c r="HH350" s="31"/>
      <c r="HI350" s="31"/>
      <c r="HJ350" s="31"/>
      <c r="HK350" s="31"/>
      <c r="HL350" s="31"/>
      <c r="HM350" s="31"/>
      <c r="HN350" s="31"/>
      <c r="HO350" s="31"/>
      <c r="HP350" s="31"/>
      <c r="HQ350" s="31"/>
      <c r="HR350" s="31"/>
      <c r="HS350" s="31"/>
      <c r="HT350" s="31"/>
      <c r="HU350" s="31"/>
      <c r="HV350" s="31"/>
      <c r="HW350" s="31"/>
      <c r="HX350" s="31"/>
      <c r="HY350" s="31"/>
    </row>
    <row r="351" spans="1:233" ht="45" customHeight="1" x14ac:dyDescent="0.15">
      <c r="A351" s="26" t="str">
        <f t="shared" si="5"/>
        <v>た-11</v>
      </c>
      <c r="B351" s="63" t="s">
        <v>152</v>
      </c>
      <c r="C351" s="64" t="s">
        <v>83</v>
      </c>
      <c r="D351" s="27" t="s">
        <v>627</v>
      </c>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row>
    <row r="352" spans="1:233" ht="45" customHeight="1" x14ac:dyDescent="0.15">
      <c r="A352" s="26" t="str">
        <f t="shared" si="5"/>
        <v>た-12</v>
      </c>
      <c r="B352" s="63" t="s">
        <v>152</v>
      </c>
      <c r="C352" s="64" t="s">
        <v>61</v>
      </c>
      <c r="D352" s="27" t="s">
        <v>628</v>
      </c>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c r="HN352" s="31"/>
      <c r="HO352" s="31"/>
      <c r="HP352" s="31"/>
      <c r="HQ352" s="31"/>
      <c r="HR352" s="31"/>
      <c r="HS352" s="31"/>
      <c r="HT352" s="31"/>
      <c r="HU352" s="31"/>
      <c r="HV352" s="31"/>
      <c r="HW352" s="31"/>
      <c r="HX352" s="31"/>
      <c r="HY352" s="31"/>
    </row>
    <row r="353" spans="1:233" ht="45" customHeight="1" x14ac:dyDescent="0.15">
      <c r="A353" s="26" t="str">
        <f t="shared" si="5"/>
        <v>た-13</v>
      </c>
      <c r="B353" s="63" t="s">
        <v>152</v>
      </c>
      <c r="C353" s="64" t="s">
        <v>62</v>
      </c>
      <c r="D353" s="27" t="s">
        <v>695</v>
      </c>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31"/>
      <c r="GY353" s="31"/>
      <c r="GZ353" s="31"/>
      <c r="HA353" s="31"/>
      <c r="HB353" s="31"/>
      <c r="HC353" s="31"/>
      <c r="HD353" s="31"/>
      <c r="HE353" s="31"/>
      <c r="HF353" s="31"/>
      <c r="HG353" s="31"/>
      <c r="HH353" s="31"/>
      <c r="HI353" s="31"/>
      <c r="HJ353" s="31"/>
      <c r="HK353" s="31"/>
      <c r="HL353" s="31"/>
      <c r="HM353" s="31"/>
      <c r="HN353" s="31"/>
      <c r="HO353" s="31"/>
      <c r="HP353" s="31"/>
      <c r="HQ353" s="31"/>
      <c r="HR353" s="31"/>
      <c r="HS353" s="31"/>
      <c r="HT353" s="31"/>
      <c r="HU353" s="31"/>
      <c r="HV353" s="31"/>
      <c r="HW353" s="31"/>
      <c r="HX353" s="31"/>
      <c r="HY353" s="31"/>
    </row>
    <row r="354" spans="1:233" s="26" customFormat="1" ht="45" customHeight="1" x14ac:dyDescent="0.15">
      <c r="A354" s="26" t="str">
        <f t="shared" si="5"/>
        <v>た-14</v>
      </c>
      <c r="B354" s="63" t="s">
        <v>152</v>
      </c>
      <c r="C354" s="64" t="s">
        <v>71</v>
      </c>
      <c r="D354" s="27" t="s">
        <v>720</v>
      </c>
    </row>
    <row r="355" spans="1:233" ht="45" customHeight="1" x14ac:dyDescent="0.15">
      <c r="A355" s="26" t="str">
        <f t="shared" si="5"/>
        <v>た-15</v>
      </c>
      <c r="B355" s="63" t="s">
        <v>152</v>
      </c>
      <c r="C355" s="64" t="s">
        <v>102</v>
      </c>
      <c r="D355" s="27" t="s">
        <v>845</v>
      </c>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c r="HN355" s="31"/>
      <c r="HO355" s="31"/>
      <c r="HP355" s="31"/>
      <c r="HQ355" s="31"/>
      <c r="HR355" s="31"/>
      <c r="HS355" s="31"/>
      <c r="HT355" s="31"/>
      <c r="HU355" s="31"/>
      <c r="HV355" s="31"/>
      <c r="HW355" s="31"/>
      <c r="HX355" s="31"/>
      <c r="HY355" s="31"/>
    </row>
    <row r="356" spans="1:233" ht="45" customHeight="1" x14ac:dyDescent="0.15">
      <c r="A356" s="26" t="str">
        <f t="shared" si="5"/>
        <v>ち-01</v>
      </c>
      <c r="B356" s="63" t="s">
        <v>155</v>
      </c>
      <c r="C356" s="64" t="s">
        <v>69</v>
      </c>
      <c r="D356" s="27" t="s">
        <v>426</v>
      </c>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c r="FP356" s="24"/>
      <c r="FQ356" s="24"/>
      <c r="FR356" s="24"/>
      <c r="FS356" s="24"/>
      <c r="FT356" s="24"/>
      <c r="FU356" s="24"/>
      <c r="FV356" s="24"/>
      <c r="FW356" s="24"/>
      <c r="FX356" s="24"/>
      <c r="FY356" s="24"/>
      <c r="FZ356" s="24"/>
      <c r="GA356" s="24"/>
      <c r="GB356" s="24"/>
      <c r="GC356" s="24"/>
      <c r="GD356" s="24"/>
      <c r="GE356" s="24"/>
      <c r="GF356" s="24"/>
      <c r="GG356" s="24"/>
      <c r="GH356" s="24"/>
      <c r="GI356" s="24"/>
      <c r="GJ356" s="24"/>
      <c r="GK356" s="24"/>
      <c r="GL356" s="24"/>
      <c r="GM356" s="24"/>
      <c r="GN356" s="24"/>
      <c r="GO356" s="24"/>
      <c r="GP356" s="24"/>
      <c r="GQ356" s="24"/>
      <c r="GR356" s="24"/>
      <c r="GS356" s="24"/>
      <c r="GT356" s="24"/>
      <c r="GU356" s="24"/>
      <c r="GV356" s="24"/>
      <c r="GW356" s="24"/>
      <c r="GX356" s="24"/>
      <c r="GY356" s="24"/>
      <c r="GZ356" s="24"/>
      <c r="HA356" s="24"/>
      <c r="HB356" s="24"/>
      <c r="HC356" s="24"/>
      <c r="HD356" s="24"/>
      <c r="HE356" s="24"/>
      <c r="HF356" s="24"/>
      <c r="HG356" s="24"/>
      <c r="HH356" s="24"/>
      <c r="HI356" s="24"/>
      <c r="HJ356" s="24"/>
      <c r="HK356" s="24"/>
      <c r="HL356" s="24"/>
      <c r="HM356" s="24"/>
      <c r="HN356" s="24"/>
      <c r="HO356" s="24"/>
      <c r="HP356" s="24"/>
      <c r="HQ356" s="24"/>
      <c r="HR356" s="24"/>
      <c r="HS356" s="24"/>
      <c r="HT356" s="24"/>
      <c r="HU356" s="24"/>
      <c r="HV356" s="24"/>
      <c r="HW356" s="24"/>
      <c r="HX356" s="24"/>
      <c r="HY356" s="24"/>
    </row>
    <row r="357" spans="1:233" ht="45" customHeight="1" x14ac:dyDescent="0.15">
      <c r="A357" s="26" t="str">
        <f t="shared" si="5"/>
        <v>ち-03</v>
      </c>
      <c r="B357" s="63" t="s">
        <v>155</v>
      </c>
      <c r="C357" s="64" t="s">
        <v>52</v>
      </c>
      <c r="D357" s="27" t="s">
        <v>156</v>
      </c>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31"/>
      <c r="GY357" s="31"/>
      <c r="GZ357" s="31"/>
      <c r="HA357" s="31"/>
      <c r="HB357" s="31"/>
      <c r="HC357" s="31"/>
      <c r="HD357" s="31"/>
      <c r="HE357" s="31"/>
      <c r="HF357" s="31"/>
      <c r="HG357" s="31"/>
      <c r="HH357" s="31"/>
      <c r="HI357" s="31"/>
      <c r="HJ357" s="31"/>
      <c r="HK357" s="31"/>
      <c r="HL357" s="31"/>
      <c r="HM357" s="31"/>
      <c r="HN357" s="31"/>
      <c r="HO357" s="31"/>
      <c r="HP357" s="31"/>
      <c r="HQ357" s="31"/>
      <c r="HR357" s="31"/>
      <c r="HS357" s="31"/>
      <c r="HT357" s="31"/>
      <c r="HU357" s="31"/>
      <c r="HV357" s="31"/>
      <c r="HW357" s="31"/>
      <c r="HX357" s="31"/>
      <c r="HY357" s="31"/>
    </row>
    <row r="358" spans="1:233" ht="45" customHeight="1" x14ac:dyDescent="0.15">
      <c r="A358" s="26" t="str">
        <f t="shared" si="5"/>
        <v>ち-07</v>
      </c>
      <c r="B358" s="63" t="s">
        <v>155</v>
      </c>
      <c r="C358" s="64" t="s">
        <v>58</v>
      </c>
      <c r="D358" s="27" t="s">
        <v>427</v>
      </c>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c r="HN358" s="31"/>
      <c r="HO358" s="31"/>
      <c r="HP358" s="31"/>
      <c r="HQ358" s="31"/>
      <c r="HR358" s="31"/>
      <c r="HS358" s="31"/>
      <c r="HT358" s="31"/>
      <c r="HU358" s="31"/>
      <c r="HV358" s="31"/>
      <c r="HW358" s="31"/>
      <c r="HX358" s="31"/>
      <c r="HY358" s="31"/>
    </row>
    <row r="359" spans="1:233" ht="45" customHeight="1" x14ac:dyDescent="0.15">
      <c r="A359" s="26" t="str">
        <f t="shared" si="5"/>
        <v>ち-08</v>
      </c>
      <c r="B359" s="63" t="s">
        <v>155</v>
      </c>
      <c r="C359" s="64" t="s">
        <v>60</v>
      </c>
      <c r="D359" s="27" t="s">
        <v>521</v>
      </c>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c r="HN359" s="31"/>
      <c r="HO359" s="31"/>
      <c r="HP359" s="31"/>
      <c r="HQ359" s="31"/>
      <c r="HR359" s="31"/>
      <c r="HS359" s="31"/>
      <c r="HT359" s="31"/>
      <c r="HU359" s="31"/>
      <c r="HV359" s="31"/>
      <c r="HW359" s="31"/>
      <c r="HX359" s="31"/>
      <c r="HY359" s="31"/>
    </row>
    <row r="360" spans="1:233" ht="45" customHeight="1" x14ac:dyDescent="0.15">
      <c r="A360" s="26" t="str">
        <f t="shared" si="5"/>
        <v>つ-01</v>
      </c>
      <c r="B360" s="63" t="s">
        <v>158</v>
      </c>
      <c r="C360" s="64" t="s">
        <v>69</v>
      </c>
      <c r="D360" s="27" t="s">
        <v>428</v>
      </c>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31"/>
      <c r="GY360" s="31"/>
      <c r="GZ360" s="31"/>
      <c r="HA360" s="31"/>
      <c r="HB360" s="31"/>
      <c r="HC360" s="31"/>
      <c r="HD360" s="31"/>
      <c r="HE360" s="31"/>
      <c r="HF360" s="31"/>
      <c r="HG360" s="31"/>
      <c r="HH360" s="31"/>
      <c r="HI360" s="31"/>
      <c r="HJ360" s="31"/>
      <c r="HK360" s="31"/>
      <c r="HL360" s="31"/>
      <c r="HM360" s="31"/>
      <c r="HN360" s="31"/>
      <c r="HO360" s="31"/>
      <c r="HP360" s="31"/>
      <c r="HQ360" s="31"/>
      <c r="HR360" s="31"/>
      <c r="HS360" s="31"/>
      <c r="HT360" s="31"/>
      <c r="HU360" s="31"/>
      <c r="HV360" s="31"/>
      <c r="HW360" s="31"/>
      <c r="HX360" s="31"/>
      <c r="HY360" s="31"/>
    </row>
    <row r="361" spans="1:233" ht="45" customHeight="1" x14ac:dyDescent="0.15">
      <c r="A361" s="26" t="str">
        <f t="shared" si="5"/>
        <v>つ-02</v>
      </c>
      <c r="B361" s="63" t="s">
        <v>158</v>
      </c>
      <c r="C361" s="64" t="s">
        <v>50</v>
      </c>
      <c r="D361" s="27" t="s">
        <v>157</v>
      </c>
    </row>
    <row r="362" spans="1:233" ht="45" customHeight="1" x14ac:dyDescent="0.15">
      <c r="A362" s="26" t="str">
        <f t="shared" si="5"/>
        <v>て-02</v>
      </c>
      <c r="B362" s="63" t="s">
        <v>159</v>
      </c>
      <c r="C362" s="64" t="s">
        <v>50</v>
      </c>
      <c r="D362" s="27" t="s">
        <v>429</v>
      </c>
    </row>
    <row r="363" spans="1:233" ht="45" customHeight="1" x14ac:dyDescent="0.15">
      <c r="A363" s="26" t="str">
        <f t="shared" si="5"/>
        <v>て-04</v>
      </c>
      <c r="B363" s="63" t="s">
        <v>159</v>
      </c>
      <c r="C363" s="64" t="s">
        <v>54</v>
      </c>
      <c r="D363" s="27" t="s">
        <v>160</v>
      </c>
    </row>
    <row r="364" spans="1:233" ht="45" customHeight="1" x14ac:dyDescent="0.15">
      <c r="A364" s="26" t="str">
        <f t="shared" si="5"/>
        <v>て-05</v>
      </c>
      <c r="B364" s="63" t="s">
        <v>159</v>
      </c>
      <c r="C364" s="64" t="s">
        <v>56</v>
      </c>
      <c r="D364" s="27" t="s">
        <v>161</v>
      </c>
    </row>
    <row r="365" spans="1:233" ht="45" customHeight="1" x14ac:dyDescent="0.15">
      <c r="A365" s="26" t="str">
        <f t="shared" si="5"/>
        <v>て-06</v>
      </c>
      <c r="B365" s="63" t="s">
        <v>159</v>
      </c>
      <c r="C365" s="64" t="s">
        <v>77</v>
      </c>
      <c r="D365" s="27" t="s">
        <v>522</v>
      </c>
    </row>
    <row r="366" spans="1:233" ht="45" customHeight="1" x14ac:dyDescent="0.15">
      <c r="A366" s="26" t="str">
        <f t="shared" si="5"/>
        <v>て-07</v>
      </c>
      <c r="B366" s="63" t="s">
        <v>159</v>
      </c>
      <c r="C366" s="64" t="s">
        <v>58</v>
      </c>
      <c r="D366" s="27" t="s">
        <v>546</v>
      </c>
    </row>
    <row r="367" spans="1:233" ht="45" customHeight="1" x14ac:dyDescent="0.15">
      <c r="A367" s="26" t="str">
        <f t="shared" si="5"/>
        <v>と-04</v>
      </c>
      <c r="B367" s="63" t="s">
        <v>162</v>
      </c>
      <c r="C367" s="64" t="s">
        <v>54</v>
      </c>
      <c r="D367" s="27" t="s">
        <v>430</v>
      </c>
    </row>
    <row r="368" spans="1:233" ht="45" customHeight="1" x14ac:dyDescent="0.15">
      <c r="A368" s="26" t="str">
        <f t="shared" si="5"/>
        <v>と-05</v>
      </c>
      <c r="B368" s="63" t="s">
        <v>162</v>
      </c>
      <c r="C368" s="64" t="s">
        <v>56</v>
      </c>
      <c r="D368" s="27" t="s">
        <v>431</v>
      </c>
    </row>
    <row r="369" spans="1:4" ht="45" customHeight="1" x14ac:dyDescent="0.15">
      <c r="A369" s="26" t="str">
        <f t="shared" si="5"/>
        <v>と-07</v>
      </c>
      <c r="B369" s="63" t="s">
        <v>162</v>
      </c>
      <c r="C369" s="64" t="s">
        <v>58</v>
      </c>
      <c r="D369" s="27" t="s">
        <v>432</v>
      </c>
    </row>
    <row r="370" spans="1:4" ht="45" customHeight="1" x14ac:dyDescent="0.15">
      <c r="A370" s="26" t="str">
        <f t="shared" si="5"/>
        <v>と-08</v>
      </c>
      <c r="B370" s="63" t="s">
        <v>162</v>
      </c>
      <c r="C370" s="64" t="s">
        <v>60</v>
      </c>
      <c r="D370" s="27" t="s">
        <v>433</v>
      </c>
    </row>
    <row r="371" spans="1:4" ht="45" customHeight="1" x14ac:dyDescent="0.15">
      <c r="A371" s="26" t="str">
        <f t="shared" si="5"/>
        <v>と-09</v>
      </c>
      <c r="B371" s="63" t="s">
        <v>162</v>
      </c>
      <c r="C371" s="64" t="s">
        <v>98</v>
      </c>
      <c r="D371" s="27" t="s">
        <v>163</v>
      </c>
    </row>
    <row r="372" spans="1:4" ht="45" customHeight="1" x14ac:dyDescent="0.15">
      <c r="A372" s="26" t="str">
        <f t="shared" si="5"/>
        <v>と-10</v>
      </c>
      <c r="B372" s="63" t="s">
        <v>162</v>
      </c>
      <c r="C372" s="64" t="s">
        <v>99</v>
      </c>
      <c r="D372" s="27" t="s">
        <v>588</v>
      </c>
    </row>
    <row r="373" spans="1:4" ht="45" customHeight="1" x14ac:dyDescent="0.15">
      <c r="A373" s="26" t="str">
        <f t="shared" si="5"/>
        <v>と-11</v>
      </c>
      <c r="B373" s="63" t="s">
        <v>162</v>
      </c>
      <c r="C373" s="64" t="s">
        <v>83</v>
      </c>
      <c r="D373" s="27" t="s">
        <v>434</v>
      </c>
    </row>
    <row r="374" spans="1:4" ht="45" customHeight="1" x14ac:dyDescent="0.15">
      <c r="A374" s="26" t="str">
        <f t="shared" si="5"/>
        <v>と-12</v>
      </c>
      <c r="B374" s="63" t="s">
        <v>162</v>
      </c>
      <c r="C374" s="64" t="s">
        <v>61</v>
      </c>
      <c r="D374" s="27" t="s">
        <v>267</v>
      </c>
    </row>
    <row r="375" spans="1:4" ht="45" customHeight="1" x14ac:dyDescent="0.15">
      <c r="A375" s="26" t="str">
        <f t="shared" si="5"/>
        <v>と-13</v>
      </c>
      <c r="B375" s="63" t="s">
        <v>162</v>
      </c>
      <c r="C375" s="64" t="s">
        <v>62</v>
      </c>
      <c r="D375" s="27" t="s">
        <v>523</v>
      </c>
    </row>
    <row r="376" spans="1:4" ht="45" customHeight="1" x14ac:dyDescent="0.15">
      <c r="A376" s="26" t="str">
        <f t="shared" si="5"/>
        <v>と-14</v>
      </c>
      <c r="B376" s="63" t="s">
        <v>162</v>
      </c>
      <c r="C376" s="64" t="s">
        <v>71</v>
      </c>
      <c r="D376" s="27" t="s">
        <v>589</v>
      </c>
    </row>
    <row r="377" spans="1:4" ht="45" customHeight="1" x14ac:dyDescent="0.15">
      <c r="A377" s="26" t="str">
        <f t="shared" si="5"/>
        <v>と-15</v>
      </c>
      <c r="B377" s="63" t="s">
        <v>162</v>
      </c>
      <c r="C377" s="64" t="s">
        <v>102</v>
      </c>
      <c r="D377" s="27" t="s">
        <v>711</v>
      </c>
    </row>
    <row r="378" spans="1:4" ht="45" customHeight="1" x14ac:dyDescent="0.15">
      <c r="A378" s="26" t="str">
        <f t="shared" si="5"/>
        <v>な-01</v>
      </c>
      <c r="B378" s="63" t="s">
        <v>165</v>
      </c>
      <c r="C378" s="64" t="s">
        <v>69</v>
      </c>
      <c r="D378" s="27" t="s">
        <v>435</v>
      </c>
    </row>
    <row r="379" spans="1:4" ht="45" customHeight="1" x14ac:dyDescent="0.15">
      <c r="A379" s="26" t="str">
        <f t="shared" si="5"/>
        <v>な-02</v>
      </c>
      <c r="B379" s="63" t="s">
        <v>165</v>
      </c>
      <c r="C379" s="64" t="s">
        <v>50</v>
      </c>
      <c r="D379" s="27" t="s">
        <v>164</v>
      </c>
    </row>
    <row r="380" spans="1:4" ht="45" customHeight="1" x14ac:dyDescent="0.15">
      <c r="A380" s="26" t="str">
        <f t="shared" si="5"/>
        <v>な-03</v>
      </c>
      <c r="B380" s="63" t="s">
        <v>165</v>
      </c>
      <c r="C380" s="64" t="s">
        <v>52</v>
      </c>
      <c r="D380" s="27" t="s">
        <v>436</v>
      </c>
    </row>
    <row r="381" spans="1:4" ht="45" customHeight="1" x14ac:dyDescent="0.15">
      <c r="A381" s="26" t="str">
        <f t="shared" si="5"/>
        <v>な-04</v>
      </c>
      <c r="B381" s="63" t="s">
        <v>165</v>
      </c>
      <c r="C381" s="64" t="s">
        <v>54</v>
      </c>
      <c r="D381" s="27" t="s">
        <v>437</v>
      </c>
    </row>
    <row r="382" spans="1:4" ht="45" customHeight="1" x14ac:dyDescent="0.15">
      <c r="A382" s="26" t="str">
        <f t="shared" si="5"/>
        <v>な-05</v>
      </c>
      <c r="B382" s="63" t="s">
        <v>165</v>
      </c>
      <c r="C382" s="64" t="s">
        <v>56</v>
      </c>
      <c r="D382" s="27" t="s">
        <v>166</v>
      </c>
    </row>
    <row r="383" spans="1:4" ht="45" customHeight="1" x14ac:dyDescent="0.15">
      <c r="A383" s="26" t="str">
        <f t="shared" si="5"/>
        <v>な-06</v>
      </c>
      <c r="B383" s="63" t="s">
        <v>165</v>
      </c>
      <c r="C383" s="64" t="s">
        <v>77</v>
      </c>
      <c r="D383" s="27" t="s">
        <v>167</v>
      </c>
    </row>
    <row r="384" spans="1:4" ht="45" customHeight="1" x14ac:dyDescent="0.15">
      <c r="A384" s="26" t="str">
        <f t="shared" si="5"/>
        <v>な-07</v>
      </c>
      <c r="B384" s="63" t="s">
        <v>165</v>
      </c>
      <c r="C384" s="64" t="s">
        <v>58</v>
      </c>
      <c r="D384" s="27" t="s">
        <v>438</v>
      </c>
    </row>
    <row r="385" spans="1:4" ht="45" customHeight="1" x14ac:dyDescent="0.15">
      <c r="A385" s="26" t="str">
        <f t="shared" si="5"/>
        <v>な-08</v>
      </c>
      <c r="B385" s="63" t="s">
        <v>165</v>
      </c>
      <c r="C385" s="64" t="s">
        <v>60</v>
      </c>
      <c r="D385" s="27" t="s">
        <v>439</v>
      </c>
    </row>
    <row r="386" spans="1:4" ht="45" customHeight="1" x14ac:dyDescent="0.15">
      <c r="A386" s="26" t="str">
        <f t="shared" si="5"/>
        <v>な-09</v>
      </c>
      <c r="B386" s="63" t="s">
        <v>165</v>
      </c>
      <c r="C386" s="64" t="s">
        <v>98</v>
      </c>
      <c r="D386" s="27" t="s">
        <v>547</v>
      </c>
    </row>
    <row r="387" spans="1:4" ht="45" customHeight="1" x14ac:dyDescent="0.15">
      <c r="A387" s="26" t="str">
        <f t="shared" ref="A387:A451" si="6">B387&amp;"-"&amp;C387</f>
        <v>な-10</v>
      </c>
      <c r="B387" s="63" t="s">
        <v>165</v>
      </c>
      <c r="C387" s="64" t="s">
        <v>99</v>
      </c>
      <c r="D387" s="27" t="s">
        <v>590</v>
      </c>
    </row>
    <row r="388" spans="1:4" ht="45" customHeight="1" x14ac:dyDescent="0.15">
      <c r="A388" s="26" t="str">
        <f t="shared" si="6"/>
        <v>な-11</v>
      </c>
      <c r="B388" s="63" t="s">
        <v>165</v>
      </c>
      <c r="C388" s="64" t="s">
        <v>83</v>
      </c>
      <c r="D388" s="27" t="s">
        <v>629</v>
      </c>
    </row>
    <row r="389" spans="1:4" ht="45" customHeight="1" x14ac:dyDescent="0.15">
      <c r="A389" s="26" t="str">
        <f t="shared" si="6"/>
        <v>な-12</v>
      </c>
      <c r="B389" s="63" t="s">
        <v>165</v>
      </c>
      <c r="C389" s="64" t="s">
        <v>61</v>
      </c>
      <c r="D389" s="27" t="s">
        <v>696</v>
      </c>
    </row>
    <row r="390" spans="1:4" ht="45" customHeight="1" x14ac:dyDescent="0.15">
      <c r="A390" s="26" t="str">
        <f t="shared" si="6"/>
        <v>な-13</v>
      </c>
      <c r="B390" s="63" t="s">
        <v>165</v>
      </c>
      <c r="C390" s="64" t="s">
        <v>62</v>
      </c>
      <c r="D390" s="27" t="s">
        <v>745</v>
      </c>
    </row>
    <row r="391" spans="1:4" ht="45" customHeight="1" x14ac:dyDescent="0.15">
      <c r="A391" s="26" t="str">
        <f t="shared" si="6"/>
        <v>に-02</v>
      </c>
      <c r="B391" s="63" t="s">
        <v>168</v>
      </c>
      <c r="C391" s="64" t="s">
        <v>50</v>
      </c>
      <c r="D391" s="27" t="s">
        <v>169</v>
      </c>
    </row>
    <row r="392" spans="1:4" ht="45" customHeight="1" x14ac:dyDescent="0.15">
      <c r="A392" s="26" t="str">
        <f t="shared" si="6"/>
        <v>に-03</v>
      </c>
      <c r="B392" s="63" t="s">
        <v>168</v>
      </c>
      <c r="C392" s="64" t="s">
        <v>52</v>
      </c>
      <c r="D392" s="27" t="s">
        <v>170</v>
      </c>
    </row>
    <row r="393" spans="1:4" ht="45" customHeight="1" x14ac:dyDescent="0.15">
      <c r="A393" s="26" t="str">
        <f t="shared" si="6"/>
        <v>に-06</v>
      </c>
      <c r="B393" s="63" t="s">
        <v>168</v>
      </c>
      <c r="C393" s="64" t="s">
        <v>77</v>
      </c>
      <c r="D393" s="27" t="s">
        <v>171</v>
      </c>
    </row>
    <row r="394" spans="1:4" ht="45" customHeight="1" x14ac:dyDescent="0.15">
      <c r="A394" s="26" t="str">
        <f t="shared" si="6"/>
        <v>に-07</v>
      </c>
      <c r="B394" s="63" t="s">
        <v>168</v>
      </c>
      <c r="C394" s="64" t="s">
        <v>58</v>
      </c>
      <c r="D394" s="27" t="s">
        <v>440</v>
      </c>
    </row>
    <row r="395" spans="1:4" ht="45" customHeight="1" x14ac:dyDescent="0.15">
      <c r="A395" s="26" t="str">
        <f t="shared" si="6"/>
        <v>に-08</v>
      </c>
      <c r="B395" s="63" t="s">
        <v>168</v>
      </c>
      <c r="C395" s="64" t="s">
        <v>60</v>
      </c>
      <c r="D395" s="27" t="s">
        <v>441</v>
      </c>
    </row>
    <row r="396" spans="1:4" ht="45" customHeight="1" x14ac:dyDescent="0.15">
      <c r="A396" s="26" t="str">
        <f t="shared" si="6"/>
        <v>に-09</v>
      </c>
      <c r="B396" s="63" t="s">
        <v>168</v>
      </c>
      <c r="C396" s="64" t="s">
        <v>98</v>
      </c>
      <c r="D396" s="27" t="s">
        <v>268</v>
      </c>
    </row>
    <row r="397" spans="1:4" ht="45" customHeight="1" x14ac:dyDescent="0.15">
      <c r="A397" s="26" t="str">
        <f t="shared" si="6"/>
        <v>に-10</v>
      </c>
      <c r="B397" s="63" t="s">
        <v>168</v>
      </c>
      <c r="C397" s="64" t="s">
        <v>99</v>
      </c>
      <c r="D397" s="27" t="s">
        <v>548</v>
      </c>
    </row>
    <row r="398" spans="1:4" ht="45" customHeight="1" x14ac:dyDescent="0.15">
      <c r="A398" s="26" t="str">
        <f t="shared" si="6"/>
        <v>に-11</v>
      </c>
      <c r="B398" s="63" t="s">
        <v>168</v>
      </c>
      <c r="C398" s="64" t="s">
        <v>83</v>
      </c>
      <c r="D398" s="27" t="s">
        <v>668</v>
      </c>
    </row>
    <row r="399" spans="1:4" ht="45" customHeight="1" x14ac:dyDescent="0.15">
      <c r="A399" s="26" t="str">
        <f t="shared" si="6"/>
        <v>に-12</v>
      </c>
      <c r="B399" s="63" t="s">
        <v>168</v>
      </c>
      <c r="C399" s="64" t="s">
        <v>61</v>
      </c>
      <c r="D399" s="27" t="s">
        <v>705</v>
      </c>
    </row>
    <row r="400" spans="1:4" ht="45" customHeight="1" x14ac:dyDescent="0.15">
      <c r="A400" s="26" t="str">
        <f t="shared" si="6"/>
        <v>に-13</v>
      </c>
      <c r="B400" s="63" t="s">
        <v>168</v>
      </c>
      <c r="C400" s="64" t="s">
        <v>62</v>
      </c>
      <c r="D400" s="27" t="s">
        <v>771</v>
      </c>
    </row>
    <row r="401" spans="1:4" ht="45" customHeight="1" x14ac:dyDescent="0.15">
      <c r="A401" s="26" t="str">
        <f t="shared" si="6"/>
        <v>ぬ-01</v>
      </c>
      <c r="B401" s="63" t="s">
        <v>173</v>
      </c>
      <c r="C401" s="64" t="s">
        <v>69</v>
      </c>
      <c r="D401" s="27" t="s">
        <v>172</v>
      </c>
    </row>
    <row r="402" spans="1:4" ht="45" customHeight="1" x14ac:dyDescent="0.15">
      <c r="A402" s="26" t="str">
        <f t="shared" si="6"/>
        <v>ね-01</v>
      </c>
      <c r="B402" s="63" t="s">
        <v>175</v>
      </c>
      <c r="C402" s="64" t="s">
        <v>69</v>
      </c>
      <c r="D402" s="27" t="s">
        <v>442</v>
      </c>
    </row>
    <row r="403" spans="1:4" ht="45" customHeight="1" x14ac:dyDescent="0.15">
      <c r="A403" s="26" t="str">
        <f t="shared" si="6"/>
        <v>ね-04</v>
      </c>
      <c r="B403" s="63" t="s">
        <v>175</v>
      </c>
      <c r="C403" s="64" t="s">
        <v>54</v>
      </c>
      <c r="D403" s="27" t="s">
        <v>174</v>
      </c>
    </row>
    <row r="404" spans="1:4" ht="45" customHeight="1" x14ac:dyDescent="0.15">
      <c r="A404" s="26" t="str">
        <f t="shared" si="6"/>
        <v>ね-05</v>
      </c>
      <c r="B404" s="63" t="s">
        <v>175</v>
      </c>
      <c r="C404" s="64" t="s">
        <v>56</v>
      </c>
      <c r="D404" s="27" t="s">
        <v>279</v>
      </c>
    </row>
    <row r="405" spans="1:4" ht="45" customHeight="1" x14ac:dyDescent="0.15">
      <c r="A405" s="26" t="str">
        <f t="shared" si="6"/>
        <v>の-01</v>
      </c>
      <c r="B405" s="63" t="s">
        <v>269</v>
      </c>
      <c r="C405" s="64" t="s">
        <v>69</v>
      </c>
      <c r="D405" s="27" t="s">
        <v>270</v>
      </c>
    </row>
    <row r="406" spans="1:4" ht="45" customHeight="1" x14ac:dyDescent="0.15">
      <c r="A406" s="26" t="str">
        <f t="shared" si="6"/>
        <v>の-02</v>
      </c>
      <c r="B406" s="63" t="s">
        <v>269</v>
      </c>
      <c r="C406" s="64" t="s">
        <v>50</v>
      </c>
      <c r="D406" s="27" t="s">
        <v>591</v>
      </c>
    </row>
    <row r="407" spans="1:4" ht="45" customHeight="1" x14ac:dyDescent="0.15">
      <c r="A407" s="26" t="str">
        <f t="shared" si="6"/>
        <v>は-01</v>
      </c>
      <c r="B407" s="37" t="s">
        <v>177</v>
      </c>
      <c r="C407" s="36" t="s">
        <v>69</v>
      </c>
      <c r="D407" s="35" t="s">
        <v>443</v>
      </c>
    </row>
    <row r="408" spans="1:4" ht="45" customHeight="1" x14ac:dyDescent="0.15">
      <c r="A408" s="26" t="str">
        <f t="shared" si="6"/>
        <v>は-02</v>
      </c>
      <c r="B408" s="37" t="s">
        <v>177</v>
      </c>
      <c r="C408" s="36" t="s">
        <v>50</v>
      </c>
      <c r="D408" s="35" t="s">
        <v>444</v>
      </c>
    </row>
    <row r="409" spans="1:4" ht="45" customHeight="1" x14ac:dyDescent="0.15">
      <c r="A409" s="26" t="str">
        <f t="shared" si="6"/>
        <v>は-03</v>
      </c>
      <c r="B409" s="37" t="s">
        <v>177</v>
      </c>
      <c r="C409" s="36" t="s">
        <v>52</v>
      </c>
      <c r="D409" s="35" t="s">
        <v>176</v>
      </c>
    </row>
    <row r="410" spans="1:4" ht="45" customHeight="1" x14ac:dyDescent="0.15">
      <c r="A410" s="26" t="str">
        <f t="shared" si="6"/>
        <v>は-04</v>
      </c>
      <c r="B410" s="37" t="s">
        <v>177</v>
      </c>
      <c r="C410" s="36" t="s">
        <v>54</v>
      </c>
      <c r="D410" s="35" t="s">
        <v>178</v>
      </c>
    </row>
    <row r="411" spans="1:4" ht="45" customHeight="1" x14ac:dyDescent="0.15">
      <c r="A411" s="26" t="str">
        <f t="shared" si="6"/>
        <v>は-07</v>
      </c>
      <c r="B411" s="37" t="s">
        <v>177</v>
      </c>
      <c r="C411" s="36" t="s">
        <v>58</v>
      </c>
      <c r="D411" s="35" t="s">
        <v>445</v>
      </c>
    </row>
    <row r="412" spans="1:4" ht="45" customHeight="1" x14ac:dyDescent="0.15">
      <c r="A412" s="26" t="str">
        <f t="shared" si="6"/>
        <v>は-08</v>
      </c>
      <c r="B412" s="37" t="s">
        <v>177</v>
      </c>
      <c r="C412" s="36" t="s">
        <v>60</v>
      </c>
      <c r="D412" s="35" t="s">
        <v>179</v>
      </c>
    </row>
    <row r="413" spans="1:4" ht="45" customHeight="1" x14ac:dyDescent="0.15">
      <c r="A413" s="26" t="str">
        <f t="shared" si="6"/>
        <v>は-11</v>
      </c>
      <c r="B413" s="37" t="s">
        <v>177</v>
      </c>
      <c r="C413" s="36" t="s">
        <v>83</v>
      </c>
      <c r="D413" s="35" t="s">
        <v>180</v>
      </c>
    </row>
    <row r="414" spans="1:4" ht="45" customHeight="1" x14ac:dyDescent="0.15">
      <c r="A414" s="26" t="str">
        <f t="shared" si="6"/>
        <v>は-12</v>
      </c>
      <c r="B414" s="63" t="s">
        <v>177</v>
      </c>
      <c r="C414" s="64" t="s">
        <v>61</v>
      </c>
      <c r="D414" s="27" t="s">
        <v>181</v>
      </c>
    </row>
    <row r="415" spans="1:4" ht="45" customHeight="1" x14ac:dyDescent="0.15">
      <c r="A415" s="26" t="str">
        <f t="shared" si="6"/>
        <v>は-13</v>
      </c>
      <c r="B415" s="63" t="s">
        <v>177</v>
      </c>
      <c r="C415" s="64" t="s">
        <v>62</v>
      </c>
      <c r="D415" s="27" t="s">
        <v>446</v>
      </c>
    </row>
    <row r="416" spans="1:4" ht="45" customHeight="1" x14ac:dyDescent="0.15">
      <c r="A416" s="26" t="str">
        <f t="shared" si="6"/>
        <v>は-14</v>
      </c>
      <c r="B416" s="37" t="s">
        <v>177</v>
      </c>
      <c r="C416" s="36" t="s">
        <v>71</v>
      </c>
      <c r="D416" s="35" t="s">
        <v>447</v>
      </c>
    </row>
    <row r="417" spans="1:4" ht="45" customHeight="1" x14ac:dyDescent="0.15">
      <c r="A417" s="26" t="str">
        <f t="shared" si="6"/>
        <v>は-15</v>
      </c>
      <c r="B417" s="63" t="s">
        <v>177</v>
      </c>
      <c r="C417" s="64" t="s">
        <v>102</v>
      </c>
      <c r="D417" s="27" t="s">
        <v>182</v>
      </c>
    </row>
    <row r="418" spans="1:4" ht="45" customHeight="1" x14ac:dyDescent="0.15">
      <c r="A418" s="26" t="str">
        <f t="shared" si="6"/>
        <v>は-16</v>
      </c>
      <c r="B418" s="63" t="s">
        <v>177</v>
      </c>
      <c r="C418" s="64" t="s">
        <v>112</v>
      </c>
      <c r="D418" s="27" t="s">
        <v>183</v>
      </c>
    </row>
    <row r="419" spans="1:4" ht="45" customHeight="1" x14ac:dyDescent="0.15">
      <c r="A419" s="26" t="str">
        <f t="shared" si="6"/>
        <v>は-17</v>
      </c>
      <c r="B419" s="37" t="s">
        <v>177</v>
      </c>
      <c r="C419" s="36" t="s">
        <v>185</v>
      </c>
      <c r="D419" s="35" t="s">
        <v>184</v>
      </c>
    </row>
    <row r="420" spans="1:4" ht="45" customHeight="1" x14ac:dyDescent="0.15">
      <c r="A420" s="26" t="str">
        <f t="shared" si="6"/>
        <v>は-18</v>
      </c>
      <c r="B420" s="63" t="s">
        <v>177</v>
      </c>
      <c r="C420" s="64" t="s">
        <v>85</v>
      </c>
      <c r="D420" s="27" t="s">
        <v>448</v>
      </c>
    </row>
    <row r="421" spans="1:4" ht="45" customHeight="1" x14ac:dyDescent="0.15">
      <c r="A421" s="26" t="str">
        <f t="shared" si="6"/>
        <v>は-19</v>
      </c>
      <c r="B421" s="63" t="s">
        <v>177</v>
      </c>
      <c r="C421" s="64" t="s">
        <v>118</v>
      </c>
      <c r="D421" s="27" t="s">
        <v>449</v>
      </c>
    </row>
    <row r="422" spans="1:4" ht="45" customHeight="1" x14ac:dyDescent="0.15">
      <c r="A422" s="26" t="str">
        <f t="shared" si="6"/>
        <v>は-20</v>
      </c>
      <c r="B422" s="63" t="s">
        <v>177</v>
      </c>
      <c r="C422" s="64" t="s">
        <v>187</v>
      </c>
      <c r="D422" s="27" t="s">
        <v>186</v>
      </c>
    </row>
    <row r="423" spans="1:4" ht="45" customHeight="1" x14ac:dyDescent="0.15">
      <c r="A423" s="26" t="str">
        <f t="shared" si="6"/>
        <v>は-21</v>
      </c>
      <c r="B423" s="37" t="s">
        <v>177</v>
      </c>
      <c r="C423" s="36" t="s">
        <v>120</v>
      </c>
      <c r="D423" s="35" t="s">
        <v>271</v>
      </c>
    </row>
    <row r="424" spans="1:4" ht="45" customHeight="1" x14ac:dyDescent="0.15">
      <c r="A424" s="26" t="str">
        <f t="shared" si="6"/>
        <v>は-23</v>
      </c>
      <c r="B424" s="63" t="s">
        <v>177</v>
      </c>
      <c r="C424" s="64" t="s">
        <v>295</v>
      </c>
      <c r="D424" s="27" t="s">
        <v>549</v>
      </c>
    </row>
    <row r="425" spans="1:4" ht="45" customHeight="1" x14ac:dyDescent="0.15">
      <c r="A425" s="26" t="str">
        <f t="shared" si="6"/>
        <v>は-24</v>
      </c>
      <c r="B425" s="63" t="s">
        <v>177</v>
      </c>
      <c r="C425" s="64" t="s">
        <v>64</v>
      </c>
      <c r="D425" s="27" t="s">
        <v>550</v>
      </c>
    </row>
    <row r="426" spans="1:4" ht="45" customHeight="1" x14ac:dyDescent="0.15">
      <c r="A426" s="26" t="str">
        <f t="shared" si="6"/>
        <v>は-25</v>
      </c>
      <c r="B426" s="63" t="s">
        <v>177</v>
      </c>
      <c r="C426" s="64" t="s">
        <v>123</v>
      </c>
      <c r="D426" s="27" t="s">
        <v>592</v>
      </c>
    </row>
    <row r="427" spans="1:4" ht="45" customHeight="1" x14ac:dyDescent="0.15">
      <c r="A427" s="26" t="str">
        <f t="shared" si="6"/>
        <v>は-26</v>
      </c>
      <c r="B427" s="63" t="s">
        <v>177</v>
      </c>
      <c r="C427" s="64" t="s">
        <v>66</v>
      </c>
      <c r="D427" s="27" t="s">
        <v>524</v>
      </c>
    </row>
    <row r="428" spans="1:4" ht="45" customHeight="1" x14ac:dyDescent="0.15">
      <c r="A428" s="26" t="str">
        <f t="shared" si="6"/>
        <v>は-27</v>
      </c>
      <c r="B428" s="37" t="s">
        <v>177</v>
      </c>
      <c r="C428" s="36" t="s">
        <v>206</v>
      </c>
      <c r="D428" s="35" t="s">
        <v>525</v>
      </c>
    </row>
    <row r="429" spans="1:4" ht="45" customHeight="1" x14ac:dyDescent="0.15">
      <c r="A429" s="26" t="str">
        <f t="shared" si="6"/>
        <v>は-28</v>
      </c>
      <c r="B429" s="63" t="s">
        <v>177</v>
      </c>
      <c r="C429" s="64" t="s">
        <v>208</v>
      </c>
      <c r="D429" s="27" t="s">
        <v>593</v>
      </c>
    </row>
    <row r="430" spans="1:4" ht="45" customHeight="1" x14ac:dyDescent="0.15">
      <c r="A430" s="26" t="str">
        <f t="shared" si="6"/>
        <v>は-29</v>
      </c>
      <c r="B430" s="37" t="s">
        <v>177</v>
      </c>
      <c r="C430" s="36" t="s">
        <v>210</v>
      </c>
      <c r="D430" s="35" t="s">
        <v>594</v>
      </c>
    </row>
    <row r="431" spans="1:4" ht="45" customHeight="1" x14ac:dyDescent="0.15">
      <c r="A431" s="26" t="str">
        <f t="shared" si="6"/>
        <v>は-30</v>
      </c>
      <c r="B431" s="63" t="s">
        <v>177</v>
      </c>
      <c r="C431" s="64" t="s">
        <v>211</v>
      </c>
      <c r="D431" s="27" t="s">
        <v>630</v>
      </c>
    </row>
    <row r="432" spans="1:4" ht="45" customHeight="1" x14ac:dyDescent="0.15">
      <c r="A432" s="26" t="str">
        <f t="shared" si="6"/>
        <v>は-31</v>
      </c>
      <c r="B432" s="63" t="s">
        <v>177</v>
      </c>
      <c r="C432" s="64" t="s">
        <v>212</v>
      </c>
      <c r="D432" s="27" t="s">
        <v>706</v>
      </c>
    </row>
    <row r="433" spans="1:4" ht="45" customHeight="1" x14ac:dyDescent="0.15">
      <c r="A433" s="26" t="str">
        <f t="shared" si="6"/>
        <v>は-32</v>
      </c>
      <c r="B433" s="63" t="s">
        <v>177</v>
      </c>
      <c r="C433" s="64" t="s">
        <v>213</v>
      </c>
      <c r="D433" s="27" t="s">
        <v>721</v>
      </c>
    </row>
    <row r="434" spans="1:4" ht="45" customHeight="1" x14ac:dyDescent="0.15">
      <c r="A434" s="26" t="str">
        <f t="shared" si="6"/>
        <v>は-33</v>
      </c>
      <c r="B434" s="63" t="s">
        <v>177</v>
      </c>
      <c r="C434" s="64" t="s">
        <v>214</v>
      </c>
      <c r="D434" s="27" t="s">
        <v>746</v>
      </c>
    </row>
    <row r="435" spans="1:4" ht="45" customHeight="1" x14ac:dyDescent="0.15">
      <c r="A435" s="26" t="str">
        <f t="shared" si="6"/>
        <v>は-34</v>
      </c>
      <c r="B435" s="37" t="s">
        <v>177</v>
      </c>
      <c r="C435" s="36" t="s">
        <v>215</v>
      </c>
      <c r="D435" s="35" t="s">
        <v>747</v>
      </c>
    </row>
    <row r="436" spans="1:4" ht="45" customHeight="1" x14ac:dyDescent="0.15">
      <c r="A436" s="26" t="str">
        <f t="shared" si="6"/>
        <v>は-35</v>
      </c>
      <c r="B436" s="63" t="s">
        <v>177</v>
      </c>
      <c r="C436" s="64" t="s">
        <v>272</v>
      </c>
      <c r="D436" s="27" t="s">
        <v>772</v>
      </c>
    </row>
    <row r="437" spans="1:4" ht="45" customHeight="1" x14ac:dyDescent="0.15">
      <c r="A437" s="26" t="str">
        <f t="shared" si="6"/>
        <v>は-36</v>
      </c>
      <c r="B437" s="37" t="s">
        <v>177</v>
      </c>
      <c r="C437" s="36" t="s">
        <v>126</v>
      </c>
      <c r="D437" s="35" t="s">
        <v>773</v>
      </c>
    </row>
    <row r="438" spans="1:4" ht="45" customHeight="1" x14ac:dyDescent="0.15">
      <c r="A438" s="26" t="str">
        <f t="shared" si="6"/>
        <v>は-37</v>
      </c>
      <c r="B438" s="37" t="s">
        <v>177</v>
      </c>
      <c r="C438" s="36" t="s">
        <v>394</v>
      </c>
      <c r="D438" s="35" t="s">
        <v>846</v>
      </c>
    </row>
    <row r="439" spans="1:4" ht="45" customHeight="1" x14ac:dyDescent="0.15">
      <c r="A439" s="26" t="str">
        <f t="shared" si="6"/>
        <v>は-38</v>
      </c>
      <c r="B439" s="37" t="s">
        <v>177</v>
      </c>
      <c r="C439" s="36" t="s">
        <v>127</v>
      </c>
      <c r="D439" s="35" t="s">
        <v>847</v>
      </c>
    </row>
    <row r="440" spans="1:4" ht="45" customHeight="1" x14ac:dyDescent="0.15">
      <c r="A440" s="26" t="str">
        <f t="shared" si="6"/>
        <v>は-39</v>
      </c>
      <c r="B440" s="63" t="s">
        <v>177</v>
      </c>
      <c r="C440" s="64" t="s">
        <v>129</v>
      </c>
      <c r="D440" s="27" t="s">
        <v>848</v>
      </c>
    </row>
    <row r="441" spans="1:4" ht="45" customHeight="1" x14ac:dyDescent="0.15">
      <c r="A441" s="26" t="str">
        <f t="shared" si="6"/>
        <v>ひ-01</v>
      </c>
      <c r="B441" s="37" t="s">
        <v>189</v>
      </c>
      <c r="C441" s="36" t="s">
        <v>69</v>
      </c>
      <c r="D441" s="35" t="s">
        <v>450</v>
      </c>
    </row>
    <row r="442" spans="1:4" ht="45" customHeight="1" x14ac:dyDescent="0.15">
      <c r="A442" s="26" t="str">
        <f t="shared" si="6"/>
        <v>ひ-02</v>
      </c>
      <c r="B442" s="37" t="s">
        <v>189</v>
      </c>
      <c r="C442" s="36" t="s">
        <v>50</v>
      </c>
      <c r="D442" s="35" t="s">
        <v>188</v>
      </c>
    </row>
    <row r="443" spans="1:4" ht="45" customHeight="1" x14ac:dyDescent="0.15">
      <c r="A443" s="26" t="str">
        <f t="shared" si="6"/>
        <v>ひ-03</v>
      </c>
      <c r="B443" s="37" t="s">
        <v>189</v>
      </c>
      <c r="C443" s="36" t="s">
        <v>52</v>
      </c>
      <c r="D443" s="35" t="s">
        <v>190</v>
      </c>
    </row>
    <row r="444" spans="1:4" ht="45" customHeight="1" x14ac:dyDescent="0.15">
      <c r="A444" s="26" t="str">
        <f t="shared" si="6"/>
        <v>ひ-04</v>
      </c>
      <c r="B444" s="37" t="s">
        <v>189</v>
      </c>
      <c r="C444" s="36" t="s">
        <v>54</v>
      </c>
      <c r="D444" s="35" t="s">
        <v>451</v>
      </c>
    </row>
    <row r="445" spans="1:4" ht="45" customHeight="1" x14ac:dyDescent="0.15">
      <c r="A445" s="26" t="str">
        <f t="shared" si="6"/>
        <v>ひ-05</v>
      </c>
      <c r="B445" s="37" t="s">
        <v>189</v>
      </c>
      <c r="C445" s="36" t="s">
        <v>56</v>
      </c>
      <c r="D445" s="35" t="s">
        <v>191</v>
      </c>
    </row>
    <row r="446" spans="1:4" ht="45" customHeight="1" x14ac:dyDescent="0.15">
      <c r="A446" s="26" t="str">
        <f t="shared" si="6"/>
        <v>ひ-06</v>
      </c>
      <c r="B446" s="37" t="s">
        <v>189</v>
      </c>
      <c r="C446" s="36" t="s">
        <v>77</v>
      </c>
      <c r="D446" s="35" t="s">
        <v>452</v>
      </c>
    </row>
    <row r="447" spans="1:4" ht="45" customHeight="1" x14ac:dyDescent="0.15">
      <c r="A447" s="26" t="str">
        <f t="shared" si="6"/>
        <v>ひ-08</v>
      </c>
      <c r="B447" s="37" t="s">
        <v>189</v>
      </c>
      <c r="C447" s="36" t="s">
        <v>60</v>
      </c>
      <c r="D447" s="35" t="s">
        <v>453</v>
      </c>
    </row>
    <row r="448" spans="1:4" ht="45" customHeight="1" x14ac:dyDescent="0.15">
      <c r="A448" s="26" t="str">
        <f t="shared" si="6"/>
        <v>ひ-10</v>
      </c>
      <c r="B448" s="37" t="s">
        <v>189</v>
      </c>
      <c r="C448" s="36" t="s">
        <v>99</v>
      </c>
      <c r="D448" s="35" t="s">
        <v>192</v>
      </c>
    </row>
    <row r="449" spans="1:4" ht="45" customHeight="1" x14ac:dyDescent="0.15">
      <c r="A449" s="26" t="str">
        <f t="shared" si="6"/>
        <v>ひ-11</v>
      </c>
      <c r="B449" s="37" t="s">
        <v>189</v>
      </c>
      <c r="C449" s="36" t="s">
        <v>83</v>
      </c>
      <c r="D449" s="35" t="s">
        <v>595</v>
      </c>
    </row>
    <row r="450" spans="1:4" ht="45" customHeight="1" x14ac:dyDescent="0.15">
      <c r="A450" s="26" t="str">
        <f t="shared" si="6"/>
        <v>ひ-12</v>
      </c>
      <c r="B450" s="37" t="s">
        <v>189</v>
      </c>
      <c r="C450" s="36" t="s">
        <v>61</v>
      </c>
      <c r="D450" s="35" t="s">
        <v>596</v>
      </c>
    </row>
    <row r="451" spans="1:4" ht="45" customHeight="1" x14ac:dyDescent="0.15">
      <c r="A451" s="26" t="str">
        <f t="shared" si="6"/>
        <v>ひ-13</v>
      </c>
      <c r="B451" s="37" t="s">
        <v>189</v>
      </c>
      <c r="C451" s="36" t="s">
        <v>62</v>
      </c>
      <c r="D451" s="35" t="s">
        <v>669</v>
      </c>
    </row>
    <row r="452" spans="1:4" ht="45" customHeight="1" x14ac:dyDescent="0.15">
      <c r="A452" s="26" t="str">
        <f t="shared" ref="A452:A516" si="7">B452&amp;"-"&amp;C452</f>
        <v>ひ-14</v>
      </c>
      <c r="B452" s="37" t="s">
        <v>189</v>
      </c>
      <c r="C452" s="36" t="s">
        <v>71</v>
      </c>
      <c r="D452" s="35" t="s">
        <v>849</v>
      </c>
    </row>
    <row r="453" spans="1:4" ht="45" customHeight="1" x14ac:dyDescent="0.15">
      <c r="A453" s="26" t="str">
        <f t="shared" si="7"/>
        <v>ふ-01</v>
      </c>
      <c r="B453" s="37" t="s">
        <v>194</v>
      </c>
      <c r="C453" s="36" t="s">
        <v>69</v>
      </c>
      <c r="D453" s="35" t="s">
        <v>193</v>
      </c>
    </row>
    <row r="454" spans="1:4" ht="45" customHeight="1" x14ac:dyDescent="0.15">
      <c r="A454" s="26" t="str">
        <f t="shared" si="7"/>
        <v>ふ-03</v>
      </c>
      <c r="B454" s="37" t="s">
        <v>194</v>
      </c>
      <c r="C454" s="36" t="s">
        <v>52</v>
      </c>
      <c r="D454" s="35" t="s">
        <v>195</v>
      </c>
    </row>
    <row r="455" spans="1:4" ht="45" customHeight="1" x14ac:dyDescent="0.15">
      <c r="A455" s="26" t="str">
        <f t="shared" si="7"/>
        <v>ふ-04</v>
      </c>
      <c r="B455" s="37" t="s">
        <v>194</v>
      </c>
      <c r="C455" s="36" t="s">
        <v>54</v>
      </c>
      <c r="D455" s="35" t="s">
        <v>196</v>
      </c>
    </row>
    <row r="456" spans="1:4" ht="45" customHeight="1" x14ac:dyDescent="0.15">
      <c r="A456" s="26" t="str">
        <f t="shared" si="7"/>
        <v>ふ-05</v>
      </c>
      <c r="B456" s="37" t="s">
        <v>194</v>
      </c>
      <c r="C456" s="36" t="s">
        <v>56</v>
      </c>
      <c r="D456" s="35" t="s">
        <v>197</v>
      </c>
    </row>
    <row r="457" spans="1:4" ht="45" customHeight="1" x14ac:dyDescent="0.15">
      <c r="A457" s="26" t="str">
        <f t="shared" si="7"/>
        <v>ふ-06</v>
      </c>
      <c r="B457" s="37" t="s">
        <v>194</v>
      </c>
      <c r="C457" s="36" t="s">
        <v>77</v>
      </c>
      <c r="D457" s="35" t="s">
        <v>198</v>
      </c>
    </row>
    <row r="458" spans="1:4" ht="45" customHeight="1" x14ac:dyDescent="0.15">
      <c r="A458" s="26" t="str">
        <f t="shared" si="7"/>
        <v>ふ-07</v>
      </c>
      <c r="B458" s="37" t="s">
        <v>194</v>
      </c>
      <c r="C458" s="36" t="s">
        <v>58</v>
      </c>
      <c r="D458" s="35" t="s">
        <v>454</v>
      </c>
    </row>
    <row r="459" spans="1:4" ht="45" customHeight="1" x14ac:dyDescent="0.15">
      <c r="A459" s="26" t="str">
        <f t="shared" si="7"/>
        <v>ふ-08</v>
      </c>
      <c r="B459" s="37" t="s">
        <v>194</v>
      </c>
      <c r="C459" s="36" t="s">
        <v>60</v>
      </c>
      <c r="D459" s="35" t="s">
        <v>199</v>
      </c>
    </row>
    <row r="460" spans="1:4" ht="45" customHeight="1" x14ac:dyDescent="0.15">
      <c r="A460" s="26" t="str">
        <f t="shared" si="7"/>
        <v>ふ-12</v>
      </c>
      <c r="B460" s="37" t="s">
        <v>194</v>
      </c>
      <c r="C460" s="36" t="s">
        <v>61</v>
      </c>
      <c r="D460" s="35" t="s">
        <v>455</v>
      </c>
    </row>
    <row r="461" spans="1:4" ht="45" customHeight="1" x14ac:dyDescent="0.15">
      <c r="A461" s="26" t="str">
        <f t="shared" si="7"/>
        <v>ふ-16</v>
      </c>
      <c r="B461" s="37" t="s">
        <v>194</v>
      </c>
      <c r="C461" s="36" t="s">
        <v>112</v>
      </c>
      <c r="D461" s="35" t="s">
        <v>200</v>
      </c>
    </row>
    <row r="462" spans="1:4" ht="45" customHeight="1" x14ac:dyDescent="0.15">
      <c r="A462" s="26" t="str">
        <f t="shared" si="7"/>
        <v>ふ-17</v>
      </c>
      <c r="B462" s="37" t="s">
        <v>194</v>
      </c>
      <c r="C462" s="36" t="s">
        <v>185</v>
      </c>
      <c r="D462" s="35" t="s">
        <v>456</v>
      </c>
    </row>
    <row r="463" spans="1:4" ht="45" customHeight="1" x14ac:dyDescent="0.15">
      <c r="A463" s="26" t="str">
        <f t="shared" si="7"/>
        <v>ふ-18</v>
      </c>
      <c r="B463" s="37" t="s">
        <v>194</v>
      </c>
      <c r="C463" s="36" t="s">
        <v>85</v>
      </c>
      <c r="D463" s="35" t="s">
        <v>457</v>
      </c>
    </row>
    <row r="464" spans="1:4" ht="45" customHeight="1" x14ac:dyDescent="0.15">
      <c r="A464" s="26" t="str">
        <f t="shared" si="7"/>
        <v>ふ-19</v>
      </c>
      <c r="B464" s="37" t="s">
        <v>194</v>
      </c>
      <c r="C464" s="36" t="s">
        <v>118</v>
      </c>
      <c r="D464" s="35" t="s">
        <v>201</v>
      </c>
    </row>
    <row r="465" spans="1:4" ht="45" customHeight="1" x14ac:dyDescent="0.15">
      <c r="A465" s="26" t="str">
        <f t="shared" si="7"/>
        <v>ふ-20</v>
      </c>
      <c r="B465" s="37" t="s">
        <v>194</v>
      </c>
      <c r="C465" s="36" t="s">
        <v>187</v>
      </c>
      <c r="D465" s="35" t="s">
        <v>458</v>
      </c>
    </row>
    <row r="466" spans="1:4" ht="45" customHeight="1" x14ac:dyDescent="0.15">
      <c r="A466" s="26" t="str">
        <f t="shared" si="7"/>
        <v>ふ-21</v>
      </c>
      <c r="B466" s="37" t="s">
        <v>194</v>
      </c>
      <c r="C466" s="36" t="s">
        <v>120</v>
      </c>
      <c r="D466" s="35" t="s">
        <v>459</v>
      </c>
    </row>
    <row r="467" spans="1:4" ht="45" customHeight="1" x14ac:dyDescent="0.15">
      <c r="A467" s="26" t="str">
        <f t="shared" si="7"/>
        <v>ふ-22</v>
      </c>
      <c r="B467" s="37" t="s">
        <v>194</v>
      </c>
      <c r="C467" s="36" t="s">
        <v>203</v>
      </c>
      <c r="D467" s="35" t="s">
        <v>202</v>
      </c>
    </row>
    <row r="468" spans="1:4" ht="45" customHeight="1" x14ac:dyDescent="0.15">
      <c r="A468" s="26" t="str">
        <f t="shared" si="7"/>
        <v>ふ-23</v>
      </c>
      <c r="B468" s="37" t="s">
        <v>194</v>
      </c>
      <c r="C468" s="36" t="s">
        <v>295</v>
      </c>
      <c r="D468" s="35" t="s">
        <v>460</v>
      </c>
    </row>
    <row r="469" spans="1:4" ht="45" customHeight="1" x14ac:dyDescent="0.15">
      <c r="A469" s="26" t="str">
        <f t="shared" si="7"/>
        <v>ふ-25</v>
      </c>
      <c r="B469" s="37" t="s">
        <v>194</v>
      </c>
      <c r="C469" s="36" t="s">
        <v>123</v>
      </c>
      <c r="D469" s="35" t="s">
        <v>204</v>
      </c>
    </row>
    <row r="470" spans="1:4" ht="45" customHeight="1" x14ac:dyDescent="0.15">
      <c r="A470" s="26" t="str">
        <f t="shared" si="7"/>
        <v>ふ-26</v>
      </c>
      <c r="B470" s="37" t="s">
        <v>194</v>
      </c>
      <c r="C470" s="36" t="s">
        <v>66</v>
      </c>
      <c r="D470" s="35" t="s">
        <v>205</v>
      </c>
    </row>
    <row r="471" spans="1:4" ht="45" customHeight="1" x14ac:dyDescent="0.15">
      <c r="A471" s="26" t="str">
        <f t="shared" si="7"/>
        <v>ふ-28</v>
      </c>
      <c r="B471" s="37" t="s">
        <v>194</v>
      </c>
      <c r="C471" s="36" t="s">
        <v>208</v>
      </c>
      <c r="D471" s="35" t="s">
        <v>207</v>
      </c>
    </row>
    <row r="472" spans="1:4" ht="42" customHeight="1" x14ac:dyDescent="0.15">
      <c r="A472" s="26" t="str">
        <f t="shared" si="7"/>
        <v>ふ-29</v>
      </c>
      <c r="B472" s="37" t="s">
        <v>194</v>
      </c>
      <c r="C472" s="36" t="s">
        <v>210</v>
      </c>
      <c r="D472" s="35" t="s">
        <v>209</v>
      </c>
    </row>
    <row r="473" spans="1:4" ht="42" customHeight="1" x14ac:dyDescent="0.15">
      <c r="A473" s="26" t="str">
        <f t="shared" si="7"/>
        <v>ふ-30</v>
      </c>
      <c r="B473" s="37" t="s">
        <v>194</v>
      </c>
      <c r="C473" s="36" t="s">
        <v>211</v>
      </c>
      <c r="D473" s="35" t="s">
        <v>631</v>
      </c>
    </row>
    <row r="474" spans="1:4" ht="42" customHeight="1" x14ac:dyDescent="0.15">
      <c r="A474" s="26" t="str">
        <f t="shared" si="7"/>
        <v>ふ-31</v>
      </c>
      <c r="B474" s="37" t="s">
        <v>194</v>
      </c>
      <c r="C474" s="36" t="s">
        <v>212</v>
      </c>
      <c r="D474" s="35" t="s">
        <v>632</v>
      </c>
    </row>
    <row r="475" spans="1:4" ht="42" customHeight="1" x14ac:dyDescent="0.15">
      <c r="A475" s="26" t="str">
        <f t="shared" si="7"/>
        <v>ふ-32</v>
      </c>
      <c r="B475" s="37" t="s">
        <v>194</v>
      </c>
      <c r="C475" s="36" t="s">
        <v>213</v>
      </c>
      <c r="D475" s="35" t="s">
        <v>633</v>
      </c>
    </row>
    <row r="476" spans="1:4" ht="42" customHeight="1" x14ac:dyDescent="0.15">
      <c r="A476" s="26" t="str">
        <f t="shared" si="7"/>
        <v>ふ-33</v>
      </c>
      <c r="B476" s="37" t="s">
        <v>194</v>
      </c>
      <c r="C476" s="36" t="s">
        <v>214</v>
      </c>
      <c r="D476" s="35" t="s">
        <v>597</v>
      </c>
    </row>
    <row r="477" spans="1:4" ht="42" customHeight="1" x14ac:dyDescent="0.15">
      <c r="A477" s="26" t="str">
        <f t="shared" si="7"/>
        <v>ふ-34</v>
      </c>
      <c r="B477" s="37" t="s">
        <v>194</v>
      </c>
      <c r="C477" s="36" t="s">
        <v>215</v>
      </c>
      <c r="D477" s="35" t="s">
        <v>598</v>
      </c>
    </row>
    <row r="478" spans="1:4" ht="42" customHeight="1" x14ac:dyDescent="0.15">
      <c r="A478" s="26" t="str">
        <f t="shared" si="7"/>
        <v>ふ-35</v>
      </c>
      <c r="B478" s="37" t="s">
        <v>194</v>
      </c>
      <c r="C478" s="36" t="s">
        <v>272</v>
      </c>
      <c r="D478" s="35" t="s">
        <v>634</v>
      </c>
    </row>
    <row r="479" spans="1:4" ht="42" customHeight="1" x14ac:dyDescent="0.15">
      <c r="A479" s="26" t="str">
        <f t="shared" si="7"/>
        <v>ふ-36</v>
      </c>
      <c r="B479" s="37" t="s">
        <v>194</v>
      </c>
      <c r="C479" s="36" t="s">
        <v>126</v>
      </c>
      <c r="D479" s="35" t="s">
        <v>635</v>
      </c>
    </row>
    <row r="480" spans="1:4" ht="42" customHeight="1" x14ac:dyDescent="0.15">
      <c r="A480" s="26" t="str">
        <f t="shared" si="7"/>
        <v>ふ-37</v>
      </c>
      <c r="B480" s="37" t="s">
        <v>194</v>
      </c>
      <c r="C480" s="36" t="s">
        <v>394</v>
      </c>
      <c r="D480" s="35" t="s">
        <v>636</v>
      </c>
    </row>
    <row r="481" spans="1:4" ht="42" customHeight="1" x14ac:dyDescent="0.15">
      <c r="A481" s="26" t="str">
        <f t="shared" si="7"/>
        <v>ふ-38</v>
      </c>
      <c r="B481" s="37" t="s">
        <v>194</v>
      </c>
      <c r="C481" s="36" t="s">
        <v>127</v>
      </c>
      <c r="D481" s="35" t="s">
        <v>637</v>
      </c>
    </row>
    <row r="482" spans="1:4" ht="42" customHeight="1" x14ac:dyDescent="0.15">
      <c r="A482" s="26" t="str">
        <f t="shared" si="7"/>
        <v>ふ-39</v>
      </c>
      <c r="B482" s="37" t="s">
        <v>194</v>
      </c>
      <c r="C482" s="36" t="s">
        <v>129</v>
      </c>
      <c r="D482" s="35" t="s">
        <v>638</v>
      </c>
    </row>
    <row r="483" spans="1:4" ht="42" customHeight="1" x14ac:dyDescent="0.15">
      <c r="A483" s="26" t="str">
        <f t="shared" si="7"/>
        <v>ふ-40</v>
      </c>
      <c r="B483" s="37" t="s">
        <v>194</v>
      </c>
      <c r="C483" s="36" t="s">
        <v>131</v>
      </c>
      <c r="D483" s="35" t="s">
        <v>461</v>
      </c>
    </row>
    <row r="484" spans="1:4" ht="42" customHeight="1" x14ac:dyDescent="0.15">
      <c r="A484" s="26" t="str">
        <f t="shared" si="7"/>
        <v>ふ-41</v>
      </c>
      <c r="B484" s="37" t="s">
        <v>194</v>
      </c>
      <c r="C484" s="36" t="s">
        <v>133</v>
      </c>
      <c r="D484" s="35" t="s">
        <v>462</v>
      </c>
    </row>
    <row r="485" spans="1:4" ht="42" customHeight="1" x14ac:dyDescent="0.15">
      <c r="A485" s="26" t="str">
        <f t="shared" si="7"/>
        <v>ふ-42</v>
      </c>
      <c r="B485" s="37" t="s">
        <v>194</v>
      </c>
      <c r="C485" s="36" t="s">
        <v>135</v>
      </c>
      <c r="D485" s="35" t="s">
        <v>639</v>
      </c>
    </row>
    <row r="486" spans="1:4" ht="42" customHeight="1" x14ac:dyDescent="0.15">
      <c r="A486" s="26" t="str">
        <f t="shared" si="7"/>
        <v>ふ-45</v>
      </c>
      <c r="B486" s="37" t="s">
        <v>194</v>
      </c>
      <c r="C486" s="36" t="s">
        <v>262</v>
      </c>
      <c r="D486" s="35" t="s">
        <v>640</v>
      </c>
    </row>
    <row r="487" spans="1:4" ht="42" customHeight="1" x14ac:dyDescent="0.15">
      <c r="A487" s="26" t="str">
        <f t="shared" si="7"/>
        <v>ふ-46</v>
      </c>
      <c r="B487" s="37" t="s">
        <v>194</v>
      </c>
      <c r="C487" s="36" t="s">
        <v>264</v>
      </c>
      <c r="D487" s="35" t="s">
        <v>641</v>
      </c>
    </row>
    <row r="488" spans="1:4" ht="42" customHeight="1" x14ac:dyDescent="0.15">
      <c r="A488" s="26" t="str">
        <f t="shared" si="7"/>
        <v>ふ-47</v>
      </c>
      <c r="B488" s="37" t="s">
        <v>194</v>
      </c>
      <c r="C488" s="36" t="s">
        <v>266</v>
      </c>
      <c r="D488" s="35" t="s">
        <v>642</v>
      </c>
    </row>
    <row r="489" spans="1:4" ht="42" customHeight="1" x14ac:dyDescent="0.15">
      <c r="A489" s="26" t="str">
        <f t="shared" si="7"/>
        <v>ふ-48</v>
      </c>
      <c r="B489" s="37" t="s">
        <v>194</v>
      </c>
      <c r="C489" s="36" t="s">
        <v>396</v>
      </c>
      <c r="D489" s="35" t="s">
        <v>643</v>
      </c>
    </row>
    <row r="490" spans="1:4" ht="42" customHeight="1" x14ac:dyDescent="0.15">
      <c r="A490" s="26" t="str">
        <f t="shared" si="7"/>
        <v>ふ-49</v>
      </c>
      <c r="B490" s="37" t="s">
        <v>194</v>
      </c>
      <c r="C490" s="36" t="s">
        <v>397</v>
      </c>
      <c r="D490" s="35" t="s">
        <v>644</v>
      </c>
    </row>
    <row r="491" spans="1:4" ht="42" customHeight="1" x14ac:dyDescent="0.15">
      <c r="A491" s="26" t="str">
        <f t="shared" si="7"/>
        <v>ふ-50</v>
      </c>
      <c r="B491" s="37" t="s">
        <v>194</v>
      </c>
      <c r="C491" s="36" t="s">
        <v>398</v>
      </c>
      <c r="D491" s="35" t="s">
        <v>645</v>
      </c>
    </row>
    <row r="492" spans="1:4" ht="42" customHeight="1" x14ac:dyDescent="0.15">
      <c r="A492" s="26" t="str">
        <f t="shared" si="7"/>
        <v>ふ-51</v>
      </c>
      <c r="B492" s="37" t="s">
        <v>194</v>
      </c>
      <c r="C492" s="36" t="s">
        <v>400</v>
      </c>
      <c r="D492" s="35" t="s">
        <v>646</v>
      </c>
    </row>
    <row r="493" spans="1:4" ht="42" customHeight="1" x14ac:dyDescent="0.15">
      <c r="A493" s="26" t="str">
        <f t="shared" si="7"/>
        <v>ふ-52</v>
      </c>
      <c r="B493" s="37" t="s">
        <v>194</v>
      </c>
      <c r="C493" s="36" t="s">
        <v>402</v>
      </c>
      <c r="D493" s="35" t="s">
        <v>551</v>
      </c>
    </row>
    <row r="494" spans="1:4" ht="42" customHeight="1" x14ac:dyDescent="0.15">
      <c r="A494" s="26" t="str">
        <f t="shared" si="7"/>
        <v>ふ-53</v>
      </c>
      <c r="B494" s="37" t="s">
        <v>194</v>
      </c>
      <c r="C494" s="36" t="s">
        <v>404</v>
      </c>
      <c r="D494" s="35" t="s">
        <v>552</v>
      </c>
    </row>
    <row r="495" spans="1:4" ht="45" x14ac:dyDescent="0.15">
      <c r="A495" s="26" t="str">
        <f t="shared" si="7"/>
        <v>ふ-54</v>
      </c>
      <c r="B495" s="37" t="s">
        <v>194</v>
      </c>
      <c r="C495" s="36" t="s">
        <v>405</v>
      </c>
      <c r="D495" s="35" t="s">
        <v>599</v>
      </c>
    </row>
    <row r="496" spans="1:4" ht="56.25" x14ac:dyDescent="0.15">
      <c r="A496" s="26" t="str">
        <f t="shared" si="7"/>
        <v>ふ-55</v>
      </c>
      <c r="B496" s="37" t="s">
        <v>194</v>
      </c>
      <c r="C496" s="36" t="s">
        <v>407</v>
      </c>
      <c r="D496" s="35" t="s">
        <v>647</v>
      </c>
    </row>
    <row r="497" spans="1:4" ht="56.25" x14ac:dyDescent="0.15">
      <c r="A497" s="26" t="str">
        <f t="shared" si="7"/>
        <v>ふ-56</v>
      </c>
      <c r="B497" s="37" t="s">
        <v>194</v>
      </c>
      <c r="C497" s="36" t="s">
        <v>408</v>
      </c>
      <c r="D497" s="35" t="s">
        <v>670</v>
      </c>
    </row>
    <row r="498" spans="1:4" x14ac:dyDescent="0.15">
      <c r="A498" s="26" t="str">
        <f t="shared" si="7"/>
        <v>ふ-57</v>
      </c>
      <c r="B498" s="37" t="s">
        <v>194</v>
      </c>
      <c r="C498" s="36" t="s">
        <v>409</v>
      </c>
      <c r="D498" s="35" t="s">
        <v>671</v>
      </c>
    </row>
    <row r="499" spans="1:4" ht="45" x14ac:dyDescent="0.15">
      <c r="A499" s="26" t="str">
        <f t="shared" si="7"/>
        <v>ふ-58</v>
      </c>
      <c r="B499" s="37" t="s">
        <v>194</v>
      </c>
      <c r="C499" s="36" t="s">
        <v>411</v>
      </c>
      <c r="D499" s="35" t="s">
        <v>697</v>
      </c>
    </row>
    <row r="500" spans="1:4" ht="56.25" x14ac:dyDescent="0.15">
      <c r="A500" s="26" t="str">
        <f t="shared" si="7"/>
        <v>ふ-59</v>
      </c>
      <c r="B500" s="37" t="s">
        <v>194</v>
      </c>
      <c r="C500" s="36" t="s">
        <v>533</v>
      </c>
      <c r="D500" s="35" t="s">
        <v>713</v>
      </c>
    </row>
    <row r="501" spans="1:4" ht="45" x14ac:dyDescent="0.15">
      <c r="A501" s="26" t="str">
        <f t="shared" si="7"/>
        <v>ふ-60</v>
      </c>
      <c r="B501" s="37" t="s">
        <v>194</v>
      </c>
      <c r="C501" s="36" t="s">
        <v>534</v>
      </c>
      <c r="D501" s="35" t="s">
        <v>748</v>
      </c>
    </row>
    <row r="502" spans="1:4" x14ac:dyDescent="0.15">
      <c r="A502" s="26" t="str">
        <f t="shared" si="7"/>
        <v>ふ-61</v>
      </c>
      <c r="B502" s="37" t="s">
        <v>194</v>
      </c>
      <c r="C502" s="36" t="s">
        <v>535</v>
      </c>
      <c r="D502" s="35" t="s">
        <v>774</v>
      </c>
    </row>
    <row r="503" spans="1:4" ht="33.75" x14ac:dyDescent="0.15">
      <c r="A503" s="26" t="str">
        <f t="shared" si="7"/>
        <v>ふ-62</v>
      </c>
      <c r="B503" s="37" t="s">
        <v>194</v>
      </c>
      <c r="C503" s="36" t="s">
        <v>536</v>
      </c>
      <c r="D503" s="35" t="s">
        <v>775</v>
      </c>
    </row>
    <row r="504" spans="1:4" ht="33.75" x14ac:dyDescent="0.15">
      <c r="A504" s="26" t="str">
        <f t="shared" si="7"/>
        <v>ふ-63</v>
      </c>
      <c r="B504" s="37" t="s">
        <v>194</v>
      </c>
      <c r="C504" s="36" t="s">
        <v>537</v>
      </c>
      <c r="D504" s="35" t="s">
        <v>850</v>
      </c>
    </row>
    <row r="505" spans="1:4" x14ac:dyDescent="0.15">
      <c r="A505" s="26" t="str">
        <f t="shared" si="7"/>
        <v>へ-01</v>
      </c>
      <c r="B505" s="37" t="s">
        <v>463</v>
      </c>
      <c r="C505" s="36" t="s">
        <v>69</v>
      </c>
      <c r="D505" s="35" t="s">
        <v>464</v>
      </c>
    </row>
    <row r="506" spans="1:4" ht="33.75" x14ac:dyDescent="0.15">
      <c r="A506" s="26" t="str">
        <f t="shared" si="7"/>
        <v>へ-03</v>
      </c>
      <c r="B506" s="37" t="s">
        <v>463</v>
      </c>
      <c r="C506" s="36" t="s">
        <v>52</v>
      </c>
      <c r="D506" s="35" t="s">
        <v>672</v>
      </c>
    </row>
    <row r="507" spans="1:4" x14ac:dyDescent="0.15">
      <c r="A507" s="26" t="str">
        <f t="shared" si="7"/>
        <v>ほ-01</v>
      </c>
      <c r="B507" s="37" t="s">
        <v>217</v>
      </c>
      <c r="C507" s="36" t="s">
        <v>69</v>
      </c>
      <c r="D507" s="35" t="s">
        <v>216</v>
      </c>
    </row>
    <row r="508" spans="1:4" x14ac:dyDescent="0.15">
      <c r="A508" s="26" t="str">
        <f t="shared" si="7"/>
        <v>ほ-02</v>
      </c>
      <c r="B508" s="37" t="s">
        <v>217</v>
      </c>
      <c r="C508" s="36" t="s">
        <v>50</v>
      </c>
      <c r="D508" s="35" t="s">
        <v>465</v>
      </c>
    </row>
    <row r="509" spans="1:4" x14ac:dyDescent="0.15">
      <c r="A509" s="26" t="str">
        <f t="shared" si="7"/>
        <v>ほ-03</v>
      </c>
      <c r="B509" s="37" t="s">
        <v>217</v>
      </c>
      <c r="C509" s="36" t="s">
        <v>52</v>
      </c>
      <c r="D509" s="35" t="s">
        <v>218</v>
      </c>
    </row>
    <row r="510" spans="1:4" ht="22.5" x14ac:dyDescent="0.15">
      <c r="A510" s="26" t="str">
        <f t="shared" si="7"/>
        <v>ほ-04</v>
      </c>
      <c r="B510" s="37" t="s">
        <v>217</v>
      </c>
      <c r="C510" s="36" t="s">
        <v>54</v>
      </c>
      <c r="D510" s="35" t="s">
        <v>466</v>
      </c>
    </row>
    <row r="511" spans="1:4" x14ac:dyDescent="0.15">
      <c r="A511" s="26" t="str">
        <f t="shared" si="7"/>
        <v>ほ-05</v>
      </c>
      <c r="B511" s="37" t="s">
        <v>217</v>
      </c>
      <c r="C511" s="36" t="s">
        <v>56</v>
      </c>
      <c r="D511" s="35" t="s">
        <v>467</v>
      </c>
    </row>
    <row r="512" spans="1:4" x14ac:dyDescent="0.15">
      <c r="A512" s="26" t="str">
        <f t="shared" si="7"/>
        <v>ほ-06</v>
      </c>
      <c r="B512" s="37" t="s">
        <v>217</v>
      </c>
      <c r="C512" s="36" t="s">
        <v>77</v>
      </c>
      <c r="D512" s="35" t="s">
        <v>468</v>
      </c>
    </row>
    <row r="513" spans="1:4" ht="22.5" x14ac:dyDescent="0.15">
      <c r="A513" s="26" t="str">
        <f t="shared" si="7"/>
        <v>ほ-07</v>
      </c>
      <c r="B513" s="37" t="s">
        <v>217</v>
      </c>
      <c r="C513" s="36" t="s">
        <v>58</v>
      </c>
      <c r="D513" s="35" t="s">
        <v>469</v>
      </c>
    </row>
    <row r="514" spans="1:4" x14ac:dyDescent="0.15">
      <c r="A514" s="26" t="str">
        <f t="shared" si="7"/>
        <v>ほ-08</v>
      </c>
      <c r="B514" s="37" t="s">
        <v>217</v>
      </c>
      <c r="C514" s="36" t="s">
        <v>60</v>
      </c>
      <c r="D514" s="35" t="s">
        <v>470</v>
      </c>
    </row>
    <row r="515" spans="1:4" x14ac:dyDescent="0.15">
      <c r="A515" s="26" t="str">
        <f t="shared" si="7"/>
        <v>ほ-09</v>
      </c>
      <c r="B515" s="37" t="s">
        <v>217</v>
      </c>
      <c r="C515" s="36" t="s">
        <v>98</v>
      </c>
      <c r="D515" s="35" t="s">
        <v>526</v>
      </c>
    </row>
    <row r="516" spans="1:4" x14ac:dyDescent="0.15">
      <c r="A516" s="26" t="str">
        <f t="shared" si="7"/>
        <v>ま-01</v>
      </c>
      <c r="B516" s="37" t="s">
        <v>471</v>
      </c>
      <c r="C516" s="36" t="s">
        <v>69</v>
      </c>
      <c r="D516" s="35" t="s">
        <v>472</v>
      </c>
    </row>
    <row r="517" spans="1:4" x14ac:dyDescent="0.15">
      <c r="A517" s="26" t="str">
        <f t="shared" ref="A517:A580" si="8">B517&amp;"-"&amp;C517</f>
        <v>ま-02</v>
      </c>
      <c r="B517" s="37" t="s">
        <v>471</v>
      </c>
      <c r="C517" s="36" t="s">
        <v>50</v>
      </c>
      <c r="D517" s="35" t="s">
        <v>473</v>
      </c>
    </row>
    <row r="518" spans="1:4" x14ac:dyDescent="0.15">
      <c r="A518" s="26" t="str">
        <f t="shared" si="8"/>
        <v>ま-03</v>
      </c>
      <c r="B518" s="37" t="s">
        <v>471</v>
      </c>
      <c r="C518" s="36" t="s">
        <v>52</v>
      </c>
      <c r="D518" s="35" t="s">
        <v>474</v>
      </c>
    </row>
    <row r="519" spans="1:4" x14ac:dyDescent="0.15">
      <c r="A519" s="26" t="str">
        <f t="shared" si="8"/>
        <v>ま-04</v>
      </c>
      <c r="B519" s="37" t="s">
        <v>471</v>
      </c>
      <c r="C519" s="36" t="s">
        <v>54</v>
      </c>
      <c r="D519" s="35" t="s">
        <v>475</v>
      </c>
    </row>
    <row r="520" spans="1:4" ht="33.75" x14ac:dyDescent="0.15">
      <c r="A520" s="26" t="str">
        <f t="shared" si="8"/>
        <v>ま-05</v>
      </c>
      <c r="B520" s="37" t="s">
        <v>471</v>
      </c>
      <c r="C520" s="36" t="s">
        <v>56</v>
      </c>
      <c r="D520" s="35" t="s">
        <v>553</v>
      </c>
    </row>
    <row r="521" spans="1:4" ht="56.25" x14ac:dyDescent="0.15">
      <c r="A521" s="26" t="str">
        <f t="shared" si="8"/>
        <v>ま-06</v>
      </c>
      <c r="B521" s="37" t="s">
        <v>471</v>
      </c>
      <c r="C521" s="36" t="s">
        <v>77</v>
      </c>
      <c r="D521" s="35" t="s">
        <v>648</v>
      </c>
    </row>
    <row r="522" spans="1:4" ht="22.5" x14ac:dyDescent="0.15">
      <c r="A522" s="26" t="str">
        <f t="shared" si="8"/>
        <v>ま-07</v>
      </c>
      <c r="B522" s="37" t="s">
        <v>471</v>
      </c>
      <c r="C522" s="36" t="s">
        <v>58</v>
      </c>
      <c r="D522" s="35" t="s">
        <v>673</v>
      </c>
    </row>
    <row r="523" spans="1:4" x14ac:dyDescent="0.15">
      <c r="A523" s="26" t="str">
        <f t="shared" si="8"/>
        <v>み-01</v>
      </c>
      <c r="B523" s="37" t="s">
        <v>220</v>
      </c>
      <c r="C523" s="36" t="s">
        <v>69</v>
      </c>
      <c r="D523" s="35" t="s">
        <v>476</v>
      </c>
    </row>
    <row r="524" spans="1:4" ht="33.75" x14ac:dyDescent="0.15">
      <c r="A524" s="26" t="str">
        <f t="shared" si="8"/>
        <v>み-03</v>
      </c>
      <c r="B524" s="37" t="s">
        <v>220</v>
      </c>
      <c r="C524" s="36" t="s">
        <v>52</v>
      </c>
      <c r="D524" s="35" t="s">
        <v>219</v>
      </c>
    </row>
    <row r="525" spans="1:4" ht="33.75" x14ac:dyDescent="0.15">
      <c r="A525" s="26" t="str">
        <f t="shared" si="8"/>
        <v>み-04</v>
      </c>
      <c r="B525" s="37" t="s">
        <v>220</v>
      </c>
      <c r="C525" s="36" t="s">
        <v>54</v>
      </c>
      <c r="D525" s="35" t="s">
        <v>221</v>
      </c>
    </row>
    <row r="526" spans="1:4" ht="22.5" x14ac:dyDescent="0.15">
      <c r="A526" s="26" t="str">
        <f t="shared" si="8"/>
        <v>み-05</v>
      </c>
      <c r="B526" s="37" t="s">
        <v>220</v>
      </c>
      <c r="C526" s="36" t="s">
        <v>56</v>
      </c>
      <c r="D526" s="35" t="s">
        <v>477</v>
      </c>
    </row>
    <row r="527" spans="1:4" ht="22.5" x14ac:dyDescent="0.15">
      <c r="A527" s="26" t="str">
        <f t="shared" si="8"/>
        <v>み-06</v>
      </c>
      <c r="B527" s="37" t="s">
        <v>220</v>
      </c>
      <c r="C527" s="36" t="s">
        <v>77</v>
      </c>
      <c r="D527" s="35" t="s">
        <v>478</v>
      </c>
    </row>
    <row r="528" spans="1:4" ht="33.75" x14ac:dyDescent="0.15">
      <c r="A528" s="26" t="str">
        <f t="shared" si="8"/>
        <v>み-07</v>
      </c>
      <c r="B528" s="37" t="s">
        <v>220</v>
      </c>
      <c r="C528" s="36" t="s">
        <v>58</v>
      </c>
      <c r="D528" s="35" t="s">
        <v>479</v>
      </c>
    </row>
    <row r="529" spans="1:4" x14ac:dyDescent="0.15">
      <c r="A529" s="26" t="str">
        <f t="shared" si="8"/>
        <v>み-08</v>
      </c>
      <c r="B529" s="37" t="s">
        <v>220</v>
      </c>
      <c r="C529" s="36" t="s">
        <v>60</v>
      </c>
      <c r="D529" s="35" t="s">
        <v>480</v>
      </c>
    </row>
    <row r="530" spans="1:4" x14ac:dyDescent="0.15">
      <c r="A530" s="26" t="str">
        <f t="shared" si="8"/>
        <v>み-09</v>
      </c>
      <c r="B530" s="37" t="s">
        <v>220</v>
      </c>
      <c r="C530" s="36" t="s">
        <v>98</v>
      </c>
      <c r="D530" s="35" t="s">
        <v>222</v>
      </c>
    </row>
    <row r="531" spans="1:4" x14ac:dyDescent="0.15">
      <c r="A531" s="26" t="str">
        <f t="shared" si="8"/>
        <v>み-10</v>
      </c>
      <c r="B531" s="37" t="s">
        <v>220</v>
      </c>
      <c r="C531" s="36" t="s">
        <v>99</v>
      </c>
      <c r="D531" s="35" t="s">
        <v>481</v>
      </c>
    </row>
    <row r="532" spans="1:4" ht="45" x14ac:dyDescent="0.15">
      <c r="A532" s="26" t="str">
        <f t="shared" si="8"/>
        <v>み-11</v>
      </c>
      <c r="B532" s="37" t="s">
        <v>220</v>
      </c>
      <c r="C532" s="36" t="s">
        <v>83</v>
      </c>
      <c r="D532" s="35" t="s">
        <v>223</v>
      </c>
    </row>
    <row r="533" spans="1:4" ht="22.5" x14ac:dyDescent="0.15">
      <c r="A533" s="26" t="str">
        <f t="shared" si="8"/>
        <v>み-12</v>
      </c>
      <c r="B533" s="37" t="s">
        <v>220</v>
      </c>
      <c r="C533" s="36" t="s">
        <v>61</v>
      </c>
      <c r="D533" s="35" t="s">
        <v>482</v>
      </c>
    </row>
    <row r="534" spans="1:4" x14ac:dyDescent="0.15">
      <c r="A534" s="26" t="str">
        <f t="shared" si="8"/>
        <v>み-13</v>
      </c>
      <c r="B534" s="37" t="s">
        <v>220</v>
      </c>
      <c r="C534" s="36" t="s">
        <v>62</v>
      </c>
      <c r="D534" s="35" t="s">
        <v>483</v>
      </c>
    </row>
    <row r="535" spans="1:4" ht="22.5" x14ac:dyDescent="0.15">
      <c r="A535" s="26" t="str">
        <f t="shared" si="8"/>
        <v>み-14</v>
      </c>
      <c r="B535" s="37" t="s">
        <v>220</v>
      </c>
      <c r="C535" s="36" t="s">
        <v>71</v>
      </c>
      <c r="D535" s="35" t="s">
        <v>283</v>
      </c>
    </row>
    <row r="536" spans="1:4" x14ac:dyDescent="0.15">
      <c r="A536" s="26" t="str">
        <f t="shared" si="8"/>
        <v>み-15</v>
      </c>
      <c r="B536" s="37" t="s">
        <v>220</v>
      </c>
      <c r="C536" s="36" t="s">
        <v>102</v>
      </c>
      <c r="D536" s="35" t="s">
        <v>273</v>
      </c>
    </row>
    <row r="537" spans="1:4" ht="45" x14ac:dyDescent="0.15">
      <c r="A537" s="26" t="str">
        <f t="shared" si="8"/>
        <v>み-16</v>
      </c>
      <c r="B537" s="37" t="s">
        <v>220</v>
      </c>
      <c r="C537" s="36" t="s">
        <v>112</v>
      </c>
      <c r="D537" s="35" t="s">
        <v>280</v>
      </c>
    </row>
    <row r="538" spans="1:4" ht="67.5" x14ac:dyDescent="0.15">
      <c r="A538" s="26" t="str">
        <f t="shared" si="8"/>
        <v>み-17</v>
      </c>
      <c r="B538" s="37" t="s">
        <v>220</v>
      </c>
      <c r="C538" s="36" t="s">
        <v>185</v>
      </c>
      <c r="D538" s="35" t="s">
        <v>600</v>
      </c>
    </row>
    <row r="539" spans="1:4" ht="22.5" x14ac:dyDescent="0.15">
      <c r="A539" s="26" t="str">
        <f t="shared" si="8"/>
        <v>み-18</v>
      </c>
      <c r="B539" s="37" t="s">
        <v>220</v>
      </c>
      <c r="C539" s="36" t="s">
        <v>85</v>
      </c>
      <c r="D539" s="35" t="s">
        <v>601</v>
      </c>
    </row>
    <row r="540" spans="1:4" ht="45" x14ac:dyDescent="0.15">
      <c r="A540" s="26" t="str">
        <f t="shared" si="8"/>
        <v>み-19</v>
      </c>
      <c r="B540" s="37" t="s">
        <v>220</v>
      </c>
      <c r="C540" s="36" t="s">
        <v>118</v>
      </c>
      <c r="D540" s="35" t="s">
        <v>649</v>
      </c>
    </row>
    <row r="541" spans="1:4" ht="45" x14ac:dyDescent="0.15">
      <c r="A541" s="26" t="str">
        <f t="shared" si="8"/>
        <v>み-20</v>
      </c>
      <c r="B541" s="37" t="s">
        <v>220</v>
      </c>
      <c r="C541" s="36" t="s">
        <v>187</v>
      </c>
      <c r="D541" s="35" t="s">
        <v>650</v>
      </c>
    </row>
    <row r="542" spans="1:4" x14ac:dyDescent="0.15">
      <c r="A542" s="26" t="str">
        <f t="shared" si="8"/>
        <v>み-21</v>
      </c>
      <c r="B542" s="37" t="s">
        <v>220</v>
      </c>
      <c r="C542" s="36" t="s">
        <v>120</v>
      </c>
      <c r="D542" s="35" t="s">
        <v>651</v>
      </c>
    </row>
    <row r="543" spans="1:4" ht="33.75" x14ac:dyDescent="0.15">
      <c r="A543" s="26" t="str">
        <f t="shared" si="8"/>
        <v>み-22</v>
      </c>
      <c r="B543" s="37" t="s">
        <v>220</v>
      </c>
      <c r="C543" s="36" t="s">
        <v>203</v>
      </c>
      <c r="D543" s="35" t="s">
        <v>674</v>
      </c>
    </row>
    <row r="544" spans="1:4" ht="33.75" x14ac:dyDescent="0.15">
      <c r="A544" s="26" t="str">
        <f t="shared" si="8"/>
        <v>み-23</v>
      </c>
      <c r="B544" s="37" t="s">
        <v>220</v>
      </c>
      <c r="C544" s="36" t="s">
        <v>295</v>
      </c>
      <c r="D544" s="35" t="s">
        <v>722</v>
      </c>
    </row>
    <row r="545" spans="1:4" ht="33.75" x14ac:dyDescent="0.15">
      <c r="A545" s="26" t="str">
        <f t="shared" si="8"/>
        <v>み-24</v>
      </c>
      <c r="B545" s="37" t="s">
        <v>220</v>
      </c>
      <c r="C545" s="36" t="s">
        <v>64</v>
      </c>
      <c r="D545" s="35" t="s">
        <v>723</v>
      </c>
    </row>
    <row r="546" spans="1:4" ht="33.75" x14ac:dyDescent="0.15">
      <c r="A546" s="26" t="str">
        <f t="shared" si="8"/>
        <v>み-25</v>
      </c>
      <c r="B546" s="37" t="s">
        <v>220</v>
      </c>
      <c r="C546" s="36" t="s">
        <v>123</v>
      </c>
      <c r="D546" s="35" t="s">
        <v>724</v>
      </c>
    </row>
    <row r="547" spans="1:4" ht="22.5" x14ac:dyDescent="0.15">
      <c r="A547" s="26" t="str">
        <f t="shared" si="8"/>
        <v>み-26</v>
      </c>
      <c r="B547" s="37" t="s">
        <v>220</v>
      </c>
      <c r="C547" s="36" t="s">
        <v>66</v>
      </c>
      <c r="D547" s="35" t="s">
        <v>851</v>
      </c>
    </row>
    <row r="548" spans="1:4" ht="45" x14ac:dyDescent="0.15">
      <c r="A548" s="26" t="str">
        <f t="shared" si="8"/>
        <v>む-01</v>
      </c>
      <c r="B548" s="37" t="s">
        <v>610</v>
      </c>
      <c r="C548" s="36" t="s">
        <v>69</v>
      </c>
      <c r="D548" s="35" t="s">
        <v>652</v>
      </c>
    </row>
    <row r="549" spans="1:4" ht="33.75" x14ac:dyDescent="0.15">
      <c r="A549" s="26" t="str">
        <f t="shared" si="8"/>
        <v>む-02</v>
      </c>
      <c r="B549" s="37" t="s">
        <v>610</v>
      </c>
      <c r="C549" s="36" t="s">
        <v>50</v>
      </c>
      <c r="D549" s="35" t="s">
        <v>698</v>
      </c>
    </row>
    <row r="550" spans="1:4" x14ac:dyDescent="0.15">
      <c r="A550" s="26" t="str">
        <f t="shared" si="8"/>
        <v>め-01</v>
      </c>
      <c r="B550" s="37" t="s">
        <v>225</v>
      </c>
      <c r="C550" s="36" t="s">
        <v>69</v>
      </c>
      <c r="D550" s="35" t="s">
        <v>224</v>
      </c>
    </row>
    <row r="551" spans="1:4" x14ac:dyDescent="0.15">
      <c r="A551" s="26" t="str">
        <f t="shared" si="8"/>
        <v>め-03</v>
      </c>
      <c r="B551" s="37" t="s">
        <v>225</v>
      </c>
      <c r="C551" s="36" t="s">
        <v>52</v>
      </c>
      <c r="D551" s="35" t="s">
        <v>226</v>
      </c>
    </row>
    <row r="552" spans="1:4" ht="33.75" x14ac:dyDescent="0.15">
      <c r="A552" s="26" t="str">
        <f t="shared" si="8"/>
        <v>め-04</v>
      </c>
      <c r="B552" s="37" t="s">
        <v>225</v>
      </c>
      <c r="C552" s="36" t="s">
        <v>54</v>
      </c>
      <c r="D552" s="35" t="s">
        <v>484</v>
      </c>
    </row>
    <row r="553" spans="1:4" x14ac:dyDescent="0.15">
      <c r="A553" s="26" t="str">
        <f t="shared" si="8"/>
        <v>め-05</v>
      </c>
      <c r="B553" s="37" t="s">
        <v>225</v>
      </c>
      <c r="C553" s="36" t="s">
        <v>56</v>
      </c>
      <c r="D553" s="35" t="s">
        <v>227</v>
      </c>
    </row>
    <row r="554" spans="1:4" ht="22.5" x14ac:dyDescent="0.15">
      <c r="A554" s="26" t="str">
        <f t="shared" si="8"/>
        <v>め-06</v>
      </c>
      <c r="B554" s="37" t="s">
        <v>225</v>
      </c>
      <c r="C554" s="36" t="s">
        <v>77</v>
      </c>
      <c r="D554" s="35" t="s">
        <v>1</v>
      </c>
    </row>
    <row r="555" spans="1:4" ht="33.75" x14ac:dyDescent="0.15">
      <c r="A555" s="26" t="str">
        <f t="shared" si="8"/>
        <v>め-07</v>
      </c>
      <c r="B555" s="37" t="s">
        <v>225</v>
      </c>
      <c r="C555" s="36" t="s">
        <v>58</v>
      </c>
      <c r="D555" s="35" t="s">
        <v>527</v>
      </c>
    </row>
    <row r="556" spans="1:4" x14ac:dyDescent="0.15">
      <c r="A556" s="26" t="str">
        <f t="shared" si="8"/>
        <v>も-01</v>
      </c>
      <c r="B556" s="37" t="s">
        <v>229</v>
      </c>
      <c r="C556" s="36" t="s">
        <v>69</v>
      </c>
      <c r="D556" s="35" t="s">
        <v>228</v>
      </c>
    </row>
    <row r="557" spans="1:4" ht="22.5" x14ac:dyDescent="0.15">
      <c r="A557" s="26" t="str">
        <f t="shared" si="8"/>
        <v>も-04</v>
      </c>
      <c r="B557" s="37" t="s">
        <v>229</v>
      </c>
      <c r="C557" s="36" t="s">
        <v>54</v>
      </c>
      <c r="D557" s="35" t="s">
        <v>485</v>
      </c>
    </row>
    <row r="558" spans="1:4" ht="33.75" x14ac:dyDescent="0.15">
      <c r="A558" s="26" t="str">
        <f t="shared" si="8"/>
        <v>も-05</v>
      </c>
      <c r="B558" s="37" t="s">
        <v>229</v>
      </c>
      <c r="C558" s="36" t="s">
        <v>56</v>
      </c>
      <c r="D558" s="35" t="s">
        <v>486</v>
      </c>
    </row>
    <row r="559" spans="1:4" ht="33.75" x14ac:dyDescent="0.15">
      <c r="A559" s="26" t="str">
        <f t="shared" si="8"/>
        <v>も-06</v>
      </c>
      <c r="B559" s="37" t="s">
        <v>229</v>
      </c>
      <c r="C559" s="36" t="s">
        <v>77</v>
      </c>
      <c r="D559" s="35" t="s">
        <v>487</v>
      </c>
    </row>
    <row r="560" spans="1:4" ht="33.75" x14ac:dyDescent="0.15">
      <c r="A560" s="26" t="str">
        <f t="shared" si="8"/>
        <v>も-07</v>
      </c>
      <c r="B560" s="37" t="s">
        <v>229</v>
      </c>
      <c r="C560" s="36" t="s">
        <v>58</v>
      </c>
      <c r="D560" s="35" t="s">
        <v>488</v>
      </c>
    </row>
    <row r="561" spans="1:4" ht="45" x14ac:dyDescent="0.15">
      <c r="A561" s="26" t="str">
        <f t="shared" si="8"/>
        <v>も-08</v>
      </c>
      <c r="B561" s="37" t="s">
        <v>229</v>
      </c>
      <c r="C561" s="36" t="s">
        <v>60</v>
      </c>
      <c r="D561" s="35" t="s">
        <v>489</v>
      </c>
    </row>
    <row r="562" spans="1:4" ht="33.75" x14ac:dyDescent="0.15">
      <c r="A562" s="26" t="str">
        <f t="shared" si="8"/>
        <v>も-09</v>
      </c>
      <c r="B562" s="37" t="s">
        <v>229</v>
      </c>
      <c r="C562" s="36" t="s">
        <v>98</v>
      </c>
      <c r="D562" s="35" t="s">
        <v>490</v>
      </c>
    </row>
    <row r="563" spans="1:4" ht="45" x14ac:dyDescent="0.15">
      <c r="A563" s="26" t="str">
        <f t="shared" si="8"/>
        <v>も-10</v>
      </c>
      <c r="B563" s="37" t="s">
        <v>229</v>
      </c>
      <c r="C563" s="36" t="s">
        <v>99</v>
      </c>
      <c r="D563" s="35" t="s">
        <v>491</v>
      </c>
    </row>
    <row r="564" spans="1:4" ht="45" x14ac:dyDescent="0.15">
      <c r="A564" s="26" t="str">
        <f t="shared" si="8"/>
        <v>も-11</v>
      </c>
      <c r="B564" s="37" t="s">
        <v>229</v>
      </c>
      <c r="C564" s="36" t="s">
        <v>83</v>
      </c>
      <c r="D564" s="35" t="s">
        <v>492</v>
      </c>
    </row>
    <row r="565" spans="1:4" ht="22.5" x14ac:dyDescent="0.15">
      <c r="A565" s="26" t="str">
        <f t="shared" si="8"/>
        <v>も-12</v>
      </c>
      <c r="B565" s="37" t="s">
        <v>229</v>
      </c>
      <c r="C565" s="36" t="s">
        <v>61</v>
      </c>
      <c r="D565" s="35" t="s">
        <v>230</v>
      </c>
    </row>
    <row r="566" spans="1:4" x14ac:dyDescent="0.15">
      <c r="A566" s="26" t="str">
        <f t="shared" si="8"/>
        <v>も-14</v>
      </c>
      <c r="B566" s="37" t="s">
        <v>229</v>
      </c>
      <c r="C566" s="36" t="s">
        <v>71</v>
      </c>
      <c r="D566" s="35" t="s">
        <v>602</v>
      </c>
    </row>
    <row r="567" spans="1:4" x14ac:dyDescent="0.15">
      <c r="A567" s="26" t="str">
        <f t="shared" si="8"/>
        <v>も-15</v>
      </c>
      <c r="B567" s="37" t="s">
        <v>229</v>
      </c>
      <c r="C567" s="36" t="s">
        <v>102</v>
      </c>
      <c r="D567" s="35" t="s">
        <v>493</v>
      </c>
    </row>
    <row r="568" spans="1:4" x14ac:dyDescent="0.15">
      <c r="A568" s="26" t="str">
        <f t="shared" si="8"/>
        <v>も-16</v>
      </c>
      <c r="B568" s="37" t="s">
        <v>229</v>
      </c>
      <c r="C568" s="36" t="s">
        <v>112</v>
      </c>
      <c r="D568" s="35" t="s">
        <v>231</v>
      </c>
    </row>
    <row r="569" spans="1:4" x14ac:dyDescent="0.15">
      <c r="A569" s="26" t="str">
        <f t="shared" si="8"/>
        <v>も-17</v>
      </c>
      <c r="B569" s="37" t="s">
        <v>229</v>
      </c>
      <c r="C569" s="36" t="s">
        <v>185</v>
      </c>
      <c r="D569" s="35" t="s">
        <v>554</v>
      </c>
    </row>
    <row r="570" spans="1:4" ht="22.5" x14ac:dyDescent="0.15">
      <c r="A570" s="26" t="str">
        <f t="shared" si="8"/>
        <v>も-18</v>
      </c>
      <c r="B570" s="37" t="s">
        <v>229</v>
      </c>
      <c r="C570" s="36" t="s">
        <v>85</v>
      </c>
      <c r="D570" s="35" t="s">
        <v>603</v>
      </c>
    </row>
    <row r="571" spans="1:4" x14ac:dyDescent="0.15">
      <c r="A571" s="26" t="str">
        <f t="shared" si="8"/>
        <v>や-01</v>
      </c>
      <c r="B571" s="37" t="s">
        <v>611</v>
      </c>
      <c r="C571" s="36" t="s">
        <v>69</v>
      </c>
      <c r="D571" s="35" t="s">
        <v>653</v>
      </c>
    </row>
    <row r="572" spans="1:4" ht="33.75" x14ac:dyDescent="0.15">
      <c r="A572" s="26" t="str">
        <f t="shared" si="8"/>
        <v>や-02</v>
      </c>
      <c r="B572" s="37" t="s">
        <v>611</v>
      </c>
      <c r="C572" s="36" t="s">
        <v>50</v>
      </c>
      <c r="D572" s="35" t="s">
        <v>749</v>
      </c>
    </row>
    <row r="573" spans="1:4" ht="22.5" x14ac:dyDescent="0.15">
      <c r="A573" s="26" t="str">
        <f t="shared" si="8"/>
        <v>ゆ-01</v>
      </c>
      <c r="B573" s="37" t="s">
        <v>233</v>
      </c>
      <c r="C573" s="36" t="s">
        <v>69</v>
      </c>
      <c r="D573" s="35" t="s">
        <v>494</v>
      </c>
    </row>
    <row r="574" spans="1:4" x14ac:dyDescent="0.15">
      <c r="A574" s="26" t="str">
        <f t="shared" si="8"/>
        <v>ゆ-02</v>
      </c>
      <c r="B574" s="37" t="s">
        <v>233</v>
      </c>
      <c r="C574" s="36" t="s">
        <v>50</v>
      </c>
      <c r="D574" s="35" t="s">
        <v>232</v>
      </c>
    </row>
    <row r="575" spans="1:4" x14ac:dyDescent="0.15">
      <c r="A575" s="26" t="str">
        <f t="shared" si="8"/>
        <v>ゆ-03</v>
      </c>
      <c r="B575" s="37" t="s">
        <v>233</v>
      </c>
      <c r="C575" s="36" t="s">
        <v>52</v>
      </c>
      <c r="D575" s="35" t="s">
        <v>234</v>
      </c>
    </row>
    <row r="576" spans="1:4" ht="22.5" x14ac:dyDescent="0.15">
      <c r="A576" s="26" t="str">
        <f t="shared" si="8"/>
        <v>ゆ-05</v>
      </c>
      <c r="B576" s="37" t="s">
        <v>233</v>
      </c>
      <c r="C576" s="36" t="s">
        <v>56</v>
      </c>
      <c r="D576" s="35" t="s">
        <v>235</v>
      </c>
    </row>
    <row r="577" spans="1:4" x14ac:dyDescent="0.15">
      <c r="A577" s="26" t="str">
        <f t="shared" si="8"/>
        <v>ゆ-06</v>
      </c>
      <c r="B577" s="37" t="s">
        <v>233</v>
      </c>
      <c r="C577" s="36" t="s">
        <v>77</v>
      </c>
      <c r="D577" s="35" t="s">
        <v>495</v>
      </c>
    </row>
    <row r="578" spans="1:4" x14ac:dyDescent="0.15">
      <c r="A578" s="26" t="str">
        <f t="shared" si="8"/>
        <v>ゆ-07</v>
      </c>
      <c r="B578" s="37" t="s">
        <v>233</v>
      </c>
      <c r="C578" s="36" t="s">
        <v>58</v>
      </c>
      <c r="D578" s="35" t="s">
        <v>236</v>
      </c>
    </row>
    <row r="579" spans="1:4" x14ac:dyDescent="0.15">
      <c r="A579" s="26" t="str">
        <f t="shared" si="8"/>
        <v>ゆ-08</v>
      </c>
      <c r="B579" s="37" t="s">
        <v>233</v>
      </c>
      <c r="C579" s="36" t="s">
        <v>60</v>
      </c>
      <c r="D579" s="35" t="s">
        <v>237</v>
      </c>
    </row>
    <row r="580" spans="1:4" x14ac:dyDescent="0.15">
      <c r="A580" s="26" t="str">
        <f t="shared" si="8"/>
        <v>ゆ-09</v>
      </c>
      <c r="B580" s="37" t="s">
        <v>233</v>
      </c>
      <c r="C580" s="36" t="s">
        <v>98</v>
      </c>
      <c r="D580" s="35" t="s">
        <v>238</v>
      </c>
    </row>
    <row r="581" spans="1:4" ht="22.5" x14ac:dyDescent="0.15">
      <c r="A581" s="26" t="str">
        <f t="shared" ref="A581:A622" si="9">B581&amp;"-"&amp;C581</f>
        <v>ゆ-10</v>
      </c>
      <c r="B581" s="37" t="s">
        <v>233</v>
      </c>
      <c r="C581" s="36" t="s">
        <v>99</v>
      </c>
      <c r="D581" s="35" t="s">
        <v>852</v>
      </c>
    </row>
    <row r="582" spans="1:4" ht="33.75" x14ac:dyDescent="0.15">
      <c r="A582" s="26" t="str">
        <f t="shared" si="9"/>
        <v>ゆ-11</v>
      </c>
      <c r="B582" s="37" t="s">
        <v>233</v>
      </c>
      <c r="C582" s="36" t="s">
        <v>83</v>
      </c>
      <c r="D582" s="35" t="s">
        <v>776</v>
      </c>
    </row>
    <row r="583" spans="1:4" x14ac:dyDescent="0.15">
      <c r="A583" s="26" t="str">
        <f t="shared" si="9"/>
        <v>ゆ-12</v>
      </c>
      <c r="B583" s="37" t="s">
        <v>233</v>
      </c>
      <c r="C583" s="36" t="s">
        <v>61</v>
      </c>
      <c r="D583" s="35" t="s">
        <v>853</v>
      </c>
    </row>
    <row r="584" spans="1:4" ht="33.75" x14ac:dyDescent="0.15">
      <c r="A584" s="26" t="str">
        <f t="shared" si="9"/>
        <v>よ-02</v>
      </c>
      <c r="B584" s="37" t="s">
        <v>240</v>
      </c>
      <c r="C584" s="36" t="s">
        <v>50</v>
      </c>
      <c r="D584" s="35" t="s">
        <v>239</v>
      </c>
    </row>
    <row r="585" spans="1:4" x14ac:dyDescent="0.15">
      <c r="A585" s="26" t="str">
        <f t="shared" si="9"/>
        <v>よ-03</v>
      </c>
      <c r="B585" s="37" t="s">
        <v>240</v>
      </c>
      <c r="C585" s="36" t="s">
        <v>52</v>
      </c>
      <c r="D585" s="35" t="s">
        <v>496</v>
      </c>
    </row>
    <row r="586" spans="1:4" ht="33.75" x14ac:dyDescent="0.15">
      <c r="A586" s="26" t="str">
        <f t="shared" si="9"/>
        <v>よ-04</v>
      </c>
      <c r="B586" s="37" t="s">
        <v>240</v>
      </c>
      <c r="C586" s="36" t="s">
        <v>54</v>
      </c>
      <c r="D586" s="35" t="s">
        <v>497</v>
      </c>
    </row>
    <row r="587" spans="1:4" x14ac:dyDescent="0.15">
      <c r="A587" s="26" t="str">
        <f t="shared" si="9"/>
        <v>ら-01</v>
      </c>
      <c r="B587" s="37" t="s">
        <v>498</v>
      </c>
      <c r="C587" s="36" t="s">
        <v>69</v>
      </c>
      <c r="D587" s="35" t="s">
        <v>499</v>
      </c>
    </row>
    <row r="588" spans="1:4" ht="22.5" x14ac:dyDescent="0.15">
      <c r="A588" s="26" t="str">
        <f t="shared" si="9"/>
        <v>れ-01</v>
      </c>
      <c r="B588" s="37" t="s">
        <v>538</v>
      </c>
      <c r="C588" s="36" t="s">
        <v>69</v>
      </c>
      <c r="D588" s="35" t="s">
        <v>528</v>
      </c>
    </row>
    <row r="589" spans="1:4" ht="45" x14ac:dyDescent="0.15">
      <c r="A589" s="26" t="str">
        <f t="shared" si="9"/>
        <v>れ-02</v>
      </c>
      <c r="B589" s="37" t="s">
        <v>538</v>
      </c>
      <c r="C589" s="36" t="s">
        <v>50</v>
      </c>
      <c r="D589" s="35" t="s">
        <v>854</v>
      </c>
    </row>
    <row r="590" spans="1:4" ht="45" x14ac:dyDescent="0.15">
      <c r="A590" s="26" t="str">
        <f t="shared" si="9"/>
        <v>れ-03</v>
      </c>
      <c r="B590" s="37" t="s">
        <v>538</v>
      </c>
      <c r="C590" s="36" t="s">
        <v>52</v>
      </c>
      <c r="D590" s="35" t="s">
        <v>855</v>
      </c>
    </row>
    <row r="591" spans="1:4" ht="45" x14ac:dyDescent="0.15">
      <c r="A591" s="26" t="str">
        <f t="shared" si="9"/>
        <v>れ-04</v>
      </c>
      <c r="B591" s="37" t="s">
        <v>538</v>
      </c>
      <c r="C591" s="36" t="s">
        <v>54</v>
      </c>
      <c r="D591" s="35" t="s">
        <v>856</v>
      </c>
    </row>
    <row r="592" spans="1:4" ht="45" x14ac:dyDescent="0.15">
      <c r="A592" s="26" t="str">
        <f t="shared" si="9"/>
        <v>れ-05</v>
      </c>
      <c r="B592" s="37" t="s">
        <v>538</v>
      </c>
      <c r="C592" s="36" t="s">
        <v>56</v>
      </c>
      <c r="D592" s="35" t="s">
        <v>857</v>
      </c>
    </row>
    <row r="593" spans="1:4" ht="45" x14ac:dyDescent="0.15">
      <c r="A593" s="26" t="str">
        <f t="shared" si="9"/>
        <v>れ-06</v>
      </c>
      <c r="B593" s="37" t="s">
        <v>538</v>
      </c>
      <c r="C593" s="36" t="s">
        <v>77</v>
      </c>
      <c r="D593" s="35" t="s">
        <v>858</v>
      </c>
    </row>
    <row r="594" spans="1:4" ht="22.5" x14ac:dyDescent="0.15">
      <c r="A594" s="26" t="str">
        <f t="shared" si="9"/>
        <v>わ-01</v>
      </c>
      <c r="B594" s="37" t="s">
        <v>242</v>
      </c>
      <c r="C594" s="36" t="s">
        <v>69</v>
      </c>
      <c r="D594" s="35" t="s">
        <v>241</v>
      </c>
    </row>
    <row r="595" spans="1:4" x14ac:dyDescent="0.15">
      <c r="A595" s="26" t="str">
        <f t="shared" si="9"/>
        <v>わ-02</v>
      </c>
      <c r="B595" s="37" t="s">
        <v>242</v>
      </c>
      <c r="C595" s="36" t="s">
        <v>50</v>
      </c>
      <c r="D595" s="35" t="s">
        <v>500</v>
      </c>
    </row>
    <row r="596" spans="1:4" x14ac:dyDescent="0.15">
      <c r="A596" s="26" t="str">
        <f t="shared" si="9"/>
        <v>わ-03</v>
      </c>
      <c r="B596" s="37" t="s">
        <v>242</v>
      </c>
      <c r="C596" s="36" t="s">
        <v>52</v>
      </c>
      <c r="D596" s="35" t="s">
        <v>243</v>
      </c>
    </row>
    <row r="597" spans="1:4" x14ac:dyDescent="0.15">
      <c r="A597" s="26" t="str">
        <f t="shared" si="9"/>
        <v>わ-05</v>
      </c>
      <c r="B597" s="37" t="s">
        <v>242</v>
      </c>
      <c r="C597" s="36" t="s">
        <v>56</v>
      </c>
      <c r="D597" s="35" t="s">
        <v>244</v>
      </c>
    </row>
    <row r="598" spans="1:4" x14ac:dyDescent="0.15">
      <c r="A598" s="26" t="str">
        <f t="shared" si="9"/>
        <v>わ-06</v>
      </c>
      <c r="B598" s="37" t="s">
        <v>242</v>
      </c>
      <c r="C598" s="36" t="s">
        <v>77</v>
      </c>
      <c r="D598" s="35" t="s">
        <v>245</v>
      </c>
    </row>
    <row r="599" spans="1:4" ht="22.5" x14ac:dyDescent="0.15">
      <c r="A599" s="26" t="str">
        <f t="shared" si="9"/>
        <v>わ-07</v>
      </c>
      <c r="B599" s="37" t="s">
        <v>242</v>
      </c>
      <c r="C599" s="36" t="s">
        <v>58</v>
      </c>
      <c r="D599" s="35" t="s">
        <v>246</v>
      </c>
    </row>
    <row r="600" spans="1:4" x14ac:dyDescent="0.15">
      <c r="A600" s="26" t="str">
        <f t="shared" si="9"/>
        <v>わ-09</v>
      </c>
      <c r="B600" s="37" t="s">
        <v>242</v>
      </c>
      <c r="C600" s="36" t="s">
        <v>98</v>
      </c>
      <c r="D600" s="35" t="s">
        <v>247</v>
      </c>
    </row>
    <row r="601" spans="1:4" x14ac:dyDescent="0.15">
      <c r="A601" s="26" t="str">
        <f t="shared" si="9"/>
        <v>わ-10</v>
      </c>
      <c r="B601" s="37" t="s">
        <v>242</v>
      </c>
      <c r="C601" s="36" t="s">
        <v>99</v>
      </c>
      <c r="D601" s="35" t="s">
        <v>248</v>
      </c>
    </row>
    <row r="602" spans="1:4" x14ac:dyDescent="0.15">
      <c r="A602" s="26" t="str">
        <f t="shared" si="9"/>
        <v>わ-11</v>
      </c>
      <c r="B602" s="37" t="s">
        <v>242</v>
      </c>
      <c r="C602" s="36" t="s">
        <v>83</v>
      </c>
      <c r="D602" s="35" t="s">
        <v>249</v>
      </c>
    </row>
    <row r="603" spans="1:4" ht="22.5" x14ac:dyDescent="0.15">
      <c r="A603" s="26" t="str">
        <f t="shared" si="9"/>
        <v>わ-12</v>
      </c>
      <c r="B603" s="37" t="s">
        <v>242</v>
      </c>
      <c r="C603" s="36" t="s">
        <v>61</v>
      </c>
      <c r="D603" s="35" t="s">
        <v>250</v>
      </c>
    </row>
    <row r="604" spans="1:4" x14ac:dyDescent="0.15">
      <c r="A604" s="26" t="str">
        <f t="shared" si="9"/>
        <v>わ-13</v>
      </c>
      <c r="B604" s="37" t="s">
        <v>242</v>
      </c>
      <c r="C604" s="36" t="s">
        <v>62</v>
      </c>
      <c r="D604" s="35" t="s">
        <v>251</v>
      </c>
    </row>
    <row r="605" spans="1:4" x14ac:dyDescent="0.15">
      <c r="A605" s="26" t="str">
        <f t="shared" si="9"/>
        <v>わ-14</v>
      </c>
      <c r="B605" s="37" t="s">
        <v>242</v>
      </c>
      <c r="C605" s="36" t="s">
        <v>71</v>
      </c>
      <c r="D605" s="35" t="s">
        <v>252</v>
      </c>
    </row>
    <row r="606" spans="1:4" ht="22.5" x14ac:dyDescent="0.15">
      <c r="A606" s="26" t="str">
        <f t="shared" si="9"/>
        <v>わ-16</v>
      </c>
      <c r="B606" s="37" t="s">
        <v>242</v>
      </c>
      <c r="C606" s="36" t="s">
        <v>112</v>
      </c>
      <c r="D606" s="35" t="s">
        <v>253</v>
      </c>
    </row>
    <row r="607" spans="1:4" ht="33.75" x14ac:dyDescent="0.15">
      <c r="A607" s="26" t="str">
        <f t="shared" si="9"/>
        <v>わ-18</v>
      </c>
      <c r="B607" s="37" t="s">
        <v>242</v>
      </c>
      <c r="C607" s="36" t="s">
        <v>85</v>
      </c>
      <c r="D607" s="35" t="s">
        <v>501</v>
      </c>
    </row>
    <row r="608" spans="1:4" ht="33.75" x14ac:dyDescent="0.15">
      <c r="A608" s="26" t="str">
        <f t="shared" si="9"/>
        <v>わ-19</v>
      </c>
      <c r="B608" s="37" t="s">
        <v>242</v>
      </c>
      <c r="C608" s="36" t="s">
        <v>118</v>
      </c>
      <c r="D608" s="35" t="s">
        <v>502</v>
      </c>
    </row>
    <row r="609" spans="1:4" x14ac:dyDescent="0.15">
      <c r="A609" s="26" t="str">
        <f t="shared" si="9"/>
        <v>わ-20</v>
      </c>
      <c r="B609" s="37" t="s">
        <v>242</v>
      </c>
      <c r="C609" s="36" t="s">
        <v>187</v>
      </c>
      <c r="D609" s="35" t="s">
        <v>503</v>
      </c>
    </row>
    <row r="610" spans="1:4" x14ac:dyDescent="0.15">
      <c r="A610" s="26" t="str">
        <f t="shared" si="9"/>
        <v>わ-21</v>
      </c>
      <c r="B610" s="37" t="s">
        <v>242</v>
      </c>
      <c r="C610" s="36" t="s">
        <v>120</v>
      </c>
      <c r="D610" s="35" t="s">
        <v>254</v>
      </c>
    </row>
    <row r="611" spans="1:4" ht="33.75" x14ac:dyDescent="0.15">
      <c r="A611" s="26" t="str">
        <f t="shared" si="9"/>
        <v>わ-22</v>
      </c>
      <c r="B611" s="37" t="s">
        <v>242</v>
      </c>
      <c r="C611" s="36" t="s">
        <v>203</v>
      </c>
      <c r="D611" s="35" t="s">
        <v>274</v>
      </c>
    </row>
    <row r="612" spans="1:4" x14ac:dyDescent="0.15">
      <c r="A612" s="26" t="str">
        <f t="shared" si="9"/>
        <v>わ-23</v>
      </c>
      <c r="B612" s="37" t="s">
        <v>242</v>
      </c>
      <c r="C612" s="36" t="s">
        <v>295</v>
      </c>
      <c r="D612" s="35" t="s">
        <v>504</v>
      </c>
    </row>
    <row r="613" spans="1:4" ht="33.75" x14ac:dyDescent="0.15">
      <c r="A613" s="26" t="str">
        <f t="shared" si="9"/>
        <v>わ-24</v>
      </c>
      <c r="B613" s="37" t="s">
        <v>242</v>
      </c>
      <c r="C613" s="36" t="s">
        <v>64</v>
      </c>
      <c r="D613" s="35" t="s">
        <v>530</v>
      </c>
    </row>
    <row r="614" spans="1:4" ht="33.75" x14ac:dyDescent="0.15">
      <c r="A614" s="26" t="str">
        <f t="shared" si="9"/>
        <v>わ-25</v>
      </c>
      <c r="B614" s="37" t="s">
        <v>242</v>
      </c>
      <c r="C614" s="36" t="s">
        <v>123</v>
      </c>
      <c r="D614" s="35" t="s">
        <v>531</v>
      </c>
    </row>
    <row r="615" spans="1:4" ht="56.25" x14ac:dyDescent="0.15">
      <c r="A615" s="26" t="str">
        <f t="shared" si="9"/>
        <v>わ-26</v>
      </c>
      <c r="B615" s="37" t="s">
        <v>242</v>
      </c>
      <c r="C615" s="36" t="s">
        <v>66</v>
      </c>
      <c r="D615" s="35" t="s">
        <v>529</v>
      </c>
    </row>
    <row r="616" spans="1:4" ht="45" x14ac:dyDescent="0.15">
      <c r="A616" s="26" t="str">
        <f t="shared" si="9"/>
        <v>わ-27</v>
      </c>
      <c r="B616" s="37" t="s">
        <v>242</v>
      </c>
      <c r="C616" s="36" t="s">
        <v>206</v>
      </c>
      <c r="D616" s="35" t="s">
        <v>604</v>
      </c>
    </row>
    <row r="617" spans="1:4" ht="33.75" x14ac:dyDescent="0.15">
      <c r="A617" s="26" t="str">
        <f t="shared" si="9"/>
        <v>わ-28</v>
      </c>
      <c r="B617" s="37" t="s">
        <v>242</v>
      </c>
      <c r="C617" s="36" t="s">
        <v>208</v>
      </c>
      <c r="D617" s="35" t="s">
        <v>532</v>
      </c>
    </row>
    <row r="618" spans="1:4" ht="45" x14ac:dyDescent="0.15">
      <c r="A618" s="26" t="str">
        <f t="shared" si="9"/>
        <v>わ-29</v>
      </c>
      <c r="B618" s="37" t="s">
        <v>242</v>
      </c>
      <c r="C618" s="36" t="s">
        <v>210</v>
      </c>
      <c r="D618" s="35" t="s">
        <v>556</v>
      </c>
    </row>
    <row r="619" spans="1:4" ht="33.75" x14ac:dyDescent="0.15">
      <c r="A619" s="26" t="str">
        <f t="shared" si="9"/>
        <v>わ-30</v>
      </c>
      <c r="B619" s="37" t="s">
        <v>242</v>
      </c>
      <c r="C619" s="36" t="s">
        <v>211</v>
      </c>
      <c r="D619" s="35" t="s">
        <v>675</v>
      </c>
    </row>
    <row r="620" spans="1:4" ht="45" x14ac:dyDescent="0.15">
      <c r="A620" s="26" t="str">
        <f t="shared" si="9"/>
        <v>わ-31</v>
      </c>
      <c r="B620" s="37" t="s">
        <v>242</v>
      </c>
      <c r="C620" s="36" t="s">
        <v>212</v>
      </c>
      <c r="D620" s="35" t="s">
        <v>676</v>
      </c>
    </row>
    <row r="621" spans="1:4" ht="33.75" x14ac:dyDescent="0.15">
      <c r="A621" s="26" t="str">
        <f t="shared" si="9"/>
        <v>わ-32</v>
      </c>
      <c r="B621" s="37" t="s">
        <v>242</v>
      </c>
      <c r="C621" s="36" t="s">
        <v>213</v>
      </c>
      <c r="D621" s="35" t="s">
        <v>701</v>
      </c>
    </row>
    <row r="622" spans="1:4" ht="45" x14ac:dyDescent="0.15">
      <c r="A622" s="26" t="str">
        <f t="shared" si="9"/>
        <v>わ-33</v>
      </c>
      <c r="B622" s="37" t="s">
        <v>242</v>
      </c>
      <c r="C622" s="36" t="s">
        <v>214</v>
      </c>
      <c r="D622" s="35" t="s">
        <v>859</v>
      </c>
    </row>
  </sheetData>
  <sortState ref="A2:D467">
    <sortCondition ref="A1"/>
  </sortState>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2" sqref="C12"/>
    </sheetView>
  </sheetViews>
  <sheetFormatPr defaultRowHeight="13.5" x14ac:dyDescent="0.15"/>
  <cols>
    <col min="1" max="1" width="3.375" bestFit="1" customWidth="1"/>
    <col min="2" max="2" width="31.25" bestFit="1" customWidth="1"/>
    <col min="3" max="3" width="16.75" bestFit="1" customWidth="1"/>
    <col min="4" max="4" width="19.375" bestFit="1" customWidth="1"/>
    <col min="5" max="5" width="17.25" bestFit="1" customWidth="1"/>
  </cols>
  <sheetData>
    <row r="1" spans="1:5" x14ac:dyDescent="0.15">
      <c r="A1" s="10" t="s">
        <v>12</v>
      </c>
      <c r="B1" t="s">
        <v>24</v>
      </c>
      <c r="C1" t="s">
        <v>5</v>
      </c>
      <c r="D1" t="s">
        <v>9</v>
      </c>
      <c r="E1" t="s">
        <v>33</v>
      </c>
    </row>
    <row r="2" spans="1:5" x14ac:dyDescent="0.15">
      <c r="A2" s="10" t="s">
        <v>13</v>
      </c>
      <c r="B2" t="s">
        <v>25</v>
      </c>
      <c r="C2" t="s">
        <v>6</v>
      </c>
      <c r="D2" t="s">
        <v>10</v>
      </c>
      <c r="E2" t="s">
        <v>34</v>
      </c>
    </row>
    <row r="3" spans="1:5" x14ac:dyDescent="0.15">
      <c r="A3" s="10" t="s">
        <v>14</v>
      </c>
      <c r="B3" t="s">
        <v>26</v>
      </c>
      <c r="C3" t="s">
        <v>7</v>
      </c>
      <c r="D3" t="s">
        <v>7</v>
      </c>
      <c r="E3" t="s">
        <v>35</v>
      </c>
    </row>
    <row r="4" spans="1:5" x14ac:dyDescent="0.15">
      <c r="A4" s="10" t="s">
        <v>15</v>
      </c>
      <c r="B4" t="s">
        <v>699</v>
      </c>
      <c r="C4" t="s">
        <v>8</v>
      </c>
      <c r="D4" t="s">
        <v>11</v>
      </c>
      <c r="E4" t="s">
        <v>36</v>
      </c>
    </row>
    <row r="5" spans="1:5" x14ac:dyDescent="0.15">
      <c r="A5" s="10" t="s">
        <v>16</v>
      </c>
      <c r="B5" t="s">
        <v>27</v>
      </c>
      <c r="E5" t="s">
        <v>37</v>
      </c>
    </row>
    <row r="6" spans="1:5" x14ac:dyDescent="0.15">
      <c r="A6" s="10" t="s">
        <v>17</v>
      </c>
      <c r="B6" t="s">
        <v>28</v>
      </c>
      <c r="E6" t="s">
        <v>38</v>
      </c>
    </row>
    <row r="7" spans="1:5" x14ac:dyDescent="0.15">
      <c r="A7" s="10" t="s">
        <v>18</v>
      </c>
      <c r="B7" t="s">
        <v>29</v>
      </c>
      <c r="E7" t="s">
        <v>39</v>
      </c>
    </row>
    <row r="8" spans="1:5" x14ac:dyDescent="0.15">
      <c r="E8" t="s">
        <v>40</v>
      </c>
    </row>
    <row r="9" spans="1:5" x14ac:dyDescent="0.15">
      <c r="E9" t="s">
        <v>557</v>
      </c>
    </row>
    <row r="10" spans="1:5" x14ac:dyDescent="0.15">
      <c r="E10" t="s">
        <v>41</v>
      </c>
    </row>
    <row r="11" spans="1:5" x14ac:dyDescent="0.15">
      <c r="E11" t="s">
        <v>42</v>
      </c>
    </row>
    <row r="12" spans="1:5" x14ac:dyDescent="0.15">
      <c r="E12" t="s">
        <v>43</v>
      </c>
    </row>
    <row r="13" spans="1:5" x14ac:dyDescent="0.15">
      <c r="E13" t="s">
        <v>44</v>
      </c>
    </row>
    <row r="14" spans="1:5" x14ac:dyDescent="0.15">
      <c r="E14" t="s">
        <v>45</v>
      </c>
    </row>
    <row r="15" spans="1:5" x14ac:dyDescent="0.15">
      <c r="E15" t="s">
        <v>46</v>
      </c>
    </row>
    <row r="16" spans="1:5" x14ac:dyDescent="0.15">
      <c r="E16" t="s">
        <v>605</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91"/>
  <sheetViews>
    <sheetView workbookViewId="0">
      <selection activeCell="A2" sqref="A2:A591"/>
    </sheetView>
  </sheetViews>
  <sheetFormatPr defaultRowHeight="11.25" x14ac:dyDescent="0.15"/>
  <cols>
    <col min="1" max="1" width="15.75" style="35" customWidth="1"/>
    <col min="2" max="2" width="9" style="37"/>
    <col min="3" max="3" width="9" style="36"/>
    <col min="4" max="245" width="9" style="25"/>
    <col min="246" max="246" width="15.75" style="25" customWidth="1"/>
    <col min="247" max="248" width="9" style="25"/>
    <col min="249" max="249" width="6.25" style="25" customWidth="1"/>
    <col min="250" max="250" width="12.875" style="25" customWidth="1"/>
    <col min="251" max="251" width="9" style="25"/>
    <col min="252" max="252" width="21.75" style="25" customWidth="1"/>
    <col min="253" max="254" width="9" style="25"/>
    <col min="255" max="255" width="5" style="25" customWidth="1"/>
    <col min="256" max="257" width="4.875" style="25" customWidth="1"/>
    <col min="258" max="258" width="6" style="25" customWidth="1"/>
    <col min="259" max="501" width="9" style="25"/>
    <col min="502" max="502" width="15.75" style="25" customWidth="1"/>
    <col min="503" max="504" width="9" style="25"/>
    <col min="505" max="505" width="6.25" style="25" customWidth="1"/>
    <col min="506" max="506" width="12.875" style="25" customWidth="1"/>
    <col min="507" max="507" width="9" style="25"/>
    <col min="508" max="508" width="21.75" style="25" customWidth="1"/>
    <col min="509" max="510" width="9" style="25"/>
    <col min="511" max="511" width="5" style="25" customWidth="1"/>
    <col min="512" max="513" width="4.875" style="25" customWidth="1"/>
    <col min="514" max="514" width="6" style="25" customWidth="1"/>
    <col min="515" max="757" width="9" style="25"/>
    <col min="758" max="758" width="15.75" style="25" customWidth="1"/>
    <col min="759" max="760" width="9" style="25"/>
    <col min="761" max="761" width="6.25" style="25" customWidth="1"/>
    <col min="762" max="762" width="12.875" style="25" customWidth="1"/>
    <col min="763" max="763" width="9" style="25"/>
    <col min="764" max="764" width="21.75" style="25" customWidth="1"/>
    <col min="765" max="766" width="9" style="25"/>
    <col min="767" max="767" width="5" style="25" customWidth="1"/>
    <col min="768" max="769" width="4.875" style="25" customWidth="1"/>
    <col min="770" max="770" width="6" style="25" customWidth="1"/>
    <col min="771" max="1013" width="9" style="25"/>
    <col min="1014" max="1014" width="15.75" style="25" customWidth="1"/>
    <col min="1015" max="1016" width="9" style="25"/>
    <col min="1017" max="1017" width="6.25" style="25" customWidth="1"/>
    <col min="1018" max="1018" width="12.875" style="25" customWidth="1"/>
    <col min="1019" max="1019" width="9" style="25"/>
    <col min="1020" max="1020" width="21.75" style="25" customWidth="1"/>
    <col min="1021" max="1022" width="9" style="25"/>
    <col min="1023" max="1023" width="5" style="25" customWidth="1"/>
    <col min="1024" max="1025" width="4.875" style="25" customWidth="1"/>
    <col min="1026" max="1026" width="6" style="25" customWidth="1"/>
    <col min="1027" max="1269" width="9" style="25"/>
    <col min="1270" max="1270" width="15.75" style="25" customWidth="1"/>
    <col min="1271" max="1272" width="9" style="25"/>
    <col min="1273" max="1273" width="6.25" style="25" customWidth="1"/>
    <col min="1274" max="1274" width="12.875" style="25" customWidth="1"/>
    <col min="1275" max="1275" width="9" style="25"/>
    <col min="1276" max="1276" width="21.75" style="25" customWidth="1"/>
    <col min="1277" max="1278" width="9" style="25"/>
    <col min="1279" max="1279" width="5" style="25" customWidth="1"/>
    <col min="1280" max="1281" width="4.875" style="25" customWidth="1"/>
    <col min="1282" max="1282" width="6" style="25" customWidth="1"/>
    <col min="1283" max="1525" width="9" style="25"/>
    <col min="1526" max="1526" width="15.75" style="25" customWidth="1"/>
    <col min="1527" max="1528" width="9" style="25"/>
    <col min="1529" max="1529" width="6.25" style="25" customWidth="1"/>
    <col min="1530" max="1530" width="12.875" style="25" customWidth="1"/>
    <col min="1531" max="1531" width="9" style="25"/>
    <col min="1532" max="1532" width="21.75" style="25" customWidth="1"/>
    <col min="1533" max="1534" width="9" style="25"/>
    <col min="1535" max="1535" width="5" style="25" customWidth="1"/>
    <col min="1536" max="1537" width="4.875" style="25" customWidth="1"/>
    <col min="1538" max="1538" width="6" style="25" customWidth="1"/>
    <col min="1539" max="1781" width="9" style="25"/>
    <col min="1782" max="1782" width="15.75" style="25" customWidth="1"/>
    <col min="1783" max="1784" width="9" style="25"/>
    <col min="1785" max="1785" width="6.25" style="25" customWidth="1"/>
    <col min="1786" max="1786" width="12.875" style="25" customWidth="1"/>
    <col min="1787" max="1787" width="9" style="25"/>
    <col min="1788" max="1788" width="21.75" style="25" customWidth="1"/>
    <col min="1789" max="1790" width="9" style="25"/>
    <col min="1791" max="1791" width="5" style="25" customWidth="1"/>
    <col min="1792" max="1793" width="4.875" style="25" customWidth="1"/>
    <col min="1794" max="1794" width="6" style="25" customWidth="1"/>
    <col min="1795" max="2037" width="9" style="25"/>
    <col min="2038" max="2038" width="15.75" style="25" customWidth="1"/>
    <col min="2039" max="2040" width="9" style="25"/>
    <col min="2041" max="2041" width="6.25" style="25" customWidth="1"/>
    <col min="2042" max="2042" width="12.875" style="25" customWidth="1"/>
    <col min="2043" max="2043" width="9" style="25"/>
    <col min="2044" max="2044" width="21.75" style="25" customWidth="1"/>
    <col min="2045" max="2046" width="9" style="25"/>
    <col min="2047" max="2047" width="5" style="25" customWidth="1"/>
    <col min="2048" max="2049" width="4.875" style="25" customWidth="1"/>
    <col min="2050" max="2050" width="6" style="25" customWidth="1"/>
    <col min="2051" max="2293" width="9" style="25"/>
    <col min="2294" max="2294" width="15.75" style="25" customWidth="1"/>
    <col min="2295" max="2296" width="9" style="25"/>
    <col min="2297" max="2297" width="6.25" style="25" customWidth="1"/>
    <col min="2298" max="2298" width="12.875" style="25" customWidth="1"/>
    <col min="2299" max="2299" width="9" style="25"/>
    <col min="2300" max="2300" width="21.75" style="25" customWidth="1"/>
    <col min="2301" max="2302" width="9" style="25"/>
    <col min="2303" max="2303" width="5" style="25" customWidth="1"/>
    <col min="2304" max="2305" width="4.875" style="25" customWidth="1"/>
    <col min="2306" max="2306" width="6" style="25" customWidth="1"/>
    <col min="2307" max="2549" width="9" style="25"/>
    <col min="2550" max="2550" width="15.75" style="25" customWidth="1"/>
    <col min="2551" max="2552" width="9" style="25"/>
    <col min="2553" max="2553" width="6.25" style="25" customWidth="1"/>
    <col min="2554" max="2554" width="12.875" style="25" customWidth="1"/>
    <col min="2555" max="2555" width="9" style="25"/>
    <col min="2556" max="2556" width="21.75" style="25" customWidth="1"/>
    <col min="2557" max="2558" width="9" style="25"/>
    <col min="2559" max="2559" width="5" style="25" customWidth="1"/>
    <col min="2560" max="2561" width="4.875" style="25" customWidth="1"/>
    <col min="2562" max="2562" width="6" style="25" customWidth="1"/>
    <col min="2563" max="2805" width="9" style="25"/>
    <col min="2806" max="2806" width="15.75" style="25" customWidth="1"/>
    <col min="2807" max="2808" width="9" style="25"/>
    <col min="2809" max="2809" width="6.25" style="25" customWidth="1"/>
    <col min="2810" max="2810" width="12.875" style="25" customWidth="1"/>
    <col min="2811" max="2811" width="9" style="25"/>
    <col min="2812" max="2812" width="21.75" style="25" customWidth="1"/>
    <col min="2813" max="2814" width="9" style="25"/>
    <col min="2815" max="2815" width="5" style="25" customWidth="1"/>
    <col min="2816" max="2817" width="4.875" style="25" customWidth="1"/>
    <col min="2818" max="2818" width="6" style="25" customWidth="1"/>
    <col min="2819" max="3061" width="9" style="25"/>
    <col min="3062" max="3062" width="15.75" style="25" customWidth="1"/>
    <col min="3063" max="3064" width="9" style="25"/>
    <col min="3065" max="3065" width="6.25" style="25" customWidth="1"/>
    <col min="3066" max="3066" width="12.875" style="25" customWidth="1"/>
    <col min="3067" max="3067" width="9" style="25"/>
    <col min="3068" max="3068" width="21.75" style="25" customWidth="1"/>
    <col min="3069" max="3070" width="9" style="25"/>
    <col min="3071" max="3071" width="5" style="25" customWidth="1"/>
    <col min="3072" max="3073" width="4.875" style="25" customWidth="1"/>
    <col min="3074" max="3074" width="6" style="25" customWidth="1"/>
    <col min="3075" max="3317" width="9" style="25"/>
    <col min="3318" max="3318" width="15.75" style="25" customWidth="1"/>
    <col min="3319" max="3320" width="9" style="25"/>
    <col min="3321" max="3321" width="6.25" style="25" customWidth="1"/>
    <col min="3322" max="3322" width="12.875" style="25" customWidth="1"/>
    <col min="3323" max="3323" width="9" style="25"/>
    <col min="3324" max="3324" width="21.75" style="25" customWidth="1"/>
    <col min="3325" max="3326" width="9" style="25"/>
    <col min="3327" max="3327" width="5" style="25" customWidth="1"/>
    <col min="3328" max="3329" width="4.875" style="25" customWidth="1"/>
    <col min="3330" max="3330" width="6" style="25" customWidth="1"/>
    <col min="3331" max="3573" width="9" style="25"/>
    <col min="3574" max="3574" width="15.75" style="25" customWidth="1"/>
    <col min="3575" max="3576" width="9" style="25"/>
    <col min="3577" max="3577" width="6.25" style="25" customWidth="1"/>
    <col min="3578" max="3578" width="12.875" style="25" customWidth="1"/>
    <col min="3579" max="3579" width="9" style="25"/>
    <col min="3580" max="3580" width="21.75" style="25" customWidth="1"/>
    <col min="3581" max="3582" width="9" style="25"/>
    <col min="3583" max="3583" width="5" style="25" customWidth="1"/>
    <col min="3584" max="3585" width="4.875" style="25" customWidth="1"/>
    <col min="3586" max="3586" width="6" style="25" customWidth="1"/>
    <col min="3587" max="3829" width="9" style="25"/>
    <col min="3830" max="3830" width="15.75" style="25" customWidth="1"/>
    <col min="3831" max="3832" width="9" style="25"/>
    <col min="3833" max="3833" width="6.25" style="25" customWidth="1"/>
    <col min="3834" max="3834" width="12.875" style="25" customWidth="1"/>
    <col min="3835" max="3835" width="9" style="25"/>
    <col min="3836" max="3836" width="21.75" style="25" customWidth="1"/>
    <col min="3837" max="3838" width="9" style="25"/>
    <col min="3839" max="3839" width="5" style="25" customWidth="1"/>
    <col min="3840" max="3841" width="4.875" style="25" customWidth="1"/>
    <col min="3842" max="3842" width="6" style="25" customWidth="1"/>
    <col min="3843" max="4085" width="9" style="25"/>
    <col min="4086" max="4086" width="15.75" style="25" customWidth="1"/>
    <col min="4087" max="4088" width="9" style="25"/>
    <col min="4089" max="4089" width="6.25" style="25" customWidth="1"/>
    <col min="4090" max="4090" width="12.875" style="25" customWidth="1"/>
    <col min="4091" max="4091" width="9" style="25"/>
    <col min="4092" max="4092" width="21.75" style="25" customWidth="1"/>
    <col min="4093" max="4094" width="9" style="25"/>
    <col min="4095" max="4095" width="5" style="25" customWidth="1"/>
    <col min="4096" max="4097" width="4.875" style="25" customWidth="1"/>
    <col min="4098" max="4098" width="6" style="25" customWidth="1"/>
    <col min="4099" max="4341" width="9" style="25"/>
    <col min="4342" max="4342" width="15.75" style="25" customWidth="1"/>
    <col min="4343" max="4344" width="9" style="25"/>
    <col min="4345" max="4345" width="6.25" style="25" customWidth="1"/>
    <col min="4346" max="4346" width="12.875" style="25" customWidth="1"/>
    <col min="4347" max="4347" width="9" style="25"/>
    <col min="4348" max="4348" width="21.75" style="25" customWidth="1"/>
    <col min="4349" max="4350" width="9" style="25"/>
    <col min="4351" max="4351" width="5" style="25" customWidth="1"/>
    <col min="4352" max="4353" width="4.875" style="25" customWidth="1"/>
    <col min="4354" max="4354" width="6" style="25" customWidth="1"/>
    <col min="4355" max="4597" width="9" style="25"/>
    <col min="4598" max="4598" width="15.75" style="25" customWidth="1"/>
    <col min="4599" max="4600" width="9" style="25"/>
    <col min="4601" max="4601" width="6.25" style="25" customWidth="1"/>
    <col min="4602" max="4602" width="12.875" style="25" customWidth="1"/>
    <col min="4603" max="4603" width="9" style="25"/>
    <col min="4604" max="4604" width="21.75" style="25" customWidth="1"/>
    <col min="4605" max="4606" width="9" style="25"/>
    <col min="4607" max="4607" width="5" style="25" customWidth="1"/>
    <col min="4608" max="4609" width="4.875" style="25" customWidth="1"/>
    <col min="4610" max="4610" width="6" style="25" customWidth="1"/>
    <col min="4611" max="4853" width="9" style="25"/>
    <col min="4854" max="4854" width="15.75" style="25" customWidth="1"/>
    <col min="4855" max="4856" width="9" style="25"/>
    <col min="4857" max="4857" width="6.25" style="25" customWidth="1"/>
    <col min="4858" max="4858" width="12.875" style="25" customWidth="1"/>
    <col min="4859" max="4859" width="9" style="25"/>
    <col min="4860" max="4860" width="21.75" style="25" customWidth="1"/>
    <col min="4861" max="4862" width="9" style="25"/>
    <col min="4863" max="4863" width="5" style="25" customWidth="1"/>
    <col min="4864" max="4865" width="4.875" style="25" customWidth="1"/>
    <col min="4866" max="4866" width="6" style="25" customWidth="1"/>
    <col min="4867" max="5109" width="9" style="25"/>
    <col min="5110" max="5110" width="15.75" style="25" customWidth="1"/>
    <col min="5111" max="5112" width="9" style="25"/>
    <col min="5113" max="5113" width="6.25" style="25" customWidth="1"/>
    <col min="5114" max="5114" width="12.875" style="25" customWidth="1"/>
    <col min="5115" max="5115" width="9" style="25"/>
    <col min="5116" max="5116" width="21.75" style="25" customWidth="1"/>
    <col min="5117" max="5118" width="9" style="25"/>
    <col min="5119" max="5119" width="5" style="25" customWidth="1"/>
    <col min="5120" max="5121" width="4.875" style="25" customWidth="1"/>
    <col min="5122" max="5122" width="6" style="25" customWidth="1"/>
    <col min="5123" max="5365" width="9" style="25"/>
    <col min="5366" max="5366" width="15.75" style="25" customWidth="1"/>
    <col min="5367" max="5368" width="9" style="25"/>
    <col min="5369" max="5369" width="6.25" style="25" customWidth="1"/>
    <col min="5370" max="5370" width="12.875" style="25" customWidth="1"/>
    <col min="5371" max="5371" width="9" style="25"/>
    <col min="5372" max="5372" width="21.75" style="25" customWidth="1"/>
    <col min="5373" max="5374" width="9" style="25"/>
    <col min="5375" max="5375" width="5" style="25" customWidth="1"/>
    <col min="5376" max="5377" width="4.875" style="25" customWidth="1"/>
    <col min="5378" max="5378" width="6" style="25" customWidth="1"/>
    <col min="5379" max="5621" width="9" style="25"/>
    <col min="5622" max="5622" width="15.75" style="25" customWidth="1"/>
    <col min="5623" max="5624" width="9" style="25"/>
    <col min="5625" max="5625" width="6.25" style="25" customWidth="1"/>
    <col min="5626" max="5626" width="12.875" style="25" customWidth="1"/>
    <col min="5627" max="5627" width="9" style="25"/>
    <col min="5628" max="5628" width="21.75" style="25" customWidth="1"/>
    <col min="5629" max="5630" width="9" style="25"/>
    <col min="5631" max="5631" width="5" style="25" customWidth="1"/>
    <col min="5632" max="5633" width="4.875" style="25" customWidth="1"/>
    <col min="5634" max="5634" width="6" style="25" customWidth="1"/>
    <col min="5635" max="5877" width="9" style="25"/>
    <col min="5878" max="5878" width="15.75" style="25" customWidth="1"/>
    <col min="5879" max="5880" width="9" style="25"/>
    <col min="5881" max="5881" width="6.25" style="25" customWidth="1"/>
    <col min="5882" max="5882" width="12.875" style="25" customWidth="1"/>
    <col min="5883" max="5883" width="9" style="25"/>
    <col min="5884" max="5884" width="21.75" style="25" customWidth="1"/>
    <col min="5885" max="5886" width="9" style="25"/>
    <col min="5887" max="5887" width="5" style="25" customWidth="1"/>
    <col min="5888" max="5889" width="4.875" style="25" customWidth="1"/>
    <col min="5890" max="5890" width="6" style="25" customWidth="1"/>
    <col min="5891" max="6133" width="9" style="25"/>
    <col min="6134" max="6134" width="15.75" style="25" customWidth="1"/>
    <col min="6135" max="6136" width="9" style="25"/>
    <col min="6137" max="6137" width="6.25" style="25" customWidth="1"/>
    <col min="6138" max="6138" width="12.875" style="25" customWidth="1"/>
    <col min="6139" max="6139" width="9" style="25"/>
    <col min="6140" max="6140" width="21.75" style="25" customWidth="1"/>
    <col min="6141" max="6142" width="9" style="25"/>
    <col min="6143" max="6143" width="5" style="25" customWidth="1"/>
    <col min="6144" max="6145" width="4.875" style="25" customWidth="1"/>
    <col min="6146" max="6146" width="6" style="25" customWidth="1"/>
    <col min="6147" max="6389" width="9" style="25"/>
    <col min="6390" max="6390" width="15.75" style="25" customWidth="1"/>
    <col min="6391" max="6392" width="9" style="25"/>
    <col min="6393" max="6393" width="6.25" style="25" customWidth="1"/>
    <col min="6394" max="6394" width="12.875" style="25" customWidth="1"/>
    <col min="6395" max="6395" width="9" style="25"/>
    <col min="6396" max="6396" width="21.75" style="25" customWidth="1"/>
    <col min="6397" max="6398" width="9" style="25"/>
    <col min="6399" max="6399" width="5" style="25" customWidth="1"/>
    <col min="6400" max="6401" width="4.875" style="25" customWidth="1"/>
    <col min="6402" max="6402" width="6" style="25" customWidth="1"/>
    <col min="6403" max="6645" width="9" style="25"/>
    <col min="6646" max="6646" width="15.75" style="25" customWidth="1"/>
    <col min="6647" max="6648" width="9" style="25"/>
    <col min="6649" max="6649" width="6.25" style="25" customWidth="1"/>
    <col min="6650" max="6650" width="12.875" style="25" customWidth="1"/>
    <col min="6651" max="6651" width="9" style="25"/>
    <col min="6652" max="6652" width="21.75" style="25" customWidth="1"/>
    <col min="6653" max="6654" width="9" style="25"/>
    <col min="6655" max="6655" width="5" style="25" customWidth="1"/>
    <col min="6656" max="6657" width="4.875" style="25" customWidth="1"/>
    <col min="6658" max="6658" width="6" style="25" customWidth="1"/>
    <col min="6659" max="6901" width="9" style="25"/>
    <col min="6902" max="6902" width="15.75" style="25" customWidth="1"/>
    <col min="6903" max="6904" width="9" style="25"/>
    <col min="6905" max="6905" width="6.25" style="25" customWidth="1"/>
    <col min="6906" max="6906" width="12.875" style="25" customWidth="1"/>
    <col min="6907" max="6907" width="9" style="25"/>
    <col min="6908" max="6908" width="21.75" style="25" customWidth="1"/>
    <col min="6909" max="6910" width="9" style="25"/>
    <col min="6911" max="6911" width="5" style="25" customWidth="1"/>
    <col min="6912" max="6913" width="4.875" style="25" customWidth="1"/>
    <col min="6914" max="6914" width="6" style="25" customWidth="1"/>
    <col min="6915" max="7157" width="9" style="25"/>
    <col min="7158" max="7158" width="15.75" style="25" customWidth="1"/>
    <col min="7159" max="7160" width="9" style="25"/>
    <col min="7161" max="7161" width="6.25" style="25" customWidth="1"/>
    <col min="7162" max="7162" width="12.875" style="25" customWidth="1"/>
    <col min="7163" max="7163" width="9" style="25"/>
    <col min="7164" max="7164" width="21.75" style="25" customWidth="1"/>
    <col min="7165" max="7166" width="9" style="25"/>
    <col min="7167" max="7167" width="5" style="25" customWidth="1"/>
    <col min="7168" max="7169" width="4.875" style="25" customWidth="1"/>
    <col min="7170" max="7170" width="6" style="25" customWidth="1"/>
    <col min="7171" max="7413" width="9" style="25"/>
    <col min="7414" max="7414" width="15.75" style="25" customWidth="1"/>
    <col min="7415" max="7416" width="9" style="25"/>
    <col min="7417" max="7417" width="6.25" style="25" customWidth="1"/>
    <col min="7418" max="7418" width="12.875" style="25" customWidth="1"/>
    <col min="7419" max="7419" width="9" style="25"/>
    <col min="7420" max="7420" width="21.75" style="25" customWidth="1"/>
    <col min="7421" max="7422" width="9" style="25"/>
    <col min="7423" max="7423" width="5" style="25" customWidth="1"/>
    <col min="7424" max="7425" width="4.875" style="25" customWidth="1"/>
    <col min="7426" max="7426" width="6" style="25" customWidth="1"/>
    <col min="7427" max="7669" width="9" style="25"/>
    <col min="7670" max="7670" width="15.75" style="25" customWidth="1"/>
    <col min="7671" max="7672" width="9" style="25"/>
    <col min="7673" max="7673" width="6.25" style="25" customWidth="1"/>
    <col min="7674" max="7674" width="12.875" style="25" customWidth="1"/>
    <col min="7675" max="7675" width="9" style="25"/>
    <col min="7676" max="7676" width="21.75" style="25" customWidth="1"/>
    <col min="7677" max="7678" width="9" style="25"/>
    <col min="7679" max="7679" width="5" style="25" customWidth="1"/>
    <col min="7680" max="7681" width="4.875" style="25" customWidth="1"/>
    <col min="7682" max="7682" width="6" style="25" customWidth="1"/>
    <col min="7683" max="7925" width="9" style="25"/>
    <col min="7926" max="7926" width="15.75" style="25" customWidth="1"/>
    <col min="7927" max="7928" width="9" style="25"/>
    <col min="7929" max="7929" width="6.25" style="25" customWidth="1"/>
    <col min="7930" max="7930" width="12.875" style="25" customWidth="1"/>
    <col min="7931" max="7931" width="9" style="25"/>
    <col min="7932" max="7932" width="21.75" style="25" customWidth="1"/>
    <col min="7933" max="7934" width="9" style="25"/>
    <col min="7935" max="7935" width="5" style="25" customWidth="1"/>
    <col min="7936" max="7937" width="4.875" style="25" customWidth="1"/>
    <col min="7938" max="7938" width="6" style="25" customWidth="1"/>
    <col min="7939" max="8181" width="9" style="25"/>
    <col min="8182" max="8182" width="15.75" style="25" customWidth="1"/>
    <col min="8183" max="8184" width="9" style="25"/>
    <col min="8185" max="8185" width="6.25" style="25" customWidth="1"/>
    <col min="8186" max="8186" width="12.875" style="25" customWidth="1"/>
    <col min="8187" max="8187" width="9" style="25"/>
    <col min="8188" max="8188" width="21.75" style="25" customWidth="1"/>
    <col min="8189" max="8190" width="9" style="25"/>
    <col min="8191" max="8191" width="5" style="25" customWidth="1"/>
    <col min="8192" max="8193" width="4.875" style="25" customWidth="1"/>
    <col min="8194" max="8194" width="6" style="25" customWidth="1"/>
    <col min="8195" max="8437" width="9" style="25"/>
    <col min="8438" max="8438" width="15.75" style="25" customWidth="1"/>
    <col min="8439" max="8440" width="9" style="25"/>
    <col min="8441" max="8441" width="6.25" style="25" customWidth="1"/>
    <col min="8442" max="8442" width="12.875" style="25" customWidth="1"/>
    <col min="8443" max="8443" width="9" style="25"/>
    <col min="8444" max="8444" width="21.75" style="25" customWidth="1"/>
    <col min="8445" max="8446" width="9" style="25"/>
    <col min="8447" max="8447" width="5" style="25" customWidth="1"/>
    <col min="8448" max="8449" width="4.875" style="25" customWidth="1"/>
    <col min="8450" max="8450" width="6" style="25" customWidth="1"/>
    <col min="8451" max="8693" width="9" style="25"/>
    <col min="8694" max="8694" width="15.75" style="25" customWidth="1"/>
    <col min="8695" max="8696" width="9" style="25"/>
    <col min="8697" max="8697" width="6.25" style="25" customWidth="1"/>
    <col min="8698" max="8698" width="12.875" style="25" customWidth="1"/>
    <col min="8699" max="8699" width="9" style="25"/>
    <col min="8700" max="8700" width="21.75" style="25" customWidth="1"/>
    <col min="8701" max="8702" width="9" style="25"/>
    <col min="8703" max="8703" width="5" style="25" customWidth="1"/>
    <col min="8704" max="8705" width="4.875" style="25" customWidth="1"/>
    <col min="8706" max="8706" width="6" style="25" customWidth="1"/>
    <col min="8707" max="8949" width="9" style="25"/>
    <col min="8950" max="8950" width="15.75" style="25" customWidth="1"/>
    <col min="8951" max="8952" width="9" style="25"/>
    <col min="8953" max="8953" width="6.25" style="25" customWidth="1"/>
    <col min="8954" max="8954" width="12.875" style="25" customWidth="1"/>
    <col min="8955" max="8955" width="9" style="25"/>
    <col min="8956" max="8956" width="21.75" style="25" customWidth="1"/>
    <col min="8957" max="8958" width="9" style="25"/>
    <col min="8959" max="8959" width="5" style="25" customWidth="1"/>
    <col min="8960" max="8961" width="4.875" style="25" customWidth="1"/>
    <col min="8962" max="8962" width="6" style="25" customWidth="1"/>
    <col min="8963" max="9205" width="9" style="25"/>
    <col min="9206" max="9206" width="15.75" style="25" customWidth="1"/>
    <col min="9207" max="9208" width="9" style="25"/>
    <col min="9209" max="9209" width="6.25" style="25" customWidth="1"/>
    <col min="9210" max="9210" width="12.875" style="25" customWidth="1"/>
    <col min="9211" max="9211" width="9" style="25"/>
    <col min="9212" max="9212" width="21.75" style="25" customWidth="1"/>
    <col min="9213" max="9214" width="9" style="25"/>
    <col min="9215" max="9215" width="5" style="25" customWidth="1"/>
    <col min="9216" max="9217" width="4.875" style="25" customWidth="1"/>
    <col min="9218" max="9218" width="6" style="25" customWidth="1"/>
    <col min="9219" max="9461" width="9" style="25"/>
    <col min="9462" max="9462" width="15.75" style="25" customWidth="1"/>
    <col min="9463" max="9464" width="9" style="25"/>
    <col min="9465" max="9465" width="6.25" style="25" customWidth="1"/>
    <col min="9466" max="9466" width="12.875" style="25" customWidth="1"/>
    <col min="9467" max="9467" width="9" style="25"/>
    <col min="9468" max="9468" width="21.75" style="25" customWidth="1"/>
    <col min="9469" max="9470" width="9" style="25"/>
    <col min="9471" max="9471" width="5" style="25" customWidth="1"/>
    <col min="9472" max="9473" width="4.875" style="25" customWidth="1"/>
    <col min="9474" max="9474" width="6" style="25" customWidth="1"/>
    <col min="9475" max="9717" width="9" style="25"/>
    <col min="9718" max="9718" width="15.75" style="25" customWidth="1"/>
    <col min="9719" max="9720" width="9" style="25"/>
    <col min="9721" max="9721" width="6.25" style="25" customWidth="1"/>
    <col min="9722" max="9722" width="12.875" style="25" customWidth="1"/>
    <col min="9723" max="9723" width="9" style="25"/>
    <col min="9724" max="9724" width="21.75" style="25" customWidth="1"/>
    <col min="9725" max="9726" width="9" style="25"/>
    <col min="9727" max="9727" width="5" style="25" customWidth="1"/>
    <col min="9728" max="9729" width="4.875" style="25" customWidth="1"/>
    <col min="9730" max="9730" width="6" style="25" customWidth="1"/>
    <col min="9731" max="9973" width="9" style="25"/>
    <col min="9974" max="9974" width="15.75" style="25" customWidth="1"/>
    <col min="9975" max="9976" width="9" style="25"/>
    <col min="9977" max="9977" width="6.25" style="25" customWidth="1"/>
    <col min="9978" max="9978" width="12.875" style="25" customWidth="1"/>
    <col min="9979" max="9979" width="9" style="25"/>
    <col min="9980" max="9980" width="21.75" style="25" customWidth="1"/>
    <col min="9981" max="9982" width="9" style="25"/>
    <col min="9983" max="9983" width="5" style="25" customWidth="1"/>
    <col min="9984" max="9985" width="4.875" style="25" customWidth="1"/>
    <col min="9986" max="9986" width="6" style="25" customWidth="1"/>
    <col min="9987" max="10229" width="9" style="25"/>
    <col min="10230" max="10230" width="15.75" style="25" customWidth="1"/>
    <col min="10231" max="10232" width="9" style="25"/>
    <col min="10233" max="10233" width="6.25" style="25" customWidth="1"/>
    <col min="10234" max="10234" width="12.875" style="25" customWidth="1"/>
    <col min="10235" max="10235" width="9" style="25"/>
    <col min="10236" max="10236" width="21.75" style="25" customWidth="1"/>
    <col min="10237" max="10238" width="9" style="25"/>
    <col min="10239" max="10239" width="5" style="25" customWidth="1"/>
    <col min="10240" max="10241" width="4.875" style="25" customWidth="1"/>
    <col min="10242" max="10242" width="6" style="25" customWidth="1"/>
    <col min="10243" max="10485" width="9" style="25"/>
    <col min="10486" max="10486" width="15.75" style="25" customWidth="1"/>
    <col min="10487" max="10488" width="9" style="25"/>
    <col min="10489" max="10489" width="6.25" style="25" customWidth="1"/>
    <col min="10490" max="10490" width="12.875" style="25" customWidth="1"/>
    <col min="10491" max="10491" width="9" style="25"/>
    <col min="10492" max="10492" width="21.75" style="25" customWidth="1"/>
    <col min="10493" max="10494" width="9" style="25"/>
    <col min="10495" max="10495" width="5" style="25" customWidth="1"/>
    <col min="10496" max="10497" width="4.875" style="25" customWidth="1"/>
    <col min="10498" max="10498" width="6" style="25" customWidth="1"/>
    <col min="10499" max="10741" width="9" style="25"/>
    <col min="10742" max="10742" width="15.75" style="25" customWidth="1"/>
    <col min="10743" max="10744" width="9" style="25"/>
    <col min="10745" max="10745" width="6.25" style="25" customWidth="1"/>
    <col min="10746" max="10746" width="12.875" style="25" customWidth="1"/>
    <col min="10747" max="10747" width="9" style="25"/>
    <col min="10748" max="10748" width="21.75" style="25" customWidth="1"/>
    <col min="10749" max="10750" width="9" style="25"/>
    <col min="10751" max="10751" width="5" style="25" customWidth="1"/>
    <col min="10752" max="10753" width="4.875" style="25" customWidth="1"/>
    <col min="10754" max="10754" width="6" style="25" customWidth="1"/>
    <col min="10755" max="10997" width="9" style="25"/>
    <col min="10998" max="10998" width="15.75" style="25" customWidth="1"/>
    <col min="10999" max="11000" width="9" style="25"/>
    <col min="11001" max="11001" width="6.25" style="25" customWidth="1"/>
    <col min="11002" max="11002" width="12.875" style="25" customWidth="1"/>
    <col min="11003" max="11003" width="9" style="25"/>
    <col min="11004" max="11004" width="21.75" style="25" customWidth="1"/>
    <col min="11005" max="11006" width="9" style="25"/>
    <col min="11007" max="11007" width="5" style="25" customWidth="1"/>
    <col min="11008" max="11009" width="4.875" style="25" customWidth="1"/>
    <col min="11010" max="11010" width="6" style="25" customWidth="1"/>
    <col min="11011" max="11253" width="9" style="25"/>
    <col min="11254" max="11254" width="15.75" style="25" customWidth="1"/>
    <col min="11255" max="11256" width="9" style="25"/>
    <col min="11257" max="11257" width="6.25" style="25" customWidth="1"/>
    <col min="11258" max="11258" width="12.875" style="25" customWidth="1"/>
    <col min="11259" max="11259" width="9" style="25"/>
    <col min="11260" max="11260" width="21.75" style="25" customWidth="1"/>
    <col min="11261" max="11262" width="9" style="25"/>
    <col min="11263" max="11263" width="5" style="25" customWidth="1"/>
    <col min="11264" max="11265" width="4.875" style="25" customWidth="1"/>
    <col min="11266" max="11266" width="6" style="25" customWidth="1"/>
    <col min="11267" max="11509" width="9" style="25"/>
    <col min="11510" max="11510" width="15.75" style="25" customWidth="1"/>
    <col min="11511" max="11512" width="9" style="25"/>
    <col min="11513" max="11513" width="6.25" style="25" customWidth="1"/>
    <col min="11514" max="11514" width="12.875" style="25" customWidth="1"/>
    <col min="11515" max="11515" width="9" style="25"/>
    <col min="11516" max="11516" width="21.75" style="25" customWidth="1"/>
    <col min="11517" max="11518" width="9" style="25"/>
    <col min="11519" max="11519" width="5" style="25" customWidth="1"/>
    <col min="11520" max="11521" width="4.875" style="25" customWidth="1"/>
    <col min="11522" max="11522" width="6" style="25" customWidth="1"/>
    <col min="11523" max="11765" width="9" style="25"/>
    <col min="11766" max="11766" width="15.75" style="25" customWidth="1"/>
    <col min="11767" max="11768" width="9" style="25"/>
    <col min="11769" max="11769" width="6.25" style="25" customWidth="1"/>
    <col min="11770" max="11770" width="12.875" style="25" customWidth="1"/>
    <col min="11771" max="11771" width="9" style="25"/>
    <col min="11772" max="11772" width="21.75" style="25" customWidth="1"/>
    <col min="11773" max="11774" width="9" style="25"/>
    <col min="11775" max="11775" width="5" style="25" customWidth="1"/>
    <col min="11776" max="11777" width="4.875" style="25" customWidth="1"/>
    <col min="11778" max="11778" width="6" style="25" customWidth="1"/>
    <col min="11779" max="12021" width="9" style="25"/>
    <col min="12022" max="12022" width="15.75" style="25" customWidth="1"/>
    <col min="12023" max="12024" width="9" style="25"/>
    <col min="12025" max="12025" width="6.25" style="25" customWidth="1"/>
    <col min="12026" max="12026" width="12.875" style="25" customWidth="1"/>
    <col min="12027" max="12027" width="9" style="25"/>
    <col min="12028" max="12028" width="21.75" style="25" customWidth="1"/>
    <col min="12029" max="12030" width="9" style="25"/>
    <col min="12031" max="12031" width="5" style="25" customWidth="1"/>
    <col min="12032" max="12033" width="4.875" style="25" customWidth="1"/>
    <col min="12034" max="12034" width="6" style="25" customWidth="1"/>
    <col min="12035" max="12277" width="9" style="25"/>
    <col min="12278" max="12278" width="15.75" style="25" customWidth="1"/>
    <col min="12279" max="12280" width="9" style="25"/>
    <col min="12281" max="12281" width="6.25" style="25" customWidth="1"/>
    <col min="12282" max="12282" width="12.875" style="25" customWidth="1"/>
    <col min="12283" max="12283" width="9" style="25"/>
    <col min="12284" max="12284" width="21.75" style="25" customWidth="1"/>
    <col min="12285" max="12286" width="9" style="25"/>
    <col min="12287" max="12287" width="5" style="25" customWidth="1"/>
    <col min="12288" max="12289" width="4.875" style="25" customWidth="1"/>
    <col min="12290" max="12290" width="6" style="25" customWidth="1"/>
    <col min="12291" max="12533" width="9" style="25"/>
    <col min="12534" max="12534" width="15.75" style="25" customWidth="1"/>
    <col min="12535" max="12536" width="9" style="25"/>
    <col min="12537" max="12537" width="6.25" style="25" customWidth="1"/>
    <col min="12538" max="12538" width="12.875" style="25" customWidth="1"/>
    <col min="12539" max="12539" width="9" style="25"/>
    <col min="12540" max="12540" width="21.75" style="25" customWidth="1"/>
    <col min="12541" max="12542" width="9" style="25"/>
    <col min="12543" max="12543" width="5" style="25" customWidth="1"/>
    <col min="12544" max="12545" width="4.875" style="25" customWidth="1"/>
    <col min="12546" max="12546" width="6" style="25" customWidth="1"/>
    <col min="12547" max="12789" width="9" style="25"/>
    <col min="12790" max="12790" width="15.75" style="25" customWidth="1"/>
    <col min="12791" max="12792" width="9" style="25"/>
    <col min="12793" max="12793" width="6.25" style="25" customWidth="1"/>
    <col min="12794" max="12794" width="12.875" style="25" customWidth="1"/>
    <col min="12795" max="12795" width="9" style="25"/>
    <col min="12796" max="12796" width="21.75" style="25" customWidth="1"/>
    <col min="12797" max="12798" width="9" style="25"/>
    <col min="12799" max="12799" width="5" style="25" customWidth="1"/>
    <col min="12800" max="12801" width="4.875" style="25" customWidth="1"/>
    <col min="12802" max="12802" width="6" style="25" customWidth="1"/>
    <col min="12803" max="13045" width="9" style="25"/>
    <col min="13046" max="13046" width="15.75" style="25" customWidth="1"/>
    <col min="13047" max="13048" width="9" style="25"/>
    <col min="13049" max="13049" width="6.25" style="25" customWidth="1"/>
    <col min="13050" max="13050" width="12.875" style="25" customWidth="1"/>
    <col min="13051" max="13051" width="9" style="25"/>
    <col min="13052" max="13052" width="21.75" style="25" customWidth="1"/>
    <col min="13053" max="13054" width="9" style="25"/>
    <col min="13055" max="13055" width="5" style="25" customWidth="1"/>
    <col min="13056" max="13057" width="4.875" style="25" customWidth="1"/>
    <col min="13058" max="13058" width="6" style="25" customWidth="1"/>
    <col min="13059" max="13301" width="9" style="25"/>
    <col min="13302" max="13302" width="15.75" style="25" customWidth="1"/>
    <col min="13303" max="13304" width="9" style="25"/>
    <col min="13305" max="13305" width="6.25" style="25" customWidth="1"/>
    <col min="13306" max="13306" width="12.875" style="25" customWidth="1"/>
    <col min="13307" max="13307" width="9" style="25"/>
    <col min="13308" max="13308" width="21.75" style="25" customWidth="1"/>
    <col min="13309" max="13310" width="9" style="25"/>
    <col min="13311" max="13311" width="5" style="25" customWidth="1"/>
    <col min="13312" max="13313" width="4.875" style="25" customWidth="1"/>
    <col min="13314" max="13314" width="6" style="25" customWidth="1"/>
    <col min="13315" max="13557" width="9" style="25"/>
    <col min="13558" max="13558" width="15.75" style="25" customWidth="1"/>
    <col min="13559" max="13560" width="9" style="25"/>
    <col min="13561" max="13561" width="6.25" style="25" customWidth="1"/>
    <col min="13562" max="13562" width="12.875" style="25" customWidth="1"/>
    <col min="13563" max="13563" width="9" style="25"/>
    <col min="13564" max="13564" width="21.75" style="25" customWidth="1"/>
    <col min="13565" max="13566" width="9" style="25"/>
    <col min="13567" max="13567" width="5" style="25" customWidth="1"/>
    <col min="13568" max="13569" width="4.875" style="25" customWidth="1"/>
    <col min="13570" max="13570" width="6" style="25" customWidth="1"/>
    <col min="13571" max="13813" width="9" style="25"/>
    <col min="13814" max="13814" width="15.75" style="25" customWidth="1"/>
    <col min="13815" max="13816" width="9" style="25"/>
    <col min="13817" max="13817" width="6.25" style="25" customWidth="1"/>
    <col min="13818" max="13818" width="12.875" style="25" customWidth="1"/>
    <col min="13819" max="13819" width="9" style="25"/>
    <col min="13820" max="13820" width="21.75" style="25" customWidth="1"/>
    <col min="13821" max="13822" width="9" style="25"/>
    <col min="13823" max="13823" width="5" style="25" customWidth="1"/>
    <col min="13824" max="13825" width="4.875" style="25" customWidth="1"/>
    <col min="13826" max="13826" width="6" style="25" customWidth="1"/>
    <col min="13827" max="14069" width="9" style="25"/>
    <col min="14070" max="14070" width="15.75" style="25" customWidth="1"/>
    <col min="14071" max="14072" width="9" style="25"/>
    <col min="14073" max="14073" width="6.25" style="25" customWidth="1"/>
    <col min="14074" max="14074" width="12.875" style="25" customWidth="1"/>
    <col min="14075" max="14075" width="9" style="25"/>
    <col min="14076" max="14076" width="21.75" style="25" customWidth="1"/>
    <col min="14077" max="14078" width="9" style="25"/>
    <col min="14079" max="14079" width="5" style="25" customWidth="1"/>
    <col min="14080" max="14081" width="4.875" style="25" customWidth="1"/>
    <col min="14082" max="14082" width="6" style="25" customWidth="1"/>
    <col min="14083" max="14325" width="9" style="25"/>
    <col min="14326" max="14326" width="15.75" style="25" customWidth="1"/>
    <col min="14327" max="14328" width="9" style="25"/>
    <col min="14329" max="14329" width="6.25" style="25" customWidth="1"/>
    <col min="14330" max="14330" width="12.875" style="25" customWidth="1"/>
    <col min="14331" max="14331" width="9" style="25"/>
    <col min="14332" max="14332" width="21.75" style="25" customWidth="1"/>
    <col min="14333" max="14334" width="9" style="25"/>
    <col min="14335" max="14335" width="5" style="25" customWidth="1"/>
    <col min="14336" max="14337" width="4.875" style="25" customWidth="1"/>
    <col min="14338" max="14338" width="6" style="25" customWidth="1"/>
    <col min="14339" max="14581" width="9" style="25"/>
    <col min="14582" max="14582" width="15.75" style="25" customWidth="1"/>
    <col min="14583" max="14584" width="9" style="25"/>
    <col min="14585" max="14585" width="6.25" style="25" customWidth="1"/>
    <col min="14586" max="14586" width="12.875" style="25" customWidth="1"/>
    <col min="14587" max="14587" width="9" style="25"/>
    <col min="14588" max="14588" width="21.75" style="25" customWidth="1"/>
    <col min="14589" max="14590" width="9" style="25"/>
    <col min="14591" max="14591" width="5" style="25" customWidth="1"/>
    <col min="14592" max="14593" width="4.875" style="25" customWidth="1"/>
    <col min="14594" max="14594" width="6" style="25" customWidth="1"/>
    <col min="14595" max="14837" width="9" style="25"/>
    <col min="14838" max="14838" width="15.75" style="25" customWidth="1"/>
    <col min="14839" max="14840" width="9" style="25"/>
    <col min="14841" max="14841" width="6.25" style="25" customWidth="1"/>
    <col min="14842" max="14842" width="12.875" style="25" customWidth="1"/>
    <col min="14843" max="14843" width="9" style="25"/>
    <col min="14844" max="14844" width="21.75" style="25" customWidth="1"/>
    <col min="14845" max="14846" width="9" style="25"/>
    <col min="14847" max="14847" width="5" style="25" customWidth="1"/>
    <col min="14848" max="14849" width="4.875" style="25" customWidth="1"/>
    <col min="14850" max="14850" width="6" style="25" customWidth="1"/>
    <col min="14851" max="15093" width="9" style="25"/>
    <col min="15094" max="15094" width="15.75" style="25" customWidth="1"/>
    <col min="15095" max="15096" width="9" style="25"/>
    <col min="15097" max="15097" width="6.25" style="25" customWidth="1"/>
    <col min="15098" max="15098" width="12.875" style="25" customWidth="1"/>
    <col min="15099" max="15099" width="9" style="25"/>
    <col min="15100" max="15100" width="21.75" style="25" customWidth="1"/>
    <col min="15101" max="15102" width="9" style="25"/>
    <col min="15103" max="15103" width="5" style="25" customWidth="1"/>
    <col min="15104" max="15105" width="4.875" style="25" customWidth="1"/>
    <col min="15106" max="15106" width="6" style="25" customWidth="1"/>
    <col min="15107" max="15349" width="9" style="25"/>
    <col min="15350" max="15350" width="15.75" style="25" customWidth="1"/>
    <col min="15351" max="15352" width="9" style="25"/>
    <col min="15353" max="15353" width="6.25" style="25" customWidth="1"/>
    <col min="15354" max="15354" width="12.875" style="25" customWidth="1"/>
    <col min="15355" max="15355" width="9" style="25"/>
    <col min="15356" max="15356" width="21.75" style="25" customWidth="1"/>
    <col min="15357" max="15358" width="9" style="25"/>
    <col min="15359" max="15359" width="5" style="25" customWidth="1"/>
    <col min="15360" max="15361" width="4.875" style="25" customWidth="1"/>
    <col min="15362" max="15362" width="6" style="25" customWidth="1"/>
    <col min="15363" max="15605" width="9" style="25"/>
    <col min="15606" max="15606" width="15.75" style="25" customWidth="1"/>
    <col min="15607" max="15608" width="9" style="25"/>
    <col min="15609" max="15609" width="6.25" style="25" customWidth="1"/>
    <col min="15610" max="15610" width="12.875" style="25" customWidth="1"/>
    <col min="15611" max="15611" width="9" style="25"/>
    <col min="15612" max="15612" width="21.75" style="25" customWidth="1"/>
    <col min="15613" max="15614" width="9" style="25"/>
    <col min="15615" max="15615" width="5" style="25" customWidth="1"/>
    <col min="15616" max="15617" width="4.875" style="25" customWidth="1"/>
    <col min="15618" max="15618" width="6" style="25" customWidth="1"/>
    <col min="15619" max="15861" width="9" style="25"/>
    <col min="15862" max="15862" width="15.75" style="25" customWidth="1"/>
    <col min="15863" max="15864" width="9" style="25"/>
    <col min="15865" max="15865" width="6.25" style="25" customWidth="1"/>
    <col min="15866" max="15866" width="12.875" style="25" customWidth="1"/>
    <col min="15867" max="15867" width="9" style="25"/>
    <col min="15868" max="15868" width="21.75" style="25" customWidth="1"/>
    <col min="15869" max="15870" width="9" style="25"/>
    <col min="15871" max="15871" width="5" style="25" customWidth="1"/>
    <col min="15872" max="15873" width="4.875" style="25" customWidth="1"/>
    <col min="15874" max="15874" width="6" style="25" customWidth="1"/>
    <col min="15875" max="16117" width="9" style="25"/>
    <col min="16118" max="16118" width="15.75" style="25" customWidth="1"/>
    <col min="16119" max="16120" width="9" style="25"/>
    <col min="16121" max="16121" width="6.25" style="25" customWidth="1"/>
    <col min="16122" max="16122" width="12.875" style="25" customWidth="1"/>
    <col min="16123" max="16123" width="9" style="25"/>
    <col min="16124" max="16124" width="21.75" style="25" customWidth="1"/>
    <col min="16125" max="16126" width="9" style="25"/>
    <col min="16127" max="16127" width="5" style="25" customWidth="1"/>
    <col min="16128" max="16129" width="4.875" style="25" customWidth="1"/>
    <col min="16130" max="16130" width="6" style="25" customWidth="1"/>
    <col min="16131" max="16384" width="9" style="25"/>
  </cols>
  <sheetData>
    <row r="1" spans="1:249" ht="45" customHeight="1" x14ac:dyDescent="0.15">
      <c r="A1" s="20" t="s">
        <v>47</v>
      </c>
      <c r="B1" s="23" t="s">
        <v>677</v>
      </c>
      <c r="C1" s="62" t="s">
        <v>255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row>
    <row r="2" spans="1:249" s="26" customFormat="1" ht="45" customHeight="1" x14ac:dyDescent="0.15">
      <c r="A2" s="27" t="s">
        <v>287</v>
      </c>
      <c r="B2" s="63" t="s">
        <v>49</v>
      </c>
      <c r="C2" s="64" t="s">
        <v>69</v>
      </c>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row>
    <row r="3" spans="1:249" s="26" customFormat="1" ht="45" customHeight="1" x14ac:dyDescent="0.15">
      <c r="A3" s="27" t="s">
        <v>48</v>
      </c>
      <c r="B3" s="63" t="s">
        <v>49</v>
      </c>
      <c r="C3" s="64" t="s">
        <v>50</v>
      </c>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25"/>
      <c r="HZ3" s="25"/>
      <c r="IA3" s="25"/>
      <c r="IB3" s="25"/>
      <c r="IC3" s="25"/>
      <c r="ID3" s="25"/>
      <c r="IE3" s="25"/>
      <c r="IF3" s="25"/>
      <c r="IG3" s="25"/>
      <c r="IH3" s="25"/>
      <c r="II3" s="25"/>
      <c r="IJ3" s="25"/>
      <c r="IK3" s="25"/>
      <c r="IL3" s="25"/>
      <c r="IM3" s="25"/>
      <c r="IN3" s="25"/>
      <c r="IO3" s="25"/>
    </row>
    <row r="4" spans="1:249" s="26" customFormat="1" ht="45" customHeight="1" x14ac:dyDescent="0.15">
      <c r="A4" s="27" t="s">
        <v>51</v>
      </c>
      <c r="B4" s="63" t="s">
        <v>49</v>
      </c>
      <c r="C4" s="64" t="s">
        <v>52</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row>
    <row r="5" spans="1:249" s="26" customFormat="1" ht="45" customHeight="1" x14ac:dyDescent="0.15">
      <c r="A5" s="27" t="s">
        <v>53</v>
      </c>
      <c r="B5" s="63" t="s">
        <v>49</v>
      </c>
      <c r="C5" s="64" t="s">
        <v>54</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row>
    <row r="6" spans="1:249" s="26" customFormat="1" ht="45" customHeight="1" x14ac:dyDescent="0.15">
      <c r="A6" s="27" t="s">
        <v>55</v>
      </c>
      <c r="B6" s="63" t="s">
        <v>49</v>
      </c>
      <c r="C6" s="64" t="s">
        <v>56</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25"/>
      <c r="IC6" s="25"/>
      <c r="ID6" s="25"/>
      <c r="IE6" s="25"/>
      <c r="IF6" s="25"/>
      <c r="IG6" s="25"/>
      <c r="IH6" s="25"/>
      <c r="II6" s="25"/>
      <c r="IJ6" s="25"/>
      <c r="IK6" s="25"/>
      <c r="IL6" s="25"/>
      <c r="IM6" s="25"/>
      <c r="IN6" s="25"/>
      <c r="IO6" s="25"/>
    </row>
    <row r="7" spans="1:249" s="26" customFormat="1" ht="45" customHeight="1" x14ac:dyDescent="0.15">
      <c r="A7" s="27" t="s">
        <v>288</v>
      </c>
      <c r="B7" s="63" t="s">
        <v>49</v>
      </c>
      <c r="C7" s="64" t="s">
        <v>77</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row>
    <row r="8" spans="1:249" s="26" customFormat="1" ht="45" customHeight="1" x14ac:dyDescent="0.15">
      <c r="A8" s="27" t="s">
        <v>57</v>
      </c>
      <c r="B8" s="63" t="s">
        <v>49</v>
      </c>
      <c r="C8" s="64" t="s">
        <v>58</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25"/>
      <c r="HZ8" s="25"/>
      <c r="IA8" s="25"/>
      <c r="IB8" s="25"/>
      <c r="IC8" s="25"/>
      <c r="ID8" s="25"/>
      <c r="IE8" s="25"/>
      <c r="IF8" s="25"/>
      <c r="IG8" s="25"/>
      <c r="IH8" s="25"/>
      <c r="II8" s="25"/>
      <c r="IJ8" s="25"/>
      <c r="IK8" s="25"/>
      <c r="IL8" s="25"/>
      <c r="IM8" s="25"/>
      <c r="IN8" s="25"/>
      <c r="IO8" s="25"/>
    </row>
    <row r="9" spans="1:249" s="26" customFormat="1" ht="45" customHeight="1" x14ac:dyDescent="0.15">
      <c r="A9" s="27" t="s">
        <v>59</v>
      </c>
      <c r="B9" s="63" t="s">
        <v>49</v>
      </c>
      <c r="C9" s="64" t="s">
        <v>60</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row>
    <row r="10" spans="1:249" s="26" customFormat="1" ht="45" customHeight="1" x14ac:dyDescent="0.15">
      <c r="A10" s="27" t="s">
        <v>289</v>
      </c>
      <c r="B10" s="63" t="s">
        <v>49</v>
      </c>
      <c r="C10" s="64" t="s">
        <v>98</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row>
    <row r="11" spans="1:249" s="26" customFormat="1" ht="45" customHeight="1" x14ac:dyDescent="0.15">
      <c r="A11" s="27" t="s">
        <v>290</v>
      </c>
      <c r="B11" s="63" t="s">
        <v>49</v>
      </c>
      <c r="C11" s="64" t="s">
        <v>83</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row>
    <row r="12" spans="1:249" s="26" customFormat="1" ht="45" customHeight="1" x14ac:dyDescent="0.15">
      <c r="A12" s="27" t="s">
        <v>712</v>
      </c>
      <c r="B12" s="63" t="s">
        <v>49</v>
      </c>
      <c r="C12" s="64" t="s">
        <v>62</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25"/>
      <c r="HZ12" s="25"/>
      <c r="IA12" s="25"/>
      <c r="IB12" s="25"/>
      <c r="IC12" s="25"/>
      <c r="ID12" s="25"/>
      <c r="IE12" s="25"/>
      <c r="IF12" s="25"/>
      <c r="IG12" s="25"/>
      <c r="IH12" s="25"/>
      <c r="II12" s="25"/>
      <c r="IJ12" s="25"/>
      <c r="IK12" s="25"/>
      <c r="IL12" s="25"/>
      <c r="IM12" s="25"/>
      <c r="IN12" s="25"/>
      <c r="IO12" s="25"/>
    </row>
    <row r="13" spans="1:249" s="26" customFormat="1" ht="45" customHeight="1" x14ac:dyDescent="0.15">
      <c r="A13" s="27" t="s">
        <v>291</v>
      </c>
      <c r="B13" s="63" t="s">
        <v>49</v>
      </c>
      <c r="C13" s="64" t="s">
        <v>185</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row>
    <row r="14" spans="1:249" s="26" customFormat="1" ht="45" customHeight="1" x14ac:dyDescent="0.15">
      <c r="A14" s="27" t="s">
        <v>292</v>
      </c>
      <c r="B14" s="63" t="s">
        <v>49</v>
      </c>
      <c r="C14" s="64" t="s">
        <v>187</v>
      </c>
    </row>
    <row r="15" spans="1:249" s="26" customFormat="1" ht="45" customHeight="1" x14ac:dyDescent="0.15">
      <c r="A15" s="27" t="s">
        <v>293</v>
      </c>
      <c r="B15" s="63" t="s">
        <v>49</v>
      </c>
      <c r="C15" s="64" t="s">
        <v>120</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row>
    <row r="16" spans="1:249" s="26" customFormat="1" ht="45" customHeight="1" x14ac:dyDescent="0.15">
      <c r="A16" s="27" t="s">
        <v>294</v>
      </c>
      <c r="B16" s="63" t="s">
        <v>49</v>
      </c>
      <c r="C16" s="64" t="s">
        <v>203</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row>
    <row r="17" spans="1:249" s="26" customFormat="1" ht="45" customHeight="1" x14ac:dyDescent="0.15">
      <c r="A17" s="27" t="s">
        <v>296</v>
      </c>
      <c r="B17" s="63" t="s">
        <v>49</v>
      </c>
      <c r="C17" s="64" t="s">
        <v>295</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row>
    <row r="18" spans="1:249" ht="45" customHeight="1" x14ac:dyDescent="0.15">
      <c r="A18" s="27" t="s">
        <v>63</v>
      </c>
      <c r="B18" s="63" t="s">
        <v>49</v>
      </c>
      <c r="C18" s="64" t="s">
        <v>64</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row>
    <row r="19" spans="1:249" ht="45" customHeight="1" x14ac:dyDescent="0.15">
      <c r="A19" s="27" t="s">
        <v>297</v>
      </c>
      <c r="B19" s="63" t="s">
        <v>49</v>
      </c>
      <c r="C19" s="64" t="s">
        <v>123</v>
      </c>
    </row>
    <row r="20" spans="1:249" s="26" customFormat="1" ht="45" customHeight="1" x14ac:dyDescent="0.15">
      <c r="A20" s="27" t="s">
        <v>65</v>
      </c>
      <c r="B20" s="63" t="s">
        <v>49</v>
      </c>
      <c r="C20" s="64" t="s">
        <v>66</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row>
    <row r="21" spans="1:249" s="26" customFormat="1" ht="45" customHeight="1" x14ac:dyDescent="0.15">
      <c r="A21" s="27" t="s">
        <v>256</v>
      </c>
      <c r="B21" s="63" t="s">
        <v>49</v>
      </c>
      <c r="C21" s="64" t="s">
        <v>206</v>
      </c>
    </row>
    <row r="22" spans="1:249" s="26" customFormat="1" ht="45" customHeight="1" x14ac:dyDescent="0.15">
      <c r="A22" s="27" t="s">
        <v>298</v>
      </c>
      <c r="B22" s="63" t="s">
        <v>49</v>
      </c>
      <c r="C22" s="64" t="s">
        <v>208</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row>
    <row r="23" spans="1:249" s="26" customFormat="1" ht="45" customHeight="1" x14ac:dyDescent="0.15">
      <c r="A23" s="27" t="s">
        <v>558</v>
      </c>
      <c r="B23" s="63" t="s">
        <v>49</v>
      </c>
      <c r="C23" s="64" t="s">
        <v>212</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25"/>
      <c r="IC23" s="25"/>
      <c r="ID23" s="25"/>
      <c r="IE23" s="25"/>
      <c r="IF23" s="25"/>
      <c r="IG23" s="25"/>
      <c r="IH23" s="25"/>
      <c r="II23" s="25"/>
      <c r="IJ23" s="25"/>
      <c r="IK23" s="25"/>
      <c r="IL23" s="25"/>
      <c r="IM23" s="25"/>
      <c r="IN23" s="25"/>
      <c r="IO23" s="25"/>
    </row>
    <row r="24" spans="1:249" s="26" customFormat="1" ht="45" customHeight="1" x14ac:dyDescent="0.15">
      <c r="A24" s="27" t="s">
        <v>506</v>
      </c>
      <c r="B24" s="63" t="s">
        <v>49</v>
      </c>
      <c r="C24" s="64" t="s">
        <v>213</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25"/>
      <c r="HZ24" s="25"/>
      <c r="IA24" s="25"/>
      <c r="IB24" s="25"/>
      <c r="IC24" s="25"/>
      <c r="ID24" s="25"/>
      <c r="IE24" s="25"/>
      <c r="IF24" s="25"/>
      <c r="IG24" s="25"/>
      <c r="IH24" s="25"/>
      <c r="II24" s="25"/>
      <c r="IJ24" s="25"/>
      <c r="IK24" s="25"/>
      <c r="IL24" s="25"/>
      <c r="IM24" s="25"/>
      <c r="IN24" s="25"/>
      <c r="IO24" s="25"/>
    </row>
    <row r="25" spans="1:249" s="26" customFormat="1" ht="45" customHeight="1" x14ac:dyDescent="0.15">
      <c r="A25" s="27" t="s">
        <v>507</v>
      </c>
      <c r="B25" s="63" t="s">
        <v>49</v>
      </c>
      <c r="C25" s="64" t="s">
        <v>214</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25"/>
      <c r="HZ25" s="25"/>
      <c r="IA25" s="25"/>
      <c r="IB25" s="25"/>
      <c r="IC25" s="25"/>
      <c r="ID25" s="25"/>
      <c r="IE25" s="25"/>
      <c r="IF25" s="25"/>
      <c r="IG25" s="25"/>
      <c r="IH25" s="25"/>
      <c r="II25" s="25"/>
      <c r="IJ25" s="25"/>
      <c r="IK25" s="25"/>
      <c r="IL25" s="25"/>
      <c r="IM25" s="25"/>
      <c r="IN25" s="25"/>
      <c r="IO25" s="25"/>
    </row>
    <row r="26" spans="1:249" s="26" customFormat="1" ht="45" customHeight="1" x14ac:dyDescent="0.15">
      <c r="A26" s="27" t="s">
        <v>559</v>
      </c>
      <c r="B26" s="63" t="s">
        <v>49</v>
      </c>
      <c r="C26" s="64" t="s">
        <v>215</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25"/>
      <c r="HZ26" s="25"/>
      <c r="IA26" s="25"/>
      <c r="IB26" s="25"/>
      <c r="IC26" s="25"/>
      <c r="ID26" s="25"/>
      <c r="IE26" s="25"/>
      <c r="IF26" s="25"/>
      <c r="IG26" s="25"/>
      <c r="IH26" s="25"/>
      <c r="II26" s="25"/>
      <c r="IJ26" s="25"/>
      <c r="IK26" s="25"/>
      <c r="IL26" s="25"/>
      <c r="IM26" s="25"/>
      <c r="IN26" s="25"/>
      <c r="IO26" s="25"/>
    </row>
    <row r="27" spans="1:249" s="26" customFormat="1" ht="45" customHeight="1" x14ac:dyDescent="0.15">
      <c r="A27" s="27" t="s">
        <v>612</v>
      </c>
      <c r="B27" s="63" t="s">
        <v>49</v>
      </c>
      <c r="C27" s="64" t="s">
        <v>272</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row>
    <row r="28" spans="1:249" s="26" customFormat="1" ht="45" customHeight="1" x14ac:dyDescent="0.15">
      <c r="A28" s="27" t="s">
        <v>613</v>
      </c>
      <c r="B28" s="63" t="s">
        <v>49</v>
      </c>
      <c r="C28" s="64" t="s">
        <v>126</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25"/>
      <c r="HZ28" s="25"/>
      <c r="IA28" s="25"/>
      <c r="IB28" s="25"/>
      <c r="IC28" s="25"/>
      <c r="ID28" s="25"/>
      <c r="IE28" s="25"/>
      <c r="IF28" s="25"/>
      <c r="IG28" s="25"/>
      <c r="IH28" s="25"/>
      <c r="II28" s="25"/>
      <c r="IJ28" s="25"/>
      <c r="IK28" s="25"/>
      <c r="IL28" s="25"/>
      <c r="IM28" s="25"/>
      <c r="IN28" s="25"/>
      <c r="IO28" s="25"/>
    </row>
    <row r="29" spans="1:249" s="26" customFormat="1" ht="45" customHeight="1" x14ac:dyDescent="0.15">
      <c r="A29" s="27" t="s">
        <v>683</v>
      </c>
      <c r="B29" s="63" t="s">
        <v>49</v>
      </c>
      <c r="C29" s="64" t="s">
        <v>394</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row>
    <row r="30" spans="1:249" s="26" customFormat="1" ht="45" customHeight="1" x14ac:dyDescent="0.15">
      <c r="A30" s="27" t="s">
        <v>714</v>
      </c>
      <c r="B30" s="63" t="s">
        <v>49</v>
      </c>
      <c r="C30" s="64" t="s">
        <v>127</v>
      </c>
    </row>
    <row r="31" spans="1:249" s="26" customFormat="1" ht="45" customHeight="1" x14ac:dyDescent="0.15">
      <c r="A31" s="27" t="s">
        <v>715</v>
      </c>
      <c r="B31" s="63" t="s">
        <v>49</v>
      </c>
      <c r="C31" s="64" t="s">
        <v>129</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25"/>
      <c r="HZ31" s="25"/>
      <c r="IA31" s="25"/>
      <c r="IB31" s="25"/>
      <c r="IC31" s="25"/>
      <c r="ID31" s="25"/>
      <c r="IE31" s="25"/>
      <c r="IF31" s="25"/>
      <c r="IG31" s="25"/>
      <c r="IH31" s="25"/>
      <c r="II31" s="25"/>
      <c r="IJ31" s="25"/>
      <c r="IK31" s="25"/>
      <c r="IL31" s="25"/>
      <c r="IM31" s="25"/>
      <c r="IN31" s="25"/>
      <c r="IO31" s="25"/>
    </row>
    <row r="32" spans="1:249" s="26" customFormat="1" ht="45" customHeight="1" x14ac:dyDescent="0.15">
      <c r="A32" s="27" t="s">
        <v>732</v>
      </c>
      <c r="B32" s="63" t="s">
        <v>49</v>
      </c>
      <c r="C32" s="64" t="s">
        <v>131</v>
      </c>
    </row>
    <row r="33" spans="1:249" s="26" customFormat="1" ht="45" customHeight="1" x14ac:dyDescent="0.15">
      <c r="A33" s="27" t="s">
        <v>733</v>
      </c>
      <c r="B33" s="63" t="s">
        <v>49</v>
      </c>
      <c r="C33" s="64" t="s">
        <v>133</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row>
    <row r="34" spans="1:249" s="26" customFormat="1" ht="45" customHeight="1" x14ac:dyDescent="0.15">
      <c r="A34" s="27" t="s">
        <v>67</v>
      </c>
      <c r="B34" s="63" t="s">
        <v>68</v>
      </c>
      <c r="C34" s="64" t="s">
        <v>69</v>
      </c>
    </row>
    <row r="35" spans="1:249" s="26" customFormat="1" ht="45" customHeight="1" x14ac:dyDescent="0.15">
      <c r="A35" s="27" t="s">
        <v>299</v>
      </c>
      <c r="B35" s="63" t="s">
        <v>68</v>
      </c>
      <c r="C35" s="64" t="s">
        <v>50</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row>
    <row r="36" spans="1:249" s="26" customFormat="1" ht="45" customHeight="1" x14ac:dyDescent="0.15">
      <c r="A36" s="27" t="s">
        <v>300</v>
      </c>
      <c r="B36" s="63" t="s">
        <v>68</v>
      </c>
      <c r="C36" s="64" t="s">
        <v>58</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25"/>
      <c r="HZ36" s="25"/>
      <c r="IA36" s="25"/>
      <c r="IB36" s="25"/>
      <c r="IC36" s="25"/>
      <c r="ID36" s="25"/>
      <c r="IE36" s="25"/>
      <c r="IF36" s="25"/>
      <c r="IG36" s="25"/>
      <c r="IH36" s="25"/>
      <c r="II36" s="25"/>
      <c r="IJ36" s="25"/>
      <c r="IK36" s="25"/>
      <c r="IL36" s="25"/>
      <c r="IM36" s="25"/>
      <c r="IN36" s="25"/>
      <c r="IO36" s="25"/>
    </row>
    <row r="37" spans="1:249" s="26" customFormat="1" ht="45" customHeight="1" x14ac:dyDescent="0.15">
      <c r="A37" s="27" t="s">
        <v>301</v>
      </c>
      <c r="B37" s="63" t="s">
        <v>68</v>
      </c>
      <c r="C37" s="64" t="s">
        <v>60</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5"/>
      <c r="HZ37" s="25"/>
      <c r="IA37" s="25"/>
      <c r="IB37" s="25"/>
      <c r="IC37" s="25"/>
      <c r="ID37" s="25"/>
      <c r="IE37" s="25"/>
      <c r="IF37" s="25"/>
      <c r="IG37" s="25"/>
      <c r="IH37" s="25"/>
      <c r="II37" s="25"/>
      <c r="IJ37" s="25"/>
      <c r="IK37" s="25"/>
      <c r="IL37" s="25"/>
      <c r="IM37" s="25"/>
      <c r="IN37" s="25"/>
      <c r="IO37" s="25"/>
    </row>
    <row r="38" spans="1:249" s="26" customFormat="1" ht="45" customHeight="1" x14ac:dyDescent="0.15">
      <c r="A38" s="27" t="s">
        <v>302</v>
      </c>
      <c r="B38" s="63" t="s">
        <v>68</v>
      </c>
      <c r="C38" s="64" t="s">
        <v>98</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5"/>
      <c r="HZ38" s="25"/>
      <c r="IA38" s="25"/>
      <c r="IB38" s="25"/>
      <c r="IC38" s="25"/>
      <c r="ID38" s="25"/>
      <c r="IE38" s="25"/>
      <c r="IF38" s="25"/>
      <c r="IG38" s="25"/>
      <c r="IH38" s="25"/>
      <c r="II38" s="25"/>
      <c r="IJ38" s="25"/>
      <c r="IK38" s="25"/>
      <c r="IL38" s="25"/>
      <c r="IM38" s="25"/>
      <c r="IN38" s="25"/>
      <c r="IO38" s="25"/>
    </row>
    <row r="39" spans="1:249" s="26" customFormat="1" ht="45" customHeight="1" x14ac:dyDescent="0.15">
      <c r="A39" s="27" t="s">
        <v>303</v>
      </c>
      <c r="B39" s="63" t="s">
        <v>68</v>
      </c>
      <c r="C39" s="64" t="s">
        <v>99</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5"/>
      <c r="HZ39" s="25"/>
      <c r="IA39" s="25"/>
      <c r="IB39" s="25"/>
      <c r="IC39" s="25"/>
      <c r="ID39" s="25"/>
      <c r="IE39" s="25"/>
      <c r="IF39" s="25"/>
      <c r="IG39" s="25"/>
      <c r="IH39" s="25"/>
      <c r="II39" s="25"/>
      <c r="IJ39" s="25"/>
      <c r="IK39" s="25"/>
      <c r="IL39" s="25"/>
      <c r="IM39" s="25"/>
      <c r="IN39" s="25"/>
      <c r="IO39" s="25"/>
    </row>
    <row r="40" spans="1:249" s="26" customFormat="1" ht="45" customHeight="1" x14ac:dyDescent="0.15">
      <c r="A40" s="27" t="s">
        <v>304</v>
      </c>
      <c r="B40" s="63" t="s">
        <v>68</v>
      </c>
      <c r="C40" s="64" t="s">
        <v>83</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row>
    <row r="41" spans="1:249" s="26" customFormat="1" ht="45" customHeight="1" x14ac:dyDescent="0.15">
      <c r="A41" s="27" t="s">
        <v>305</v>
      </c>
      <c r="B41" s="63" t="s">
        <v>68</v>
      </c>
      <c r="C41" s="64" t="s">
        <v>61</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25"/>
      <c r="HZ41" s="25"/>
      <c r="IA41" s="25"/>
      <c r="IB41" s="25"/>
      <c r="IC41" s="25"/>
      <c r="ID41" s="25"/>
      <c r="IE41" s="25"/>
      <c r="IF41" s="25"/>
      <c r="IG41" s="25"/>
      <c r="IH41" s="25"/>
      <c r="II41" s="25"/>
      <c r="IJ41" s="25"/>
      <c r="IK41" s="25"/>
      <c r="IL41" s="25"/>
      <c r="IM41" s="25"/>
      <c r="IN41" s="25"/>
      <c r="IO41" s="25"/>
    </row>
    <row r="42" spans="1:249" s="26" customFormat="1" ht="45" customHeight="1" x14ac:dyDescent="0.15">
      <c r="A42" s="27" t="s">
        <v>306</v>
      </c>
      <c r="B42" s="63" t="s">
        <v>68</v>
      </c>
      <c r="C42" s="64" t="s">
        <v>62</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row>
    <row r="43" spans="1:249" s="26" customFormat="1" ht="45" customHeight="1" x14ac:dyDescent="0.15">
      <c r="A43" s="27" t="s">
        <v>70</v>
      </c>
      <c r="B43" s="63" t="s">
        <v>68</v>
      </c>
      <c r="C43" s="64" t="s">
        <v>71</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5"/>
      <c r="HZ43" s="25"/>
      <c r="IA43" s="25"/>
      <c r="IB43" s="25"/>
      <c r="IC43" s="25"/>
      <c r="ID43" s="25"/>
      <c r="IE43" s="25"/>
      <c r="IF43" s="25"/>
      <c r="IG43" s="25"/>
      <c r="IH43" s="25"/>
      <c r="II43" s="25"/>
      <c r="IJ43" s="25"/>
      <c r="IK43" s="25"/>
      <c r="IL43" s="25"/>
      <c r="IM43" s="25"/>
      <c r="IN43" s="25"/>
      <c r="IO43" s="25"/>
    </row>
    <row r="44" spans="1:249" s="26" customFormat="1" ht="45" customHeight="1" x14ac:dyDescent="0.15">
      <c r="A44" s="27" t="s">
        <v>257</v>
      </c>
      <c r="B44" s="63" t="s">
        <v>68</v>
      </c>
      <c r="C44" s="64" t="s">
        <v>102</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row>
    <row r="45" spans="1:249" s="26" customFormat="1" ht="45" customHeight="1" x14ac:dyDescent="0.15">
      <c r="A45" s="27" t="s">
        <v>258</v>
      </c>
      <c r="B45" s="63" t="s">
        <v>68</v>
      </c>
      <c r="C45" s="64" t="s">
        <v>112</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row>
    <row r="46" spans="1:249" s="26" customFormat="1" ht="45" customHeight="1" x14ac:dyDescent="0.15">
      <c r="A46" s="27" t="s">
        <v>307</v>
      </c>
      <c r="B46" s="63" t="s">
        <v>68</v>
      </c>
      <c r="C46" s="64" t="s">
        <v>185</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5"/>
      <c r="HZ46" s="25"/>
      <c r="IA46" s="25"/>
      <c r="IB46" s="25"/>
      <c r="IC46" s="25"/>
      <c r="ID46" s="25"/>
      <c r="IE46" s="25"/>
      <c r="IF46" s="25"/>
      <c r="IG46" s="25"/>
      <c r="IH46" s="25"/>
      <c r="II46" s="25"/>
      <c r="IJ46" s="25"/>
      <c r="IK46" s="25"/>
      <c r="IL46" s="25"/>
      <c r="IM46" s="25"/>
      <c r="IN46" s="25"/>
      <c r="IO46" s="25"/>
    </row>
    <row r="47" spans="1:249" s="26" customFormat="1" ht="45" customHeight="1" x14ac:dyDescent="0.15">
      <c r="A47" s="27" t="s">
        <v>282</v>
      </c>
      <c r="B47" s="63" t="s">
        <v>68</v>
      </c>
      <c r="C47" s="64" t="s">
        <v>85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25"/>
      <c r="HZ47" s="25"/>
      <c r="IA47" s="25"/>
      <c r="IB47" s="25"/>
      <c r="IC47" s="25"/>
      <c r="ID47" s="25"/>
      <c r="IE47" s="25"/>
      <c r="IF47" s="25"/>
      <c r="IG47" s="25"/>
      <c r="IH47" s="25"/>
      <c r="II47" s="25"/>
      <c r="IJ47" s="25"/>
      <c r="IK47" s="25"/>
      <c r="IL47" s="25"/>
      <c r="IM47" s="25"/>
      <c r="IN47" s="25"/>
      <c r="IO47" s="25"/>
    </row>
    <row r="48" spans="1:249" s="26" customFormat="1" ht="45" customHeight="1" x14ac:dyDescent="0.15">
      <c r="A48" s="27" t="s">
        <v>308</v>
      </c>
      <c r="B48" s="63" t="s">
        <v>68</v>
      </c>
      <c r="C48" s="64" t="s">
        <v>118</v>
      </c>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5"/>
      <c r="HZ48" s="25"/>
      <c r="IA48" s="25"/>
      <c r="IB48" s="25"/>
      <c r="IC48" s="25"/>
      <c r="ID48" s="25"/>
      <c r="IE48" s="25"/>
      <c r="IF48" s="25"/>
      <c r="IG48" s="25"/>
      <c r="IH48" s="25"/>
      <c r="II48" s="25"/>
      <c r="IJ48" s="25"/>
      <c r="IK48" s="25"/>
      <c r="IL48" s="25"/>
      <c r="IM48" s="25"/>
      <c r="IN48" s="25"/>
      <c r="IO48" s="25"/>
    </row>
    <row r="49" spans="1:249" s="26" customFormat="1" ht="45" customHeight="1" x14ac:dyDescent="0.15">
      <c r="A49" s="27" t="s">
        <v>539</v>
      </c>
      <c r="B49" s="63" t="s">
        <v>68</v>
      </c>
      <c r="C49" s="64" t="s">
        <v>187</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25"/>
      <c r="HZ49" s="25"/>
      <c r="IA49" s="25"/>
      <c r="IB49" s="25"/>
      <c r="IC49" s="25"/>
      <c r="ID49" s="25"/>
      <c r="IE49" s="25"/>
      <c r="IF49" s="25"/>
      <c r="IG49" s="25"/>
      <c r="IH49" s="25"/>
      <c r="II49" s="25"/>
      <c r="IJ49" s="25"/>
      <c r="IK49" s="25"/>
      <c r="IL49" s="25"/>
      <c r="IM49" s="25"/>
      <c r="IN49" s="25"/>
      <c r="IO49" s="25"/>
    </row>
    <row r="50" spans="1:249" s="26" customFormat="1" ht="45" customHeight="1" x14ac:dyDescent="0.15">
      <c r="A50" s="27" t="s">
        <v>540</v>
      </c>
      <c r="B50" s="63" t="s">
        <v>68</v>
      </c>
      <c r="C50" s="64" t="s">
        <v>120</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row>
    <row r="51" spans="1:249" s="30" customFormat="1" ht="45" customHeight="1" x14ac:dyDescent="0.15">
      <c r="A51" s="27" t="s">
        <v>508</v>
      </c>
      <c r="B51" s="63" t="s">
        <v>68</v>
      </c>
      <c r="C51" s="64" t="s">
        <v>203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25"/>
      <c r="HZ51" s="25"/>
      <c r="IA51" s="25"/>
      <c r="IB51" s="25"/>
      <c r="IC51" s="25"/>
      <c r="ID51" s="25"/>
      <c r="IE51" s="25"/>
      <c r="IF51" s="25"/>
      <c r="IG51" s="25"/>
      <c r="IH51" s="25"/>
      <c r="II51" s="25"/>
      <c r="IJ51" s="25"/>
      <c r="IK51" s="25"/>
      <c r="IL51" s="25"/>
      <c r="IM51" s="25"/>
      <c r="IN51" s="25"/>
      <c r="IO51" s="25"/>
    </row>
    <row r="52" spans="1:249" s="26" customFormat="1" ht="45" customHeight="1" x14ac:dyDescent="0.15">
      <c r="A52" s="27" t="s">
        <v>541</v>
      </c>
      <c r="B52" s="63" t="s">
        <v>68</v>
      </c>
      <c r="C52" s="64" t="s">
        <v>295</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row>
    <row r="53" spans="1:249" s="26" customFormat="1" ht="45" customHeight="1" x14ac:dyDescent="0.15">
      <c r="A53" s="27" t="s">
        <v>560</v>
      </c>
      <c r="B53" s="63" t="s">
        <v>68</v>
      </c>
      <c r="C53" s="64" t="s">
        <v>64</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5"/>
      <c r="HZ53" s="25"/>
      <c r="IA53" s="25"/>
      <c r="IB53" s="25"/>
      <c r="IC53" s="25"/>
      <c r="ID53" s="25"/>
      <c r="IE53" s="25"/>
      <c r="IF53" s="25"/>
      <c r="IG53" s="25"/>
      <c r="IH53" s="25"/>
      <c r="II53" s="25"/>
      <c r="IJ53" s="25"/>
      <c r="IK53" s="25"/>
      <c r="IL53" s="25"/>
      <c r="IM53" s="25"/>
      <c r="IN53" s="25"/>
      <c r="IO53" s="25"/>
    </row>
    <row r="54" spans="1:249" s="26" customFormat="1" ht="45" customHeight="1" x14ac:dyDescent="0.15">
      <c r="A54" s="27" t="s">
        <v>561</v>
      </c>
      <c r="B54" s="63" t="s">
        <v>68</v>
      </c>
      <c r="C54" s="64" t="s">
        <v>123</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row>
    <row r="55" spans="1:249" s="26" customFormat="1" ht="45" customHeight="1" x14ac:dyDescent="0.15">
      <c r="A55" s="27" t="s">
        <v>656</v>
      </c>
      <c r="B55" s="63" t="s">
        <v>68</v>
      </c>
      <c r="C55" s="64" t="s">
        <v>66</v>
      </c>
    </row>
    <row r="56" spans="1:249" s="26" customFormat="1" ht="45" customHeight="1" x14ac:dyDescent="0.15">
      <c r="A56" s="27" t="s">
        <v>703</v>
      </c>
      <c r="B56" s="63" t="s">
        <v>68</v>
      </c>
      <c r="C56" s="64" t="s">
        <v>206</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row>
    <row r="57" spans="1:249" s="26" customFormat="1" ht="45" customHeight="1" x14ac:dyDescent="0.15">
      <c r="A57" s="27" t="s">
        <v>702</v>
      </c>
      <c r="B57" s="63" t="s">
        <v>68</v>
      </c>
      <c r="C57" s="64" t="s">
        <v>208</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5"/>
      <c r="HZ57" s="25"/>
      <c r="IA57" s="25"/>
      <c r="IB57" s="25"/>
      <c r="IC57" s="25"/>
      <c r="ID57" s="25"/>
      <c r="IE57" s="25"/>
      <c r="IF57" s="25"/>
      <c r="IG57" s="25"/>
      <c r="IH57" s="25"/>
      <c r="II57" s="25"/>
      <c r="IJ57" s="25"/>
      <c r="IK57" s="25"/>
      <c r="IL57" s="25"/>
      <c r="IM57" s="25"/>
      <c r="IN57" s="25"/>
      <c r="IO57" s="25"/>
    </row>
    <row r="58" spans="1:249" s="26" customFormat="1" ht="45" customHeight="1" x14ac:dyDescent="0.15">
      <c r="A58" s="27" t="s">
        <v>310</v>
      </c>
      <c r="B58" s="63" t="s">
        <v>309</v>
      </c>
      <c r="C58" s="64" t="s">
        <v>69</v>
      </c>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row>
    <row r="59" spans="1:249" s="26" customFormat="1" ht="45" customHeight="1" x14ac:dyDescent="0.15">
      <c r="A59" s="27" t="s">
        <v>0</v>
      </c>
      <c r="B59" s="63" t="s">
        <v>309</v>
      </c>
      <c r="C59" s="64" t="s">
        <v>50</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25"/>
      <c r="HZ59" s="25"/>
      <c r="IA59" s="25"/>
      <c r="IB59" s="25"/>
      <c r="IC59" s="25"/>
      <c r="ID59" s="25"/>
      <c r="IE59" s="25"/>
      <c r="IF59" s="25"/>
      <c r="IG59" s="25"/>
      <c r="IH59" s="25"/>
      <c r="II59" s="25"/>
      <c r="IJ59" s="25"/>
      <c r="IK59" s="25"/>
      <c r="IL59" s="25"/>
      <c r="IM59" s="25"/>
      <c r="IN59" s="25"/>
      <c r="IO59" s="25"/>
    </row>
    <row r="60" spans="1:249" s="26" customFormat="1" ht="45" customHeight="1" x14ac:dyDescent="0.15">
      <c r="A60" s="27" t="s">
        <v>72</v>
      </c>
      <c r="B60" s="63" t="s">
        <v>73</v>
      </c>
      <c r="C60" s="64" t="s">
        <v>69</v>
      </c>
    </row>
    <row r="61" spans="1:249" s="26" customFormat="1" ht="45" customHeight="1" x14ac:dyDescent="0.15">
      <c r="A61" s="27" t="s">
        <v>311</v>
      </c>
      <c r="B61" s="63" t="s">
        <v>73</v>
      </c>
      <c r="C61" s="64" t="s">
        <v>50</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25"/>
      <c r="HZ61" s="25"/>
      <c r="IA61" s="25"/>
      <c r="IB61" s="25"/>
      <c r="IC61" s="25"/>
      <c r="ID61" s="25"/>
      <c r="IE61" s="25"/>
      <c r="IF61" s="25"/>
      <c r="IG61" s="25"/>
      <c r="IH61" s="25"/>
      <c r="II61" s="25"/>
      <c r="IJ61" s="25"/>
      <c r="IK61" s="25"/>
      <c r="IL61" s="25"/>
      <c r="IM61" s="25"/>
      <c r="IN61" s="25"/>
      <c r="IO61" s="25"/>
    </row>
    <row r="62" spans="1:249" s="26" customFormat="1" ht="45" customHeight="1" x14ac:dyDescent="0.15">
      <c r="A62" s="27" t="s">
        <v>312</v>
      </c>
      <c r="B62" s="63" t="s">
        <v>73</v>
      </c>
      <c r="C62" s="64" t="s">
        <v>52</v>
      </c>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row>
    <row r="63" spans="1:249" s="26" customFormat="1" ht="45" customHeight="1" x14ac:dyDescent="0.15">
      <c r="A63" s="27" t="s">
        <v>313</v>
      </c>
      <c r="B63" s="63" t="s">
        <v>73</v>
      </c>
      <c r="C63" s="64" t="s">
        <v>54</v>
      </c>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row>
    <row r="64" spans="1:249" ht="45" customHeight="1" x14ac:dyDescent="0.15">
      <c r="A64" s="27" t="s">
        <v>614</v>
      </c>
      <c r="B64" s="63" t="s">
        <v>73</v>
      </c>
      <c r="C64" s="64" t="s">
        <v>56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row>
    <row r="65" spans="1:249" s="26" customFormat="1" ht="45" customHeight="1" x14ac:dyDescent="0.15">
      <c r="A65" s="27" t="s">
        <v>750</v>
      </c>
      <c r="B65" s="63" t="s">
        <v>73</v>
      </c>
      <c r="C65" s="64" t="s">
        <v>77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25"/>
      <c r="HZ65" s="25"/>
      <c r="IA65" s="25"/>
      <c r="IB65" s="25"/>
      <c r="IC65" s="25"/>
      <c r="ID65" s="25"/>
      <c r="IE65" s="25"/>
      <c r="IF65" s="25"/>
      <c r="IG65" s="25"/>
      <c r="IH65" s="25"/>
      <c r="II65" s="25"/>
      <c r="IJ65" s="25"/>
      <c r="IK65" s="25"/>
      <c r="IL65" s="25"/>
      <c r="IM65" s="25"/>
      <c r="IN65" s="25"/>
      <c r="IO65" s="25"/>
    </row>
    <row r="66" spans="1:249" s="26" customFormat="1" ht="45" customHeight="1" x14ac:dyDescent="0.15">
      <c r="A66" s="27" t="s">
        <v>751</v>
      </c>
      <c r="B66" s="63" t="s">
        <v>73</v>
      </c>
      <c r="C66" s="64" t="s">
        <v>58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25"/>
      <c r="IC66" s="25"/>
      <c r="ID66" s="25"/>
      <c r="IE66" s="25"/>
      <c r="IF66" s="25"/>
      <c r="IG66" s="25"/>
      <c r="IH66" s="25"/>
      <c r="II66" s="25"/>
      <c r="IJ66" s="25"/>
      <c r="IK66" s="25"/>
      <c r="IL66" s="25"/>
      <c r="IM66" s="25"/>
      <c r="IN66" s="25"/>
      <c r="IO66" s="25"/>
    </row>
    <row r="67" spans="1:249" s="26" customFormat="1" ht="45" customHeight="1" x14ac:dyDescent="0.15">
      <c r="A67" s="27" t="s">
        <v>752</v>
      </c>
      <c r="B67" s="63" t="s">
        <v>73</v>
      </c>
      <c r="C67" s="64" t="s">
        <v>60</v>
      </c>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row>
    <row r="68" spans="1:249" s="26" customFormat="1" ht="45" customHeight="1" x14ac:dyDescent="0.15">
      <c r="A68" s="27" t="s">
        <v>314</v>
      </c>
      <c r="B68" s="63" t="s">
        <v>75</v>
      </c>
      <c r="C68" s="64" t="s">
        <v>69</v>
      </c>
    </row>
    <row r="69" spans="1:249" s="26" customFormat="1" ht="45" customHeight="1" x14ac:dyDescent="0.15">
      <c r="A69" s="27" t="s">
        <v>74</v>
      </c>
      <c r="B69" s="63" t="s">
        <v>75</v>
      </c>
      <c r="C69" s="64" t="s">
        <v>50</v>
      </c>
    </row>
    <row r="70" spans="1:249" s="26" customFormat="1" ht="45" customHeight="1" x14ac:dyDescent="0.15">
      <c r="A70" s="27" t="s">
        <v>315</v>
      </c>
      <c r="B70" s="63" t="s">
        <v>75</v>
      </c>
      <c r="C70" s="64" t="s">
        <v>52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25"/>
      <c r="HZ70" s="25"/>
      <c r="IA70" s="25"/>
      <c r="IB70" s="25"/>
      <c r="IC70" s="25"/>
      <c r="ID70" s="25"/>
      <c r="IE70" s="25"/>
      <c r="IF70" s="25"/>
      <c r="IG70" s="25"/>
      <c r="IH70" s="25"/>
      <c r="II70" s="25"/>
      <c r="IJ70" s="25"/>
      <c r="IK70" s="25"/>
      <c r="IL70" s="25"/>
      <c r="IM70" s="25"/>
      <c r="IN70" s="25"/>
      <c r="IO70" s="25"/>
    </row>
    <row r="71" spans="1:249" s="26" customFormat="1" ht="45" customHeight="1" x14ac:dyDescent="0.15">
      <c r="A71" s="27" t="s">
        <v>316</v>
      </c>
      <c r="B71" s="63" t="s">
        <v>75</v>
      </c>
      <c r="C71" s="64" t="s">
        <v>54</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25"/>
      <c r="HZ71" s="25"/>
      <c r="IA71" s="25"/>
      <c r="IB71" s="25"/>
      <c r="IC71" s="25"/>
      <c r="ID71" s="25"/>
      <c r="IE71" s="25"/>
      <c r="IF71" s="25"/>
      <c r="IG71" s="25"/>
      <c r="IH71" s="25"/>
      <c r="II71" s="25"/>
      <c r="IJ71" s="25"/>
      <c r="IK71" s="25"/>
      <c r="IL71" s="25"/>
      <c r="IM71" s="25"/>
      <c r="IN71" s="25"/>
      <c r="IO71" s="25"/>
    </row>
    <row r="72" spans="1:249" s="26" customFormat="1" ht="45" customHeight="1" x14ac:dyDescent="0.15">
      <c r="A72" s="27" t="s">
        <v>76</v>
      </c>
      <c r="B72" s="63" t="s">
        <v>75</v>
      </c>
      <c r="C72" s="64" t="s">
        <v>77</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25"/>
      <c r="HZ72" s="25"/>
      <c r="IA72" s="25"/>
      <c r="IB72" s="25"/>
      <c r="IC72" s="25"/>
      <c r="ID72" s="25"/>
      <c r="IE72" s="25"/>
      <c r="IF72" s="25"/>
      <c r="IG72" s="25"/>
      <c r="IH72" s="25"/>
      <c r="II72" s="25"/>
      <c r="IJ72" s="25"/>
      <c r="IK72" s="25"/>
      <c r="IL72" s="25"/>
      <c r="IM72" s="25"/>
      <c r="IN72" s="25"/>
      <c r="IO72" s="25"/>
    </row>
    <row r="73" spans="1:249" s="26" customFormat="1" ht="45" customHeight="1" x14ac:dyDescent="0.15">
      <c r="A73" s="27" t="s">
        <v>317</v>
      </c>
      <c r="B73" s="63" t="s">
        <v>75</v>
      </c>
      <c r="C73" s="64" t="s">
        <v>58</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25"/>
      <c r="HZ73" s="25"/>
      <c r="IA73" s="25"/>
      <c r="IB73" s="25"/>
      <c r="IC73" s="25"/>
      <c r="ID73" s="25"/>
      <c r="IE73" s="25"/>
      <c r="IF73" s="25"/>
      <c r="IG73" s="25"/>
      <c r="IH73" s="25"/>
      <c r="II73" s="25"/>
      <c r="IJ73" s="25"/>
      <c r="IK73" s="25"/>
      <c r="IL73" s="25"/>
      <c r="IM73" s="25"/>
      <c r="IN73" s="25"/>
      <c r="IO73" s="25"/>
    </row>
    <row r="74" spans="1:249" ht="45" customHeight="1" x14ac:dyDescent="0.15">
      <c r="A74" s="27" t="s">
        <v>318</v>
      </c>
      <c r="B74" s="63" t="s">
        <v>75</v>
      </c>
      <c r="C74" s="64" t="s">
        <v>60</v>
      </c>
    </row>
    <row r="75" spans="1:249" ht="45" customHeight="1" x14ac:dyDescent="0.15">
      <c r="A75" s="27" t="s">
        <v>319</v>
      </c>
      <c r="B75" s="63" t="s">
        <v>75</v>
      </c>
      <c r="C75" s="64" t="s">
        <v>98</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row>
    <row r="76" spans="1:249" ht="45" customHeight="1" x14ac:dyDescent="0.15">
      <c r="A76" s="27" t="s">
        <v>320</v>
      </c>
      <c r="B76" s="63" t="s">
        <v>75</v>
      </c>
      <c r="C76" s="64" t="s">
        <v>99</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row>
    <row r="77" spans="1:249" s="28" customFormat="1" ht="45" customHeight="1" x14ac:dyDescent="0.15">
      <c r="A77" s="27" t="s">
        <v>321</v>
      </c>
      <c r="B77" s="63" t="s">
        <v>75</v>
      </c>
      <c r="C77" s="64" t="s">
        <v>83</v>
      </c>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5"/>
      <c r="HZ77" s="25"/>
      <c r="IA77" s="25"/>
      <c r="IB77" s="25"/>
      <c r="IC77" s="25"/>
      <c r="ID77" s="25"/>
      <c r="IE77" s="25"/>
      <c r="IF77" s="25"/>
      <c r="IG77" s="25"/>
      <c r="IH77" s="25"/>
      <c r="II77" s="25"/>
      <c r="IJ77" s="25"/>
      <c r="IK77" s="25"/>
      <c r="IL77" s="25"/>
      <c r="IM77" s="25"/>
      <c r="IN77" s="25"/>
      <c r="IO77" s="25"/>
    </row>
    <row r="78" spans="1:249" ht="45" customHeight="1" x14ac:dyDescent="0.15">
      <c r="A78" s="27" t="s">
        <v>509</v>
      </c>
      <c r="B78" s="63" t="s">
        <v>75</v>
      </c>
      <c r="C78" s="64" t="s">
        <v>61</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row>
    <row r="79" spans="1:249" ht="45" customHeight="1" x14ac:dyDescent="0.15">
      <c r="A79" s="27" t="s">
        <v>562</v>
      </c>
      <c r="B79" s="63" t="s">
        <v>75</v>
      </c>
      <c r="C79" s="64" t="s">
        <v>62</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row>
    <row r="80" spans="1:249" ht="45" customHeight="1" x14ac:dyDescent="0.15">
      <c r="A80" s="27" t="s">
        <v>542</v>
      </c>
      <c r="B80" s="63" t="s">
        <v>75</v>
      </c>
      <c r="C80" s="64" t="s">
        <v>71</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row>
    <row r="81" spans="1:249" ht="45" customHeight="1" x14ac:dyDescent="0.15">
      <c r="A81" s="27" t="s">
        <v>684</v>
      </c>
      <c r="B81" s="63" t="s">
        <v>75</v>
      </c>
      <c r="C81" s="64" t="s">
        <v>102</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row>
    <row r="82" spans="1:249" ht="45" customHeight="1" x14ac:dyDescent="0.15">
      <c r="A82" s="27" t="s">
        <v>707</v>
      </c>
      <c r="B82" s="63" t="s">
        <v>75</v>
      </c>
      <c r="C82" s="64" t="s">
        <v>112</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row>
    <row r="83" spans="1:249" ht="45" customHeight="1" x14ac:dyDescent="0.15">
      <c r="A83" s="27" t="s">
        <v>734</v>
      </c>
      <c r="B83" s="63" t="s">
        <v>75</v>
      </c>
      <c r="C83" s="64" t="s">
        <v>185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row>
    <row r="84" spans="1:249" ht="45" customHeight="1" x14ac:dyDescent="0.15">
      <c r="A84" s="27" t="s">
        <v>735</v>
      </c>
      <c r="B84" s="63" t="s">
        <v>75</v>
      </c>
      <c r="C84" s="64" t="s">
        <v>85</v>
      </c>
    </row>
    <row r="85" spans="1:249" ht="45" customHeight="1" x14ac:dyDescent="0.15">
      <c r="A85" s="27" t="s">
        <v>753</v>
      </c>
      <c r="B85" s="63" t="s">
        <v>75</v>
      </c>
      <c r="C85" s="64" t="s">
        <v>118</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row>
    <row r="86" spans="1:249" ht="45" customHeight="1" x14ac:dyDescent="0.15">
      <c r="A86" s="27" t="s">
        <v>754</v>
      </c>
      <c r="B86" s="63" t="s">
        <v>75</v>
      </c>
      <c r="C86" s="64" t="s">
        <v>187</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row>
    <row r="87" spans="1:249" ht="45" customHeight="1" x14ac:dyDescent="0.15">
      <c r="A87" s="27" t="s">
        <v>78</v>
      </c>
      <c r="B87" s="63" t="s">
        <v>79</v>
      </c>
      <c r="C87" s="64" t="s">
        <v>69</v>
      </c>
    </row>
    <row r="88" spans="1:249" ht="45" customHeight="1" x14ac:dyDescent="0.15">
      <c r="A88" s="27" t="s">
        <v>80</v>
      </c>
      <c r="B88" s="63" t="s">
        <v>79</v>
      </c>
      <c r="C88" s="64" t="s">
        <v>50</v>
      </c>
    </row>
    <row r="89" spans="1:249" ht="45" customHeight="1" x14ac:dyDescent="0.15">
      <c r="A89" s="27" t="s">
        <v>322</v>
      </c>
      <c r="B89" s="63" t="s">
        <v>79</v>
      </c>
      <c r="C89" s="64" t="s">
        <v>52</v>
      </c>
    </row>
    <row r="90" spans="1:249" ht="45" customHeight="1" x14ac:dyDescent="0.15">
      <c r="A90" s="27" t="s">
        <v>81</v>
      </c>
      <c r="B90" s="63" t="s">
        <v>79</v>
      </c>
      <c r="C90" s="64" t="s">
        <v>54</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6"/>
      <c r="HY90" s="26"/>
      <c r="HZ90" s="26"/>
      <c r="IA90" s="26"/>
      <c r="IB90" s="26"/>
      <c r="IC90" s="26"/>
      <c r="ID90" s="26"/>
      <c r="IE90" s="26"/>
      <c r="IF90" s="26"/>
      <c r="IG90" s="26"/>
      <c r="IH90" s="26"/>
      <c r="II90" s="26"/>
      <c r="IJ90" s="26"/>
      <c r="IK90" s="26"/>
      <c r="IL90" s="26"/>
      <c r="IM90" s="26"/>
      <c r="IN90" s="26"/>
      <c r="IO90" s="26"/>
    </row>
    <row r="91" spans="1:249" ht="45" customHeight="1" x14ac:dyDescent="0.15">
      <c r="A91" s="27" t="s">
        <v>323</v>
      </c>
      <c r="B91" s="63" t="s">
        <v>79</v>
      </c>
      <c r="C91" s="64" t="s">
        <v>77</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row>
    <row r="92" spans="1:249" ht="45" customHeight="1" x14ac:dyDescent="0.15">
      <c r="A92" s="27" t="s">
        <v>324</v>
      </c>
      <c r="B92" s="63" t="s">
        <v>79</v>
      </c>
      <c r="C92" s="64" t="s">
        <v>58</v>
      </c>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row>
    <row r="93" spans="1:249" ht="45" customHeight="1" x14ac:dyDescent="0.15">
      <c r="A93" s="27" t="s">
        <v>82</v>
      </c>
      <c r="B93" s="63" t="s">
        <v>79</v>
      </c>
      <c r="C93" s="64" t="s">
        <v>60</v>
      </c>
    </row>
    <row r="94" spans="1:249" ht="45" customHeight="1" x14ac:dyDescent="0.15">
      <c r="A94" s="27" t="s">
        <v>325</v>
      </c>
      <c r="B94" s="63" t="s">
        <v>79</v>
      </c>
      <c r="C94" s="64" t="s">
        <v>98</v>
      </c>
    </row>
    <row r="95" spans="1:249" ht="45" customHeight="1" x14ac:dyDescent="0.15">
      <c r="A95" s="27" t="s">
        <v>326</v>
      </c>
      <c r="B95" s="63" t="s">
        <v>79</v>
      </c>
      <c r="C95" s="64" t="s">
        <v>102</v>
      </c>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row>
    <row r="96" spans="1:249" ht="45" customHeight="1" x14ac:dyDescent="0.15">
      <c r="A96" s="27" t="s">
        <v>327</v>
      </c>
      <c r="B96" s="63" t="s">
        <v>79</v>
      </c>
      <c r="C96" s="64" t="s">
        <v>112</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row>
    <row r="97" spans="1:249" ht="45" customHeight="1" x14ac:dyDescent="0.15">
      <c r="A97" s="27" t="s">
        <v>328</v>
      </c>
      <c r="B97" s="63" t="s">
        <v>79</v>
      </c>
      <c r="C97" s="64" t="s">
        <v>185</v>
      </c>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row>
    <row r="98" spans="1:249" ht="45" customHeight="1" x14ac:dyDescent="0.15">
      <c r="A98" s="27" t="s">
        <v>84</v>
      </c>
      <c r="B98" s="63" t="s">
        <v>79</v>
      </c>
      <c r="C98" s="64" t="s">
        <v>85</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row>
    <row r="99" spans="1:249" ht="45" customHeight="1" x14ac:dyDescent="0.15">
      <c r="A99" s="27" t="s">
        <v>543</v>
      </c>
      <c r="B99" s="63" t="s">
        <v>79</v>
      </c>
      <c r="C99" s="64" t="s">
        <v>187</v>
      </c>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row>
    <row r="100" spans="1:249" ht="45" customHeight="1" x14ac:dyDescent="0.15">
      <c r="A100" s="27" t="s">
        <v>544</v>
      </c>
      <c r="B100" s="63" t="s">
        <v>79</v>
      </c>
      <c r="C100" s="64" t="s">
        <v>120</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row>
    <row r="101" spans="1:249" ht="45" customHeight="1" x14ac:dyDescent="0.15">
      <c r="A101" s="27" t="s">
        <v>510</v>
      </c>
      <c r="B101" s="63" t="s">
        <v>79</v>
      </c>
      <c r="C101" s="64" t="s">
        <v>203</v>
      </c>
    </row>
    <row r="102" spans="1:249" ht="45" customHeight="1" x14ac:dyDescent="0.15">
      <c r="A102" s="27" t="s">
        <v>563</v>
      </c>
      <c r="B102" s="63" t="s">
        <v>79</v>
      </c>
      <c r="C102" s="64" t="s">
        <v>295</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row>
    <row r="103" spans="1:249" ht="45" customHeight="1" x14ac:dyDescent="0.15">
      <c r="A103" s="27" t="s">
        <v>564</v>
      </c>
      <c r="B103" s="63" t="s">
        <v>79</v>
      </c>
      <c r="C103" s="64" t="s">
        <v>64</v>
      </c>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row>
    <row r="104" spans="1:249" ht="45" customHeight="1" x14ac:dyDescent="0.15">
      <c r="A104" s="27" t="s">
        <v>657</v>
      </c>
      <c r="B104" s="63" t="s">
        <v>79</v>
      </c>
      <c r="C104" s="64" t="s">
        <v>123</v>
      </c>
    </row>
    <row r="105" spans="1:249" ht="45" customHeight="1" x14ac:dyDescent="0.15">
      <c r="A105" s="27" t="s">
        <v>658</v>
      </c>
      <c r="B105" s="63" t="s">
        <v>79</v>
      </c>
      <c r="C105" s="64" t="s">
        <v>66</v>
      </c>
    </row>
    <row r="106" spans="1:249" ht="45" customHeight="1" x14ac:dyDescent="0.15">
      <c r="A106" s="27" t="s">
        <v>659</v>
      </c>
      <c r="B106" s="63" t="s">
        <v>79</v>
      </c>
      <c r="C106" s="64" t="s">
        <v>206</v>
      </c>
    </row>
    <row r="107" spans="1:249" ht="45" customHeight="1" x14ac:dyDescent="0.15">
      <c r="A107" s="27" t="s">
        <v>756</v>
      </c>
      <c r="B107" s="63" t="s">
        <v>79</v>
      </c>
      <c r="C107" s="64" t="s">
        <v>208</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row>
    <row r="108" spans="1:249" ht="45" customHeight="1" x14ac:dyDescent="0.15">
      <c r="A108" s="27" t="s">
        <v>757</v>
      </c>
      <c r="B108" s="63" t="s">
        <v>79</v>
      </c>
      <c r="C108" s="64" t="s">
        <v>210</v>
      </c>
    </row>
    <row r="109" spans="1:249" ht="45" customHeight="1" x14ac:dyDescent="0.15">
      <c r="A109" s="27" t="s">
        <v>758</v>
      </c>
      <c r="B109" s="63" t="s">
        <v>79</v>
      </c>
      <c r="C109" s="64" t="s">
        <v>211</v>
      </c>
    </row>
    <row r="110" spans="1:249" ht="45" customHeight="1" x14ac:dyDescent="0.15">
      <c r="A110" s="27" t="s">
        <v>759</v>
      </c>
      <c r="B110" s="63" t="s">
        <v>79</v>
      </c>
      <c r="C110" s="64" t="s">
        <v>212</v>
      </c>
    </row>
    <row r="111" spans="1:249" s="26" customFormat="1" ht="45" customHeight="1" x14ac:dyDescent="0.15">
      <c r="A111" s="27" t="s">
        <v>755</v>
      </c>
      <c r="B111" s="63" t="s">
        <v>79</v>
      </c>
      <c r="C111" s="64" t="s">
        <v>213</v>
      </c>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row>
    <row r="112" spans="1:249" s="26" customFormat="1" ht="45" customHeight="1" x14ac:dyDescent="0.15">
      <c r="A112" s="27" t="s">
        <v>329</v>
      </c>
      <c r="B112" s="63" t="s">
        <v>87</v>
      </c>
      <c r="C112" s="64" t="s">
        <v>50</v>
      </c>
    </row>
    <row r="113" spans="1:249" s="26" customFormat="1" ht="45" customHeight="1" x14ac:dyDescent="0.15">
      <c r="A113" s="27" t="s">
        <v>86</v>
      </c>
      <c r="B113" s="63" t="s">
        <v>87</v>
      </c>
      <c r="C113" s="64" t="s">
        <v>52</v>
      </c>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25"/>
      <c r="HZ113" s="25"/>
      <c r="IA113" s="25"/>
      <c r="IB113" s="25"/>
      <c r="IC113" s="25"/>
      <c r="ID113" s="25"/>
      <c r="IE113" s="25"/>
      <c r="IF113" s="25"/>
      <c r="IG113" s="25"/>
      <c r="IH113" s="25"/>
      <c r="II113" s="25"/>
      <c r="IJ113" s="25"/>
      <c r="IK113" s="25"/>
      <c r="IL113" s="25"/>
      <c r="IM113" s="25"/>
      <c r="IN113" s="25"/>
      <c r="IO113" s="25"/>
    </row>
    <row r="114" spans="1:249" s="26" customFormat="1" ht="45" customHeight="1" x14ac:dyDescent="0.15">
      <c r="A114" s="27" t="s">
        <v>88</v>
      </c>
      <c r="B114" s="63" t="s">
        <v>87</v>
      </c>
      <c r="C114" s="64" t="s">
        <v>54</v>
      </c>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25"/>
      <c r="HZ114" s="25"/>
      <c r="IA114" s="25"/>
      <c r="IB114" s="25"/>
      <c r="IC114" s="25"/>
      <c r="ID114" s="25"/>
      <c r="IE114" s="25"/>
      <c r="IF114" s="25"/>
      <c r="IG114" s="25"/>
      <c r="IH114" s="25"/>
      <c r="II114" s="25"/>
      <c r="IJ114" s="25"/>
      <c r="IK114" s="25"/>
      <c r="IL114" s="25"/>
      <c r="IM114" s="25"/>
      <c r="IN114" s="25"/>
      <c r="IO114" s="25"/>
    </row>
    <row r="115" spans="1:249" s="34" customFormat="1" ht="45" customHeight="1" x14ac:dyDescent="0.15">
      <c r="A115" s="27" t="s">
        <v>330</v>
      </c>
      <c r="B115" s="63" t="s">
        <v>87</v>
      </c>
      <c r="C115" s="64" t="s">
        <v>77</v>
      </c>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25"/>
      <c r="HZ115" s="25"/>
      <c r="IA115" s="25"/>
      <c r="IB115" s="25"/>
      <c r="IC115" s="25"/>
      <c r="ID115" s="25"/>
      <c r="IE115" s="25"/>
      <c r="IF115" s="25"/>
      <c r="IG115" s="25"/>
      <c r="IH115" s="25"/>
      <c r="II115" s="25"/>
      <c r="IJ115" s="25"/>
      <c r="IK115" s="25"/>
      <c r="IL115" s="25"/>
      <c r="IM115" s="25"/>
      <c r="IN115" s="25"/>
      <c r="IO115" s="25"/>
    </row>
    <row r="116" spans="1:249" s="34" customFormat="1" ht="45" customHeight="1" x14ac:dyDescent="0.15">
      <c r="A116" s="27" t="s">
        <v>331</v>
      </c>
      <c r="B116" s="63" t="s">
        <v>87</v>
      </c>
      <c r="C116" s="64" t="s">
        <v>58</v>
      </c>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row>
    <row r="117" spans="1:249" s="34" customFormat="1" ht="45" customHeight="1" x14ac:dyDescent="0.15">
      <c r="A117" s="27" t="s">
        <v>332</v>
      </c>
      <c r="B117" s="63" t="s">
        <v>87</v>
      </c>
      <c r="C117" s="64" t="s">
        <v>60</v>
      </c>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25"/>
      <c r="HZ117" s="25"/>
      <c r="IA117" s="25"/>
      <c r="IB117" s="25"/>
      <c r="IC117" s="25"/>
      <c r="ID117" s="25"/>
      <c r="IE117" s="25"/>
      <c r="IF117" s="25"/>
      <c r="IG117" s="25"/>
      <c r="IH117" s="25"/>
      <c r="II117" s="25"/>
      <c r="IJ117" s="25"/>
      <c r="IK117" s="25"/>
      <c r="IL117" s="25"/>
      <c r="IM117" s="25"/>
      <c r="IN117" s="25"/>
      <c r="IO117" s="25"/>
    </row>
    <row r="118" spans="1:249" s="34" customFormat="1" ht="45" customHeight="1" x14ac:dyDescent="0.15">
      <c r="A118" s="27" t="s">
        <v>333</v>
      </c>
      <c r="B118" s="63" t="s">
        <v>87</v>
      </c>
      <c r="C118" s="64" t="s">
        <v>98</v>
      </c>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row>
    <row r="119" spans="1:249" s="34" customFormat="1" ht="45" customHeight="1" x14ac:dyDescent="0.15">
      <c r="A119" s="27" t="s">
        <v>334</v>
      </c>
      <c r="B119" s="63" t="s">
        <v>87</v>
      </c>
      <c r="C119" s="64" t="s">
        <v>99</v>
      </c>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25"/>
      <c r="HZ119" s="25"/>
      <c r="IA119" s="25"/>
      <c r="IB119" s="25"/>
      <c r="IC119" s="25"/>
      <c r="ID119" s="25"/>
      <c r="IE119" s="25"/>
      <c r="IF119" s="25"/>
      <c r="IG119" s="25"/>
      <c r="IH119" s="25"/>
      <c r="II119" s="25"/>
      <c r="IJ119" s="25"/>
      <c r="IK119" s="25"/>
      <c r="IL119" s="25"/>
      <c r="IM119" s="25"/>
      <c r="IN119" s="25"/>
      <c r="IO119" s="25"/>
    </row>
    <row r="120" spans="1:249" s="34" customFormat="1" ht="45" customHeight="1" x14ac:dyDescent="0.15">
      <c r="A120" s="27" t="s">
        <v>335</v>
      </c>
      <c r="B120" s="63" t="s">
        <v>87</v>
      </c>
      <c r="C120" s="64" t="s">
        <v>83</v>
      </c>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row>
    <row r="121" spans="1:249" s="34" customFormat="1" ht="45" customHeight="1" x14ac:dyDescent="0.15">
      <c r="A121" s="27" t="s">
        <v>336</v>
      </c>
      <c r="B121" s="63" t="s">
        <v>87</v>
      </c>
      <c r="C121" s="64" t="s">
        <v>61</v>
      </c>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25"/>
      <c r="HZ121" s="25"/>
      <c r="IA121" s="25"/>
      <c r="IB121" s="25"/>
      <c r="IC121" s="25"/>
      <c r="ID121" s="25"/>
      <c r="IE121" s="25"/>
      <c r="IF121" s="25"/>
      <c r="IG121" s="25"/>
      <c r="IH121" s="25"/>
      <c r="II121" s="25"/>
      <c r="IJ121" s="25"/>
      <c r="IK121" s="25"/>
      <c r="IL121" s="25"/>
      <c r="IM121" s="25"/>
      <c r="IN121" s="25"/>
      <c r="IO121" s="25"/>
    </row>
    <row r="122" spans="1:249" s="34" customFormat="1" ht="45" customHeight="1" x14ac:dyDescent="0.15">
      <c r="A122" s="27" t="s">
        <v>259</v>
      </c>
      <c r="B122" s="63" t="s">
        <v>87</v>
      </c>
      <c r="C122" s="64" t="s">
        <v>62</v>
      </c>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row>
    <row r="123" spans="1:249" s="34" customFormat="1" ht="45" customHeight="1" x14ac:dyDescent="0.15">
      <c r="A123" s="27" t="s">
        <v>337</v>
      </c>
      <c r="B123" s="63" t="s">
        <v>87</v>
      </c>
      <c r="C123" s="64" t="s">
        <v>71</v>
      </c>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25"/>
      <c r="HZ123" s="25"/>
      <c r="IA123" s="25"/>
      <c r="IB123" s="25"/>
      <c r="IC123" s="25"/>
      <c r="ID123" s="25"/>
      <c r="IE123" s="25"/>
      <c r="IF123" s="25"/>
      <c r="IG123" s="25"/>
      <c r="IH123" s="25"/>
      <c r="II123" s="25"/>
      <c r="IJ123" s="25"/>
      <c r="IK123" s="25"/>
      <c r="IL123" s="25"/>
      <c r="IM123" s="25"/>
      <c r="IN123" s="25"/>
      <c r="IO123" s="25"/>
    </row>
    <row r="124" spans="1:249" s="34" customFormat="1" ht="45" customHeight="1" x14ac:dyDescent="0.15">
      <c r="A124" s="27" t="s">
        <v>545</v>
      </c>
      <c r="B124" s="63" t="s">
        <v>87</v>
      </c>
      <c r="C124" s="64" t="s">
        <v>102</v>
      </c>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row>
    <row r="125" spans="1:249" s="34" customFormat="1" ht="45" customHeight="1" x14ac:dyDescent="0.15">
      <c r="A125" s="27" t="s">
        <v>615</v>
      </c>
      <c r="B125" s="63" t="s">
        <v>87</v>
      </c>
      <c r="C125" s="64" t="s">
        <v>112</v>
      </c>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row>
    <row r="126" spans="1:249" s="34" customFormat="1" ht="45" customHeight="1" x14ac:dyDescent="0.15">
      <c r="A126" s="27" t="s">
        <v>685</v>
      </c>
      <c r="B126" s="63" t="s">
        <v>87</v>
      </c>
      <c r="C126" s="64" t="s">
        <v>185</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row>
    <row r="127" spans="1:249" s="34" customFormat="1" ht="45" customHeight="1" x14ac:dyDescent="0.15">
      <c r="A127" s="27" t="s">
        <v>704</v>
      </c>
      <c r="B127" s="63" t="s">
        <v>87</v>
      </c>
      <c r="C127" s="64" t="s">
        <v>85</v>
      </c>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row>
    <row r="128" spans="1:249" s="34" customFormat="1" ht="45" customHeight="1" x14ac:dyDescent="0.15">
      <c r="A128" s="27" t="s">
        <v>700</v>
      </c>
      <c r="B128" s="63" t="s">
        <v>87</v>
      </c>
      <c r="C128" s="64" t="s">
        <v>118</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row>
    <row r="129" spans="1:249" s="34" customFormat="1" ht="45" customHeight="1" x14ac:dyDescent="0.15">
      <c r="A129" s="27" t="s">
        <v>89</v>
      </c>
      <c r="B129" s="63" t="s">
        <v>90</v>
      </c>
      <c r="C129" s="64" t="s">
        <v>69</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25"/>
      <c r="HZ129" s="25"/>
      <c r="IA129" s="25"/>
      <c r="IB129" s="25"/>
      <c r="IC129" s="25"/>
      <c r="ID129" s="25"/>
      <c r="IE129" s="25"/>
      <c r="IF129" s="25"/>
      <c r="IG129" s="25"/>
      <c r="IH129" s="25"/>
      <c r="II129" s="25"/>
      <c r="IJ129" s="25"/>
      <c r="IK129" s="25"/>
      <c r="IL129" s="25"/>
      <c r="IM129" s="25"/>
      <c r="IN129" s="25"/>
      <c r="IO129" s="25"/>
    </row>
    <row r="130" spans="1:249" s="34" customFormat="1" ht="45" customHeight="1" x14ac:dyDescent="0.15">
      <c r="A130" s="27" t="s">
        <v>338</v>
      </c>
      <c r="B130" s="63" t="s">
        <v>90</v>
      </c>
      <c r="C130" s="64" t="s">
        <v>50</v>
      </c>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row>
    <row r="131" spans="1:249" s="34" customFormat="1" ht="45" customHeight="1" x14ac:dyDescent="0.15">
      <c r="A131" s="27" t="s">
        <v>339</v>
      </c>
      <c r="B131" s="63" t="s">
        <v>90</v>
      </c>
      <c r="C131" s="64" t="s">
        <v>52</v>
      </c>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row>
    <row r="132" spans="1:249" s="34" customFormat="1" ht="45" customHeight="1" x14ac:dyDescent="0.15">
      <c r="A132" s="27" t="s">
        <v>511</v>
      </c>
      <c r="B132" s="63" t="s">
        <v>90</v>
      </c>
      <c r="C132" s="64" t="s">
        <v>56</v>
      </c>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row>
    <row r="133" spans="1:249" s="34" customFormat="1" ht="45" customHeight="1" x14ac:dyDescent="0.15">
      <c r="A133" s="27" t="s">
        <v>340</v>
      </c>
      <c r="B133" s="63" t="s">
        <v>90</v>
      </c>
      <c r="C133" s="64" t="s">
        <v>77</v>
      </c>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row>
    <row r="134" spans="1:249" s="34" customFormat="1" ht="45" customHeight="1" x14ac:dyDescent="0.15">
      <c r="A134" s="27" t="s">
        <v>341</v>
      </c>
      <c r="B134" s="63" t="s">
        <v>90</v>
      </c>
      <c r="C134" s="64" t="s">
        <v>58</v>
      </c>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row>
    <row r="135" spans="1:249" s="34" customFormat="1" ht="45" customHeight="1" x14ac:dyDescent="0.15">
      <c r="A135" s="27" t="s">
        <v>342</v>
      </c>
      <c r="B135" s="63" t="s">
        <v>90</v>
      </c>
      <c r="C135" s="64" t="s">
        <v>60</v>
      </c>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row>
    <row r="136" spans="1:249" s="34" customFormat="1" ht="45" customHeight="1" x14ac:dyDescent="0.15">
      <c r="A136" s="27" t="s">
        <v>760</v>
      </c>
      <c r="B136" s="63" t="s">
        <v>90</v>
      </c>
      <c r="C136" s="64" t="s">
        <v>98</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5"/>
      <c r="HZ136" s="25"/>
      <c r="IA136" s="25"/>
      <c r="IB136" s="25"/>
      <c r="IC136" s="25"/>
      <c r="ID136" s="25"/>
      <c r="IE136" s="25"/>
      <c r="IF136" s="25"/>
      <c r="IG136" s="25"/>
      <c r="IH136" s="25"/>
      <c r="II136" s="25"/>
      <c r="IJ136" s="25"/>
      <c r="IK136" s="25"/>
      <c r="IL136" s="25"/>
      <c r="IM136" s="25"/>
      <c r="IN136" s="25"/>
      <c r="IO136" s="25"/>
    </row>
    <row r="137" spans="1:249" s="34" customFormat="1" ht="45" customHeight="1" x14ac:dyDescent="0.15">
      <c r="A137" s="27" t="s">
        <v>343</v>
      </c>
      <c r="B137" s="63" t="s">
        <v>91</v>
      </c>
      <c r="C137" s="64" t="s">
        <v>50</v>
      </c>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row>
    <row r="138" spans="1:249" s="34" customFormat="1" ht="45" customHeight="1" x14ac:dyDescent="0.15">
      <c r="A138" s="27" t="s">
        <v>92</v>
      </c>
      <c r="B138" s="63" t="s">
        <v>91</v>
      </c>
      <c r="C138" s="64" t="s">
        <v>54</v>
      </c>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25"/>
      <c r="HZ138" s="25"/>
      <c r="IA138" s="25"/>
      <c r="IB138" s="25"/>
      <c r="IC138" s="25"/>
      <c r="ID138" s="25"/>
      <c r="IE138" s="25"/>
      <c r="IF138" s="25"/>
      <c r="IG138" s="25"/>
      <c r="IH138" s="25"/>
      <c r="II138" s="25"/>
      <c r="IJ138" s="25"/>
      <c r="IK138" s="25"/>
      <c r="IL138" s="25"/>
      <c r="IM138" s="25"/>
      <c r="IN138" s="25"/>
      <c r="IO138" s="25"/>
    </row>
    <row r="139" spans="1:249" s="34" customFormat="1" ht="45" customHeight="1" x14ac:dyDescent="0.15">
      <c r="A139" s="27" t="s">
        <v>344</v>
      </c>
      <c r="B139" s="63" t="s">
        <v>91</v>
      </c>
      <c r="C139" s="64" t="s">
        <v>56</v>
      </c>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row>
    <row r="140" spans="1:249" ht="45" customHeight="1" x14ac:dyDescent="0.15">
      <c r="A140" s="27" t="s">
        <v>345</v>
      </c>
      <c r="B140" s="63" t="s">
        <v>91</v>
      </c>
      <c r="C140" s="64" t="s">
        <v>77</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row>
    <row r="141" spans="1:249" ht="45" customHeight="1" x14ac:dyDescent="0.15">
      <c r="A141" s="27" t="s">
        <v>346</v>
      </c>
      <c r="B141" s="63" t="s">
        <v>91</v>
      </c>
      <c r="C141" s="64" t="s">
        <v>58</v>
      </c>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row>
    <row r="142" spans="1:249" ht="45" customHeight="1" x14ac:dyDescent="0.15">
      <c r="A142" s="27" t="s">
        <v>347</v>
      </c>
      <c r="B142" s="63" t="s">
        <v>91</v>
      </c>
      <c r="C142" s="64" t="s">
        <v>60</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row>
    <row r="143" spans="1:249" ht="45" customHeight="1" x14ac:dyDescent="0.15">
      <c r="A143" s="27" t="s">
        <v>348</v>
      </c>
      <c r="B143" s="63" t="s">
        <v>91</v>
      </c>
      <c r="C143" s="64" t="s">
        <v>98</v>
      </c>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row>
    <row r="144" spans="1:249" ht="45" customHeight="1" x14ac:dyDescent="0.15">
      <c r="A144" s="27" t="s">
        <v>349</v>
      </c>
      <c r="B144" s="63" t="s">
        <v>91</v>
      </c>
      <c r="C144" s="64" t="s">
        <v>99</v>
      </c>
    </row>
    <row r="145" spans="1:249" ht="45" customHeight="1" x14ac:dyDescent="0.15">
      <c r="A145" s="27" t="s">
        <v>260</v>
      </c>
      <c r="B145" s="63" t="s">
        <v>91</v>
      </c>
      <c r="C145" s="64" t="s">
        <v>83</v>
      </c>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row>
    <row r="146" spans="1:249" ht="45" customHeight="1" x14ac:dyDescent="0.15">
      <c r="A146" s="27" t="s">
        <v>616</v>
      </c>
      <c r="B146" s="63" t="s">
        <v>91</v>
      </c>
      <c r="C146" s="64" t="s">
        <v>61</v>
      </c>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row>
    <row r="147" spans="1:249" ht="45" customHeight="1" x14ac:dyDescent="0.15">
      <c r="A147" s="27" t="s">
        <v>660</v>
      </c>
      <c r="B147" s="63" t="s">
        <v>91</v>
      </c>
      <c r="C147" s="64" t="s">
        <v>62</v>
      </c>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row>
    <row r="148" spans="1:249" ht="45" customHeight="1" x14ac:dyDescent="0.15">
      <c r="A148" s="27" t="s">
        <v>661</v>
      </c>
      <c r="B148" s="63" t="s">
        <v>91</v>
      </c>
      <c r="C148" s="64" t="s">
        <v>71</v>
      </c>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row>
    <row r="149" spans="1:249" ht="45" customHeight="1" x14ac:dyDescent="0.15">
      <c r="A149" s="27" t="s">
        <v>716</v>
      </c>
      <c r="B149" s="63" t="s">
        <v>91</v>
      </c>
      <c r="C149" s="64" t="s">
        <v>102</v>
      </c>
    </row>
    <row r="150" spans="1:249" s="28" customFormat="1" ht="45" customHeight="1" x14ac:dyDescent="0.15">
      <c r="A150" s="27" t="s">
        <v>93</v>
      </c>
      <c r="B150" s="63" t="s">
        <v>94</v>
      </c>
      <c r="C150" s="64" t="s">
        <v>69</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25"/>
      <c r="HZ150" s="25"/>
      <c r="IA150" s="25"/>
      <c r="IB150" s="25"/>
      <c r="IC150" s="25"/>
      <c r="ID150" s="25"/>
      <c r="IE150" s="25"/>
      <c r="IF150" s="25"/>
      <c r="IG150" s="25"/>
      <c r="IH150" s="25"/>
      <c r="II150" s="25"/>
      <c r="IJ150" s="25"/>
      <c r="IK150" s="25"/>
      <c r="IL150" s="25"/>
      <c r="IM150" s="25"/>
      <c r="IN150" s="25"/>
      <c r="IO150" s="25"/>
    </row>
    <row r="151" spans="1:249" ht="45" customHeight="1" x14ac:dyDescent="0.15">
      <c r="A151" s="27" t="s">
        <v>95</v>
      </c>
      <c r="B151" s="63" t="s">
        <v>94</v>
      </c>
      <c r="C151" s="64" t="s">
        <v>50</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6"/>
      <c r="HZ151" s="26"/>
      <c r="IA151" s="26"/>
      <c r="IB151" s="26"/>
      <c r="IC151" s="26"/>
      <c r="ID151" s="26"/>
      <c r="IE151" s="26"/>
      <c r="IF151" s="26"/>
      <c r="IG151" s="26"/>
      <c r="IH151" s="26"/>
      <c r="II151" s="26"/>
      <c r="IJ151" s="26"/>
      <c r="IK151" s="26"/>
      <c r="IL151" s="26"/>
      <c r="IM151" s="26"/>
      <c r="IN151" s="26"/>
      <c r="IO151" s="26"/>
    </row>
    <row r="152" spans="1:249" ht="45" customHeight="1" x14ac:dyDescent="0.15">
      <c r="A152" s="27" t="s">
        <v>350</v>
      </c>
      <c r="B152" s="63" t="s">
        <v>94</v>
      </c>
      <c r="C152" s="64" t="s">
        <v>52</v>
      </c>
    </row>
    <row r="153" spans="1:249" ht="45" customHeight="1" x14ac:dyDescent="0.15">
      <c r="A153" s="27" t="s">
        <v>351</v>
      </c>
      <c r="B153" s="63" t="s">
        <v>94</v>
      </c>
      <c r="C153" s="64" t="s">
        <v>54</v>
      </c>
    </row>
    <row r="154" spans="1:249" ht="45" customHeight="1" x14ac:dyDescent="0.15">
      <c r="A154" s="27" t="s">
        <v>352</v>
      </c>
      <c r="B154" s="63" t="s">
        <v>94</v>
      </c>
      <c r="C154" s="64" t="s">
        <v>56</v>
      </c>
    </row>
    <row r="155" spans="1:249" ht="45" customHeight="1" x14ac:dyDescent="0.15">
      <c r="A155" s="27" t="s">
        <v>96</v>
      </c>
      <c r="B155" s="63" t="s">
        <v>94</v>
      </c>
      <c r="C155" s="64" t="s">
        <v>77</v>
      </c>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row>
    <row r="156" spans="1:249" ht="45" customHeight="1" x14ac:dyDescent="0.15">
      <c r="A156" s="27" t="s">
        <v>97</v>
      </c>
      <c r="B156" s="63" t="s">
        <v>94</v>
      </c>
      <c r="C156" s="64" t="s">
        <v>58</v>
      </c>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row>
    <row r="157" spans="1:249" ht="45" customHeight="1" x14ac:dyDescent="0.15">
      <c r="A157" s="27" t="s">
        <v>353</v>
      </c>
      <c r="B157" s="63" t="s">
        <v>94</v>
      </c>
      <c r="C157" s="64" t="s">
        <v>60</v>
      </c>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row>
    <row r="158" spans="1:249" ht="45" customHeight="1" x14ac:dyDescent="0.15">
      <c r="A158" s="27" t="s">
        <v>100</v>
      </c>
      <c r="B158" s="63" t="s">
        <v>94</v>
      </c>
      <c r="C158" s="64" t="s">
        <v>61</v>
      </c>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row>
    <row r="159" spans="1:249" ht="45" customHeight="1" x14ac:dyDescent="0.15">
      <c r="A159" s="27" t="s">
        <v>354</v>
      </c>
      <c r="B159" s="63" t="s">
        <v>94</v>
      </c>
      <c r="C159" s="64" t="s">
        <v>62</v>
      </c>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c r="IO159" s="26"/>
    </row>
    <row r="160" spans="1:249" ht="45" customHeight="1" x14ac:dyDescent="0.15">
      <c r="A160" s="27" t="s">
        <v>101</v>
      </c>
      <c r="B160" s="63" t="s">
        <v>94</v>
      </c>
      <c r="C160" s="64" t="s">
        <v>102</v>
      </c>
    </row>
    <row r="161" spans="1:249" ht="45" customHeight="1" x14ac:dyDescent="0.15">
      <c r="A161" s="27" t="s">
        <v>355</v>
      </c>
      <c r="B161" s="63" t="s">
        <v>94</v>
      </c>
      <c r="C161" s="64" t="s">
        <v>185</v>
      </c>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row>
    <row r="162" spans="1:249" ht="45" customHeight="1" x14ac:dyDescent="0.15">
      <c r="A162" s="27" t="s">
        <v>356</v>
      </c>
      <c r="B162" s="63" t="s">
        <v>94</v>
      </c>
      <c r="C162" s="64" t="s">
        <v>85</v>
      </c>
    </row>
    <row r="163" spans="1:249" ht="45" customHeight="1" x14ac:dyDescent="0.15">
      <c r="A163" s="27" t="s">
        <v>357</v>
      </c>
      <c r="B163" s="63" t="s">
        <v>94</v>
      </c>
      <c r="C163" s="64" t="s">
        <v>118</v>
      </c>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row>
    <row r="164" spans="1:249" ht="45" customHeight="1" x14ac:dyDescent="0.15">
      <c r="A164" s="27" t="s">
        <v>358</v>
      </c>
      <c r="B164" s="63" t="s">
        <v>94</v>
      </c>
      <c r="C164" s="64" t="s">
        <v>187</v>
      </c>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row>
    <row r="165" spans="1:249" ht="45" customHeight="1" x14ac:dyDescent="0.15">
      <c r="A165" s="27" t="s">
        <v>359</v>
      </c>
      <c r="B165" s="63" t="s">
        <v>94</v>
      </c>
      <c r="C165" s="64" t="s">
        <v>120</v>
      </c>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row>
    <row r="166" spans="1:249" ht="45" customHeight="1" x14ac:dyDescent="0.15">
      <c r="A166" s="27" t="s">
        <v>360</v>
      </c>
      <c r="B166" s="63" t="s">
        <v>94</v>
      </c>
      <c r="C166" s="64" t="s">
        <v>203</v>
      </c>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row>
    <row r="167" spans="1:249" ht="45" customHeight="1" x14ac:dyDescent="0.15">
      <c r="A167" s="27" t="s">
        <v>261</v>
      </c>
      <c r="B167" s="63" t="s">
        <v>94</v>
      </c>
      <c r="C167" s="64" t="s">
        <v>64</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6"/>
      <c r="HZ167" s="26"/>
      <c r="IA167" s="26"/>
      <c r="IB167" s="26"/>
      <c r="IC167" s="26"/>
      <c r="ID167" s="26"/>
      <c r="IE167" s="26"/>
      <c r="IF167" s="26"/>
      <c r="IG167" s="26"/>
      <c r="IH167" s="26"/>
      <c r="II167" s="26"/>
      <c r="IJ167" s="26"/>
      <c r="IK167" s="26"/>
      <c r="IL167" s="26"/>
      <c r="IM167" s="26"/>
      <c r="IN167" s="26"/>
      <c r="IO167" s="26"/>
    </row>
    <row r="168" spans="1:249" ht="45" customHeight="1" x14ac:dyDescent="0.15">
      <c r="A168" s="27" t="s">
        <v>361</v>
      </c>
      <c r="B168" s="63" t="s">
        <v>94</v>
      </c>
      <c r="C168" s="64" t="s">
        <v>123</v>
      </c>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row>
    <row r="169" spans="1:249" ht="45" customHeight="1" x14ac:dyDescent="0.15">
      <c r="A169" s="27" t="s">
        <v>362</v>
      </c>
      <c r="B169" s="63" t="s">
        <v>94</v>
      </c>
      <c r="C169" s="64" t="s">
        <v>66</v>
      </c>
    </row>
    <row r="170" spans="1:249" ht="45" customHeight="1" x14ac:dyDescent="0.15">
      <c r="A170" s="27" t="s">
        <v>363</v>
      </c>
      <c r="B170" s="63" t="s">
        <v>94</v>
      </c>
      <c r="C170" s="64" t="s">
        <v>206</v>
      </c>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row>
    <row r="171" spans="1:249" ht="45" customHeight="1" x14ac:dyDescent="0.15">
      <c r="A171" s="27" t="s">
        <v>364</v>
      </c>
      <c r="B171" s="63" t="s">
        <v>94</v>
      </c>
      <c r="C171" s="64" t="s">
        <v>208</v>
      </c>
    </row>
    <row r="172" spans="1:249" ht="45" customHeight="1" x14ac:dyDescent="0.15">
      <c r="A172" s="27" t="s">
        <v>365</v>
      </c>
      <c r="B172" s="63" t="s">
        <v>94</v>
      </c>
      <c r="C172" s="64" t="s">
        <v>211</v>
      </c>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row>
    <row r="173" spans="1:249" ht="45" customHeight="1" x14ac:dyDescent="0.15">
      <c r="A173" s="27" t="s">
        <v>275</v>
      </c>
      <c r="B173" s="63" t="s">
        <v>94</v>
      </c>
      <c r="C173" s="64" t="s">
        <v>212</v>
      </c>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row>
    <row r="174" spans="1:249" ht="45" customHeight="1" x14ac:dyDescent="0.15">
      <c r="A174" s="27" t="s">
        <v>366</v>
      </c>
      <c r="B174" s="63" t="s">
        <v>94</v>
      </c>
      <c r="C174" s="64" t="s">
        <v>213</v>
      </c>
    </row>
    <row r="175" spans="1:249" ht="45" customHeight="1" x14ac:dyDescent="0.15">
      <c r="A175" s="27" t="s">
        <v>367</v>
      </c>
      <c r="B175" s="63" t="s">
        <v>94</v>
      </c>
      <c r="C175" s="64" t="s">
        <v>214</v>
      </c>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row>
    <row r="176" spans="1:249" ht="45" customHeight="1" x14ac:dyDescent="0.15">
      <c r="A176" s="27" t="s">
        <v>512</v>
      </c>
      <c r="B176" s="63" t="s">
        <v>94</v>
      </c>
      <c r="C176" s="64" t="s">
        <v>215</v>
      </c>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row>
    <row r="177" spans="1:249" ht="45" customHeight="1" x14ac:dyDescent="0.15">
      <c r="A177" s="27" t="s">
        <v>565</v>
      </c>
      <c r="B177" s="63" t="s">
        <v>94</v>
      </c>
      <c r="C177" s="64" t="s">
        <v>272</v>
      </c>
    </row>
    <row r="178" spans="1:249" s="26" customFormat="1" ht="45" customHeight="1" x14ac:dyDescent="0.15">
      <c r="A178" s="27" t="s">
        <v>566</v>
      </c>
      <c r="B178" s="63" t="s">
        <v>94</v>
      </c>
      <c r="C178" s="64" t="s">
        <v>126</v>
      </c>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row>
    <row r="179" spans="1:249" ht="45" customHeight="1" x14ac:dyDescent="0.15">
      <c r="A179" s="27" t="s">
        <v>617</v>
      </c>
      <c r="B179" s="63" t="s">
        <v>94</v>
      </c>
      <c r="C179" s="64" t="s">
        <v>394</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6"/>
      <c r="HZ179" s="26"/>
      <c r="IA179" s="26"/>
      <c r="IB179" s="26"/>
      <c r="IC179" s="26"/>
      <c r="ID179" s="26"/>
      <c r="IE179" s="26"/>
      <c r="IF179" s="26"/>
      <c r="IG179" s="26"/>
      <c r="IH179" s="26"/>
      <c r="II179" s="26"/>
      <c r="IJ179" s="26"/>
      <c r="IK179" s="26"/>
      <c r="IL179" s="26"/>
      <c r="IM179" s="26"/>
      <c r="IN179" s="26"/>
      <c r="IO179" s="26"/>
    </row>
    <row r="180" spans="1:249" ht="45" customHeight="1" x14ac:dyDescent="0.15">
      <c r="A180" s="27" t="s">
        <v>618</v>
      </c>
      <c r="B180" s="63" t="s">
        <v>94</v>
      </c>
      <c r="C180" s="64" t="s">
        <v>127</v>
      </c>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row>
    <row r="181" spans="1:249" ht="45" customHeight="1" x14ac:dyDescent="0.15">
      <c r="A181" s="27" t="s">
        <v>619</v>
      </c>
      <c r="B181" s="63" t="s">
        <v>94</v>
      </c>
      <c r="C181" s="64" t="s">
        <v>129</v>
      </c>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row>
    <row r="182" spans="1:249" ht="45" customHeight="1" x14ac:dyDescent="0.15">
      <c r="A182" s="27" t="s">
        <v>662</v>
      </c>
      <c r="B182" s="63" t="s">
        <v>94</v>
      </c>
      <c r="C182" s="64" t="s">
        <v>131</v>
      </c>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row>
    <row r="183" spans="1:249" ht="45" customHeight="1" x14ac:dyDescent="0.15">
      <c r="A183" s="27" t="s">
        <v>663</v>
      </c>
      <c r="B183" s="63" t="s">
        <v>94</v>
      </c>
      <c r="C183" s="64" t="s">
        <v>133</v>
      </c>
    </row>
    <row r="184" spans="1:249" ht="45" customHeight="1" x14ac:dyDescent="0.15">
      <c r="A184" s="27" t="s">
        <v>664</v>
      </c>
      <c r="B184" s="63" t="s">
        <v>94</v>
      </c>
      <c r="C184" s="64" t="s">
        <v>135</v>
      </c>
    </row>
    <row r="185" spans="1:249" ht="45" customHeight="1" x14ac:dyDescent="0.15">
      <c r="A185" s="27" t="s">
        <v>686</v>
      </c>
      <c r="B185" s="63" t="s">
        <v>94</v>
      </c>
      <c r="C185" s="64" t="s">
        <v>137</v>
      </c>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row>
    <row r="186" spans="1:249" ht="45" customHeight="1" x14ac:dyDescent="0.15">
      <c r="A186" s="27" t="s">
        <v>687</v>
      </c>
      <c r="B186" s="63" t="s">
        <v>94</v>
      </c>
      <c r="C186" s="64" t="s">
        <v>138</v>
      </c>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row>
    <row r="187" spans="1:249" ht="45" customHeight="1" x14ac:dyDescent="0.15">
      <c r="A187" s="27" t="s">
        <v>688</v>
      </c>
      <c r="B187" s="63" t="s">
        <v>94</v>
      </c>
      <c r="C187" s="64" t="s">
        <v>262</v>
      </c>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row>
    <row r="188" spans="1:249" ht="45" customHeight="1" x14ac:dyDescent="0.15">
      <c r="A188" s="27" t="s">
        <v>708</v>
      </c>
      <c r="B188" s="63" t="s">
        <v>94</v>
      </c>
      <c r="C188" s="64" t="s">
        <v>264</v>
      </c>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row>
    <row r="189" spans="1:249" ht="45" customHeight="1" x14ac:dyDescent="0.15">
      <c r="A189" s="27" t="s">
        <v>736</v>
      </c>
      <c r="B189" s="63" t="s">
        <v>94</v>
      </c>
      <c r="C189" s="64" t="s">
        <v>266</v>
      </c>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row>
    <row r="190" spans="1:249" ht="45" customHeight="1" x14ac:dyDescent="0.15">
      <c r="A190" s="27" t="s">
        <v>368</v>
      </c>
      <c r="B190" s="63" t="s">
        <v>104</v>
      </c>
      <c r="C190" s="64" t="s">
        <v>69</v>
      </c>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6"/>
      <c r="HZ190" s="26"/>
      <c r="IA190" s="26"/>
      <c r="IB190" s="26"/>
      <c r="IC190" s="26"/>
      <c r="ID190" s="26"/>
      <c r="IE190" s="26"/>
      <c r="IF190" s="26"/>
      <c r="IG190" s="26"/>
      <c r="IH190" s="26"/>
      <c r="II190" s="26"/>
      <c r="IJ190" s="26"/>
      <c r="IK190" s="26"/>
      <c r="IL190" s="26"/>
      <c r="IM190" s="26"/>
      <c r="IN190" s="26"/>
      <c r="IO190" s="26"/>
    </row>
    <row r="191" spans="1:249" ht="45" customHeight="1" x14ac:dyDescent="0.15">
      <c r="A191" s="27" t="s">
        <v>103</v>
      </c>
      <c r="B191" s="63" t="s">
        <v>104</v>
      </c>
      <c r="C191" s="64" t="s">
        <v>50</v>
      </c>
    </row>
    <row r="192" spans="1:249" ht="45" customHeight="1" x14ac:dyDescent="0.15">
      <c r="A192" s="27" t="s">
        <v>105</v>
      </c>
      <c r="B192" s="63" t="s">
        <v>104</v>
      </c>
      <c r="C192" s="64" t="s">
        <v>56</v>
      </c>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34"/>
      <c r="HZ192" s="34"/>
      <c r="IA192" s="34"/>
      <c r="IB192" s="34"/>
      <c r="IC192" s="34"/>
      <c r="ID192" s="34"/>
      <c r="IE192" s="34"/>
      <c r="IF192" s="34"/>
      <c r="IG192" s="34"/>
      <c r="IH192" s="34"/>
      <c r="II192" s="34"/>
      <c r="IJ192" s="34"/>
      <c r="IK192" s="34"/>
      <c r="IL192" s="34"/>
      <c r="IM192" s="34"/>
      <c r="IN192" s="34"/>
      <c r="IO192" s="34"/>
    </row>
    <row r="193" spans="1:249" ht="45" customHeight="1" x14ac:dyDescent="0.15">
      <c r="A193" s="27" t="s">
        <v>106</v>
      </c>
      <c r="B193" s="63" t="s">
        <v>104</v>
      </c>
      <c r="C193" s="64" t="s">
        <v>77</v>
      </c>
    </row>
    <row r="194" spans="1:249" ht="45" customHeight="1" x14ac:dyDescent="0.15">
      <c r="A194" s="27" t="s">
        <v>369</v>
      </c>
      <c r="B194" s="63" t="s">
        <v>104</v>
      </c>
      <c r="C194" s="64" t="s">
        <v>58</v>
      </c>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row>
    <row r="195" spans="1:249" ht="45" customHeight="1" x14ac:dyDescent="0.15">
      <c r="A195" s="27" t="s">
        <v>370</v>
      </c>
      <c r="B195" s="63" t="s">
        <v>104</v>
      </c>
      <c r="C195" s="64" t="s">
        <v>60</v>
      </c>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row>
    <row r="196" spans="1:249" ht="45" customHeight="1" x14ac:dyDescent="0.15">
      <c r="A196" s="27" t="s">
        <v>371</v>
      </c>
      <c r="B196" s="63" t="s">
        <v>104</v>
      </c>
      <c r="C196" s="64" t="s">
        <v>98</v>
      </c>
    </row>
    <row r="197" spans="1:249" ht="45" customHeight="1" x14ac:dyDescent="0.15">
      <c r="A197" s="27" t="s">
        <v>513</v>
      </c>
      <c r="B197" s="63" t="s">
        <v>104</v>
      </c>
      <c r="C197" s="64" t="s">
        <v>99</v>
      </c>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0"/>
      <c r="HZ197" s="30"/>
      <c r="IA197" s="30"/>
      <c r="IB197" s="30"/>
      <c r="IC197" s="30"/>
      <c r="ID197" s="30"/>
      <c r="IE197" s="30"/>
      <c r="IF197" s="30"/>
      <c r="IG197" s="30"/>
      <c r="IH197" s="30"/>
      <c r="II197" s="30"/>
      <c r="IJ197" s="30"/>
      <c r="IK197" s="30"/>
      <c r="IL197" s="30"/>
      <c r="IM197" s="30"/>
      <c r="IN197" s="30"/>
      <c r="IO197" s="30"/>
    </row>
    <row r="198" spans="1:249" ht="45" customHeight="1" x14ac:dyDescent="0.15">
      <c r="A198" s="27" t="s">
        <v>107</v>
      </c>
      <c r="B198" s="63" t="s">
        <v>104</v>
      </c>
      <c r="C198" s="64" t="s">
        <v>83</v>
      </c>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6"/>
      <c r="HY198" s="26"/>
      <c r="HZ198" s="26"/>
      <c r="IA198" s="26"/>
      <c r="IB198" s="26"/>
      <c r="IC198" s="26"/>
      <c r="ID198" s="26"/>
      <c r="IE198" s="26"/>
      <c r="IF198" s="26"/>
      <c r="IG198" s="26"/>
      <c r="IH198" s="26"/>
      <c r="II198" s="26"/>
      <c r="IJ198" s="26"/>
      <c r="IK198" s="26"/>
      <c r="IL198" s="26"/>
      <c r="IM198" s="26"/>
      <c r="IN198" s="26"/>
      <c r="IO198" s="26"/>
    </row>
    <row r="199" spans="1:249" ht="45" customHeight="1" x14ac:dyDescent="0.15">
      <c r="A199" s="27" t="s">
        <v>108</v>
      </c>
      <c r="B199" s="63" t="s">
        <v>104</v>
      </c>
      <c r="C199" s="64" t="s">
        <v>61</v>
      </c>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6"/>
      <c r="HZ199" s="26"/>
      <c r="IA199" s="26"/>
      <c r="IB199" s="26"/>
      <c r="IC199" s="26"/>
      <c r="ID199" s="26"/>
      <c r="IE199" s="26"/>
      <c r="IF199" s="26"/>
      <c r="IG199" s="26"/>
      <c r="IH199" s="26"/>
      <c r="II199" s="26"/>
      <c r="IJ199" s="26"/>
      <c r="IK199" s="26"/>
      <c r="IL199" s="26"/>
      <c r="IM199" s="26"/>
      <c r="IN199" s="26"/>
      <c r="IO199" s="26"/>
    </row>
    <row r="200" spans="1:249" s="26" customFormat="1" ht="45" customHeight="1" x14ac:dyDescent="0.15">
      <c r="A200" s="27" t="s">
        <v>109</v>
      </c>
      <c r="B200" s="63" t="s">
        <v>104</v>
      </c>
      <c r="C200" s="64" t="s">
        <v>71</v>
      </c>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34"/>
      <c r="HZ200" s="34"/>
      <c r="IA200" s="34"/>
      <c r="IB200" s="34"/>
      <c r="IC200" s="34"/>
      <c r="ID200" s="34"/>
      <c r="IE200" s="34"/>
      <c r="IF200" s="34"/>
      <c r="IG200" s="34"/>
      <c r="IH200" s="34"/>
      <c r="II200" s="34"/>
      <c r="IJ200" s="34"/>
      <c r="IK200" s="34"/>
      <c r="IL200" s="34"/>
      <c r="IM200" s="34"/>
      <c r="IN200" s="34"/>
      <c r="IO200" s="34"/>
    </row>
    <row r="201" spans="1:249" ht="45" customHeight="1" x14ac:dyDescent="0.15">
      <c r="A201" s="27" t="s">
        <v>110</v>
      </c>
      <c r="B201" s="63" t="s">
        <v>104</v>
      </c>
      <c r="C201" s="64" t="s">
        <v>102</v>
      </c>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6"/>
      <c r="HZ201" s="26"/>
      <c r="IA201" s="26"/>
      <c r="IB201" s="26"/>
      <c r="IC201" s="26"/>
      <c r="ID201" s="26"/>
      <c r="IE201" s="26"/>
      <c r="IF201" s="26"/>
      <c r="IG201" s="26"/>
      <c r="IH201" s="26"/>
      <c r="II201" s="26"/>
      <c r="IJ201" s="26"/>
      <c r="IK201" s="26"/>
      <c r="IL201" s="26"/>
      <c r="IM201" s="26"/>
      <c r="IN201" s="26"/>
      <c r="IO201" s="26"/>
    </row>
    <row r="202" spans="1:249" ht="45" customHeight="1" x14ac:dyDescent="0.15">
      <c r="A202" s="27" t="s">
        <v>111</v>
      </c>
      <c r="B202" s="63" t="s">
        <v>104</v>
      </c>
      <c r="C202" s="64" t="s">
        <v>112</v>
      </c>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0"/>
      <c r="HZ202" s="30"/>
      <c r="IA202" s="30"/>
      <c r="IB202" s="30"/>
      <c r="IC202" s="30"/>
      <c r="ID202" s="30"/>
      <c r="IE202" s="30"/>
      <c r="IF202" s="30"/>
      <c r="IG202" s="30"/>
      <c r="IH202" s="30"/>
      <c r="II202" s="30"/>
      <c r="IJ202" s="30"/>
      <c r="IK202" s="30"/>
      <c r="IL202" s="30"/>
      <c r="IM202" s="30"/>
      <c r="IN202" s="30"/>
      <c r="IO202" s="30"/>
    </row>
    <row r="203" spans="1:249" ht="45" customHeight="1" x14ac:dyDescent="0.15">
      <c r="A203" s="27" t="s">
        <v>567</v>
      </c>
      <c r="B203" s="63" t="s">
        <v>104</v>
      </c>
      <c r="C203" s="64" t="s">
        <v>185</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row>
    <row r="204" spans="1:249" ht="45" customHeight="1" x14ac:dyDescent="0.15">
      <c r="A204" s="27" t="s">
        <v>620</v>
      </c>
      <c r="B204" s="63" t="s">
        <v>104</v>
      </c>
      <c r="C204" s="64" t="s">
        <v>85</v>
      </c>
    </row>
    <row r="205" spans="1:249" ht="45" customHeight="1" x14ac:dyDescent="0.15">
      <c r="A205" s="27" t="s">
        <v>737</v>
      </c>
      <c r="B205" s="63" t="s">
        <v>104</v>
      </c>
      <c r="C205" s="64" t="s">
        <v>118</v>
      </c>
    </row>
    <row r="206" spans="1:249" ht="45" customHeight="1" x14ac:dyDescent="0.15">
      <c r="A206" s="27" t="s">
        <v>113</v>
      </c>
      <c r="B206" s="63" t="s">
        <v>114</v>
      </c>
      <c r="C206" s="64" t="s">
        <v>69</v>
      </c>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row>
    <row r="207" spans="1:249" ht="45" customHeight="1" x14ac:dyDescent="0.15">
      <c r="A207" s="27" t="s">
        <v>372</v>
      </c>
      <c r="B207" s="63" t="s">
        <v>114</v>
      </c>
      <c r="C207" s="64" t="s">
        <v>50</v>
      </c>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6"/>
      <c r="HZ207" s="26"/>
      <c r="IA207" s="26"/>
      <c r="IB207" s="26"/>
      <c r="IC207" s="26"/>
      <c r="ID207" s="26"/>
      <c r="IE207" s="26"/>
      <c r="IF207" s="26"/>
      <c r="IG207" s="26"/>
      <c r="IH207" s="26"/>
      <c r="II207" s="26"/>
      <c r="IJ207" s="26"/>
      <c r="IK207" s="26"/>
      <c r="IL207" s="26"/>
      <c r="IM207" s="26"/>
      <c r="IN207" s="26"/>
      <c r="IO207" s="26"/>
    </row>
    <row r="208" spans="1:249" ht="45" customHeight="1" x14ac:dyDescent="0.15">
      <c r="A208" s="27" t="s">
        <v>115</v>
      </c>
      <c r="B208" s="63" t="s">
        <v>114</v>
      </c>
      <c r="C208" s="64" t="s">
        <v>52</v>
      </c>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row>
    <row r="209" spans="1:249" ht="45" customHeight="1" x14ac:dyDescent="0.15">
      <c r="A209" s="27" t="s">
        <v>116</v>
      </c>
      <c r="B209" s="63" t="s">
        <v>114</v>
      </c>
      <c r="C209" s="64" t="s">
        <v>54</v>
      </c>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row>
    <row r="210" spans="1:249" ht="45" customHeight="1" x14ac:dyDescent="0.15">
      <c r="A210" s="27" t="s">
        <v>373</v>
      </c>
      <c r="B210" s="63" t="s">
        <v>114</v>
      </c>
      <c r="C210" s="64" t="s">
        <v>56</v>
      </c>
    </row>
    <row r="211" spans="1:249" ht="45" customHeight="1" x14ac:dyDescent="0.15">
      <c r="A211" s="27" t="s">
        <v>374</v>
      </c>
      <c r="B211" s="63" t="s">
        <v>114</v>
      </c>
      <c r="C211" s="64" t="s">
        <v>99</v>
      </c>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34"/>
      <c r="HZ211" s="34"/>
      <c r="IA211" s="34"/>
      <c r="IB211" s="34"/>
      <c r="IC211" s="34"/>
      <c r="ID211" s="34"/>
      <c r="IE211" s="34"/>
      <c r="IF211" s="34"/>
      <c r="IG211" s="34"/>
      <c r="IH211" s="34"/>
      <c r="II211" s="34"/>
      <c r="IJ211" s="34"/>
      <c r="IK211" s="34"/>
      <c r="IL211" s="34"/>
      <c r="IM211" s="34"/>
      <c r="IN211" s="34"/>
      <c r="IO211" s="34"/>
    </row>
    <row r="212" spans="1:249" ht="45" customHeight="1" x14ac:dyDescent="0.15">
      <c r="A212" s="27" t="s">
        <v>375</v>
      </c>
      <c r="B212" s="63" t="s">
        <v>114</v>
      </c>
      <c r="C212" s="64" t="s">
        <v>83</v>
      </c>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34"/>
      <c r="HZ212" s="34"/>
      <c r="IA212" s="34"/>
      <c r="IB212" s="34"/>
      <c r="IC212" s="34"/>
      <c r="ID212" s="34"/>
      <c r="IE212" s="34"/>
      <c r="IF212" s="34"/>
      <c r="IG212" s="34"/>
      <c r="IH212" s="34"/>
      <c r="II212" s="34"/>
      <c r="IJ212" s="34"/>
      <c r="IK212" s="34"/>
      <c r="IL212" s="34"/>
      <c r="IM212" s="34"/>
      <c r="IN212" s="34"/>
      <c r="IO212" s="34"/>
    </row>
    <row r="213" spans="1:249" ht="45" customHeight="1" x14ac:dyDescent="0.15">
      <c r="A213" s="27" t="s">
        <v>376</v>
      </c>
      <c r="B213" s="63" t="s">
        <v>114</v>
      </c>
      <c r="C213" s="64" t="s">
        <v>61</v>
      </c>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34"/>
      <c r="HZ213" s="34"/>
      <c r="IA213" s="34"/>
      <c r="IB213" s="34"/>
      <c r="IC213" s="34"/>
      <c r="ID213" s="34"/>
      <c r="IE213" s="34"/>
      <c r="IF213" s="34"/>
      <c r="IG213" s="34"/>
      <c r="IH213" s="34"/>
      <c r="II213" s="34"/>
      <c r="IJ213" s="34"/>
      <c r="IK213" s="34"/>
      <c r="IL213" s="34"/>
      <c r="IM213" s="34"/>
      <c r="IN213" s="34"/>
      <c r="IO213" s="34"/>
    </row>
    <row r="214" spans="1:249" ht="45" customHeight="1" x14ac:dyDescent="0.15">
      <c r="A214" s="27" t="s">
        <v>377</v>
      </c>
      <c r="B214" s="63" t="s">
        <v>114</v>
      </c>
      <c r="C214" s="64" t="s">
        <v>62</v>
      </c>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row>
    <row r="215" spans="1:249" ht="45" customHeight="1" x14ac:dyDescent="0.15">
      <c r="A215" s="27" t="s">
        <v>378</v>
      </c>
      <c r="B215" s="63" t="s">
        <v>114</v>
      </c>
      <c r="C215" s="64" t="s">
        <v>71</v>
      </c>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6"/>
      <c r="HZ215" s="26"/>
      <c r="IA215" s="26"/>
      <c r="IB215" s="26"/>
      <c r="IC215" s="26"/>
      <c r="ID215" s="26"/>
      <c r="IE215" s="26"/>
      <c r="IF215" s="26"/>
      <c r="IG215" s="26"/>
      <c r="IH215" s="26"/>
      <c r="II215" s="26"/>
      <c r="IJ215" s="26"/>
      <c r="IK215" s="26"/>
      <c r="IL215" s="26"/>
      <c r="IM215" s="26"/>
      <c r="IN215" s="26"/>
      <c r="IO215" s="26"/>
    </row>
    <row r="216" spans="1:249" ht="45" customHeight="1" x14ac:dyDescent="0.15">
      <c r="A216" s="27" t="s">
        <v>379</v>
      </c>
      <c r="B216" s="63" t="s">
        <v>114</v>
      </c>
      <c r="C216" s="64" t="s">
        <v>102</v>
      </c>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6"/>
      <c r="HZ216" s="26"/>
      <c r="IA216" s="26"/>
      <c r="IB216" s="26"/>
      <c r="IC216" s="26"/>
      <c r="ID216" s="26"/>
      <c r="IE216" s="26"/>
      <c r="IF216" s="26"/>
      <c r="IG216" s="26"/>
      <c r="IH216" s="26"/>
      <c r="II216" s="26"/>
      <c r="IJ216" s="26"/>
      <c r="IK216" s="26"/>
      <c r="IL216" s="26"/>
      <c r="IM216" s="26"/>
      <c r="IN216" s="26"/>
      <c r="IO216" s="26"/>
    </row>
    <row r="217" spans="1:249" ht="45" customHeight="1" x14ac:dyDescent="0.15">
      <c r="A217" s="27" t="s">
        <v>380</v>
      </c>
      <c r="B217" s="63" t="s">
        <v>114</v>
      </c>
      <c r="C217" s="64" t="s">
        <v>112</v>
      </c>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0"/>
      <c r="HZ217" s="30"/>
      <c r="IA217" s="30"/>
      <c r="IB217" s="30"/>
      <c r="IC217" s="30"/>
      <c r="ID217" s="30"/>
      <c r="IE217" s="30"/>
      <c r="IF217" s="30"/>
      <c r="IG217" s="30"/>
      <c r="IH217" s="30"/>
      <c r="II217" s="30"/>
      <c r="IJ217" s="30"/>
      <c r="IK217" s="30"/>
      <c r="IL217" s="30"/>
      <c r="IM217" s="30"/>
      <c r="IN217" s="30"/>
      <c r="IO217" s="30"/>
    </row>
    <row r="218" spans="1:249" ht="45" customHeight="1" x14ac:dyDescent="0.15">
      <c r="A218" s="27" t="s">
        <v>381</v>
      </c>
      <c r="B218" s="63" t="s">
        <v>114</v>
      </c>
      <c r="C218" s="64" t="s">
        <v>185</v>
      </c>
    </row>
    <row r="219" spans="1:249" ht="45" customHeight="1" x14ac:dyDescent="0.15">
      <c r="A219" s="27" t="s">
        <v>382</v>
      </c>
      <c r="B219" s="63" t="s">
        <v>114</v>
      </c>
      <c r="C219" s="64" t="s">
        <v>85</v>
      </c>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row>
    <row r="220" spans="1:249" ht="45" customHeight="1" x14ac:dyDescent="0.15">
      <c r="A220" s="27" t="s">
        <v>117</v>
      </c>
      <c r="B220" s="63" t="s">
        <v>114</v>
      </c>
      <c r="C220" s="64" t="s">
        <v>118</v>
      </c>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34"/>
      <c r="HZ220" s="34"/>
      <c r="IA220" s="34"/>
      <c r="IB220" s="34"/>
      <c r="IC220" s="34"/>
      <c r="ID220" s="34"/>
      <c r="IE220" s="34"/>
      <c r="IF220" s="34"/>
      <c r="IG220" s="34"/>
      <c r="IH220" s="34"/>
      <c r="II220" s="34"/>
      <c r="IJ220" s="34"/>
      <c r="IK220" s="34"/>
      <c r="IL220" s="34"/>
      <c r="IM220" s="34"/>
      <c r="IN220" s="34"/>
      <c r="IO220" s="34"/>
    </row>
    <row r="221" spans="1:249" ht="45" customHeight="1" x14ac:dyDescent="0.15">
      <c r="A221" s="27" t="s">
        <v>383</v>
      </c>
      <c r="B221" s="63" t="s">
        <v>114</v>
      </c>
      <c r="C221" s="64" t="s">
        <v>187</v>
      </c>
    </row>
    <row r="222" spans="1:249" ht="45" customHeight="1" x14ac:dyDescent="0.15">
      <c r="A222" s="27" t="s">
        <v>119</v>
      </c>
      <c r="B222" s="63" t="s">
        <v>114</v>
      </c>
      <c r="C222" s="64" t="s">
        <v>120</v>
      </c>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34"/>
      <c r="HZ222" s="34"/>
      <c r="IA222" s="34"/>
      <c r="IB222" s="34"/>
      <c r="IC222" s="34"/>
      <c r="ID222" s="34"/>
      <c r="IE222" s="34"/>
      <c r="IF222" s="34"/>
      <c r="IG222" s="34"/>
      <c r="IH222" s="34"/>
      <c r="II222" s="34"/>
      <c r="IJ222" s="34"/>
      <c r="IK222" s="34"/>
      <c r="IL222" s="34"/>
      <c r="IM222" s="34"/>
      <c r="IN222" s="34"/>
      <c r="IO222" s="34"/>
    </row>
    <row r="223" spans="1:249" ht="45" customHeight="1" x14ac:dyDescent="0.15">
      <c r="A223" s="27" t="s">
        <v>384</v>
      </c>
      <c r="B223" s="63" t="s">
        <v>114</v>
      </c>
      <c r="C223" s="64" t="s">
        <v>203</v>
      </c>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row>
    <row r="224" spans="1:249" ht="45" customHeight="1" x14ac:dyDescent="0.15">
      <c r="A224" s="27" t="s">
        <v>385</v>
      </c>
      <c r="B224" s="63" t="s">
        <v>114</v>
      </c>
      <c r="C224" s="64" t="s">
        <v>295</v>
      </c>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row>
    <row r="225" spans="1:249" ht="45" customHeight="1" x14ac:dyDescent="0.15">
      <c r="A225" s="27" t="s">
        <v>121</v>
      </c>
      <c r="B225" s="63" t="s">
        <v>114</v>
      </c>
      <c r="C225" s="64" t="s">
        <v>64</v>
      </c>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6"/>
      <c r="HZ225" s="26"/>
      <c r="IA225" s="26"/>
      <c r="IB225" s="26"/>
      <c r="IC225" s="26"/>
      <c r="ID225" s="26"/>
      <c r="IE225" s="26"/>
      <c r="IF225" s="26"/>
      <c r="IG225" s="26"/>
      <c r="IH225" s="26"/>
      <c r="II225" s="26"/>
      <c r="IJ225" s="26"/>
      <c r="IK225" s="26"/>
      <c r="IL225" s="26"/>
      <c r="IM225" s="26"/>
      <c r="IN225" s="26"/>
      <c r="IO225" s="26"/>
    </row>
    <row r="226" spans="1:249" ht="45" customHeight="1" x14ac:dyDescent="0.15">
      <c r="A226" s="27" t="s">
        <v>122</v>
      </c>
      <c r="B226" s="63" t="s">
        <v>114</v>
      </c>
      <c r="C226" s="64" t="s">
        <v>123</v>
      </c>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6"/>
      <c r="HZ226" s="26"/>
      <c r="IA226" s="26"/>
      <c r="IB226" s="26"/>
      <c r="IC226" s="26"/>
      <c r="ID226" s="26"/>
      <c r="IE226" s="26"/>
      <c r="IF226" s="26"/>
      <c r="IG226" s="26"/>
      <c r="IH226" s="26"/>
      <c r="II226" s="26"/>
      <c r="IJ226" s="26"/>
      <c r="IK226" s="26"/>
      <c r="IL226" s="26"/>
      <c r="IM226" s="26"/>
      <c r="IN226" s="26"/>
      <c r="IO226" s="26"/>
    </row>
    <row r="227" spans="1:249" ht="45" customHeight="1" x14ac:dyDescent="0.15">
      <c r="A227" s="27" t="s">
        <v>124</v>
      </c>
      <c r="B227" s="63" t="s">
        <v>114</v>
      </c>
      <c r="C227" s="64" t="s">
        <v>66</v>
      </c>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34"/>
      <c r="HZ227" s="34"/>
      <c r="IA227" s="34"/>
      <c r="IB227" s="34"/>
      <c r="IC227" s="34"/>
      <c r="ID227" s="34"/>
      <c r="IE227" s="34"/>
      <c r="IF227" s="34"/>
      <c r="IG227" s="34"/>
      <c r="IH227" s="34"/>
      <c r="II227" s="34"/>
      <c r="IJ227" s="34"/>
      <c r="IK227" s="34"/>
      <c r="IL227" s="34"/>
      <c r="IM227" s="34"/>
      <c r="IN227" s="34"/>
      <c r="IO227" s="34"/>
    </row>
    <row r="228" spans="1:249" ht="45" customHeight="1" x14ac:dyDescent="0.15">
      <c r="A228" s="27" t="s">
        <v>386</v>
      </c>
      <c r="B228" s="63" t="s">
        <v>114</v>
      </c>
      <c r="C228" s="64" t="s">
        <v>206</v>
      </c>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row>
    <row r="229" spans="1:249" ht="45" customHeight="1" x14ac:dyDescent="0.15">
      <c r="A229" s="27" t="s">
        <v>387</v>
      </c>
      <c r="B229" s="63" t="s">
        <v>114</v>
      </c>
      <c r="C229" s="64" t="s">
        <v>208</v>
      </c>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row>
    <row r="230" spans="1:249" ht="45" customHeight="1" x14ac:dyDescent="0.15">
      <c r="A230" s="27" t="s">
        <v>388</v>
      </c>
      <c r="B230" s="63" t="s">
        <v>114</v>
      </c>
      <c r="C230" s="64" t="s">
        <v>210</v>
      </c>
    </row>
    <row r="231" spans="1:249" ht="45" customHeight="1" x14ac:dyDescent="0.15">
      <c r="A231" s="27" t="s">
        <v>285</v>
      </c>
      <c r="B231" s="63" t="s">
        <v>114</v>
      </c>
      <c r="C231" s="64" t="s">
        <v>211</v>
      </c>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0"/>
      <c r="HZ231" s="30"/>
      <c r="IA231" s="30"/>
      <c r="IB231" s="30"/>
      <c r="IC231" s="30"/>
      <c r="ID231" s="30"/>
      <c r="IE231" s="30"/>
      <c r="IF231" s="30"/>
      <c r="IG231" s="30"/>
      <c r="IH231" s="30"/>
      <c r="II231" s="30"/>
      <c r="IJ231" s="30"/>
      <c r="IK231" s="30"/>
      <c r="IL231" s="30"/>
      <c r="IM231" s="30"/>
      <c r="IN231" s="30"/>
      <c r="IO231" s="30"/>
    </row>
    <row r="232" spans="1:249" s="26" customFormat="1" ht="45" customHeight="1" x14ac:dyDescent="0.15">
      <c r="A232" s="27" t="s">
        <v>389</v>
      </c>
      <c r="B232" s="63" t="s">
        <v>114</v>
      </c>
      <c r="C232" s="64" t="s">
        <v>212</v>
      </c>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row>
    <row r="233" spans="1:249" s="26" customFormat="1" ht="45" customHeight="1" x14ac:dyDescent="0.15">
      <c r="A233" s="27" t="s">
        <v>390</v>
      </c>
      <c r="B233" s="63" t="s">
        <v>114</v>
      </c>
      <c r="C233" s="64" t="s">
        <v>213</v>
      </c>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34"/>
      <c r="HZ233" s="34"/>
      <c r="IA233" s="34"/>
      <c r="IB233" s="34"/>
      <c r="IC233" s="34"/>
      <c r="ID233" s="34"/>
      <c r="IE233" s="34"/>
      <c r="IF233" s="34"/>
      <c r="IG233" s="34"/>
      <c r="IH233" s="34"/>
      <c r="II233" s="34"/>
      <c r="IJ233" s="34"/>
      <c r="IK233" s="34"/>
      <c r="IL233" s="34"/>
      <c r="IM233" s="34"/>
      <c r="IN233" s="34"/>
      <c r="IO233" s="34"/>
    </row>
    <row r="234" spans="1:249" ht="45" customHeight="1" x14ac:dyDescent="0.15">
      <c r="A234" s="27" t="s">
        <v>391</v>
      </c>
      <c r="B234" s="63" t="s">
        <v>114</v>
      </c>
      <c r="C234" s="64" t="s">
        <v>214</v>
      </c>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c r="IO234" s="26"/>
    </row>
    <row r="235" spans="1:249" ht="45" customHeight="1" x14ac:dyDescent="0.15">
      <c r="A235" s="27" t="s">
        <v>392</v>
      </c>
      <c r="B235" s="63" t="s">
        <v>114</v>
      </c>
      <c r="C235" s="64" t="s">
        <v>215</v>
      </c>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row>
    <row r="236" spans="1:249" ht="45" customHeight="1" x14ac:dyDescent="0.15">
      <c r="A236" s="27" t="s">
        <v>393</v>
      </c>
      <c r="B236" s="63" t="s">
        <v>114</v>
      </c>
      <c r="C236" s="64" t="s">
        <v>272</v>
      </c>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0"/>
      <c r="HZ236" s="30"/>
      <c r="IA236" s="30"/>
      <c r="IB236" s="30"/>
      <c r="IC236" s="30"/>
      <c r="ID236" s="30"/>
      <c r="IE236" s="30"/>
      <c r="IF236" s="30"/>
      <c r="IG236" s="30"/>
      <c r="IH236" s="30"/>
      <c r="II236" s="30"/>
      <c r="IJ236" s="30"/>
      <c r="IK236" s="30"/>
      <c r="IL236" s="30"/>
      <c r="IM236" s="30"/>
      <c r="IN236" s="30"/>
      <c r="IO236" s="30"/>
    </row>
    <row r="237" spans="1:249" ht="45" customHeight="1" x14ac:dyDescent="0.15">
      <c r="A237" s="27" t="s">
        <v>125</v>
      </c>
      <c r="B237" s="63" t="s">
        <v>114</v>
      </c>
      <c r="C237" s="64" t="s">
        <v>126</v>
      </c>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34"/>
      <c r="HZ237" s="34"/>
      <c r="IA237" s="34"/>
      <c r="IB237" s="34"/>
      <c r="IC237" s="34"/>
      <c r="ID237" s="34"/>
      <c r="IE237" s="34"/>
      <c r="IF237" s="34"/>
      <c r="IG237" s="34"/>
      <c r="IH237" s="34"/>
      <c r="II237" s="34"/>
      <c r="IJ237" s="34"/>
      <c r="IK237" s="34"/>
      <c r="IL237" s="34"/>
      <c r="IM237" s="34"/>
      <c r="IN237" s="34"/>
      <c r="IO237" s="34"/>
    </row>
    <row r="238" spans="1:249" ht="45" customHeight="1" x14ac:dyDescent="0.15">
      <c r="A238" s="27" t="s">
        <v>395</v>
      </c>
      <c r="B238" s="63" t="s">
        <v>114</v>
      </c>
      <c r="C238" s="64" t="s">
        <v>394</v>
      </c>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0"/>
      <c r="HZ238" s="30"/>
      <c r="IA238" s="30"/>
      <c r="IB238" s="30"/>
      <c r="IC238" s="30"/>
      <c r="ID238" s="30"/>
      <c r="IE238" s="30"/>
      <c r="IF238" s="30"/>
      <c r="IG238" s="30"/>
      <c r="IH238" s="30"/>
      <c r="II238" s="30"/>
      <c r="IJ238" s="30"/>
      <c r="IK238" s="30"/>
      <c r="IL238" s="30"/>
      <c r="IM238" s="30"/>
      <c r="IN238" s="30"/>
      <c r="IO238" s="30"/>
    </row>
    <row r="239" spans="1:249" ht="45" customHeight="1" x14ac:dyDescent="0.15">
      <c r="A239" s="27" t="s">
        <v>568</v>
      </c>
      <c r="B239" s="63" t="s">
        <v>114</v>
      </c>
      <c r="C239" s="64" t="s">
        <v>127</v>
      </c>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34"/>
      <c r="HZ239" s="34"/>
      <c r="IA239" s="34"/>
      <c r="IB239" s="34"/>
      <c r="IC239" s="34"/>
      <c r="ID239" s="34"/>
      <c r="IE239" s="34"/>
      <c r="IF239" s="34"/>
      <c r="IG239" s="34"/>
      <c r="IH239" s="34"/>
      <c r="II239" s="34"/>
      <c r="IJ239" s="34"/>
      <c r="IK239" s="34"/>
      <c r="IL239" s="34"/>
      <c r="IM239" s="34"/>
      <c r="IN239" s="34"/>
      <c r="IO239" s="34"/>
    </row>
    <row r="240" spans="1:249" ht="45" customHeight="1" x14ac:dyDescent="0.15">
      <c r="A240" s="27" t="s">
        <v>128</v>
      </c>
      <c r="B240" s="63" t="s">
        <v>114</v>
      </c>
      <c r="C240" s="64" t="s">
        <v>129</v>
      </c>
    </row>
    <row r="241" spans="1:249" ht="45" customHeight="1" x14ac:dyDescent="0.15">
      <c r="A241" s="27" t="s">
        <v>130</v>
      </c>
      <c r="B241" s="63" t="s">
        <v>114</v>
      </c>
      <c r="C241" s="64" t="s">
        <v>131</v>
      </c>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6"/>
      <c r="HZ241" s="26"/>
      <c r="IA241" s="26"/>
      <c r="IB241" s="26"/>
      <c r="IC241" s="26"/>
      <c r="ID241" s="26"/>
      <c r="IE241" s="26"/>
      <c r="IF241" s="26"/>
      <c r="IG241" s="26"/>
      <c r="IH241" s="26"/>
      <c r="II241" s="26"/>
      <c r="IJ241" s="26"/>
      <c r="IK241" s="26"/>
      <c r="IL241" s="26"/>
      <c r="IM241" s="26"/>
      <c r="IN241" s="26"/>
      <c r="IO241" s="26"/>
    </row>
    <row r="242" spans="1:249" ht="45" customHeight="1" x14ac:dyDescent="0.15">
      <c r="A242" s="27" t="s">
        <v>132</v>
      </c>
      <c r="B242" s="63" t="s">
        <v>114</v>
      </c>
      <c r="C242" s="64" t="s">
        <v>133</v>
      </c>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0"/>
      <c r="HZ242" s="30"/>
      <c r="IA242" s="30"/>
      <c r="IB242" s="30"/>
      <c r="IC242" s="30"/>
      <c r="ID242" s="30"/>
      <c r="IE242" s="30"/>
      <c r="IF242" s="30"/>
      <c r="IG242" s="30"/>
      <c r="IH242" s="30"/>
      <c r="II242" s="30"/>
      <c r="IJ242" s="30"/>
      <c r="IK242" s="30"/>
      <c r="IL242" s="30"/>
      <c r="IM242" s="30"/>
      <c r="IN242" s="30"/>
      <c r="IO242" s="30"/>
    </row>
    <row r="243" spans="1:249" ht="45" customHeight="1" x14ac:dyDescent="0.15">
      <c r="A243" s="27" t="s">
        <v>134</v>
      </c>
      <c r="B243" s="63" t="s">
        <v>114</v>
      </c>
      <c r="C243" s="64" t="s">
        <v>135</v>
      </c>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0"/>
      <c r="HZ243" s="30"/>
      <c r="IA243" s="30"/>
      <c r="IB243" s="30"/>
      <c r="IC243" s="30"/>
      <c r="ID243" s="30"/>
      <c r="IE243" s="30"/>
      <c r="IF243" s="30"/>
      <c r="IG243" s="30"/>
      <c r="IH243" s="30"/>
      <c r="II243" s="30"/>
      <c r="IJ243" s="30"/>
      <c r="IK243" s="30"/>
      <c r="IL243" s="30"/>
      <c r="IM243" s="30"/>
      <c r="IN243" s="30"/>
      <c r="IO243" s="30"/>
    </row>
    <row r="244" spans="1:249" ht="45" customHeight="1" x14ac:dyDescent="0.15">
      <c r="A244" s="27" t="s">
        <v>136</v>
      </c>
      <c r="B244" s="63" t="s">
        <v>114</v>
      </c>
      <c r="C244" s="64" t="s">
        <v>137</v>
      </c>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row>
    <row r="245" spans="1:249" ht="45" customHeight="1" x14ac:dyDescent="0.15">
      <c r="A245" s="27" t="s">
        <v>569</v>
      </c>
      <c r="B245" s="63" t="s">
        <v>114</v>
      </c>
      <c r="C245" s="64" t="s">
        <v>138</v>
      </c>
    </row>
    <row r="246" spans="1:249" ht="45" customHeight="1" x14ac:dyDescent="0.15">
      <c r="A246" s="27" t="s">
        <v>263</v>
      </c>
      <c r="B246" s="63" t="s">
        <v>114</v>
      </c>
      <c r="C246" s="64" t="s">
        <v>262</v>
      </c>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6"/>
      <c r="HZ246" s="26"/>
      <c r="IA246" s="26"/>
      <c r="IB246" s="26"/>
      <c r="IC246" s="26"/>
      <c r="ID246" s="26"/>
      <c r="IE246" s="26"/>
      <c r="IF246" s="26"/>
      <c r="IG246" s="26"/>
      <c r="IH246" s="26"/>
      <c r="II246" s="26"/>
      <c r="IJ246" s="26"/>
      <c r="IK246" s="26"/>
      <c r="IL246" s="26"/>
      <c r="IM246" s="26"/>
      <c r="IN246" s="26"/>
      <c r="IO246" s="26"/>
    </row>
    <row r="247" spans="1:249" ht="45" customHeight="1" x14ac:dyDescent="0.15">
      <c r="A247" s="27" t="s">
        <v>265</v>
      </c>
      <c r="B247" s="63" t="s">
        <v>114</v>
      </c>
      <c r="C247" s="64" t="s">
        <v>264</v>
      </c>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6"/>
      <c r="HZ247" s="26"/>
      <c r="IA247" s="26"/>
      <c r="IB247" s="26"/>
      <c r="IC247" s="26"/>
      <c r="ID247" s="26"/>
      <c r="IE247" s="26"/>
      <c r="IF247" s="26"/>
      <c r="IG247" s="26"/>
      <c r="IH247" s="26"/>
      <c r="II247" s="26"/>
      <c r="IJ247" s="26"/>
      <c r="IK247" s="26"/>
      <c r="IL247" s="26"/>
      <c r="IM247" s="26"/>
      <c r="IN247" s="26"/>
      <c r="IO247" s="26"/>
    </row>
    <row r="248" spans="1:249" s="26" customFormat="1" ht="45" customHeight="1" x14ac:dyDescent="0.15">
      <c r="A248" s="27" t="s">
        <v>570</v>
      </c>
      <c r="B248" s="63" t="s">
        <v>114</v>
      </c>
      <c r="C248" s="64" t="s">
        <v>266</v>
      </c>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row>
    <row r="249" spans="1:249" s="26" customFormat="1" ht="45" customHeight="1" x14ac:dyDescent="0.15">
      <c r="A249" s="27" t="s">
        <v>276</v>
      </c>
      <c r="B249" s="63" t="s">
        <v>114</v>
      </c>
      <c r="C249" s="64" t="s">
        <v>396</v>
      </c>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row>
    <row r="250" spans="1:249" s="26" customFormat="1" ht="45" customHeight="1" x14ac:dyDescent="0.15">
      <c r="A250" s="27" t="s">
        <v>278</v>
      </c>
      <c r="B250" s="63" t="s">
        <v>114</v>
      </c>
      <c r="C250" s="64" t="s">
        <v>397</v>
      </c>
    </row>
    <row r="251" spans="1:249" s="26" customFormat="1" ht="45" customHeight="1" x14ac:dyDescent="0.15">
      <c r="A251" s="27" t="s">
        <v>399</v>
      </c>
      <c r="B251" s="63" t="s">
        <v>114</v>
      </c>
      <c r="C251" s="64" t="s">
        <v>398</v>
      </c>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row>
    <row r="252" spans="1:249" s="26" customFormat="1" ht="45" customHeight="1" x14ac:dyDescent="0.15">
      <c r="A252" s="27" t="s">
        <v>401</v>
      </c>
      <c r="B252" s="63" t="s">
        <v>114</v>
      </c>
      <c r="C252" s="64" t="s">
        <v>400</v>
      </c>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34"/>
      <c r="HZ252" s="34"/>
      <c r="IA252" s="34"/>
      <c r="IB252" s="34"/>
      <c r="IC252" s="34"/>
      <c r="ID252" s="34"/>
      <c r="IE252" s="34"/>
      <c r="IF252" s="34"/>
      <c r="IG252" s="34"/>
      <c r="IH252" s="34"/>
      <c r="II252" s="34"/>
      <c r="IJ252" s="34"/>
      <c r="IK252" s="34"/>
      <c r="IL252" s="34"/>
      <c r="IM252" s="34"/>
      <c r="IN252" s="34"/>
      <c r="IO252" s="34"/>
    </row>
    <row r="253" spans="1:249" s="30" customFormat="1" ht="45" customHeight="1" x14ac:dyDescent="0.15">
      <c r="A253" s="27" t="s">
        <v>403</v>
      </c>
      <c r="B253" s="63" t="s">
        <v>114</v>
      </c>
      <c r="C253" s="64" t="s">
        <v>402</v>
      </c>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34"/>
      <c r="HZ253" s="34"/>
      <c r="IA253" s="34"/>
      <c r="IB253" s="34"/>
      <c r="IC253" s="34"/>
      <c r="ID253" s="34"/>
      <c r="IE253" s="34"/>
      <c r="IF253" s="34"/>
      <c r="IG253" s="34"/>
      <c r="IH253" s="34"/>
      <c r="II253" s="34"/>
      <c r="IJ253" s="34"/>
      <c r="IK253" s="34"/>
      <c r="IL253" s="34"/>
      <c r="IM253" s="34"/>
      <c r="IN253" s="34"/>
      <c r="IO253" s="34"/>
    </row>
    <row r="254" spans="1:249" s="30" customFormat="1" ht="45" customHeight="1" x14ac:dyDescent="0.15">
      <c r="A254" s="27" t="s">
        <v>284</v>
      </c>
      <c r="B254" s="63" t="s">
        <v>114</v>
      </c>
      <c r="C254" s="64" t="s">
        <v>404</v>
      </c>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25"/>
      <c r="HZ254" s="25"/>
      <c r="IA254" s="25"/>
      <c r="IB254" s="25"/>
      <c r="IC254" s="25"/>
      <c r="ID254" s="25"/>
      <c r="IE254" s="25"/>
      <c r="IF254" s="25"/>
      <c r="IG254" s="25"/>
      <c r="IH254" s="25"/>
      <c r="II254" s="25"/>
      <c r="IJ254" s="25"/>
      <c r="IK254" s="25"/>
      <c r="IL254" s="25"/>
      <c r="IM254" s="25"/>
      <c r="IN254" s="25"/>
      <c r="IO254" s="25"/>
    </row>
    <row r="255" spans="1:249" s="26" customFormat="1" ht="45" customHeight="1" x14ac:dyDescent="0.15">
      <c r="A255" s="27" t="s">
        <v>406</v>
      </c>
      <c r="B255" s="63" t="s">
        <v>114</v>
      </c>
      <c r="C255" s="64" t="s">
        <v>405</v>
      </c>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c r="HN255" s="31"/>
      <c r="HO255" s="31"/>
      <c r="HP255" s="31"/>
      <c r="HQ255" s="31"/>
      <c r="HR255" s="31"/>
      <c r="HS255" s="31"/>
      <c r="HT255" s="31"/>
      <c r="HU255" s="31"/>
      <c r="HV255" s="31"/>
      <c r="HW255" s="31"/>
      <c r="HX255" s="31"/>
      <c r="HY255" s="25"/>
      <c r="HZ255" s="25"/>
      <c r="IA255" s="25"/>
      <c r="IB255" s="25"/>
      <c r="IC255" s="25"/>
      <c r="ID255" s="25"/>
      <c r="IE255" s="25"/>
      <c r="IF255" s="25"/>
      <c r="IG255" s="25"/>
      <c r="IH255" s="25"/>
      <c r="II255" s="25"/>
      <c r="IJ255" s="25"/>
      <c r="IK255" s="25"/>
      <c r="IL255" s="25"/>
      <c r="IM255" s="25"/>
      <c r="IN255" s="25"/>
      <c r="IO255" s="25"/>
    </row>
    <row r="256" spans="1:249" s="26" customFormat="1" ht="45" customHeight="1" x14ac:dyDescent="0.15">
      <c r="A256" s="27" t="s">
        <v>277</v>
      </c>
      <c r="B256" s="63" t="s">
        <v>114</v>
      </c>
      <c r="C256" s="64" t="s">
        <v>407</v>
      </c>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25"/>
      <c r="HE256" s="25"/>
      <c r="HF256" s="25"/>
      <c r="HG256" s="25"/>
      <c r="HH256" s="25"/>
      <c r="HI256" s="25"/>
      <c r="HJ256" s="25"/>
      <c r="HK256" s="25"/>
      <c r="HL256" s="25"/>
      <c r="HM256" s="25"/>
      <c r="HN256" s="25"/>
      <c r="HO256" s="25"/>
      <c r="HP256" s="25"/>
      <c r="HQ256" s="25"/>
      <c r="HR256" s="25"/>
      <c r="HS256" s="25"/>
      <c r="HT256" s="25"/>
      <c r="HU256" s="25"/>
      <c r="HV256" s="25"/>
      <c r="HW256" s="25"/>
      <c r="HX256" s="25"/>
      <c r="HY256" s="25"/>
      <c r="HZ256" s="25"/>
      <c r="IA256" s="25"/>
      <c r="IB256" s="25"/>
      <c r="IC256" s="25"/>
      <c r="ID256" s="25"/>
      <c r="IE256" s="25"/>
      <c r="IF256" s="25"/>
      <c r="IG256" s="25"/>
      <c r="IH256" s="25"/>
      <c r="II256" s="25"/>
      <c r="IJ256" s="25"/>
      <c r="IK256" s="25"/>
      <c r="IL256" s="25"/>
      <c r="IM256" s="25"/>
      <c r="IN256" s="25"/>
      <c r="IO256" s="25"/>
    </row>
    <row r="257" spans="1:249" s="26" customFormat="1" ht="45" customHeight="1" x14ac:dyDescent="0.15">
      <c r="A257" s="27" t="s">
        <v>281</v>
      </c>
      <c r="B257" s="63" t="s">
        <v>114</v>
      </c>
      <c r="C257" s="64" t="s">
        <v>408</v>
      </c>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34"/>
      <c r="HZ257" s="34"/>
      <c r="IA257" s="34"/>
      <c r="IB257" s="34"/>
      <c r="IC257" s="34"/>
      <c r="ID257" s="34"/>
      <c r="IE257" s="34"/>
      <c r="IF257" s="34"/>
      <c r="IG257" s="34"/>
      <c r="IH257" s="34"/>
      <c r="II257" s="34"/>
      <c r="IJ257" s="34"/>
      <c r="IK257" s="34"/>
      <c r="IL257" s="34"/>
      <c r="IM257" s="34"/>
      <c r="IN257" s="34"/>
      <c r="IO257" s="34"/>
    </row>
    <row r="258" spans="1:249" s="26" customFormat="1" ht="45" customHeight="1" x14ac:dyDescent="0.15">
      <c r="A258" s="27" t="s">
        <v>410</v>
      </c>
      <c r="B258" s="63" t="s">
        <v>114</v>
      </c>
      <c r="C258" s="64" t="s">
        <v>409</v>
      </c>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25"/>
      <c r="EO258" s="25"/>
      <c r="EP258" s="25"/>
      <c r="EQ258" s="25"/>
      <c r="ER258" s="25"/>
      <c r="ES258" s="25"/>
      <c r="ET258" s="25"/>
      <c r="EU258" s="25"/>
      <c r="EV258" s="25"/>
      <c r="EW258" s="25"/>
      <c r="EX258" s="25"/>
      <c r="EY258" s="25"/>
      <c r="EZ258" s="25"/>
      <c r="FA258" s="25"/>
      <c r="FB258" s="25"/>
      <c r="FC258" s="25"/>
      <c r="FD258" s="25"/>
      <c r="FE258" s="25"/>
      <c r="FF258" s="25"/>
      <c r="FG258" s="25"/>
      <c r="FH258" s="25"/>
      <c r="FI258" s="25"/>
      <c r="FJ258" s="25"/>
      <c r="FK258" s="25"/>
      <c r="FL258" s="25"/>
      <c r="FM258" s="25"/>
      <c r="FN258" s="25"/>
      <c r="FO258" s="25"/>
      <c r="FP258" s="25"/>
      <c r="FQ258" s="25"/>
      <c r="FR258" s="25"/>
      <c r="FS258" s="25"/>
      <c r="FT258" s="25"/>
      <c r="FU258" s="25"/>
      <c r="FV258" s="25"/>
      <c r="FW258" s="25"/>
      <c r="FX258" s="25"/>
      <c r="FY258" s="25"/>
      <c r="FZ258" s="25"/>
      <c r="GA258" s="25"/>
      <c r="GB258" s="25"/>
      <c r="GC258" s="25"/>
      <c r="GD258" s="25"/>
      <c r="GE258" s="25"/>
      <c r="GF258" s="25"/>
      <c r="GG258" s="25"/>
      <c r="GH258" s="25"/>
      <c r="GI258" s="25"/>
      <c r="GJ258" s="25"/>
      <c r="GK258" s="25"/>
      <c r="GL258" s="25"/>
      <c r="GM258" s="25"/>
      <c r="GN258" s="25"/>
      <c r="GO258" s="25"/>
      <c r="GP258" s="25"/>
      <c r="GQ258" s="25"/>
      <c r="GR258" s="25"/>
      <c r="GS258" s="25"/>
      <c r="GT258" s="25"/>
      <c r="GU258" s="25"/>
      <c r="GV258" s="25"/>
      <c r="GW258" s="25"/>
      <c r="GX258" s="25"/>
      <c r="GY258" s="25"/>
      <c r="GZ258" s="25"/>
      <c r="HA258" s="25"/>
      <c r="HB258" s="25"/>
      <c r="HC258" s="25"/>
      <c r="HD258" s="25"/>
      <c r="HE258" s="25"/>
      <c r="HF258" s="25"/>
      <c r="HG258" s="25"/>
      <c r="HH258" s="25"/>
      <c r="HI258" s="25"/>
      <c r="HJ258" s="25"/>
      <c r="HK258" s="25"/>
      <c r="HL258" s="25"/>
      <c r="HM258" s="25"/>
      <c r="HN258" s="25"/>
      <c r="HO258" s="25"/>
      <c r="HP258" s="25"/>
      <c r="HQ258" s="25"/>
      <c r="HR258" s="25"/>
      <c r="HS258" s="25"/>
      <c r="HT258" s="25"/>
      <c r="HU258" s="25"/>
      <c r="HV258" s="25"/>
      <c r="HW258" s="25"/>
      <c r="HX258" s="25"/>
      <c r="HY258" s="25"/>
      <c r="HZ258" s="25"/>
      <c r="IA258" s="25"/>
      <c r="IB258" s="25"/>
      <c r="IC258" s="25"/>
      <c r="ID258" s="25"/>
      <c r="IE258" s="25"/>
      <c r="IF258" s="25"/>
      <c r="IG258" s="25"/>
      <c r="IH258" s="25"/>
      <c r="II258" s="25"/>
      <c r="IJ258" s="25"/>
      <c r="IK258" s="25"/>
      <c r="IL258" s="25"/>
      <c r="IM258" s="25"/>
      <c r="IN258" s="25"/>
      <c r="IO258" s="25"/>
    </row>
    <row r="259" spans="1:249" s="26" customFormat="1" ht="45" customHeight="1" x14ac:dyDescent="0.15">
      <c r="A259" s="27" t="s">
        <v>412</v>
      </c>
      <c r="B259" s="63" t="s">
        <v>114</v>
      </c>
      <c r="C259" s="64" t="s">
        <v>411</v>
      </c>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c r="EV259" s="25"/>
      <c r="EW259" s="25"/>
      <c r="EX259" s="25"/>
      <c r="EY259" s="25"/>
      <c r="EZ259" s="25"/>
      <c r="FA259" s="25"/>
      <c r="FB259" s="25"/>
      <c r="FC259" s="25"/>
      <c r="FD259" s="25"/>
      <c r="FE259" s="25"/>
      <c r="FF259" s="25"/>
      <c r="FG259" s="25"/>
      <c r="FH259" s="25"/>
      <c r="FI259" s="25"/>
      <c r="FJ259" s="25"/>
      <c r="FK259" s="25"/>
      <c r="FL259" s="25"/>
      <c r="FM259" s="25"/>
      <c r="FN259" s="25"/>
      <c r="FO259" s="25"/>
      <c r="FP259" s="25"/>
      <c r="FQ259" s="25"/>
      <c r="FR259" s="25"/>
      <c r="FS259" s="25"/>
      <c r="FT259" s="25"/>
      <c r="FU259" s="25"/>
      <c r="FV259" s="25"/>
      <c r="FW259" s="25"/>
      <c r="FX259" s="25"/>
      <c r="FY259" s="25"/>
      <c r="FZ259" s="25"/>
      <c r="GA259" s="25"/>
      <c r="GB259" s="25"/>
      <c r="GC259" s="25"/>
      <c r="GD259" s="25"/>
      <c r="GE259" s="25"/>
      <c r="GF259" s="25"/>
      <c r="GG259" s="25"/>
      <c r="GH259" s="25"/>
      <c r="GI259" s="25"/>
      <c r="GJ259" s="25"/>
      <c r="GK259" s="25"/>
      <c r="GL259" s="25"/>
      <c r="GM259" s="25"/>
      <c r="GN259" s="25"/>
      <c r="GO259" s="25"/>
      <c r="GP259" s="25"/>
      <c r="GQ259" s="25"/>
      <c r="GR259" s="25"/>
      <c r="GS259" s="25"/>
      <c r="GT259" s="25"/>
      <c r="GU259" s="25"/>
      <c r="GV259" s="25"/>
      <c r="GW259" s="25"/>
      <c r="GX259" s="25"/>
      <c r="GY259" s="25"/>
      <c r="GZ259" s="25"/>
      <c r="HA259" s="25"/>
      <c r="HB259" s="25"/>
      <c r="HC259" s="25"/>
      <c r="HD259" s="25"/>
      <c r="HE259" s="25"/>
      <c r="HF259" s="25"/>
      <c r="HG259" s="25"/>
      <c r="HH259" s="25"/>
      <c r="HI259" s="25"/>
      <c r="HJ259" s="25"/>
      <c r="HK259" s="25"/>
      <c r="HL259" s="25"/>
      <c r="HM259" s="25"/>
      <c r="HN259" s="25"/>
      <c r="HO259" s="25"/>
      <c r="HP259" s="25"/>
      <c r="HQ259" s="25"/>
      <c r="HR259" s="25"/>
      <c r="HS259" s="25"/>
      <c r="HT259" s="25"/>
      <c r="HU259" s="25"/>
      <c r="HV259" s="25"/>
      <c r="HW259" s="25"/>
      <c r="HX259" s="25"/>
      <c r="HY259" s="25"/>
      <c r="HZ259" s="25"/>
      <c r="IA259" s="25"/>
      <c r="IB259" s="25"/>
      <c r="IC259" s="25"/>
      <c r="ID259" s="25"/>
      <c r="IE259" s="25"/>
      <c r="IF259" s="25"/>
      <c r="IG259" s="25"/>
      <c r="IH259" s="25"/>
      <c r="II259" s="25"/>
      <c r="IJ259" s="25"/>
      <c r="IK259" s="25"/>
      <c r="IL259" s="25"/>
      <c r="IM259" s="25"/>
      <c r="IN259" s="25"/>
      <c r="IO259" s="25"/>
    </row>
    <row r="260" spans="1:249" s="26" customFormat="1" ht="45" customHeight="1" x14ac:dyDescent="0.15">
      <c r="A260" s="27" t="s">
        <v>516</v>
      </c>
      <c r="B260" s="63" t="s">
        <v>114</v>
      </c>
      <c r="C260" s="64" t="s">
        <v>533</v>
      </c>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row>
    <row r="261" spans="1:249" s="26" customFormat="1" ht="45" customHeight="1" x14ac:dyDescent="0.15">
      <c r="A261" s="27" t="s">
        <v>571</v>
      </c>
      <c r="B261" s="63" t="s">
        <v>114</v>
      </c>
      <c r="C261" s="64" t="s">
        <v>534</v>
      </c>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25"/>
      <c r="HZ261" s="25"/>
      <c r="IA261" s="25"/>
      <c r="IB261" s="25"/>
      <c r="IC261" s="25"/>
      <c r="ID261" s="25"/>
      <c r="IE261" s="25"/>
      <c r="IF261" s="25"/>
      <c r="IG261" s="25"/>
      <c r="IH261" s="25"/>
      <c r="II261" s="25"/>
      <c r="IJ261" s="25"/>
      <c r="IK261" s="25"/>
      <c r="IL261" s="25"/>
      <c r="IM261" s="25"/>
      <c r="IN261" s="25"/>
      <c r="IO261" s="25"/>
    </row>
    <row r="262" spans="1:249" s="26" customFormat="1" ht="45" customHeight="1" x14ac:dyDescent="0.15">
      <c r="A262" s="27" t="s">
        <v>517</v>
      </c>
      <c r="B262" s="63" t="s">
        <v>114</v>
      </c>
      <c r="C262" s="64" t="s">
        <v>535</v>
      </c>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c r="EV262" s="25"/>
      <c r="EW262" s="25"/>
      <c r="EX262" s="25"/>
      <c r="EY262" s="25"/>
      <c r="EZ262" s="25"/>
      <c r="FA262" s="25"/>
      <c r="FB262" s="25"/>
      <c r="FC262" s="25"/>
      <c r="FD262" s="25"/>
      <c r="FE262" s="25"/>
      <c r="FF262" s="25"/>
      <c r="FG262" s="25"/>
      <c r="FH262" s="25"/>
      <c r="FI262" s="25"/>
      <c r="FJ262" s="25"/>
      <c r="FK262" s="25"/>
      <c r="FL262" s="25"/>
      <c r="FM262" s="25"/>
      <c r="FN262" s="25"/>
      <c r="FO262" s="25"/>
      <c r="FP262" s="25"/>
      <c r="FQ262" s="25"/>
      <c r="FR262" s="25"/>
      <c r="FS262" s="25"/>
      <c r="FT262" s="25"/>
      <c r="FU262" s="25"/>
      <c r="FV262" s="25"/>
      <c r="FW262" s="25"/>
      <c r="FX262" s="25"/>
      <c r="FY262" s="25"/>
      <c r="FZ262" s="25"/>
      <c r="GA262" s="25"/>
      <c r="GB262" s="25"/>
      <c r="GC262" s="25"/>
      <c r="GD262" s="25"/>
      <c r="GE262" s="25"/>
      <c r="GF262" s="25"/>
      <c r="GG262" s="25"/>
      <c r="GH262" s="25"/>
      <c r="GI262" s="25"/>
      <c r="GJ262" s="25"/>
      <c r="GK262" s="25"/>
      <c r="GL262" s="25"/>
      <c r="GM262" s="25"/>
      <c r="GN262" s="25"/>
      <c r="GO262" s="25"/>
      <c r="GP262" s="25"/>
      <c r="GQ262" s="25"/>
      <c r="GR262" s="25"/>
      <c r="GS262" s="25"/>
      <c r="GT262" s="25"/>
      <c r="GU262" s="25"/>
      <c r="GV262" s="25"/>
      <c r="GW262" s="25"/>
      <c r="GX262" s="25"/>
      <c r="GY262" s="25"/>
      <c r="GZ262" s="25"/>
      <c r="HA262" s="25"/>
      <c r="HB262" s="25"/>
      <c r="HC262" s="25"/>
      <c r="HD262" s="25"/>
      <c r="HE262" s="25"/>
      <c r="HF262" s="25"/>
      <c r="HG262" s="25"/>
      <c r="HH262" s="25"/>
      <c r="HI262" s="25"/>
      <c r="HJ262" s="25"/>
      <c r="HK262" s="25"/>
      <c r="HL262" s="25"/>
      <c r="HM262" s="25"/>
      <c r="HN262" s="25"/>
      <c r="HO262" s="25"/>
      <c r="HP262" s="25"/>
      <c r="HQ262" s="25"/>
      <c r="HR262" s="25"/>
      <c r="HS262" s="25"/>
      <c r="HT262" s="25"/>
      <c r="HU262" s="25"/>
      <c r="HV262" s="25"/>
      <c r="HW262" s="25"/>
      <c r="HX262" s="25"/>
      <c r="HY262" s="25"/>
      <c r="HZ262" s="25"/>
      <c r="IA262" s="25"/>
      <c r="IB262" s="25"/>
      <c r="IC262" s="25"/>
      <c r="ID262" s="25"/>
      <c r="IE262" s="25"/>
      <c r="IF262" s="25"/>
      <c r="IG262" s="25"/>
      <c r="IH262" s="25"/>
      <c r="II262" s="25"/>
      <c r="IJ262" s="25"/>
      <c r="IK262" s="25"/>
      <c r="IL262" s="25"/>
      <c r="IM262" s="25"/>
      <c r="IN262" s="25"/>
      <c r="IO262" s="25"/>
    </row>
    <row r="263" spans="1:249" s="30" customFormat="1" ht="45" customHeight="1" x14ac:dyDescent="0.15">
      <c r="A263" s="27" t="s">
        <v>514</v>
      </c>
      <c r="B263" s="63" t="s">
        <v>114</v>
      </c>
      <c r="C263" s="64" t="s">
        <v>536</v>
      </c>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c r="EV263" s="25"/>
      <c r="EW263" s="25"/>
      <c r="EX263" s="25"/>
      <c r="EY263" s="25"/>
      <c r="EZ263" s="25"/>
      <c r="FA263" s="25"/>
      <c r="FB263" s="25"/>
      <c r="FC263" s="25"/>
      <c r="FD263" s="25"/>
      <c r="FE263" s="25"/>
      <c r="FF263" s="25"/>
      <c r="FG263" s="25"/>
      <c r="FH263" s="25"/>
      <c r="FI263" s="25"/>
      <c r="FJ263" s="25"/>
      <c r="FK263" s="25"/>
      <c r="FL263" s="25"/>
      <c r="FM263" s="25"/>
      <c r="FN263" s="25"/>
      <c r="FO263" s="25"/>
      <c r="FP263" s="25"/>
      <c r="FQ263" s="25"/>
      <c r="FR263" s="25"/>
      <c r="FS263" s="25"/>
      <c r="FT263" s="25"/>
      <c r="FU263" s="25"/>
      <c r="FV263" s="25"/>
      <c r="FW263" s="25"/>
      <c r="FX263" s="25"/>
      <c r="FY263" s="25"/>
      <c r="FZ263" s="25"/>
      <c r="GA263" s="25"/>
      <c r="GB263" s="25"/>
      <c r="GC263" s="25"/>
      <c r="GD263" s="25"/>
      <c r="GE263" s="25"/>
      <c r="GF263" s="25"/>
      <c r="GG263" s="25"/>
      <c r="GH263" s="25"/>
      <c r="GI263" s="25"/>
      <c r="GJ263" s="25"/>
      <c r="GK263" s="25"/>
      <c r="GL263" s="25"/>
      <c r="GM263" s="25"/>
      <c r="GN263" s="25"/>
      <c r="GO263" s="25"/>
      <c r="GP263" s="25"/>
      <c r="GQ263" s="25"/>
      <c r="GR263" s="25"/>
      <c r="GS263" s="25"/>
      <c r="GT263" s="25"/>
      <c r="GU263" s="25"/>
      <c r="GV263" s="25"/>
      <c r="GW263" s="25"/>
      <c r="GX263" s="25"/>
      <c r="GY263" s="25"/>
      <c r="GZ263" s="25"/>
      <c r="HA263" s="25"/>
      <c r="HB263" s="25"/>
      <c r="HC263" s="25"/>
      <c r="HD263" s="25"/>
      <c r="HE263" s="25"/>
      <c r="HF263" s="25"/>
      <c r="HG263" s="25"/>
      <c r="HH263" s="25"/>
      <c r="HI263" s="25"/>
      <c r="HJ263" s="25"/>
      <c r="HK263" s="25"/>
      <c r="HL263" s="25"/>
      <c r="HM263" s="25"/>
      <c r="HN263" s="25"/>
      <c r="HO263" s="25"/>
      <c r="HP263" s="25"/>
      <c r="HQ263" s="25"/>
      <c r="HR263" s="25"/>
      <c r="HS263" s="25"/>
      <c r="HT263" s="25"/>
      <c r="HU263" s="25"/>
      <c r="HV263" s="25"/>
      <c r="HW263" s="25"/>
      <c r="HX263" s="25"/>
      <c r="HY263" s="25"/>
      <c r="HZ263" s="25"/>
      <c r="IA263" s="25"/>
      <c r="IB263" s="25"/>
      <c r="IC263" s="25"/>
      <c r="ID263" s="25"/>
      <c r="IE263" s="25"/>
      <c r="IF263" s="25"/>
      <c r="IG263" s="25"/>
      <c r="IH263" s="25"/>
      <c r="II263" s="25"/>
      <c r="IJ263" s="25"/>
      <c r="IK263" s="25"/>
      <c r="IL263" s="25"/>
      <c r="IM263" s="25"/>
      <c r="IN263" s="25"/>
      <c r="IO263" s="25"/>
    </row>
    <row r="264" spans="1:249" s="26" customFormat="1" ht="45" customHeight="1" x14ac:dyDescent="0.15">
      <c r="A264" s="27" t="s">
        <v>515</v>
      </c>
      <c r="B264" s="63" t="s">
        <v>114</v>
      </c>
      <c r="C264" s="64" t="s">
        <v>537</v>
      </c>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25"/>
      <c r="HZ264" s="25"/>
      <c r="IA264" s="25"/>
      <c r="IB264" s="25"/>
      <c r="IC264" s="25"/>
      <c r="ID264" s="25"/>
      <c r="IE264" s="25"/>
      <c r="IF264" s="25"/>
      <c r="IG264" s="25"/>
      <c r="IH264" s="25"/>
      <c r="II264" s="25"/>
      <c r="IJ264" s="25"/>
      <c r="IK264" s="25"/>
      <c r="IL264" s="25"/>
      <c r="IM264" s="25"/>
      <c r="IN264" s="25"/>
      <c r="IO264" s="25"/>
    </row>
    <row r="265" spans="1:249" s="26" customFormat="1" ht="45" customHeight="1" x14ac:dyDescent="0.15">
      <c r="A265" s="27" t="s">
        <v>573</v>
      </c>
      <c r="B265" s="63" t="s">
        <v>114</v>
      </c>
      <c r="C265" s="64" t="s">
        <v>572</v>
      </c>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row>
    <row r="266" spans="1:249" s="26" customFormat="1" ht="45" customHeight="1" x14ac:dyDescent="0.15">
      <c r="A266" s="27" t="s">
        <v>575</v>
      </c>
      <c r="B266" s="63" t="s">
        <v>114</v>
      </c>
      <c r="C266" s="64" t="s">
        <v>574</v>
      </c>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25"/>
      <c r="FI266" s="25"/>
      <c r="FJ266" s="25"/>
      <c r="FK266" s="25"/>
      <c r="FL266" s="25"/>
      <c r="FM266" s="25"/>
      <c r="FN266" s="25"/>
      <c r="FO266" s="25"/>
      <c r="FP266" s="25"/>
      <c r="FQ266" s="25"/>
      <c r="FR266" s="25"/>
      <c r="FS266" s="25"/>
      <c r="FT266" s="25"/>
      <c r="FU266" s="25"/>
      <c r="FV266" s="25"/>
      <c r="FW266" s="25"/>
      <c r="FX266" s="25"/>
      <c r="FY266" s="25"/>
      <c r="FZ266" s="25"/>
      <c r="GA266" s="25"/>
      <c r="GB266" s="25"/>
      <c r="GC266" s="25"/>
      <c r="GD266" s="25"/>
      <c r="GE266" s="25"/>
      <c r="GF266" s="25"/>
      <c r="GG266" s="25"/>
      <c r="GH266" s="25"/>
      <c r="GI266" s="25"/>
      <c r="GJ266" s="25"/>
      <c r="GK266" s="25"/>
      <c r="GL266" s="25"/>
      <c r="GM266" s="25"/>
      <c r="GN266" s="25"/>
      <c r="GO266" s="25"/>
      <c r="GP266" s="25"/>
      <c r="GQ266" s="25"/>
      <c r="GR266" s="25"/>
      <c r="GS266" s="25"/>
      <c r="GT266" s="25"/>
      <c r="GU266" s="25"/>
      <c r="GV266" s="25"/>
      <c r="GW266" s="25"/>
      <c r="GX266" s="25"/>
      <c r="GY266" s="25"/>
      <c r="GZ266" s="25"/>
      <c r="HA266" s="25"/>
      <c r="HB266" s="25"/>
      <c r="HC266" s="25"/>
      <c r="HD266" s="25"/>
      <c r="HE266" s="25"/>
      <c r="HF266" s="25"/>
      <c r="HG266" s="25"/>
      <c r="HH266" s="25"/>
      <c r="HI266" s="25"/>
      <c r="HJ266" s="25"/>
      <c r="HK266" s="25"/>
      <c r="HL266" s="25"/>
      <c r="HM266" s="25"/>
      <c r="HN266" s="25"/>
      <c r="HO266" s="25"/>
      <c r="HP266" s="25"/>
      <c r="HQ266" s="25"/>
      <c r="HR266" s="25"/>
      <c r="HS266" s="25"/>
      <c r="HT266" s="25"/>
      <c r="HU266" s="25"/>
      <c r="HV266" s="25"/>
      <c r="HW266" s="25"/>
      <c r="HX266" s="25"/>
      <c r="HY266" s="25"/>
      <c r="HZ266" s="25"/>
      <c r="IA266" s="25"/>
      <c r="IB266" s="25"/>
      <c r="IC266" s="25"/>
      <c r="ID266" s="25"/>
      <c r="IE266" s="25"/>
      <c r="IF266" s="25"/>
      <c r="IG266" s="25"/>
      <c r="IH266" s="25"/>
      <c r="II266" s="25"/>
      <c r="IJ266" s="25"/>
      <c r="IK266" s="25"/>
      <c r="IL266" s="25"/>
      <c r="IM266" s="25"/>
      <c r="IN266" s="25"/>
      <c r="IO266" s="25"/>
    </row>
    <row r="267" spans="1:249" s="26" customFormat="1" ht="45" customHeight="1" x14ac:dyDescent="0.15">
      <c r="A267" s="27" t="s">
        <v>577</v>
      </c>
      <c r="B267" s="63" t="s">
        <v>114</v>
      </c>
      <c r="C267" s="64" t="s">
        <v>576</v>
      </c>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row>
    <row r="268" spans="1:249" ht="45" customHeight="1" x14ac:dyDescent="0.15">
      <c r="A268" s="27" t="s">
        <v>579</v>
      </c>
      <c r="B268" s="63" t="s">
        <v>114</v>
      </c>
      <c r="C268" s="64" t="s">
        <v>578</v>
      </c>
    </row>
    <row r="269" spans="1:249" ht="45" customHeight="1" x14ac:dyDescent="0.15">
      <c r="A269" s="27" t="s">
        <v>581</v>
      </c>
      <c r="B269" s="63" t="s">
        <v>114</v>
      </c>
      <c r="C269" s="64" t="s">
        <v>580</v>
      </c>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row>
    <row r="270" spans="1:249" ht="45" customHeight="1" x14ac:dyDescent="0.15">
      <c r="A270" s="27" t="s">
        <v>583</v>
      </c>
      <c r="B270" s="63" t="s">
        <v>114</v>
      </c>
      <c r="C270" s="64" t="s">
        <v>582</v>
      </c>
    </row>
    <row r="271" spans="1:249" ht="45" customHeight="1" x14ac:dyDescent="0.15">
      <c r="A271" s="27" t="s">
        <v>621</v>
      </c>
      <c r="B271" s="63" t="s">
        <v>114</v>
      </c>
      <c r="C271" s="64" t="s">
        <v>606</v>
      </c>
    </row>
    <row r="272" spans="1:249" ht="45" customHeight="1" x14ac:dyDescent="0.15">
      <c r="A272" s="27" t="s">
        <v>622</v>
      </c>
      <c r="B272" s="63" t="s">
        <v>114</v>
      </c>
      <c r="C272" s="64" t="s">
        <v>607</v>
      </c>
    </row>
    <row r="273" spans="1:249" ht="45" customHeight="1" x14ac:dyDescent="0.15">
      <c r="A273" s="27" t="s">
        <v>623</v>
      </c>
      <c r="B273" s="63" t="s">
        <v>114</v>
      </c>
      <c r="C273" s="64" t="s">
        <v>608</v>
      </c>
    </row>
    <row r="274" spans="1:249" ht="45" customHeight="1" x14ac:dyDescent="0.15">
      <c r="A274" s="27" t="s">
        <v>624</v>
      </c>
      <c r="B274" s="63" t="s">
        <v>114</v>
      </c>
      <c r="C274" s="64" t="s">
        <v>609</v>
      </c>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6"/>
      <c r="HY274" s="26"/>
      <c r="HZ274" s="26"/>
      <c r="IA274" s="26"/>
      <c r="IB274" s="26"/>
      <c r="IC274" s="26"/>
      <c r="ID274" s="26"/>
      <c r="IE274" s="26"/>
      <c r="IF274" s="26"/>
      <c r="IG274" s="26"/>
      <c r="IH274" s="26"/>
      <c r="II274" s="26"/>
      <c r="IJ274" s="26"/>
      <c r="IK274" s="26"/>
      <c r="IL274" s="26"/>
      <c r="IM274" s="26"/>
      <c r="IN274" s="26"/>
      <c r="IO274" s="26"/>
    </row>
    <row r="275" spans="1:249" ht="45" customHeight="1" x14ac:dyDescent="0.15">
      <c r="A275" s="27" t="s">
        <v>665</v>
      </c>
      <c r="B275" s="63" t="s">
        <v>114</v>
      </c>
      <c r="C275" s="64" t="s">
        <v>654</v>
      </c>
    </row>
    <row r="276" spans="1:249" ht="45" customHeight="1" x14ac:dyDescent="0.15">
      <c r="A276" s="27" t="s">
        <v>666</v>
      </c>
      <c r="B276" s="63" t="s">
        <v>114</v>
      </c>
      <c r="C276" s="64" t="s">
        <v>655</v>
      </c>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6"/>
      <c r="HZ276" s="26"/>
      <c r="IA276" s="26"/>
      <c r="IB276" s="26"/>
      <c r="IC276" s="26"/>
      <c r="ID276" s="26"/>
      <c r="IE276" s="26"/>
      <c r="IF276" s="26"/>
      <c r="IG276" s="26"/>
      <c r="IH276" s="26"/>
      <c r="II276" s="26"/>
      <c r="IJ276" s="26"/>
      <c r="IK276" s="26"/>
      <c r="IL276" s="26"/>
      <c r="IM276" s="26"/>
      <c r="IN276" s="26"/>
      <c r="IO276" s="26"/>
    </row>
    <row r="277" spans="1:249" ht="45" customHeight="1" x14ac:dyDescent="0.15">
      <c r="A277" s="27" t="s">
        <v>689</v>
      </c>
      <c r="B277" s="63" t="s">
        <v>114</v>
      </c>
      <c r="C277" s="64" t="s">
        <v>678</v>
      </c>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6"/>
      <c r="HZ277" s="26"/>
      <c r="IA277" s="26"/>
      <c r="IB277" s="26"/>
      <c r="IC277" s="26"/>
      <c r="ID277" s="26"/>
      <c r="IE277" s="26"/>
      <c r="IF277" s="26"/>
      <c r="IG277" s="26"/>
      <c r="IH277" s="26"/>
      <c r="II277" s="26"/>
      <c r="IJ277" s="26"/>
      <c r="IK277" s="26"/>
      <c r="IL277" s="26"/>
      <c r="IM277" s="26"/>
      <c r="IN277" s="26"/>
      <c r="IO277" s="26"/>
    </row>
    <row r="278" spans="1:249" ht="45" customHeight="1" x14ac:dyDescent="0.15">
      <c r="A278" s="27" t="s">
        <v>690</v>
      </c>
      <c r="B278" s="63" t="s">
        <v>114</v>
      </c>
      <c r="C278" s="64" t="s">
        <v>679</v>
      </c>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6"/>
      <c r="HZ278" s="26"/>
      <c r="IA278" s="26"/>
      <c r="IB278" s="26"/>
      <c r="IC278" s="26"/>
      <c r="ID278" s="26"/>
      <c r="IE278" s="26"/>
      <c r="IF278" s="26"/>
      <c r="IG278" s="26"/>
      <c r="IH278" s="26"/>
      <c r="II278" s="26"/>
      <c r="IJ278" s="26"/>
      <c r="IK278" s="26"/>
      <c r="IL278" s="26"/>
      <c r="IM278" s="26"/>
      <c r="IN278" s="26"/>
      <c r="IO278" s="26"/>
    </row>
    <row r="279" spans="1:249" ht="45" customHeight="1" x14ac:dyDescent="0.15">
      <c r="A279" s="27" t="s">
        <v>693</v>
      </c>
      <c r="B279" s="63" t="s">
        <v>114</v>
      </c>
      <c r="C279" s="64" t="s">
        <v>682</v>
      </c>
    </row>
    <row r="280" spans="1:249" ht="45" customHeight="1" x14ac:dyDescent="0.15">
      <c r="A280" s="27" t="s">
        <v>691</v>
      </c>
      <c r="B280" s="63" t="s">
        <v>114</v>
      </c>
      <c r="C280" s="64" t="s">
        <v>680</v>
      </c>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c r="HN280" s="31"/>
      <c r="HO280" s="31"/>
      <c r="HP280" s="31"/>
      <c r="HQ280" s="31"/>
      <c r="HR280" s="31"/>
      <c r="HS280" s="31"/>
      <c r="HT280" s="31"/>
      <c r="HU280" s="31"/>
      <c r="HV280" s="31"/>
      <c r="HW280" s="31"/>
      <c r="HX280" s="31"/>
    </row>
    <row r="281" spans="1:249" ht="45" customHeight="1" x14ac:dyDescent="0.15">
      <c r="A281" s="27" t="s">
        <v>692</v>
      </c>
      <c r="B281" s="63" t="s">
        <v>114</v>
      </c>
      <c r="C281" s="64" t="s">
        <v>681</v>
      </c>
    </row>
    <row r="282" spans="1:249" ht="45" customHeight="1" x14ac:dyDescent="0.15">
      <c r="A282" s="27" t="s">
        <v>717</v>
      </c>
      <c r="B282" s="63" t="s">
        <v>114</v>
      </c>
      <c r="C282" s="64" t="s">
        <v>718</v>
      </c>
    </row>
    <row r="283" spans="1:249" ht="45" customHeight="1" x14ac:dyDescent="0.15">
      <c r="A283" s="27" t="s">
        <v>709</v>
      </c>
      <c r="B283" s="63" t="s">
        <v>114</v>
      </c>
      <c r="C283" s="64" t="s">
        <v>710</v>
      </c>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c r="IO283" s="26"/>
    </row>
    <row r="284" spans="1:249" ht="45" customHeight="1" x14ac:dyDescent="0.15">
      <c r="A284" s="27" t="s">
        <v>738</v>
      </c>
      <c r="B284" s="63" t="s">
        <v>114</v>
      </c>
      <c r="C284" s="64" t="s">
        <v>725</v>
      </c>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6"/>
      <c r="HZ284" s="26"/>
      <c r="IA284" s="26"/>
      <c r="IB284" s="26"/>
      <c r="IC284" s="26"/>
      <c r="ID284" s="26"/>
      <c r="IE284" s="26"/>
      <c r="IF284" s="26"/>
      <c r="IG284" s="26"/>
      <c r="IH284" s="26"/>
      <c r="II284" s="26"/>
      <c r="IJ284" s="26"/>
      <c r="IK284" s="26"/>
      <c r="IL284" s="26"/>
      <c r="IM284" s="26"/>
      <c r="IN284" s="26"/>
      <c r="IO284" s="26"/>
    </row>
    <row r="285" spans="1:249" ht="45" customHeight="1" x14ac:dyDescent="0.15">
      <c r="A285" s="27" t="s">
        <v>739</v>
      </c>
      <c r="B285" s="63" t="s">
        <v>114</v>
      </c>
      <c r="C285" s="64" t="s">
        <v>726</v>
      </c>
    </row>
    <row r="286" spans="1:249" ht="45" customHeight="1" x14ac:dyDescent="0.15">
      <c r="A286" s="27" t="s">
        <v>740</v>
      </c>
      <c r="B286" s="63" t="s">
        <v>114</v>
      </c>
      <c r="C286" s="64" t="s">
        <v>727</v>
      </c>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6"/>
      <c r="HZ286" s="26"/>
      <c r="IA286" s="26"/>
      <c r="IB286" s="26"/>
      <c r="IC286" s="26"/>
      <c r="ID286" s="26"/>
      <c r="IE286" s="26"/>
      <c r="IF286" s="26"/>
      <c r="IG286" s="26"/>
      <c r="IH286" s="26"/>
      <c r="II286" s="26"/>
      <c r="IJ286" s="26"/>
      <c r="IK286" s="26"/>
      <c r="IL286" s="26"/>
      <c r="IM286" s="26"/>
      <c r="IN286" s="26"/>
      <c r="IO286" s="26"/>
    </row>
    <row r="287" spans="1:249" ht="45" customHeight="1" x14ac:dyDescent="0.15">
      <c r="A287" s="27" t="s">
        <v>741</v>
      </c>
      <c r="B287" s="63" t="s">
        <v>114</v>
      </c>
      <c r="C287" s="64" t="s">
        <v>728</v>
      </c>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c r="HN287" s="31"/>
      <c r="HO287" s="31"/>
      <c r="HP287" s="31"/>
      <c r="HQ287" s="31"/>
      <c r="HR287" s="31"/>
      <c r="HS287" s="31"/>
      <c r="HT287" s="31"/>
      <c r="HU287" s="31"/>
      <c r="HV287" s="31"/>
      <c r="HW287" s="31"/>
      <c r="HX287" s="31"/>
      <c r="HY287" s="30"/>
      <c r="HZ287" s="30"/>
      <c r="IA287" s="30"/>
      <c r="IB287" s="30"/>
      <c r="IC287" s="30"/>
      <c r="ID287" s="30"/>
      <c r="IE287" s="30"/>
      <c r="IF287" s="30"/>
      <c r="IG287" s="30"/>
      <c r="IH287" s="30"/>
      <c r="II287" s="30"/>
      <c r="IJ287" s="30"/>
      <c r="IK287" s="30"/>
      <c r="IL287" s="30"/>
      <c r="IM287" s="30"/>
      <c r="IN287" s="30"/>
      <c r="IO287" s="30"/>
    </row>
    <row r="288" spans="1:249" ht="45" customHeight="1" x14ac:dyDescent="0.15">
      <c r="A288" s="27" t="s">
        <v>742</v>
      </c>
      <c r="B288" s="63" t="s">
        <v>114</v>
      </c>
      <c r="C288" s="64" t="s">
        <v>729</v>
      </c>
    </row>
    <row r="289" spans="1:249" ht="45" customHeight="1" x14ac:dyDescent="0.15">
      <c r="A289" s="27" t="s">
        <v>743</v>
      </c>
      <c r="B289" s="63" t="s">
        <v>114</v>
      </c>
      <c r="C289" s="64" t="s">
        <v>730</v>
      </c>
    </row>
    <row r="290" spans="1:249" ht="45" customHeight="1" x14ac:dyDescent="0.15">
      <c r="A290" s="27" t="s">
        <v>744</v>
      </c>
      <c r="B290" s="63" t="s">
        <v>114</v>
      </c>
      <c r="C290" s="64" t="s">
        <v>731</v>
      </c>
    </row>
    <row r="291" spans="1:249" ht="45" customHeight="1" x14ac:dyDescent="0.15">
      <c r="A291" s="27" t="s">
        <v>765</v>
      </c>
      <c r="B291" s="63" t="s">
        <v>114</v>
      </c>
      <c r="C291" s="64" t="s">
        <v>766</v>
      </c>
    </row>
    <row r="292" spans="1:249" ht="45" customHeight="1" x14ac:dyDescent="0.15">
      <c r="A292" s="27" t="s">
        <v>767</v>
      </c>
      <c r="B292" s="63" t="s">
        <v>114</v>
      </c>
      <c r="C292" s="64" t="s">
        <v>768</v>
      </c>
    </row>
    <row r="293" spans="1:249" ht="45" customHeight="1" x14ac:dyDescent="0.15">
      <c r="A293" s="27" t="s">
        <v>769</v>
      </c>
      <c r="B293" s="63" t="s">
        <v>114</v>
      </c>
      <c r="C293" s="64" t="s">
        <v>770</v>
      </c>
    </row>
    <row r="294" spans="1:249" ht="45" customHeight="1" x14ac:dyDescent="0.15">
      <c r="A294" s="27" t="s">
        <v>761</v>
      </c>
      <c r="B294" s="63" t="s">
        <v>114</v>
      </c>
      <c r="C294" s="64" t="s">
        <v>762</v>
      </c>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c r="HN294" s="31"/>
      <c r="HO294" s="31"/>
      <c r="HP294" s="31"/>
      <c r="HQ294" s="31"/>
      <c r="HR294" s="31"/>
      <c r="HS294" s="31"/>
      <c r="HT294" s="31"/>
      <c r="HU294" s="31"/>
      <c r="HV294" s="31"/>
      <c r="HW294" s="31"/>
      <c r="HX294" s="31"/>
    </row>
    <row r="295" spans="1:249" ht="45" customHeight="1" x14ac:dyDescent="0.15">
      <c r="A295" s="27" t="s">
        <v>763</v>
      </c>
      <c r="B295" s="63" t="s">
        <v>114</v>
      </c>
      <c r="C295" s="64" t="s">
        <v>764</v>
      </c>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6"/>
      <c r="HZ295" s="26"/>
      <c r="IA295" s="26"/>
      <c r="IB295" s="26"/>
      <c r="IC295" s="26"/>
      <c r="ID295" s="26"/>
      <c r="IE295" s="26"/>
      <c r="IF295" s="26"/>
      <c r="IG295" s="26"/>
      <c r="IH295" s="26"/>
      <c r="II295" s="26"/>
      <c r="IJ295" s="26"/>
      <c r="IK295" s="26"/>
      <c r="IL295" s="26"/>
      <c r="IM295" s="26"/>
      <c r="IN295" s="26"/>
      <c r="IO295" s="26"/>
    </row>
    <row r="296" spans="1:249" ht="45" customHeight="1" x14ac:dyDescent="0.15">
      <c r="A296" s="27" t="s">
        <v>413</v>
      </c>
      <c r="B296" s="63" t="s">
        <v>140</v>
      </c>
      <c r="C296" s="64" t="s">
        <v>69</v>
      </c>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6"/>
      <c r="HZ296" s="26"/>
      <c r="IA296" s="26"/>
      <c r="IB296" s="26"/>
      <c r="IC296" s="26"/>
      <c r="ID296" s="26"/>
      <c r="IE296" s="26"/>
      <c r="IF296" s="26"/>
      <c r="IG296" s="26"/>
      <c r="IH296" s="26"/>
      <c r="II296" s="26"/>
      <c r="IJ296" s="26"/>
      <c r="IK296" s="26"/>
      <c r="IL296" s="26"/>
      <c r="IM296" s="26"/>
      <c r="IN296" s="26"/>
      <c r="IO296" s="26"/>
    </row>
    <row r="297" spans="1:249" ht="45" customHeight="1" x14ac:dyDescent="0.15">
      <c r="A297" s="27" t="s">
        <v>414</v>
      </c>
      <c r="B297" s="63" t="s">
        <v>140</v>
      </c>
      <c r="C297" s="64" t="s">
        <v>50</v>
      </c>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c r="HN297" s="31"/>
      <c r="HO297" s="31"/>
      <c r="HP297" s="31"/>
      <c r="HQ297" s="31"/>
      <c r="HR297" s="31"/>
      <c r="HS297" s="31"/>
      <c r="HT297" s="31"/>
      <c r="HU297" s="31"/>
      <c r="HV297" s="31"/>
      <c r="HW297" s="31"/>
      <c r="HX297" s="31"/>
      <c r="HY297" s="30"/>
      <c r="HZ297" s="30"/>
      <c r="IA297" s="30"/>
      <c r="IB297" s="30"/>
      <c r="IC297" s="30"/>
      <c r="ID297" s="30"/>
      <c r="IE297" s="30"/>
      <c r="IF297" s="30"/>
      <c r="IG297" s="30"/>
      <c r="IH297" s="30"/>
      <c r="II297" s="30"/>
      <c r="IJ297" s="30"/>
      <c r="IK297" s="30"/>
      <c r="IL297" s="30"/>
      <c r="IM297" s="30"/>
      <c r="IN297" s="30"/>
      <c r="IO297" s="30"/>
    </row>
    <row r="298" spans="1:249" ht="45" customHeight="1" x14ac:dyDescent="0.15">
      <c r="A298" s="27" t="s">
        <v>415</v>
      </c>
      <c r="B298" s="63" t="s">
        <v>140</v>
      </c>
      <c r="C298" s="64" t="s">
        <v>52</v>
      </c>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6"/>
      <c r="HZ298" s="26"/>
      <c r="IA298" s="26"/>
      <c r="IB298" s="26"/>
      <c r="IC298" s="26"/>
      <c r="ID298" s="26"/>
      <c r="IE298" s="26"/>
      <c r="IF298" s="26"/>
      <c r="IG298" s="26"/>
      <c r="IH298" s="26"/>
      <c r="II298" s="26"/>
      <c r="IJ298" s="26"/>
      <c r="IK298" s="26"/>
      <c r="IL298" s="26"/>
      <c r="IM298" s="26"/>
      <c r="IN298" s="26"/>
      <c r="IO298" s="26"/>
    </row>
    <row r="299" spans="1:249" ht="45" customHeight="1" x14ac:dyDescent="0.15">
      <c r="A299" s="27" t="s">
        <v>416</v>
      </c>
      <c r="B299" s="63" t="s">
        <v>140</v>
      </c>
      <c r="C299" s="64" t="s">
        <v>54</v>
      </c>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34"/>
      <c r="HZ299" s="34"/>
      <c r="IA299" s="34"/>
      <c r="IB299" s="34"/>
      <c r="IC299" s="34"/>
      <c r="ID299" s="34"/>
      <c r="IE299" s="34"/>
      <c r="IF299" s="34"/>
      <c r="IG299" s="34"/>
      <c r="IH299" s="34"/>
      <c r="II299" s="34"/>
      <c r="IJ299" s="34"/>
      <c r="IK299" s="34"/>
      <c r="IL299" s="34"/>
      <c r="IM299" s="34"/>
      <c r="IN299" s="34"/>
      <c r="IO299" s="34"/>
    </row>
    <row r="300" spans="1:249" ht="45" customHeight="1" x14ac:dyDescent="0.15">
      <c r="A300" s="27" t="s">
        <v>139</v>
      </c>
      <c r="B300" s="63" t="s">
        <v>140</v>
      </c>
      <c r="C300" s="64" t="s">
        <v>56</v>
      </c>
    </row>
    <row r="301" spans="1:249" ht="45" customHeight="1" x14ac:dyDescent="0.15">
      <c r="A301" s="27" t="s">
        <v>141</v>
      </c>
      <c r="B301" s="63" t="s">
        <v>140</v>
      </c>
      <c r="C301" s="64" t="s">
        <v>77</v>
      </c>
    </row>
    <row r="302" spans="1:249" ht="45" customHeight="1" x14ac:dyDescent="0.15">
      <c r="A302" s="27" t="s">
        <v>142</v>
      </c>
      <c r="B302" s="63" t="s">
        <v>140</v>
      </c>
      <c r="C302" s="64" t="s">
        <v>58</v>
      </c>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c r="HN302" s="31"/>
      <c r="HO302" s="31"/>
      <c r="HP302" s="31"/>
      <c r="HQ302" s="31"/>
      <c r="HR302" s="31"/>
      <c r="HS302" s="31"/>
      <c r="HT302" s="31"/>
      <c r="HU302" s="31"/>
      <c r="HV302" s="31"/>
      <c r="HW302" s="31"/>
      <c r="HX302" s="31"/>
      <c r="HY302" s="30"/>
      <c r="HZ302" s="30"/>
      <c r="IA302" s="30"/>
      <c r="IB302" s="30"/>
      <c r="IC302" s="30"/>
      <c r="ID302" s="30"/>
      <c r="IE302" s="30"/>
      <c r="IF302" s="30"/>
      <c r="IG302" s="30"/>
      <c r="IH302" s="30"/>
      <c r="II302" s="30"/>
      <c r="IJ302" s="30"/>
      <c r="IK302" s="30"/>
      <c r="IL302" s="30"/>
      <c r="IM302" s="30"/>
      <c r="IN302" s="30"/>
      <c r="IO302" s="30"/>
    </row>
    <row r="303" spans="1:249" ht="45" customHeight="1" x14ac:dyDescent="0.15">
      <c r="A303" s="27" t="s">
        <v>143</v>
      </c>
      <c r="B303" s="63" t="s">
        <v>140</v>
      </c>
      <c r="C303" s="64" t="s">
        <v>60</v>
      </c>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6"/>
      <c r="HY303" s="26"/>
      <c r="HZ303" s="26"/>
      <c r="IA303" s="26"/>
      <c r="IB303" s="26"/>
      <c r="IC303" s="26"/>
      <c r="ID303" s="26"/>
      <c r="IE303" s="26"/>
      <c r="IF303" s="26"/>
      <c r="IG303" s="26"/>
      <c r="IH303" s="26"/>
      <c r="II303" s="26"/>
      <c r="IJ303" s="26"/>
      <c r="IK303" s="26"/>
      <c r="IL303" s="26"/>
      <c r="IM303" s="26"/>
      <c r="IN303" s="26"/>
      <c r="IO303" s="26"/>
    </row>
    <row r="304" spans="1:249" ht="45" customHeight="1" x14ac:dyDescent="0.15">
      <c r="A304" s="27" t="s">
        <v>518</v>
      </c>
      <c r="B304" s="63" t="s">
        <v>140</v>
      </c>
      <c r="C304" s="64" t="s">
        <v>98</v>
      </c>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c r="HN304" s="31"/>
      <c r="HO304" s="31"/>
      <c r="HP304" s="31"/>
      <c r="HQ304" s="31"/>
      <c r="HR304" s="31"/>
      <c r="HS304" s="31"/>
      <c r="HT304" s="31"/>
      <c r="HU304" s="31"/>
      <c r="HV304" s="31"/>
      <c r="HW304" s="31"/>
      <c r="HX304" s="31"/>
    </row>
    <row r="305" spans="1:249" ht="45" customHeight="1" x14ac:dyDescent="0.15">
      <c r="A305" s="27" t="s">
        <v>625</v>
      </c>
      <c r="B305" s="63" t="s">
        <v>140</v>
      </c>
      <c r="C305" s="64" t="s">
        <v>99</v>
      </c>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6"/>
      <c r="HZ305" s="26"/>
      <c r="IA305" s="26"/>
      <c r="IB305" s="26"/>
      <c r="IC305" s="26"/>
      <c r="ID305" s="26"/>
      <c r="IE305" s="26"/>
      <c r="IF305" s="26"/>
      <c r="IG305" s="26"/>
      <c r="IH305" s="26"/>
      <c r="II305" s="26"/>
      <c r="IJ305" s="26"/>
      <c r="IK305" s="26"/>
      <c r="IL305" s="26"/>
      <c r="IM305" s="26"/>
      <c r="IN305" s="26"/>
      <c r="IO305" s="26"/>
    </row>
    <row r="306" spans="1:249" ht="45" customHeight="1" x14ac:dyDescent="0.15">
      <c r="A306" s="27" t="s">
        <v>144</v>
      </c>
      <c r="B306" s="63" t="s">
        <v>145</v>
      </c>
      <c r="C306" s="64" t="s">
        <v>69</v>
      </c>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c r="HN306" s="31"/>
      <c r="HO306" s="31"/>
      <c r="HP306" s="31"/>
      <c r="HQ306" s="31"/>
      <c r="HR306" s="31"/>
      <c r="HS306" s="31"/>
      <c r="HT306" s="31"/>
      <c r="HU306" s="31"/>
      <c r="HV306" s="31"/>
      <c r="HW306" s="31"/>
      <c r="HX306" s="31"/>
    </row>
    <row r="307" spans="1:249" ht="45" customHeight="1" x14ac:dyDescent="0.15">
      <c r="A307" s="27" t="s">
        <v>417</v>
      </c>
      <c r="B307" s="63" t="s">
        <v>145</v>
      </c>
      <c r="C307" s="64" t="s">
        <v>50</v>
      </c>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6"/>
      <c r="HZ307" s="26"/>
      <c r="IA307" s="26"/>
      <c r="IB307" s="26"/>
      <c r="IC307" s="26"/>
      <c r="ID307" s="26"/>
      <c r="IE307" s="26"/>
      <c r="IF307" s="26"/>
      <c r="IG307" s="26"/>
      <c r="IH307" s="26"/>
      <c r="II307" s="26"/>
      <c r="IJ307" s="26"/>
      <c r="IK307" s="26"/>
      <c r="IL307" s="26"/>
      <c r="IM307" s="26"/>
      <c r="IN307" s="26"/>
      <c r="IO307" s="26"/>
    </row>
    <row r="308" spans="1:249" ht="45" customHeight="1" x14ac:dyDescent="0.15">
      <c r="A308" s="27" t="s">
        <v>418</v>
      </c>
      <c r="B308" s="63" t="s">
        <v>145</v>
      </c>
      <c r="C308" s="64" t="s">
        <v>54</v>
      </c>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31"/>
      <c r="GY308" s="31"/>
      <c r="GZ308" s="31"/>
      <c r="HA308" s="31"/>
      <c r="HB308" s="31"/>
      <c r="HC308" s="31"/>
      <c r="HD308" s="31"/>
      <c r="HE308" s="31"/>
      <c r="HF308" s="31"/>
      <c r="HG308" s="31"/>
      <c r="HH308" s="31"/>
      <c r="HI308" s="31"/>
      <c r="HJ308" s="31"/>
      <c r="HK308" s="31"/>
      <c r="HL308" s="31"/>
      <c r="HM308" s="31"/>
      <c r="HN308" s="31"/>
      <c r="HO308" s="31"/>
      <c r="HP308" s="31"/>
      <c r="HQ308" s="31"/>
      <c r="HR308" s="31"/>
      <c r="HS308" s="31"/>
      <c r="HT308" s="31"/>
      <c r="HU308" s="31"/>
      <c r="HV308" s="31"/>
      <c r="HW308" s="31"/>
      <c r="HX308" s="31"/>
    </row>
    <row r="309" spans="1:249" s="28" customFormat="1" ht="45" customHeight="1" x14ac:dyDescent="0.15">
      <c r="A309" s="27" t="s">
        <v>146</v>
      </c>
      <c r="B309" s="63" t="s">
        <v>145</v>
      </c>
      <c r="C309" s="64" t="s">
        <v>56</v>
      </c>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34"/>
      <c r="HZ309" s="34"/>
      <c r="IA309" s="34"/>
      <c r="IB309" s="34"/>
      <c r="IC309" s="34"/>
      <c r="ID309" s="34"/>
      <c r="IE309" s="34"/>
      <c r="IF309" s="34"/>
      <c r="IG309" s="34"/>
      <c r="IH309" s="34"/>
      <c r="II309" s="34"/>
      <c r="IJ309" s="34"/>
      <c r="IK309" s="34"/>
      <c r="IL309" s="34"/>
      <c r="IM309" s="34"/>
      <c r="IN309" s="34"/>
      <c r="IO309" s="34"/>
    </row>
    <row r="310" spans="1:249" s="26" customFormat="1" ht="45" customHeight="1" x14ac:dyDescent="0.15">
      <c r="A310" s="27" t="s">
        <v>147</v>
      </c>
      <c r="B310" s="63" t="s">
        <v>145</v>
      </c>
      <c r="C310" s="64" t="s">
        <v>58</v>
      </c>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c r="DN310" s="25"/>
      <c r="DO310" s="25"/>
      <c r="DP310" s="25"/>
      <c r="DQ310" s="25"/>
      <c r="DR310" s="25"/>
      <c r="DS310" s="25"/>
      <c r="DT310" s="25"/>
      <c r="DU310" s="25"/>
      <c r="DV310" s="25"/>
      <c r="DW310" s="25"/>
      <c r="DX310" s="25"/>
      <c r="DY310" s="25"/>
      <c r="DZ310" s="25"/>
      <c r="EA310" s="25"/>
      <c r="EB310" s="25"/>
      <c r="EC310" s="25"/>
      <c r="ED310" s="25"/>
      <c r="EE310" s="25"/>
      <c r="EF310" s="25"/>
      <c r="EG310" s="25"/>
      <c r="EH310" s="25"/>
      <c r="EI310" s="25"/>
      <c r="EJ310" s="25"/>
      <c r="EK310" s="25"/>
      <c r="EL310" s="25"/>
      <c r="EM310" s="25"/>
      <c r="EN310" s="25"/>
      <c r="EO310" s="25"/>
      <c r="EP310" s="25"/>
      <c r="EQ310" s="25"/>
      <c r="ER310" s="25"/>
      <c r="ES310" s="25"/>
      <c r="ET310" s="25"/>
      <c r="EU310" s="25"/>
      <c r="EV310" s="25"/>
      <c r="EW310" s="25"/>
      <c r="EX310" s="25"/>
      <c r="EY310" s="25"/>
      <c r="EZ310" s="25"/>
      <c r="FA310" s="25"/>
      <c r="FB310" s="25"/>
      <c r="FC310" s="25"/>
      <c r="FD310" s="25"/>
      <c r="FE310" s="25"/>
      <c r="FF310" s="25"/>
      <c r="FG310" s="25"/>
      <c r="FH310" s="25"/>
      <c r="FI310" s="25"/>
      <c r="FJ310" s="25"/>
      <c r="FK310" s="25"/>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25"/>
      <c r="HI310" s="25"/>
      <c r="HJ310" s="25"/>
      <c r="HK310" s="25"/>
      <c r="HL310" s="25"/>
      <c r="HM310" s="25"/>
      <c r="HN310" s="25"/>
      <c r="HO310" s="25"/>
      <c r="HP310" s="25"/>
      <c r="HQ310" s="25"/>
      <c r="HR310" s="25"/>
      <c r="HS310" s="25"/>
      <c r="HT310" s="25"/>
      <c r="HU310" s="25"/>
      <c r="HV310" s="25"/>
      <c r="HW310" s="25"/>
      <c r="HX310" s="25"/>
      <c r="HY310" s="25"/>
      <c r="HZ310" s="25"/>
      <c r="IA310" s="25"/>
      <c r="IB310" s="25"/>
      <c r="IC310" s="25"/>
      <c r="ID310" s="25"/>
      <c r="IE310" s="25"/>
      <c r="IF310" s="25"/>
      <c r="IG310" s="25"/>
      <c r="IH310" s="25"/>
      <c r="II310" s="25"/>
      <c r="IJ310" s="25"/>
      <c r="IK310" s="25"/>
      <c r="IL310" s="25"/>
      <c r="IM310" s="25"/>
      <c r="IN310" s="25"/>
      <c r="IO310" s="25"/>
    </row>
    <row r="311" spans="1:249" ht="45" customHeight="1" x14ac:dyDescent="0.15">
      <c r="A311" s="27" t="s">
        <v>419</v>
      </c>
      <c r="B311" s="63" t="s">
        <v>145</v>
      </c>
      <c r="C311" s="64" t="s">
        <v>60</v>
      </c>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c r="HN311" s="31"/>
      <c r="HO311" s="31"/>
      <c r="HP311" s="31"/>
      <c r="HQ311" s="31"/>
      <c r="HR311" s="31"/>
      <c r="HS311" s="31"/>
      <c r="HT311" s="31"/>
      <c r="HU311" s="31"/>
      <c r="HV311" s="31"/>
      <c r="HW311" s="31"/>
      <c r="HX311" s="31"/>
      <c r="HY311" s="30"/>
      <c r="HZ311" s="30"/>
      <c r="IA311" s="30"/>
      <c r="IB311" s="30"/>
      <c r="IC311" s="30"/>
      <c r="ID311" s="30"/>
      <c r="IE311" s="30"/>
      <c r="IF311" s="30"/>
      <c r="IG311" s="30"/>
      <c r="IH311" s="30"/>
      <c r="II311" s="30"/>
      <c r="IJ311" s="30"/>
      <c r="IK311" s="30"/>
      <c r="IL311" s="30"/>
      <c r="IM311" s="30"/>
      <c r="IN311" s="30"/>
      <c r="IO311" s="30"/>
    </row>
    <row r="312" spans="1:249" s="30" customFormat="1" ht="45" customHeight="1" x14ac:dyDescent="0.15">
      <c r="A312" s="27" t="s">
        <v>420</v>
      </c>
      <c r="B312" s="63" t="s">
        <v>145</v>
      </c>
      <c r="C312" s="64" t="s">
        <v>98</v>
      </c>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34"/>
      <c r="HZ312" s="34"/>
      <c r="IA312" s="34"/>
      <c r="IB312" s="34"/>
      <c r="IC312" s="34"/>
      <c r="ID312" s="34"/>
      <c r="IE312" s="34"/>
      <c r="IF312" s="34"/>
      <c r="IG312" s="34"/>
      <c r="IH312" s="34"/>
      <c r="II312" s="34"/>
      <c r="IJ312" s="34"/>
      <c r="IK312" s="34"/>
      <c r="IL312" s="34"/>
      <c r="IM312" s="34"/>
      <c r="IN312" s="34"/>
      <c r="IO312" s="34"/>
    </row>
    <row r="313" spans="1:249" s="30" customFormat="1" ht="45" customHeight="1" x14ac:dyDescent="0.15">
      <c r="A313" s="27" t="s">
        <v>421</v>
      </c>
      <c r="B313" s="63" t="s">
        <v>145</v>
      </c>
      <c r="C313" s="64" t="s">
        <v>99</v>
      </c>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c r="HN313" s="31"/>
      <c r="HO313" s="31"/>
      <c r="HP313" s="31"/>
      <c r="HQ313" s="31"/>
      <c r="HR313" s="31"/>
      <c r="HS313" s="31"/>
      <c r="HT313" s="31"/>
      <c r="HU313" s="31"/>
      <c r="HV313" s="31"/>
      <c r="HW313" s="31"/>
      <c r="HX313" s="31"/>
      <c r="HY313" s="25"/>
      <c r="HZ313" s="25"/>
      <c r="IA313" s="25"/>
      <c r="IB313" s="25"/>
      <c r="IC313" s="25"/>
      <c r="ID313" s="25"/>
      <c r="IE313" s="25"/>
      <c r="IF313" s="25"/>
      <c r="IG313" s="25"/>
      <c r="IH313" s="25"/>
      <c r="II313" s="25"/>
      <c r="IJ313" s="25"/>
      <c r="IK313" s="25"/>
      <c r="IL313" s="25"/>
      <c r="IM313" s="25"/>
      <c r="IN313" s="25"/>
      <c r="IO313" s="25"/>
    </row>
    <row r="314" spans="1:249" s="30" customFormat="1" ht="45" customHeight="1" x14ac:dyDescent="0.15">
      <c r="A314" s="27" t="s">
        <v>584</v>
      </c>
      <c r="B314" s="63" t="s">
        <v>145</v>
      </c>
      <c r="C314" s="64" t="s">
        <v>83</v>
      </c>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6"/>
      <c r="HZ314" s="26"/>
      <c r="IA314" s="26"/>
      <c r="IB314" s="26"/>
      <c r="IC314" s="26"/>
      <c r="ID314" s="26"/>
      <c r="IE314" s="26"/>
      <c r="IF314" s="26"/>
      <c r="IG314" s="26"/>
      <c r="IH314" s="26"/>
      <c r="II314" s="26"/>
      <c r="IJ314" s="26"/>
      <c r="IK314" s="26"/>
      <c r="IL314" s="26"/>
      <c r="IM314" s="26"/>
      <c r="IN314" s="26"/>
      <c r="IO314" s="26"/>
    </row>
    <row r="315" spans="1:249" s="30" customFormat="1" ht="45" customHeight="1" x14ac:dyDescent="0.15">
      <c r="A315" s="27" t="s">
        <v>148</v>
      </c>
      <c r="B315" s="63" t="s">
        <v>145</v>
      </c>
      <c r="C315" s="64" t="s">
        <v>61</v>
      </c>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6"/>
      <c r="HY315" s="26"/>
      <c r="HZ315" s="26"/>
      <c r="IA315" s="26"/>
      <c r="IB315" s="26"/>
      <c r="IC315" s="26"/>
      <c r="ID315" s="26"/>
      <c r="IE315" s="26"/>
      <c r="IF315" s="26"/>
      <c r="IG315" s="26"/>
      <c r="IH315" s="26"/>
      <c r="II315" s="26"/>
      <c r="IJ315" s="26"/>
      <c r="IK315" s="26"/>
      <c r="IL315" s="26"/>
      <c r="IM315" s="26"/>
      <c r="IN315" s="26"/>
      <c r="IO315" s="26"/>
    </row>
    <row r="316" spans="1:249" s="30" customFormat="1" ht="45" customHeight="1" x14ac:dyDescent="0.15">
      <c r="A316" s="27" t="s">
        <v>286</v>
      </c>
      <c r="B316" s="63" t="s">
        <v>145</v>
      </c>
      <c r="C316" s="64" t="s">
        <v>71</v>
      </c>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25"/>
      <c r="DL316" s="25"/>
      <c r="DM316" s="25"/>
      <c r="DN316" s="25"/>
      <c r="DO316" s="25"/>
      <c r="DP316" s="25"/>
      <c r="DQ316" s="25"/>
      <c r="DR316" s="25"/>
      <c r="DS316" s="25"/>
      <c r="DT316" s="25"/>
      <c r="DU316" s="25"/>
      <c r="DV316" s="25"/>
      <c r="DW316" s="25"/>
      <c r="DX316" s="25"/>
      <c r="DY316" s="25"/>
      <c r="DZ316" s="25"/>
      <c r="EA316" s="25"/>
      <c r="EB316" s="25"/>
      <c r="EC316" s="25"/>
      <c r="ED316" s="25"/>
      <c r="EE316" s="25"/>
      <c r="EF316" s="25"/>
      <c r="EG316" s="25"/>
      <c r="EH316" s="25"/>
      <c r="EI316" s="25"/>
      <c r="EJ316" s="25"/>
      <c r="EK316" s="25"/>
      <c r="EL316" s="25"/>
      <c r="EM316" s="25"/>
      <c r="EN316" s="25"/>
      <c r="EO316" s="25"/>
      <c r="EP316" s="25"/>
      <c r="EQ316" s="25"/>
      <c r="ER316" s="25"/>
      <c r="ES316" s="25"/>
      <c r="ET316" s="25"/>
      <c r="EU316" s="25"/>
      <c r="EV316" s="25"/>
      <c r="EW316" s="25"/>
      <c r="EX316" s="25"/>
      <c r="EY316" s="25"/>
      <c r="EZ316" s="25"/>
      <c r="FA316" s="25"/>
      <c r="FB316" s="25"/>
      <c r="FC316" s="25"/>
      <c r="FD316" s="25"/>
      <c r="FE316" s="25"/>
      <c r="FF316" s="25"/>
      <c r="FG316" s="25"/>
      <c r="FH316" s="25"/>
      <c r="FI316" s="25"/>
      <c r="FJ316" s="25"/>
      <c r="FK316" s="25"/>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25"/>
      <c r="HI316" s="25"/>
      <c r="HJ316" s="25"/>
      <c r="HK316" s="25"/>
      <c r="HL316" s="25"/>
      <c r="HM316" s="25"/>
      <c r="HN316" s="25"/>
      <c r="HO316" s="25"/>
      <c r="HP316" s="25"/>
      <c r="HQ316" s="25"/>
      <c r="HR316" s="25"/>
      <c r="HS316" s="25"/>
      <c r="HT316" s="25"/>
      <c r="HU316" s="25"/>
      <c r="HV316" s="25"/>
      <c r="HW316" s="25"/>
      <c r="HX316" s="25"/>
      <c r="HY316" s="25"/>
      <c r="HZ316" s="25"/>
      <c r="IA316" s="25"/>
      <c r="IB316" s="25"/>
      <c r="IC316" s="25"/>
      <c r="ID316" s="25"/>
      <c r="IE316" s="25"/>
      <c r="IF316" s="25"/>
      <c r="IG316" s="25"/>
      <c r="IH316" s="25"/>
      <c r="II316" s="25"/>
      <c r="IJ316" s="25"/>
      <c r="IK316" s="25"/>
      <c r="IL316" s="25"/>
      <c r="IM316" s="25"/>
      <c r="IN316" s="25"/>
      <c r="IO316" s="25"/>
    </row>
    <row r="317" spans="1:249" s="30" customFormat="1" ht="45" customHeight="1" x14ac:dyDescent="0.15">
      <c r="A317" s="27" t="s">
        <v>519</v>
      </c>
      <c r="B317" s="63" t="s">
        <v>145</v>
      </c>
      <c r="C317" s="64" t="s">
        <v>102</v>
      </c>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c r="DK317" s="25"/>
      <c r="DL317" s="25"/>
      <c r="DM317" s="25"/>
      <c r="DN317" s="25"/>
      <c r="DO317" s="25"/>
      <c r="DP317" s="25"/>
      <c r="DQ317" s="25"/>
      <c r="DR317" s="25"/>
      <c r="DS317" s="25"/>
      <c r="DT317" s="25"/>
      <c r="DU317" s="25"/>
      <c r="DV317" s="25"/>
      <c r="DW317" s="25"/>
      <c r="DX317" s="25"/>
      <c r="DY317" s="25"/>
      <c r="DZ317" s="25"/>
      <c r="EA317" s="25"/>
      <c r="EB317" s="25"/>
      <c r="EC317" s="25"/>
      <c r="ED317" s="25"/>
      <c r="EE317" s="25"/>
      <c r="EF317" s="25"/>
      <c r="EG317" s="25"/>
      <c r="EH317" s="25"/>
      <c r="EI317" s="25"/>
      <c r="EJ317" s="25"/>
      <c r="EK317" s="25"/>
      <c r="EL317" s="25"/>
      <c r="EM317" s="25"/>
      <c r="EN317" s="25"/>
      <c r="EO317" s="25"/>
      <c r="EP317" s="25"/>
      <c r="EQ317" s="25"/>
      <c r="ER317" s="25"/>
      <c r="ES317" s="25"/>
      <c r="ET317" s="25"/>
      <c r="EU317" s="25"/>
      <c r="EV317" s="25"/>
      <c r="EW317" s="25"/>
      <c r="EX317" s="25"/>
      <c r="EY317" s="25"/>
      <c r="EZ317" s="25"/>
      <c r="FA317" s="25"/>
      <c r="FB317" s="25"/>
      <c r="FC317" s="25"/>
      <c r="FD317" s="25"/>
      <c r="FE317" s="25"/>
      <c r="FF317" s="25"/>
      <c r="FG317" s="25"/>
      <c r="FH317" s="25"/>
      <c r="FI317" s="25"/>
      <c r="FJ317" s="25"/>
      <c r="FK317" s="25"/>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25"/>
      <c r="HI317" s="25"/>
      <c r="HJ317" s="25"/>
      <c r="HK317" s="25"/>
      <c r="HL317" s="25"/>
      <c r="HM317" s="25"/>
      <c r="HN317" s="25"/>
      <c r="HO317" s="25"/>
      <c r="HP317" s="25"/>
      <c r="HQ317" s="25"/>
      <c r="HR317" s="25"/>
      <c r="HS317" s="25"/>
      <c r="HT317" s="25"/>
      <c r="HU317" s="25"/>
      <c r="HV317" s="25"/>
      <c r="HW317" s="25"/>
      <c r="HX317" s="25"/>
      <c r="HY317" s="25"/>
      <c r="HZ317" s="25"/>
      <c r="IA317" s="25"/>
      <c r="IB317" s="25"/>
      <c r="IC317" s="25"/>
      <c r="ID317" s="25"/>
      <c r="IE317" s="25"/>
      <c r="IF317" s="25"/>
      <c r="IG317" s="25"/>
      <c r="IH317" s="25"/>
      <c r="II317" s="25"/>
      <c r="IJ317" s="25"/>
      <c r="IK317" s="25"/>
      <c r="IL317" s="25"/>
      <c r="IM317" s="25"/>
      <c r="IN317" s="25"/>
      <c r="IO317" s="25"/>
    </row>
    <row r="318" spans="1:249" s="30" customFormat="1" ht="45" customHeight="1" x14ac:dyDescent="0.15">
      <c r="A318" s="27" t="s">
        <v>585</v>
      </c>
      <c r="B318" s="63" t="s">
        <v>145</v>
      </c>
      <c r="C318" s="64" t="s">
        <v>112</v>
      </c>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6"/>
      <c r="HY318" s="26"/>
      <c r="HZ318" s="26"/>
      <c r="IA318" s="26"/>
      <c r="IB318" s="26"/>
      <c r="IC318" s="26"/>
      <c r="ID318" s="26"/>
      <c r="IE318" s="26"/>
      <c r="IF318" s="26"/>
      <c r="IG318" s="26"/>
      <c r="IH318" s="26"/>
      <c r="II318" s="26"/>
      <c r="IJ318" s="26"/>
      <c r="IK318" s="26"/>
      <c r="IL318" s="26"/>
      <c r="IM318" s="26"/>
      <c r="IN318" s="26"/>
      <c r="IO318" s="26"/>
    </row>
    <row r="319" spans="1:249" s="30" customFormat="1" ht="45" customHeight="1" x14ac:dyDescent="0.15">
      <c r="A319" s="27" t="s">
        <v>586</v>
      </c>
      <c r="B319" s="63" t="s">
        <v>145</v>
      </c>
      <c r="C319" s="64" t="s">
        <v>185</v>
      </c>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c r="HS319" s="31"/>
      <c r="HT319" s="31"/>
      <c r="HU319" s="31"/>
      <c r="HV319" s="31"/>
      <c r="HW319" s="31"/>
      <c r="HX319" s="31"/>
    </row>
    <row r="320" spans="1:249" s="30" customFormat="1" ht="45" customHeight="1" x14ac:dyDescent="0.15">
      <c r="A320" s="27" t="s">
        <v>626</v>
      </c>
      <c r="B320" s="63" t="s">
        <v>145</v>
      </c>
      <c r="C320" s="64" t="s">
        <v>85</v>
      </c>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6"/>
      <c r="HY320" s="26"/>
      <c r="HZ320" s="26"/>
      <c r="IA320" s="26"/>
      <c r="IB320" s="26"/>
      <c r="IC320" s="26"/>
      <c r="ID320" s="26"/>
      <c r="IE320" s="26"/>
      <c r="IF320" s="26"/>
      <c r="IG320" s="26"/>
      <c r="IH320" s="26"/>
      <c r="II320" s="26"/>
      <c r="IJ320" s="26"/>
      <c r="IK320" s="26"/>
      <c r="IL320" s="26"/>
      <c r="IM320" s="26"/>
      <c r="IN320" s="26"/>
      <c r="IO320" s="26"/>
    </row>
    <row r="321" spans="1:249" s="30" customFormat="1" ht="45" customHeight="1" x14ac:dyDescent="0.15">
      <c r="A321" s="27" t="s">
        <v>422</v>
      </c>
      <c r="B321" s="63" t="s">
        <v>150</v>
      </c>
      <c r="C321" s="64" t="s">
        <v>69</v>
      </c>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c r="HN321" s="31"/>
      <c r="HO321" s="31"/>
      <c r="HP321" s="31"/>
      <c r="HQ321" s="31"/>
      <c r="HR321" s="31"/>
      <c r="HS321" s="31"/>
      <c r="HT321" s="31"/>
      <c r="HU321" s="31"/>
      <c r="HV321" s="31"/>
      <c r="HW321" s="31"/>
      <c r="HX321" s="31"/>
    </row>
    <row r="322" spans="1:249" s="30" customFormat="1" ht="45" customHeight="1" x14ac:dyDescent="0.15">
      <c r="A322" s="27" t="s">
        <v>149</v>
      </c>
      <c r="B322" s="63" t="s">
        <v>150</v>
      </c>
      <c r="C322" s="64" t="s">
        <v>50</v>
      </c>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row>
    <row r="323" spans="1:249" s="30" customFormat="1" ht="45" customHeight="1" x14ac:dyDescent="0.15">
      <c r="A323" s="27" t="s">
        <v>587</v>
      </c>
      <c r="B323" s="63" t="s">
        <v>150</v>
      </c>
      <c r="C323" s="64" t="s">
        <v>52</v>
      </c>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c r="DN323" s="25"/>
      <c r="DO323" s="25"/>
      <c r="DP323" s="25"/>
      <c r="DQ323" s="25"/>
      <c r="DR323" s="25"/>
      <c r="DS323" s="25"/>
      <c r="DT323" s="25"/>
      <c r="DU323" s="25"/>
      <c r="DV323" s="25"/>
      <c r="DW323" s="25"/>
      <c r="DX323" s="25"/>
      <c r="DY323" s="25"/>
      <c r="DZ323" s="25"/>
      <c r="EA323" s="25"/>
      <c r="EB323" s="25"/>
      <c r="EC323" s="25"/>
      <c r="ED323" s="25"/>
      <c r="EE323" s="25"/>
      <c r="EF323" s="25"/>
      <c r="EG323" s="25"/>
      <c r="EH323" s="25"/>
      <c r="EI323" s="25"/>
      <c r="EJ323" s="25"/>
      <c r="EK323" s="25"/>
      <c r="EL323" s="25"/>
      <c r="EM323" s="25"/>
      <c r="EN323" s="25"/>
      <c r="EO323" s="25"/>
      <c r="EP323" s="25"/>
      <c r="EQ323" s="25"/>
      <c r="ER323" s="25"/>
      <c r="ES323" s="25"/>
      <c r="ET323" s="25"/>
      <c r="EU323" s="25"/>
      <c r="EV323" s="25"/>
      <c r="EW323" s="25"/>
      <c r="EX323" s="25"/>
      <c r="EY323" s="25"/>
      <c r="EZ323" s="25"/>
      <c r="FA323" s="25"/>
      <c r="FB323" s="25"/>
      <c r="FC323" s="25"/>
      <c r="FD323" s="25"/>
      <c r="FE323" s="25"/>
      <c r="FF323" s="25"/>
      <c r="FG323" s="25"/>
      <c r="FH323" s="25"/>
      <c r="FI323" s="25"/>
      <c r="FJ323" s="25"/>
      <c r="FK323" s="25"/>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25"/>
      <c r="HI323" s="25"/>
      <c r="HJ323" s="25"/>
      <c r="HK323" s="25"/>
      <c r="HL323" s="25"/>
      <c r="HM323" s="25"/>
      <c r="HN323" s="25"/>
      <c r="HO323" s="25"/>
      <c r="HP323" s="25"/>
      <c r="HQ323" s="25"/>
      <c r="HR323" s="25"/>
      <c r="HS323" s="25"/>
      <c r="HT323" s="25"/>
      <c r="HU323" s="25"/>
      <c r="HV323" s="25"/>
      <c r="HW323" s="25"/>
      <c r="HX323" s="25"/>
      <c r="HY323" s="25"/>
      <c r="HZ323" s="25"/>
      <c r="IA323" s="25"/>
      <c r="IB323" s="25"/>
      <c r="IC323" s="25"/>
      <c r="ID323" s="25"/>
      <c r="IE323" s="25"/>
      <c r="IF323" s="25"/>
      <c r="IG323" s="25"/>
      <c r="IH323" s="25"/>
      <c r="II323" s="25"/>
      <c r="IJ323" s="25"/>
      <c r="IK323" s="25"/>
      <c r="IL323" s="25"/>
      <c r="IM323" s="25"/>
      <c r="IN323" s="25"/>
      <c r="IO323" s="25"/>
    </row>
    <row r="324" spans="1:249" s="30" customFormat="1" ht="45" customHeight="1" x14ac:dyDescent="0.15">
      <c r="A324" s="27" t="s">
        <v>423</v>
      </c>
      <c r="B324" s="63" t="s">
        <v>150</v>
      </c>
      <c r="C324" s="64" t="s">
        <v>54</v>
      </c>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c r="HN324" s="31"/>
      <c r="HO324" s="31"/>
      <c r="HP324" s="31"/>
      <c r="HQ324" s="31"/>
      <c r="HR324" s="31"/>
      <c r="HS324" s="31"/>
      <c r="HT324" s="31"/>
      <c r="HU324" s="31"/>
      <c r="HV324" s="31"/>
      <c r="HW324" s="31"/>
      <c r="HX324" s="31"/>
    </row>
    <row r="325" spans="1:249" s="30" customFormat="1" ht="45" customHeight="1" x14ac:dyDescent="0.15">
      <c r="A325" s="27" t="s">
        <v>667</v>
      </c>
      <c r="B325" s="63" t="s">
        <v>150</v>
      </c>
      <c r="C325" s="64" t="s">
        <v>56</v>
      </c>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c r="HN325" s="31"/>
      <c r="HO325" s="31"/>
      <c r="HP325" s="31"/>
      <c r="HQ325" s="31"/>
      <c r="HR325" s="31"/>
      <c r="HS325" s="31"/>
      <c r="HT325" s="31"/>
      <c r="HU325" s="31"/>
      <c r="HV325" s="31"/>
      <c r="HW325" s="31"/>
      <c r="HX325" s="31"/>
    </row>
    <row r="326" spans="1:249" s="30" customFormat="1" ht="45" customHeight="1" x14ac:dyDescent="0.15">
      <c r="A326" s="27" t="s">
        <v>694</v>
      </c>
      <c r="B326" s="63" t="s">
        <v>150</v>
      </c>
      <c r="C326" s="64" t="s">
        <v>77</v>
      </c>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c r="HN326" s="31"/>
      <c r="HO326" s="31"/>
      <c r="HP326" s="31"/>
      <c r="HQ326" s="31"/>
      <c r="HR326" s="31"/>
      <c r="HS326" s="31"/>
      <c r="HT326" s="31"/>
      <c r="HU326" s="31"/>
      <c r="HV326" s="31"/>
      <c r="HW326" s="31"/>
      <c r="HX326" s="31"/>
      <c r="HY326" s="25"/>
      <c r="HZ326" s="25"/>
      <c r="IA326" s="25"/>
      <c r="IB326" s="25"/>
      <c r="IC326" s="25"/>
      <c r="ID326" s="25"/>
      <c r="IE326" s="25"/>
      <c r="IF326" s="25"/>
      <c r="IG326" s="25"/>
      <c r="IH326" s="25"/>
      <c r="II326" s="25"/>
      <c r="IJ326" s="25"/>
      <c r="IK326" s="25"/>
      <c r="IL326" s="25"/>
      <c r="IM326" s="25"/>
      <c r="IN326" s="25"/>
      <c r="IO326" s="25"/>
    </row>
    <row r="327" spans="1:249" s="30" customFormat="1" ht="45" customHeight="1" x14ac:dyDescent="0.15">
      <c r="A327" s="27" t="s">
        <v>719</v>
      </c>
      <c r="B327" s="63" t="s">
        <v>150</v>
      </c>
      <c r="C327" s="64" t="s">
        <v>58</v>
      </c>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c r="HS327" s="31"/>
      <c r="HT327" s="31"/>
      <c r="HU327" s="31"/>
      <c r="HV327" s="31"/>
      <c r="HW327" s="31"/>
      <c r="HX327" s="31"/>
    </row>
    <row r="328" spans="1:249" s="30" customFormat="1" ht="45" customHeight="1" x14ac:dyDescent="0.15">
      <c r="A328" s="27" t="s">
        <v>424</v>
      </c>
      <c r="B328" s="63" t="s">
        <v>152</v>
      </c>
      <c r="C328" s="64" t="s">
        <v>69</v>
      </c>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c r="CG328" s="25"/>
      <c r="CH328" s="25"/>
      <c r="CI328" s="25"/>
      <c r="CJ328" s="25"/>
      <c r="CK328" s="25"/>
      <c r="CL328" s="25"/>
      <c r="CM328" s="25"/>
      <c r="CN328" s="25"/>
      <c r="CO328" s="25"/>
      <c r="CP328" s="25"/>
      <c r="CQ328" s="25"/>
      <c r="CR328" s="25"/>
      <c r="CS328" s="25"/>
      <c r="CT328" s="25"/>
      <c r="CU328" s="25"/>
      <c r="CV328" s="25"/>
      <c r="CW328" s="25"/>
      <c r="CX328" s="25"/>
      <c r="CY328" s="25"/>
      <c r="CZ328" s="25"/>
      <c r="DA328" s="25"/>
      <c r="DB328" s="25"/>
      <c r="DC328" s="25"/>
      <c r="DD328" s="25"/>
      <c r="DE328" s="25"/>
      <c r="DF328" s="25"/>
      <c r="DG328" s="25"/>
      <c r="DH328" s="25"/>
      <c r="DI328" s="25"/>
      <c r="DJ328" s="25"/>
      <c r="DK328" s="25"/>
      <c r="DL328" s="25"/>
      <c r="DM328" s="25"/>
      <c r="DN328" s="25"/>
      <c r="DO328" s="25"/>
      <c r="DP328" s="25"/>
      <c r="DQ328" s="25"/>
      <c r="DR328" s="25"/>
      <c r="DS328" s="25"/>
      <c r="DT328" s="25"/>
      <c r="DU328" s="25"/>
      <c r="DV328" s="25"/>
      <c r="DW328" s="25"/>
      <c r="DX328" s="25"/>
      <c r="DY328" s="25"/>
      <c r="DZ328" s="25"/>
      <c r="EA328" s="25"/>
      <c r="EB328" s="25"/>
      <c r="EC328" s="25"/>
      <c r="ED328" s="25"/>
      <c r="EE328" s="25"/>
      <c r="EF328" s="25"/>
      <c r="EG328" s="25"/>
      <c r="EH328" s="25"/>
      <c r="EI328" s="25"/>
      <c r="EJ328" s="25"/>
      <c r="EK328" s="25"/>
      <c r="EL328" s="25"/>
      <c r="EM328" s="25"/>
      <c r="EN328" s="25"/>
      <c r="EO328" s="25"/>
      <c r="EP328" s="25"/>
      <c r="EQ328" s="25"/>
      <c r="ER328" s="25"/>
      <c r="ES328" s="25"/>
      <c r="ET328" s="25"/>
      <c r="EU328" s="25"/>
      <c r="EV328" s="25"/>
      <c r="EW328" s="25"/>
      <c r="EX328" s="25"/>
      <c r="EY328" s="25"/>
      <c r="EZ328" s="25"/>
      <c r="FA328" s="25"/>
      <c r="FB328" s="25"/>
      <c r="FC328" s="25"/>
      <c r="FD328" s="25"/>
      <c r="FE328" s="25"/>
      <c r="FF328" s="25"/>
      <c r="FG328" s="25"/>
      <c r="FH328" s="25"/>
      <c r="FI328" s="25"/>
      <c r="FJ328" s="25"/>
      <c r="FK328" s="25"/>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25"/>
      <c r="HI328" s="25"/>
      <c r="HJ328" s="25"/>
      <c r="HK328" s="25"/>
      <c r="HL328" s="25"/>
      <c r="HM328" s="25"/>
      <c r="HN328" s="25"/>
      <c r="HO328" s="25"/>
      <c r="HP328" s="25"/>
      <c r="HQ328" s="25"/>
      <c r="HR328" s="25"/>
      <c r="HS328" s="25"/>
      <c r="HT328" s="25"/>
      <c r="HU328" s="25"/>
      <c r="HV328" s="25"/>
      <c r="HW328" s="25"/>
      <c r="HX328" s="25"/>
      <c r="HY328" s="25"/>
      <c r="HZ328" s="25"/>
      <c r="IA328" s="25"/>
      <c r="IB328" s="25"/>
      <c r="IC328" s="25"/>
      <c r="ID328" s="25"/>
      <c r="IE328" s="25"/>
      <c r="IF328" s="25"/>
      <c r="IG328" s="25"/>
      <c r="IH328" s="25"/>
      <c r="II328" s="25"/>
      <c r="IJ328" s="25"/>
      <c r="IK328" s="25"/>
      <c r="IL328" s="25"/>
      <c r="IM328" s="25"/>
      <c r="IN328" s="25"/>
      <c r="IO328" s="25"/>
    </row>
    <row r="329" spans="1:249" s="30" customFormat="1" ht="45" customHeight="1" x14ac:dyDescent="0.15">
      <c r="A329" s="27" t="s">
        <v>151</v>
      </c>
      <c r="B329" s="63" t="s">
        <v>152</v>
      </c>
      <c r="C329" s="64" t="s">
        <v>52</v>
      </c>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34"/>
      <c r="HZ329" s="34"/>
      <c r="IA329" s="34"/>
      <c r="IB329" s="34"/>
      <c r="IC329" s="34"/>
      <c r="ID329" s="34"/>
      <c r="IE329" s="34"/>
      <c r="IF329" s="34"/>
      <c r="IG329" s="34"/>
      <c r="IH329" s="34"/>
      <c r="II329" s="34"/>
      <c r="IJ329" s="34"/>
      <c r="IK329" s="34"/>
      <c r="IL329" s="34"/>
      <c r="IM329" s="34"/>
      <c r="IN329" s="34"/>
      <c r="IO329" s="34"/>
    </row>
    <row r="330" spans="1:249" s="30" customFormat="1" ht="45" customHeight="1" x14ac:dyDescent="0.15">
      <c r="A330" s="27" t="s">
        <v>153</v>
      </c>
      <c r="B330" s="63" t="s">
        <v>152</v>
      </c>
      <c r="C330" s="64" t="s">
        <v>77</v>
      </c>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34"/>
      <c r="HZ330" s="34"/>
      <c r="IA330" s="34"/>
      <c r="IB330" s="34"/>
      <c r="IC330" s="34"/>
      <c r="ID330" s="34"/>
      <c r="IE330" s="34"/>
      <c r="IF330" s="34"/>
      <c r="IG330" s="34"/>
      <c r="IH330" s="34"/>
      <c r="II330" s="34"/>
      <c r="IJ330" s="34"/>
      <c r="IK330" s="34"/>
      <c r="IL330" s="34"/>
      <c r="IM330" s="34"/>
      <c r="IN330" s="34"/>
      <c r="IO330" s="34"/>
    </row>
    <row r="331" spans="1:249" s="30" customFormat="1" ht="45" customHeight="1" x14ac:dyDescent="0.15">
      <c r="A331" s="27" t="s">
        <v>154</v>
      </c>
      <c r="B331" s="63" t="s">
        <v>152</v>
      </c>
      <c r="C331" s="64" t="s">
        <v>60</v>
      </c>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c r="DK331" s="25"/>
      <c r="DL331" s="25"/>
      <c r="DM331" s="25"/>
      <c r="DN331" s="25"/>
      <c r="DO331" s="25"/>
      <c r="DP331" s="25"/>
      <c r="DQ331" s="25"/>
      <c r="DR331" s="25"/>
      <c r="DS331" s="25"/>
      <c r="DT331" s="25"/>
      <c r="DU331" s="25"/>
      <c r="DV331" s="25"/>
      <c r="DW331" s="25"/>
      <c r="DX331" s="25"/>
      <c r="DY331" s="25"/>
      <c r="DZ331" s="25"/>
      <c r="EA331" s="25"/>
      <c r="EB331" s="25"/>
      <c r="EC331" s="25"/>
      <c r="ED331" s="25"/>
      <c r="EE331" s="25"/>
      <c r="EF331" s="25"/>
      <c r="EG331" s="25"/>
      <c r="EH331" s="25"/>
      <c r="EI331" s="25"/>
      <c r="EJ331" s="25"/>
      <c r="EK331" s="25"/>
      <c r="EL331" s="25"/>
      <c r="EM331" s="25"/>
      <c r="EN331" s="25"/>
      <c r="EO331" s="25"/>
      <c r="EP331" s="25"/>
      <c r="EQ331" s="25"/>
      <c r="ER331" s="25"/>
      <c r="ES331" s="25"/>
      <c r="ET331" s="25"/>
      <c r="EU331" s="25"/>
      <c r="EV331" s="25"/>
      <c r="EW331" s="25"/>
      <c r="EX331" s="25"/>
      <c r="EY331" s="25"/>
      <c r="EZ331" s="25"/>
      <c r="FA331" s="25"/>
      <c r="FB331" s="25"/>
      <c r="FC331" s="25"/>
      <c r="FD331" s="25"/>
      <c r="FE331" s="25"/>
      <c r="FF331" s="25"/>
      <c r="FG331" s="25"/>
      <c r="FH331" s="25"/>
      <c r="FI331" s="25"/>
      <c r="FJ331" s="25"/>
      <c r="FK331" s="25"/>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25"/>
      <c r="HI331" s="25"/>
      <c r="HJ331" s="25"/>
      <c r="HK331" s="25"/>
      <c r="HL331" s="25"/>
      <c r="HM331" s="25"/>
      <c r="HN331" s="25"/>
      <c r="HO331" s="25"/>
      <c r="HP331" s="25"/>
      <c r="HQ331" s="25"/>
      <c r="HR331" s="25"/>
      <c r="HS331" s="25"/>
      <c r="HT331" s="25"/>
      <c r="HU331" s="25"/>
      <c r="HV331" s="25"/>
      <c r="HW331" s="25"/>
      <c r="HX331" s="25"/>
      <c r="HY331" s="25"/>
      <c r="HZ331" s="25"/>
      <c r="IA331" s="25"/>
      <c r="IB331" s="25"/>
      <c r="IC331" s="25"/>
      <c r="ID331" s="25"/>
      <c r="IE331" s="25"/>
      <c r="IF331" s="25"/>
      <c r="IG331" s="25"/>
      <c r="IH331" s="25"/>
      <c r="II331" s="25"/>
      <c r="IJ331" s="25"/>
      <c r="IK331" s="25"/>
      <c r="IL331" s="25"/>
      <c r="IM331" s="25"/>
      <c r="IN331" s="25"/>
      <c r="IO331" s="25"/>
    </row>
    <row r="332" spans="1:249" s="30" customFormat="1" ht="45" customHeight="1" x14ac:dyDescent="0.15">
      <c r="A332" s="27" t="s">
        <v>425</v>
      </c>
      <c r="B332" s="63" t="s">
        <v>152</v>
      </c>
      <c r="C332" s="64" t="s">
        <v>98</v>
      </c>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6"/>
      <c r="HZ332" s="26"/>
      <c r="IA332" s="26"/>
      <c r="IB332" s="26"/>
      <c r="IC332" s="26"/>
      <c r="ID332" s="26"/>
      <c r="IE332" s="26"/>
      <c r="IF332" s="26"/>
      <c r="IG332" s="26"/>
      <c r="IH332" s="26"/>
      <c r="II332" s="26"/>
      <c r="IJ332" s="26"/>
      <c r="IK332" s="26"/>
      <c r="IL332" s="26"/>
      <c r="IM332" s="26"/>
      <c r="IN332" s="26"/>
      <c r="IO332" s="26"/>
    </row>
    <row r="333" spans="1:249" s="30" customFormat="1" ht="45" customHeight="1" x14ac:dyDescent="0.15">
      <c r="A333" s="27" t="s">
        <v>520</v>
      </c>
      <c r="B333" s="63" t="s">
        <v>152</v>
      </c>
      <c r="C333" s="64" t="s">
        <v>99</v>
      </c>
    </row>
    <row r="334" spans="1:249" s="30" customFormat="1" ht="45" customHeight="1" x14ac:dyDescent="0.15">
      <c r="A334" s="27" t="s">
        <v>627</v>
      </c>
      <c r="B334" s="63" t="s">
        <v>152</v>
      </c>
      <c r="C334" s="64" t="s">
        <v>83</v>
      </c>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c r="DK334" s="25"/>
      <c r="DL334" s="25"/>
      <c r="DM334" s="25"/>
      <c r="DN334" s="25"/>
      <c r="DO334" s="25"/>
      <c r="DP334" s="25"/>
      <c r="DQ334" s="25"/>
      <c r="DR334" s="25"/>
      <c r="DS334" s="25"/>
      <c r="DT334" s="25"/>
      <c r="DU334" s="25"/>
      <c r="DV334" s="25"/>
      <c r="DW334" s="25"/>
      <c r="DX334" s="25"/>
      <c r="DY334" s="25"/>
      <c r="DZ334" s="25"/>
      <c r="EA334" s="25"/>
      <c r="EB334" s="25"/>
      <c r="EC334" s="25"/>
      <c r="ED334" s="25"/>
      <c r="EE334" s="25"/>
      <c r="EF334" s="25"/>
      <c r="EG334" s="25"/>
      <c r="EH334" s="25"/>
      <c r="EI334" s="25"/>
      <c r="EJ334" s="25"/>
      <c r="EK334" s="25"/>
      <c r="EL334" s="25"/>
      <c r="EM334" s="25"/>
      <c r="EN334" s="25"/>
      <c r="EO334" s="25"/>
      <c r="EP334" s="25"/>
      <c r="EQ334" s="25"/>
      <c r="ER334" s="25"/>
      <c r="ES334" s="25"/>
      <c r="ET334" s="25"/>
      <c r="EU334" s="25"/>
      <c r="EV334" s="25"/>
      <c r="EW334" s="25"/>
      <c r="EX334" s="25"/>
      <c r="EY334" s="25"/>
      <c r="EZ334" s="25"/>
      <c r="FA334" s="25"/>
      <c r="FB334" s="25"/>
      <c r="FC334" s="25"/>
      <c r="FD334" s="25"/>
      <c r="FE334" s="25"/>
      <c r="FF334" s="25"/>
      <c r="FG334" s="25"/>
      <c r="FH334" s="25"/>
      <c r="FI334" s="25"/>
      <c r="FJ334" s="25"/>
      <c r="FK334" s="25"/>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25"/>
      <c r="HI334" s="25"/>
      <c r="HJ334" s="25"/>
      <c r="HK334" s="25"/>
      <c r="HL334" s="25"/>
      <c r="HM334" s="25"/>
      <c r="HN334" s="25"/>
      <c r="HO334" s="25"/>
      <c r="HP334" s="25"/>
      <c r="HQ334" s="25"/>
      <c r="HR334" s="25"/>
      <c r="HS334" s="25"/>
      <c r="HT334" s="25"/>
      <c r="HU334" s="25"/>
      <c r="HV334" s="25"/>
      <c r="HW334" s="25"/>
      <c r="HX334" s="25"/>
      <c r="HY334" s="25"/>
      <c r="HZ334" s="25"/>
      <c r="IA334" s="25"/>
      <c r="IB334" s="25"/>
      <c r="IC334" s="25"/>
      <c r="ID334" s="25"/>
      <c r="IE334" s="25"/>
      <c r="IF334" s="25"/>
      <c r="IG334" s="25"/>
      <c r="IH334" s="25"/>
      <c r="II334" s="25"/>
      <c r="IJ334" s="25"/>
      <c r="IK334" s="25"/>
      <c r="IL334" s="25"/>
      <c r="IM334" s="25"/>
      <c r="IN334" s="25"/>
      <c r="IO334" s="25"/>
    </row>
    <row r="335" spans="1:249" s="30" customFormat="1" ht="45" customHeight="1" x14ac:dyDescent="0.15">
      <c r="A335" s="27" t="s">
        <v>628</v>
      </c>
      <c r="B335" s="63" t="s">
        <v>152</v>
      </c>
      <c r="C335" s="64" t="s">
        <v>61</v>
      </c>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row>
    <row r="336" spans="1:249" s="30" customFormat="1" ht="45" customHeight="1" x14ac:dyDescent="0.15">
      <c r="A336" s="27" t="s">
        <v>695</v>
      </c>
      <c r="B336" s="63" t="s">
        <v>152</v>
      </c>
      <c r="C336" s="64" t="s">
        <v>62</v>
      </c>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c r="HN336" s="31"/>
      <c r="HO336" s="31"/>
      <c r="HP336" s="31"/>
      <c r="HQ336" s="31"/>
      <c r="HR336" s="31"/>
      <c r="HS336" s="31"/>
      <c r="HT336" s="31"/>
      <c r="HU336" s="31"/>
      <c r="HV336" s="31"/>
      <c r="HW336" s="31"/>
      <c r="HX336" s="31"/>
    </row>
    <row r="337" spans="1:249" ht="45" customHeight="1" x14ac:dyDescent="0.15">
      <c r="A337" s="27" t="s">
        <v>720</v>
      </c>
      <c r="B337" s="63" t="s">
        <v>152</v>
      </c>
      <c r="C337" s="64" t="s">
        <v>71</v>
      </c>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34"/>
      <c r="HZ337" s="34"/>
      <c r="IA337" s="34"/>
      <c r="IB337" s="34"/>
      <c r="IC337" s="34"/>
      <c r="ID337" s="34"/>
      <c r="IE337" s="34"/>
      <c r="IF337" s="34"/>
      <c r="IG337" s="34"/>
      <c r="IH337" s="34"/>
      <c r="II337" s="34"/>
      <c r="IJ337" s="34"/>
      <c r="IK337" s="34"/>
      <c r="IL337" s="34"/>
      <c r="IM337" s="34"/>
      <c r="IN337" s="34"/>
      <c r="IO337" s="34"/>
    </row>
    <row r="338" spans="1:249" ht="45" customHeight="1" x14ac:dyDescent="0.15">
      <c r="A338" s="27" t="s">
        <v>426</v>
      </c>
      <c r="B338" s="63" t="s">
        <v>155</v>
      </c>
      <c r="C338" s="64" t="s">
        <v>69</v>
      </c>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c r="HN338" s="31"/>
      <c r="HO338" s="31"/>
      <c r="HP338" s="31"/>
      <c r="HQ338" s="31"/>
      <c r="HR338" s="31"/>
      <c r="HS338" s="31"/>
      <c r="HT338" s="31"/>
      <c r="HU338" s="31"/>
      <c r="HV338" s="31"/>
      <c r="HW338" s="31"/>
      <c r="HX338" s="31"/>
    </row>
    <row r="339" spans="1:249" s="30" customFormat="1" ht="45" customHeight="1" x14ac:dyDescent="0.15">
      <c r="A339" s="27" t="s">
        <v>156</v>
      </c>
      <c r="B339" s="63" t="s">
        <v>155</v>
      </c>
      <c r="C339" s="64" t="s">
        <v>52</v>
      </c>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6"/>
      <c r="HZ339" s="26"/>
      <c r="IA339" s="26"/>
      <c r="IB339" s="26"/>
      <c r="IC339" s="26"/>
      <c r="ID339" s="26"/>
      <c r="IE339" s="26"/>
      <c r="IF339" s="26"/>
      <c r="IG339" s="26"/>
      <c r="IH339" s="26"/>
      <c r="II339" s="26"/>
      <c r="IJ339" s="26"/>
      <c r="IK339" s="26"/>
      <c r="IL339" s="26"/>
      <c r="IM339" s="26"/>
      <c r="IN339" s="26"/>
      <c r="IO339" s="26"/>
    </row>
    <row r="340" spans="1:249" ht="45" customHeight="1" x14ac:dyDescent="0.15">
      <c r="A340" s="27" t="s">
        <v>427</v>
      </c>
      <c r="B340" s="63" t="s">
        <v>155</v>
      </c>
      <c r="C340" s="64" t="s">
        <v>58</v>
      </c>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c r="HN340" s="31"/>
      <c r="HO340" s="31"/>
      <c r="HP340" s="31"/>
      <c r="HQ340" s="31"/>
      <c r="HR340" s="31"/>
      <c r="HS340" s="31"/>
      <c r="HT340" s="31"/>
      <c r="HU340" s="31"/>
      <c r="HV340" s="31"/>
      <c r="HW340" s="31"/>
      <c r="HX340" s="31"/>
      <c r="HY340" s="31"/>
      <c r="HZ340" s="31"/>
      <c r="IA340" s="31"/>
    </row>
    <row r="341" spans="1:249" ht="45" customHeight="1" x14ac:dyDescent="0.15">
      <c r="A341" s="27" t="s">
        <v>521</v>
      </c>
      <c r="B341" s="63" t="s">
        <v>155</v>
      </c>
      <c r="C341" s="64" t="s">
        <v>60</v>
      </c>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c r="HN341" s="31"/>
      <c r="HO341" s="31"/>
      <c r="HP341" s="31"/>
      <c r="HQ341" s="31"/>
      <c r="HR341" s="31"/>
      <c r="HS341" s="31"/>
      <c r="HT341" s="31"/>
      <c r="HU341" s="31"/>
      <c r="HV341" s="31"/>
      <c r="HW341" s="31"/>
      <c r="HX341" s="31"/>
    </row>
    <row r="342" spans="1:249" ht="45" customHeight="1" x14ac:dyDescent="0.15">
      <c r="A342" s="27" t="s">
        <v>428</v>
      </c>
      <c r="B342" s="63" t="s">
        <v>158</v>
      </c>
      <c r="C342" s="64" t="s">
        <v>69</v>
      </c>
    </row>
    <row r="343" spans="1:249" ht="45" customHeight="1" x14ac:dyDescent="0.15">
      <c r="A343" s="27" t="s">
        <v>157</v>
      </c>
      <c r="B343" s="63" t="s">
        <v>158</v>
      </c>
      <c r="C343" s="64" t="s">
        <v>50</v>
      </c>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c r="HN343" s="31"/>
      <c r="HO343" s="31"/>
      <c r="HP343" s="31"/>
      <c r="HQ343" s="31"/>
      <c r="HR343" s="31"/>
      <c r="HS343" s="31"/>
      <c r="HT343" s="31"/>
      <c r="HU343" s="31"/>
      <c r="HV343" s="31"/>
      <c r="HW343" s="31"/>
      <c r="HX343" s="31"/>
      <c r="HY343" s="31"/>
      <c r="HZ343" s="30"/>
      <c r="IA343" s="30"/>
      <c r="IB343" s="30"/>
      <c r="IC343" s="30"/>
      <c r="ID343" s="30"/>
      <c r="IE343" s="30"/>
      <c r="IF343" s="30"/>
      <c r="IG343" s="30"/>
      <c r="IH343" s="30"/>
      <c r="II343" s="30"/>
      <c r="IJ343" s="30"/>
      <c r="IK343" s="30"/>
      <c r="IL343" s="30"/>
      <c r="IM343" s="30"/>
      <c r="IN343" s="30"/>
      <c r="IO343" s="30"/>
    </row>
    <row r="344" spans="1:249" ht="45" customHeight="1" x14ac:dyDescent="0.15">
      <c r="A344" s="27" t="s">
        <v>429</v>
      </c>
      <c r="B344" s="63" t="s">
        <v>159</v>
      </c>
      <c r="C344" s="64" t="s">
        <v>50</v>
      </c>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6"/>
      <c r="HZ344" s="26"/>
      <c r="IA344" s="26"/>
      <c r="IB344" s="26"/>
      <c r="IC344" s="26"/>
      <c r="ID344" s="26"/>
      <c r="IE344" s="26"/>
      <c r="IF344" s="26"/>
      <c r="IG344" s="26"/>
      <c r="IH344" s="26"/>
      <c r="II344" s="26"/>
      <c r="IJ344" s="26"/>
      <c r="IK344" s="26"/>
      <c r="IL344" s="26"/>
      <c r="IM344" s="26"/>
      <c r="IN344" s="26"/>
      <c r="IO344" s="26"/>
    </row>
    <row r="345" spans="1:249" ht="45" customHeight="1" x14ac:dyDescent="0.15">
      <c r="A345" s="27" t="s">
        <v>160</v>
      </c>
      <c r="B345" s="63" t="s">
        <v>159</v>
      </c>
      <c r="C345" s="64" t="s">
        <v>54</v>
      </c>
    </row>
    <row r="346" spans="1:249" ht="45" customHeight="1" x14ac:dyDescent="0.15">
      <c r="A346" s="27" t="s">
        <v>161</v>
      </c>
      <c r="B346" s="63" t="s">
        <v>159</v>
      </c>
      <c r="C346" s="64" t="s">
        <v>56</v>
      </c>
    </row>
    <row r="347" spans="1:249" ht="45" customHeight="1" x14ac:dyDescent="0.15">
      <c r="A347" s="27" t="s">
        <v>522</v>
      </c>
      <c r="B347" s="63" t="s">
        <v>159</v>
      </c>
      <c r="C347" s="64" t="s">
        <v>77</v>
      </c>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31"/>
      <c r="GY347" s="31"/>
      <c r="GZ347" s="31"/>
      <c r="HA347" s="31"/>
      <c r="HB347" s="31"/>
      <c r="HC347" s="31"/>
      <c r="HD347" s="31"/>
      <c r="HE347" s="31"/>
      <c r="HF347" s="31"/>
      <c r="HG347" s="31"/>
      <c r="HH347" s="31"/>
      <c r="HI347" s="31"/>
      <c r="HJ347" s="31"/>
      <c r="HK347" s="31"/>
      <c r="HL347" s="31"/>
      <c r="HM347" s="31"/>
      <c r="HN347" s="31"/>
      <c r="HO347" s="31"/>
      <c r="HP347" s="31"/>
      <c r="HQ347" s="31"/>
      <c r="HR347" s="31"/>
      <c r="HS347" s="31"/>
      <c r="HT347" s="31"/>
      <c r="HU347" s="31"/>
      <c r="HV347" s="31"/>
      <c r="HW347" s="31"/>
      <c r="HX347" s="31"/>
      <c r="HY347" s="30"/>
      <c r="HZ347" s="30"/>
      <c r="IA347" s="30"/>
      <c r="IB347" s="30"/>
      <c r="IC347" s="30"/>
      <c r="ID347" s="30"/>
      <c r="IE347" s="30"/>
      <c r="IF347" s="30"/>
      <c r="IG347" s="30"/>
      <c r="IH347" s="30"/>
      <c r="II347" s="30"/>
      <c r="IJ347" s="30"/>
      <c r="IK347" s="30"/>
      <c r="IL347" s="30"/>
      <c r="IM347" s="30"/>
      <c r="IN347" s="30"/>
      <c r="IO347" s="30"/>
    </row>
    <row r="348" spans="1:249" ht="45" customHeight="1" x14ac:dyDescent="0.15">
      <c r="A348" s="27" t="s">
        <v>546</v>
      </c>
      <c r="B348" s="63" t="s">
        <v>159</v>
      </c>
      <c r="C348" s="64" t="s">
        <v>58</v>
      </c>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c r="HN348" s="31"/>
      <c r="HO348" s="31"/>
      <c r="HP348" s="31"/>
      <c r="HQ348" s="31"/>
      <c r="HR348" s="31"/>
      <c r="HS348" s="31"/>
      <c r="HT348" s="31"/>
      <c r="HU348" s="31"/>
      <c r="HV348" s="31"/>
      <c r="HW348" s="31"/>
      <c r="HX348" s="31"/>
      <c r="HY348" s="31"/>
      <c r="HZ348" s="30"/>
      <c r="IA348" s="30"/>
      <c r="IB348" s="30"/>
      <c r="IC348" s="30"/>
      <c r="ID348" s="30"/>
      <c r="IE348" s="30"/>
      <c r="IF348" s="30"/>
      <c r="IG348" s="30"/>
      <c r="IH348" s="30"/>
      <c r="II348" s="30"/>
      <c r="IJ348" s="30"/>
      <c r="IK348" s="30"/>
      <c r="IL348" s="30"/>
      <c r="IM348" s="30"/>
      <c r="IN348" s="30"/>
      <c r="IO348" s="30"/>
    </row>
    <row r="349" spans="1:249" ht="45" customHeight="1" x14ac:dyDescent="0.15">
      <c r="A349" s="27" t="s">
        <v>430</v>
      </c>
      <c r="B349" s="63" t="s">
        <v>162</v>
      </c>
      <c r="C349" s="64" t="s">
        <v>54</v>
      </c>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31"/>
      <c r="GY349" s="31"/>
      <c r="GZ349" s="31"/>
      <c r="HA349" s="31"/>
      <c r="HB349" s="31"/>
      <c r="HC349" s="31"/>
      <c r="HD349" s="31"/>
      <c r="HE349" s="31"/>
      <c r="HF349" s="31"/>
      <c r="HG349" s="31"/>
      <c r="HH349" s="31"/>
      <c r="HI349" s="31"/>
      <c r="HJ349" s="31"/>
      <c r="HK349" s="31"/>
      <c r="HL349" s="31"/>
      <c r="HM349" s="31"/>
      <c r="HN349" s="31"/>
      <c r="HO349" s="31"/>
      <c r="HP349" s="31"/>
      <c r="HQ349" s="31"/>
      <c r="HR349" s="31"/>
      <c r="HS349" s="31"/>
      <c r="HT349" s="31"/>
      <c r="HU349" s="31"/>
      <c r="HV349" s="31"/>
      <c r="HW349" s="31"/>
      <c r="HX349" s="31"/>
    </row>
    <row r="350" spans="1:249" ht="45" customHeight="1" x14ac:dyDescent="0.15">
      <c r="A350" s="27" t="s">
        <v>431</v>
      </c>
      <c r="B350" s="63" t="s">
        <v>162</v>
      </c>
      <c r="C350" s="64" t="s">
        <v>56</v>
      </c>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31"/>
      <c r="GY350" s="31"/>
      <c r="GZ350" s="31"/>
      <c r="HA350" s="31"/>
      <c r="HB350" s="31"/>
      <c r="HC350" s="31"/>
      <c r="HD350" s="31"/>
      <c r="HE350" s="31"/>
      <c r="HF350" s="31"/>
      <c r="HG350" s="31"/>
      <c r="HH350" s="31"/>
      <c r="HI350" s="31"/>
      <c r="HJ350" s="31"/>
      <c r="HK350" s="31"/>
      <c r="HL350" s="31"/>
      <c r="HM350" s="31"/>
      <c r="HN350" s="31"/>
      <c r="HO350" s="31"/>
      <c r="HP350" s="31"/>
      <c r="HQ350" s="31"/>
      <c r="HR350" s="31"/>
      <c r="HS350" s="31"/>
      <c r="HT350" s="31"/>
      <c r="HU350" s="31"/>
      <c r="HV350" s="31"/>
      <c r="HW350" s="31"/>
      <c r="HX350" s="31"/>
      <c r="HY350" s="31"/>
      <c r="HZ350" s="30"/>
      <c r="IA350" s="30"/>
      <c r="IB350" s="30"/>
      <c r="IC350" s="30"/>
      <c r="ID350" s="30"/>
      <c r="IE350" s="30"/>
      <c r="IF350" s="30"/>
      <c r="IG350" s="30"/>
      <c r="IH350" s="30"/>
      <c r="II350" s="30"/>
      <c r="IJ350" s="30"/>
      <c r="IK350" s="30"/>
      <c r="IL350" s="30"/>
      <c r="IM350" s="30"/>
      <c r="IN350" s="30"/>
      <c r="IO350" s="30"/>
    </row>
    <row r="351" spans="1:249" ht="45" customHeight="1" x14ac:dyDescent="0.15">
      <c r="A351" s="27" t="s">
        <v>432</v>
      </c>
      <c r="B351" s="63" t="s">
        <v>162</v>
      </c>
      <c r="C351" s="64" t="s">
        <v>58</v>
      </c>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c r="EZ351" s="31"/>
      <c r="FA351" s="31"/>
      <c r="FB351" s="31"/>
      <c r="FC351" s="31"/>
      <c r="FD351" s="31"/>
      <c r="FE351" s="31"/>
      <c r="FF351" s="31"/>
      <c r="FG351" s="31"/>
      <c r="FH351" s="31"/>
      <c r="FI351" s="31"/>
      <c r="FJ351" s="31"/>
      <c r="FK351" s="31"/>
      <c r="FL351" s="31"/>
      <c r="FM351" s="31"/>
      <c r="FN351" s="31"/>
      <c r="FO351" s="31"/>
      <c r="FP351" s="31"/>
      <c r="FQ351" s="31"/>
      <c r="FR351" s="31"/>
      <c r="FS351" s="31"/>
      <c r="FT351" s="31"/>
      <c r="FU351" s="31"/>
      <c r="FV351" s="31"/>
      <c r="FW351" s="31"/>
      <c r="FX351" s="31"/>
      <c r="FY351" s="31"/>
      <c r="FZ351" s="31"/>
      <c r="GA351" s="31"/>
      <c r="GB351" s="31"/>
      <c r="GC351" s="31"/>
      <c r="GD351" s="31"/>
      <c r="GE351" s="31"/>
      <c r="GF351" s="31"/>
      <c r="GG351" s="31"/>
      <c r="GH351" s="31"/>
      <c r="GI351" s="31"/>
      <c r="GJ351" s="31"/>
      <c r="GK351" s="31"/>
      <c r="GL351" s="31"/>
      <c r="GM351" s="31"/>
      <c r="GN351" s="31"/>
      <c r="GO351" s="31"/>
      <c r="GP351" s="31"/>
      <c r="GQ351" s="31"/>
      <c r="GR351" s="31"/>
      <c r="GS351" s="31"/>
      <c r="GT351" s="31"/>
      <c r="GU351" s="31"/>
      <c r="GV351" s="31"/>
      <c r="GW351" s="31"/>
      <c r="GX351" s="31"/>
      <c r="GY351" s="31"/>
      <c r="GZ351" s="31"/>
      <c r="HA351" s="31"/>
      <c r="HB351" s="31"/>
      <c r="HC351" s="31"/>
      <c r="HD351" s="31"/>
      <c r="HE351" s="31"/>
      <c r="HF351" s="31"/>
      <c r="HG351" s="31"/>
      <c r="HH351" s="31"/>
      <c r="HI351" s="31"/>
      <c r="HJ351" s="31"/>
      <c r="HK351" s="31"/>
      <c r="HL351" s="31"/>
      <c r="HM351" s="31"/>
      <c r="HN351" s="31"/>
      <c r="HO351" s="31"/>
      <c r="HP351" s="31"/>
      <c r="HQ351" s="31"/>
      <c r="HR351" s="31"/>
      <c r="HS351" s="31"/>
      <c r="HT351" s="31"/>
      <c r="HU351" s="31"/>
      <c r="HV351" s="31"/>
      <c r="HW351" s="31"/>
      <c r="HX351" s="31"/>
      <c r="HY351" s="31"/>
      <c r="HZ351" s="31"/>
      <c r="IA351" s="31"/>
    </row>
    <row r="352" spans="1:249" ht="45" customHeight="1" x14ac:dyDescent="0.15">
      <c r="A352" s="27" t="s">
        <v>433</v>
      </c>
      <c r="B352" s="63" t="s">
        <v>162</v>
      </c>
      <c r="C352" s="64" t="s">
        <v>60</v>
      </c>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row>
    <row r="353" spans="1:249" s="26" customFormat="1" ht="45" customHeight="1" x14ac:dyDescent="0.15">
      <c r="A353" s="27" t="s">
        <v>163</v>
      </c>
      <c r="B353" s="63" t="s">
        <v>162</v>
      </c>
      <c r="C353" s="64" t="s">
        <v>98</v>
      </c>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31"/>
      <c r="GY353" s="31"/>
      <c r="GZ353" s="31"/>
      <c r="HA353" s="31"/>
      <c r="HB353" s="31"/>
      <c r="HC353" s="31"/>
      <c r="HD353" s="31"/>
      <c r="HE353" s="31"/>
      <c r="HF353" s="31"/>
      <c r="HG353" s="31"/>
      <c r="HH353" s="31"/>
      <c r="HI353" s="31"/>
      <c r="HJ353" s="31"/>
      <c r="HK353" s="31"/>
      <c r="HL353" s="31"/>
      <c r="HM353" s="31"/>
      <c r="HN353" s="31"/>
      <c r="HO353" s="31"/>
      <c r="HP353" s="31"/>
      <c r="HQ353" s="31"/>
      <c r="HR353" s="31"/>
      <c r="HS353" s="31"/>
      <c r="HT353" s="31"/>
      <c r="HU353" s="31"/>
      <c r="HV353" s="31"/>
      <c r="HW353" s="31"/>
      <c r="HX353" s="31"/>
      <c r="HY353" s="25"/>
      <c r="HZ353" s="25"/>
      <c r="IA353" s="25"/>
      <c r="IB353" s="25"/>
      <c r="IC353" s="25"/>
      <c r="ID353" s="25"/>
      <c r="IE353" s="25"/>
      <c r="IF353" s="25"/>
      <c r="IG353" s="25"/>
      <c r="IH353" s="25"/>
      <c r="II353" s="25"/>
      <c r="IJ353" s="25"/>
      <c r="IK353" s="25"/>
      <c r="IL353" s="25"/>
      <c r="IM353" s="25"/>
      <c r="IN353" s="25"/>
      <c r="IO353" s="25"/>
    </row>
    <row r="354" spans="1:249" ht="45" customHeight="1" x14ac:dyDescent="0.15">
      <c r="A354" s="27" t="s">
        <v>588</v>
      </c>
      <c r="B354" s="63" t="s">
        <v>162</v>
      </c>
      <c r="C354" s="64" t="s">
        <v>99</v>
      </c>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c r="GR354" s="31"/>
      <c r="GS354" s="31"/>
      <c r="GT354" s="31"/>
      <c r="GU354" s="31"/>
      <c r="GV354" s="31"/>
      <c r="GW354" s="31"/>
      <c r="GX354" s="31"/>
      <c r="GY354" s="31"/>
      <c r="GZ354" s="31"/>
      <c r="HA354" s="31"/>
      <c r="HB354" s="31"/>
      <c r="HC354" s="31"/>
      <c r="HD354" s="31"/>
      <c r="HE354" s="31"/>
      <c r="HF354" s="31"/>
      <c r="HG354" s="31"/>
      <c r="HH354" s="31"/>
      <c r="HI354" s="31"/>
      <c r="HJ354" s="31"/>
      <c r="HK354" s="31"/>
      <c r="HL354" s="31"/>
      <c r="HM354" s="31"/>
      <c r="HN354" s="31"/>
      <c r="HO354" s="31"/>
      <c r="HP354" s="31"/>
      <c r="HQ354" s="31"/>
      <c r="HR354" s="31"/>
      <c r="HS354" s="31"/>
      <c r="HT354" s="31"/>
      <c r="HU354" s="31"/>
      <c r="HV354" s="31"/>
      <c r="HW354" s="31"/>
      <c r="HX354" s="31"/>
      <c r="HY354" s="31"/>
      <c r="HZ354" s="31"/>
      <c r="IA354" s="31"/>
    </row>
    <row r="355" spans="1:249" ht="45" customHeight="1" x14ac:dyDescent="0.15">
      <c r="A355" s="27" t="s">
        <v>434</v>
      </c>
      <c r="B355" s="63" t="s">
        <v>162</v>
      </c>
      <c r="C355" s="64" t="s">
        <v>83</v>
      </c>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c r="HN355" s="31"/>
      <c r="HO355" s="31"/>
      <c r="HP355" s="31"/>
      <c r="HQ355" s="31"/>
      <c r="HR355" s="31"/>
      <c r="HS355" s="31"/>
      <c r="HT355" s="31"/>
      <c r="HU355" s="31"/>
      <c r="HV355" s="31"/>
      <c r="HW355" s="31"/>
      <c r="HX355" s="31"/>
    </row>
    <row r="356" spans="1:249" ht="45" customHeight="1" x14ac:dyDescent="0.15">
      <c r="A356" s="27" t="s">
        <v>267</v>
      </c>
      <c r="B356" s="63" t="s">
        <v>162</v>
      </c>
      <c r="C356" s="64" t="s">
        <v>61</v>
      </c>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6"/>
      <c r="HY356" s="26"/>
      <c r="HZ356" s="26"/>
      <c r="IA356" s="26"/>
      <c r="IB356" s="26"/>
      <c r="IC356" s="26"/>
      <c r="ID356" s="26"/>
      <c r="IE356" s="26"/>
      <c r="IF356" s="26"/>
      <c r="IG356" s="26"/>
      <c r="IH356" s="26"/>
      <c r="II356" s="26"/>
      <c r="IJ356" s="26"/>
      <c r="IK356" s="26"/>
      <c r="IL356" s="26"/>
      <c r="IM356" s="26"/>
      <c r="IN356" s="26"/>
      <c r="IO356" s="26"/>
    </row>
    <row r="357" spans="1:249" ht="45" customHeight="1" x14ac:dyDescent="0.15">
      <c r="A357" s="27" t="s">
        <v>523</v>
      </c>
      <c r="B357" s="63" t="s">
        <v>162</v>
      </c>
      <c r="C357" s="64" t="s">
        <v>62</v>
      </c>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6"/>
      <c r="HZ357" s="26"/>
      <c r="IA357" s="26"/>
      <c r="IB357" s="26"/>
      <c r="IC357" s="26"/>
      <c r="ID357" s="26"/>
      <c r="IE357" s="26"/>
      <c r="IF357" s="26"/>
      <c r="IG357" s="26"/>
      <c r="IH357" s="26"/>
      <c r="II357" s="26"/>
      <c r="IJ357" s="26"/>
      <c r="IK357" s="26"/>
      <c r="IL357" s="26"/>
      <c r="IM357" s="26"/>
      <c r="IN357" s="26"/>
      <c r="IO357" s="26"/>
    </row>
    <row r="358" spans="1:249" ht="45" customHeight="1" x14ac:dyDescent="0.15">
      <c r="A358" s="27" t="s">
        <v>589</v>
      </c>
      <c r="B358" s="63" t="s">
        <v>162</v>
      </c>
      <c r="C358" s="64" t="s">
        <v>71</v>
      </c>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c r="HN358" s="31"/>
      <c r="HO358" s="31"/>
      <c r="HP358" s="31"/>
      <c r="HQ358" s="31"/>
      <c r="HR358" s="31"/>
      <c r="HS358" s="31"/>
      <c r="HT358" s="31"/>
      <c r="HU358" s="31"/>
      <c r="HV358" s="31"/>
      <c r="HW358" s="31"/>
      <c r="HX358" s="31"/>
      <c r="HY358" s="31"/>
      <c r="HZ358" s="30"/>
      <c r="IA358" s="30"/>
      <c r="IB358" s="30"/>
      <c r="IC358" s="30"/>
      <c r="ID358" s="30"/>
      <c r="IE358" s="30"/>
      <c r="IF358" s="30"/>
      <c r="IG358" s="30"/>
      <c r="IH358" s="30"/>
      <c r="II358" s="30"/>
      <c r="IJ358" s="30"/>
      <c r="IK358" s="30"/>
      <c r="IL358" s="30"/>
      <c r="IM358" s="30"/>
      <c r="IN358" s="30"/>
      <c r="IO358" s="30"/>
    </row>
    <row r="359" spans="1:249" ht="45" customHeight="1" x14ac:dyDescent="0.15">
      <c r="A359" s="27" t="s">
        <v>711</v>
      </c>
      <c r="B359" s="63" t="s">
        <v>162</v>
      </c>
      <c r="C359" s="64" t="s">
        <v>102</v>
      </c>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c r="HN359" s="31"/>
      <c r="HO359" s="31"/>
      <c r="HP359" s="31"/>
      <c r="HQ359" s="31"/>
      <c r="HR359" s="31"/>
      <c r="HS359" s="31"/>
      <c r="HT359" s="31"/>
      <c r="HU359" s="31"/>
      <c r="HV359" s="31"/>
      <c r="HW359" s="31"/>
      <c r="HX359" s="31"/>
      <c r="HY359" s="31"/>
      <c r="HZ359" s="30"/>
      <c r="IA359" s="30"/>
      <c r="IB359" s="30"/>
      <c r="IC359" s="30"/>
      <c r="ID359" s="30"/>
      <c r="IE359" s="30"/>
      <c r="IF359" s="30"/>
      <c r="IG359" s="30"/>
      <c r="IH359" s="30"/>
      <c r="II359" s="30"/>
      <c r="IJ359" s="30"/>
      <c r="IK359" s="30"/>
      <c r="IL359" s="30"/>
      <c r="IM359" s="30"/>
      <c r="IN359" s="30"/>
      <c r="IO359" s="30"/>
    </row>
    <row r="360" spans="1:249" ht="45" customHeight="1" x14ac:dyDescent="0.15">
      <c r="A360" s="27" t="s">
        <v>435</v>
      </c>
      <c r="B360" s="63" t="s">
        <v>165</v>
      </c>
      <c r="C360" s="64" t="s">
        <v>69</v>
      </c>
    </row>
    <row r="361" spans="1:249" ht="45" customHeight="1" x14ac:dyDescent="0.15">
      <c r="A361" s="27" t="s">
        <v>164</v>
      </c>
      <c r="B361" s="63" t="s">
        <v>165</v>
      </c>
      <c r="C361" s="64" t="s">
        <v>50</v>
      </c>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c r="HN361" s="31"/>
      <c r="HO361" s="31"/>
      <c r="HP361" s="31"/>
      <c r="HQ361" s="31"/>
      <c r="HR361" s="31"/>
      <c r="HS361" s="31"/>
      <c r="HT361" s="31"/>
      <c r="HU361" s="31"/>
      <c r="HV361" s="31"/>
      <c r="HW361" s="31"/>
      <c r="HX361" s="31"/>
      <c r="HY361" s="31"/>
    </row>
    <row r="362" spans="1:249" ht="45" customHeight="1" x14ac:dyDescent="0.15">
      <c r="A362" s="27" t="s">
        <v>436</v>
      </c>
      <c r="B362" s="63" t="s">
        <v>165</v>
      </c>
      <c r="C362" s="64" t="s">
        <v>52</v>
      </c>
    </row>
    <row r="363" spans="1:249" ht="45" customHeight="1" x14ac:dyDescent="0.15">
      <c r="A363" s="27" t="s">
        <v>437</v>
      </c>
      <c r="B363" s="63" t="s">
        <v>165</v>
      </c>
      <c r="C363" s="64" t="s">
        <v>54</v>
      </c>
    </row>
    <row r="364" spans="1:249" ht="45" customHeight="1" x14ac:dyDescent="0.15">
      <c r="A364" s="27" t="s">
        <v>166</v>
      </c>
      <c r="B364" s="63" t="s">
        <v>165</v>
      </c>
      <c r="C364" s="64" t="s">
        <v>56</v>
      </c>
    </row>
    <row r="365" spans="1:249" ht="45" customHeight="1" x14ac:dyDescent="0.15">
      <c r="A365" s="27" t="s">
        <v>167</v>
      </c>
      <c r="B365" s="63" t="s">
        <v>165</v>
      </c>
      <c r="C365" s="64" t="s">
        <v>77</v>
      </c>
    </row>
    <row r="366" spans="1:249" ht="45" customHeight="1" x14ac:dyDescent="0.15">
      <c r="A366" s="27" t="s">
        <v>438</v>
      </c>
      <c r="B366" s="63" t="s">
        <v>165</v>
      </c>
      <c r="C366" s="64" t="s">
        <v>58</v>
      </c>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c r="HN366" s="31"/>
      <c r="HO366" s="31"/>
      <c r="HP366" s="31"/>
      <c r="HQ366" s="31"/>
      <c r="HR366" s="31"/>
      <c r="HS366" s="31"/>
      <c r="HT366" s="31"/>
      <c r="HU366" s="31"/>
      <c r="HV366" s="31"/>
      <c r="HW366" s="31"/>
      <c r="HX366" s="31"/>
    </row>
    <row r="367" spans="1:249" ht="45" customHeight="1" x14ac:dyDescent="0.15">
      <c r="A367" s="27" t="s">
        <v>439</v>
      </c>
      <c r="B367" s="63" t="s">
        <v>165</v>
      </c>
      <c r="C367" s="64" t="s">
        <v>60</v>
      </c>
    </row>
    <row r="368" spans="1:249" ht="45" customHeight="1" x14ac:dyDescent="0.15">
      <c r="A368" s="27" t="s">
        <v>547</v>
      </c>
      <c r="B368" s="63" t="s">
        <v>165</v>
      </c>
      <c r="C368" s="64" t="s">
        <v>98</v>
      </c>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c r="HN368" s="31"/>
      <c r="HO368" s="31"/>
      <c r="HP368" s="31"/>
      <c r="HQ368" s="31"/>
      <c r="HR368" s="31"/>
      <c r="HS368" s="31"/>
      <c r="HT368" s="31"/>
      <c r="HU368" s="31"/>
      <c r="HV368" s="31"/>
      <c r="HW368" s="31"/>
      <c r="HX368" s="31"/>
      <c r="HY368" s="31"/>
    </row>
    <row r="369" spans="1:235" ht="45" customHeight="1" x14ac:dyDescent="0.15">
      <c r="A369" s="27" t="s">
        <v>590</v>
      </c>
      <c r="B369" s="63" t="s">
        <v>165</v>
      </c>
      <c r="C369" s="64" t="s">
        <v>99</v>
      </c>
    </row>
    <row r="370" spans="1:235" ht="45" customHeight="1" x14ac:dyDescent="0.15">
      <c r="A370" s="27" t="s">
        <v>629</v>
      </c>
      <c r="B370" s="63" t="s">
        <v>165</v>
      </c>
      <c r="C370" s="64" t="s">
        <v>83</v>
      </c>
    </row>
    <row r="371" spans="1:235" ht="45" customHeight="1" x14ac:dyDescent="0.15">
      <c r="A371" s="27" t="s">
        <v>696</v>
      </c>
      <c r="B371" s="63" t="s">
        <v>165</v>
      </c>
      <c r="C371" s="64" t="s">
        <v>61</v>
      </c>
    </row>
    <row r="372" spans="1:235" ht="45" customHeight="1" x14ac:dyDescent="0.15">
      <c r="A372" s="27" t="s">
        <v>745</v>
      </c>
      <c r="B372" s="63" t="s">
        <v>165</v>
      </c>
      <c r="C372" s="64" t="s">
        <v>62</v>
      </c>
    </row>
    <row r="373" spans="1:235" ht="45" customHeight="1" x14ac:dyDescent="0.15">
      <c r="A373" s="27" t="s">
        <v>169</v>
      </c>
      <c r="B373" s="63" t="s">
        <v>168</v>
      </c>
      <c r="C373" s="64" t="s">
        <v>50</v>
      </c>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row>
    <row r="374" spans="1:235" ht="45" customHeight="1" x14ac:dyDescent="0.15">
      <c r="A374" s="27" t="s">
        <v>170</v>
      </c>
      <c r="B374" s="63" t="s">
        <v>168</v>
      </c>
      <c r="C374" s="64" t="s">
        <v>52</v>
      </c>
    </row>
    <row r="375" spans="1:235" ht="45" customHeight="1" x14ac:dyDescent="0.15">
      <c r="A375" s="27" t="s">
        <v>171</v>
      </c>
      <c r="B375" s="63" t="s">
        <v>168</v>
      </c>
      <c r="C375" s="64" t="s">
        <v>77</v>
      </c>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row>
    <row r="376" spans="1:235" ht="45" customHeight="1" x14ac:dyDescent="0.15">
      <c r="A376" s="27" t="s">
        <v>440</v>
      </c>
      <c r="B376" s="63" t="s">
        <v>168</v>
      </c>
      <c r="C376" s="64" t="s">
        <v>58</v>
      </c>
    </row>
    <row r="377" spans="1:235" ht="45" customHeight="1" x14ac:dyDescent="0.15">
      <c r="A377" s="27" t="s">
        <v>441</v>
      </c>
      <c r="B377" s="63" t="s">
        <v>168</v>
      </c>
      <c r="C377" s="64" t="s">
        <v>60</v>
      </c>
    </row>
    <row r="378" spans="1:235" ht="45" customHeight="1" x14ac:dyDescent="0.15">
      <c r="A378" s="27" t="s">
        <v>268</v>
      </c>
      <c r="B378" s="63" t="s">
        <v>168</v>
      </c>
      <c r="C378" s="64" t="s">
        <v>98</v>
      </c>
    </row>
    <row r="379" spans="1:235" ht="45" customHeight="1" x14ac:dyDescent="0.15">
      <c r="A379" s="27" t="s">
        <v>548</v>
      </c>
      <c r="B379" s="63" t="s">
        <v>168</v>
      </c>
      <c r="C379" s="64" t="s">
        <v>99</v>
      </c>
    </row>
    <row r="380" spans="1:235" ht="45" customHeight="1" x14ac:dyDescent="0.15">
      <c r="A380" s="27" t="s">
        <v>668</v>
      </c>
      <c r="B380" s="63" t="s">
        <v>168</v>
      </c>
      <c r="C380" s="64" t="s">
        <v>83</v>
      </c>
    </row>
    <row r="381" spans="1:235" ht="45" customHeight="1" x14ac:dyDescent="0.15">
      <c r="A381" s="27" t="s">
        <v>705</v>
      </c>
      <c r="B381" s="63" t="s">
        <v>168</v>
      </c>
      <c r="C381" s="64" t="s">
        <v>61</v>
      </c>
    </row>
    <row r="382" spans="1:235" ht="45" customHeight="1" x14ac:dyDescent="0.15">
      <c r="A382" s="27" t="s">
        <v>771</v>
      </c>
      <c r="B382" s="63" t="s">
        <v>168</v>
      </c>
      <c r="C382" s="64" t="s">
        <v>62</v>
      </c>
    </row>
    <row r="383" spans="1:235" ht="45" customHeight="1" x14ac:dyDescent="0.15">
      <c r="A383" s="27" t="s">
        <v>172</v>
      </c>
      <c r="B383" s="63" t="s">
        <v>173</v>
      </c>
      <c r="C383" s="64" t="s">
        <v>69</v>
      </c>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31"/>
      <c r="HN383" s="31"/>
      <c r="HO383" s="31"/>
      <c r="HP383" s="31"/>
      <c r="HQ383" s="31"/>
      <c r="HR383" s="31"/>
      <c r="HS383" s="31"/>
      <c r="HT383" s="31"/>
      <c r="HU383" s="31"/>
      <c r="HV383" s="31"/>
      <c r="HW383" s="31"/>
      <c r="HX383" s="31"/>
      <c r="HY383" s="31"/>
      <c r="HZ383" s="31"/>
      <c r="IA383" s="31"/>
    </row>
    <row r="384" spans="1:235" ht="45" customHeight="1" x14ac:dyDescent="0.15">
      <c r="A384" s="27" t="s">
        <v>442</v>
      </c>
      <c r="B384" s="63" t="s">
        <v>175</v>
      </c>
      <c r="C384" s="64" t="s">
        <v>69</v>
      </c>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31"/>
      <c r="HN384" s="31"/>
      <c r="HO384" s="31"/>
      <c r="HP384" s="31"/>
      <c r="HQ384" s="31"/>
      <c r="HR384" s="31"/>
      <c r="HS384" s="31"/>
      <c r="HT384" s="31"/>
      <c r="HU384" s="31"/>
      <c r="HV384" s="31"/>
      <c r="HW384" s="31"/>
      <c r="HX384" s="31"/>
      <c r="HY384" s="31"/>
    </row>
    <row r="385" spans="1:249" ht="45" customHeight="1" x14ac:dyDescent="0.15">
      <c r="A385" s="27" t="s">
        <v>174</v>
      </c>
      <c r="B385" s="63" t="s">
        <v>175</v>
      </c>
      <c r="C385" s="64" t="s">
        <v>54</v>
      </c>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31"/>
      <c r="HN385" s="31"/>
      <c r="HO385" s="31"/>
      <c r="HP385" s="31"/>
      <c r="HQ385" s="31"/>
      <c r="HR385" s="31"/>
      <c r="HS385" s="31"/>
      <c r="HT385" s="31"/>
      <c r="HU385" s="31"/>
      <c r="HV385" s="31"/>
      <c r="HW385" s="31"/>
      <c r="HX385" s="31"/>
      <c r="HY385" s="31"/>
    </row>
    <row r="386" spans="1:249" ht="45" customHeight="1" x14ac:dyDescent="0.15">
      <c r="A386" s="27" t="s">
        <v>279</v>
      </c>
      <c r="B386" s="63" t="s">
        <v>175</v>
      </c>
      <c r="C386" s="64" t="s">
        <v>56</v>
      </c>
    </row>
    <row r="387" spans="1:249" ht="45" customHeight="1" x14ac:dyDescent="0.15">
      <c r="A387" s="27" t="s">
        <v>270</v>
      </c>
      <c r="B387" s="63" t="s">
        <v>269</v>
      </c>
      <c r="C387" s="64" t="s">
        <v>69</v>
      </c>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c r="EZ387" s="31"/>
      <c r="FA387" s="31"/>
      <c r="FB387" s="31"/>
      <c r="FC387" s="31"/>
      <c r="FD387" s="31"/>
      <c r="FE387" s="31"/>
      <c r="FF387" s="31"/>
      <c r="FG387" s="31"/>
      <c r="FH387" s="31"/>
      <c r="FI387" s="31"/>
      <c r="FJ387" s="31"/>
      <c r="FK387" s="31"/>
      <c r="FL387" s="31"/>
      <c r="FM387" s="31"/>
      <c r="FN387" s="31"/>
      <c r="FO387" s="31"/>
      <c r="FP387" s="31"/>
      <c r="FQ387" s="31"/>
      <c r="FR387" s="31"/>
      <c r="FS387" s="31"/>
      <c r="FT387" s="31"/>
      <c r="FU387" s="31"/>
      <c r="FV387" s="31"/>
      <c r="FW387" s="31"/>
      <c r="FX387" s="31"/>
      <c r="FY387" s="31"/>
      <c r="FZ387" s="31"/>
      <c r="GA387" s="31"/>
      <c r="GB387" s="31"/>
      <c r="GC387" s="31"/>
      <c r="GD387" s="31"/>
      <c r="GE387" s="31"/>
      <c r="GF387" s="31"/>
      <c r="GG387" s="31"/>
      <c r="GH387" s="31"/>
      <c r="GI387" s="31"/>
      <c r="GJ387" s="31"/>
      <c r="GK387" s="31"/>
      <c r="GL387" s="31"/>
      <c r="GM387" s="31"/>
      <c r="GN387" s="31"/>
      <c r="GO387" s="31"/>
      <c r="GP387" s="31"/>
      <c r="GQ387" s="31"/>
      <c r="GR387" s="31"/>
      <c r="GS387" s="31"/>
      <c r="GT387" s="31"/>
      <c r="GU387" s="31"/>
      <c r="GV387" s="31"/>
      <c r="GW387" s="31"/>
      <c r="GX387" s="31"/>
      <c r="GY387" s="31"/>
      <c r="GZ387" s="31"/>
      <c r="HA387" s="31"/>
      <c r="HB387" s="31"/>
      <c r="HC387" s="31"/>
      <c r="HD387" s="31"/>
      <c r="HE387" s="31"/>
      <c r="HF387" s="31"/>
      <c r="HG387" s="31"/>
      <c r="HH387" s="31"/>
      <c r="HI387" s="31"/>
      <c r="HJ387" s="31"/>
      <c r="HK387" s="31"/>
      <c r="HL387" s="31"/>
      <c r="HM387" s="31"/>
      <c r="HN387" s="31"/>
      <c r="HO387" s="31"/>
      <c r="HP387" s="31"/>
      <c r="HQ387" s="31"/>
      <c r="HR387" s="31"/>
      <c r="HS387" s="31"/>
      <c r="HT387" s="31"/>
      <c r="HU387" s="31"/>
      <c r="HV387" s="31"/>
      <c r="HW387" s="31"/>
      <c r="HX387" s="31"/>
    </row>
    <row r="388" spans="1:249" ht="45" customHeight="1" x14ac:dyDescent="0.15">
      <c r="A388" s="27" t="s">
        <v>591</v>
      </c>
      <c r="B388" s="63" t="s">
        <v>269</v>
      </c>
      <c r="C388" s="64" t="s">
        <v>50</v>
      </c>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c r="FQ388" s="31"/>
      <c r="FR388" s="31"/>
      <c r="FS388" s="31"/>
      <c r="FT388" s="31"/>
      <c r="FU388" s="31"/>
      <c r="FV388" s="31"/>
      <c r="FW388" s="31"/>
      <c r="FX388" s="31"/>
      <c r="FY388" s="31"/>
      <c r="FZ388" s="31"/>
      <c r="GA388" s="31"/>
      <c r="GB388" s="31"/>
      <c r="GC388" s="31"/>
      <c r="GD388" s="31"/>
      <c r="GE388" s="31"/>
      <c r="GF388" s="31"/>
      <c r="GG388" s="31"/>
      <c r="GH388" s="31"/>
      <c r="GI388" s="31"/>
      <c r="GJ388" s="31"/>
      <c r="GK388" s="31"/>
      <c r="GL388" s="31"/>
      <c r="GM388" s="31"/>
      <c r="GN388" s="31"/>
      <c r="GO388" s="31"/>
      <c r="GP388" s="31"/>
      <c r="GQ388" s="31"/>
      <c r="GR388" s="31"/>
      <c r="GS388" s="31"/>
      <c r="GT388" s="31"/>
      <c r="GU388" s="31"/>
      <c r="GV388" s="31"/>
      <c r="GW388" s="31"/>
      <c r="GX388" s="31"/>
      <c r="GY388" s="31"/>
      <c r="GZ388" s="31"/>
      <c r="HA388" s="31"/>
      <c r="HB388" s="31"/>
      <c r="HC388" s="31"/>
      <c r="HD388" s="31"/>
      <c r="HE388" s="31"/>
      <c r="HF388" s="31"/>
      <c r="HG388" s="31"/>
      <c r="HH388" s="31"/>
      <c r="HI388" s="31"/>
      <c r="HJ388" s="31"/>
      <c r="HK388" s="31"/>
      <c r="HL388" s="31"/>
      <c r="HM388" s="31"/>
      <c r="HN388" s="31"/>
      <c r="HO388" s="31"/>
      <c r="HP388" s="31"/>
      <c r="HQ388" s="31"/>
      <c r="HR388" s="31"/>
      <c r="HS388" s="31"/>
      <c r="HT388" s="31"/>
      <c r="HU388" s="31"/>
      <c r="HV388" s="31"/>
      <c r="HW388" s="31"/>
      <c r="HX388" s="31"/>
      <c r="HY388" s="31"/>
    </row>
    <row r="389" spans="1:249" ht="45" customHeight="1" x14ac:dyDescent="0.15">
      <c r="A389" s="27" t="s">
        <v>443</v>
      </c>
      <c r="B389" s="63" t="s">
        <v>177</v>
      </c>
      <c r="C389" s="64" t="s">
        <v>69</v>
      </c>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c r="FQ389" s="31"/>
      <c r="FR389" s="31"/>
      <c r="FS389" s="31"/>
      <c r="FT389" s="31"/>
      <c r="FU389" s="31"/>
      <c r="FV389" s="31"/>
      <c r="FW389" s="31"/>
      <c r="FX389" s="31"/>
      <c r="FY389" s="31"/>
      <c r="FZ389" s="31"/>
      <c r="GA389" s="31"/>
      <c r="GB389" s="31"/>
      <c r="GC389" s="31"/>
      <c r="GD389" s="31"/>
      <c r="GE389" s="31"/>
      <c r="GF389" s="31"/>
      <c r="GG389" s="31"/>
      <c r="GH389" s="31"/>
      <c r="GI389" s="31"/>
      <c r="GJ389" s="31"/>
      <c r="GK389" s="31"/>
      <c r="GL389" s="31"/>
      <c r="GM389" s="31"/>
      <c r="GN389" s="31"/>
      <c r="GO389" s="31"/>
      <c r="GP389" s="31"/>
      <c r="GQ389" s="31"/>
      <c r="GR389" s="31"/>
      <c r="GS389" s="31"/>
      <c r="GT389" s="31"/>
      <c r="GU389" s="31"/>
      <c r="GV389" s="31"/>
      <c r="GW389" s="31"/>
      <c r="GX389" s="31"/>
      <c r="GY389" s="31"/>
      <c r="GZ389" s="31"/>
      <c r="HA389" s="31"/>
      <c r="HB389" s="31"/>
      <c r="HC389" s="31"/>
      <c r="HD389" s="31"/>
      <c r="HE389" s="31"/>
      <c r="HF389" s="31"/>
      <c r="HG389" s="31"/>
      <c r="HH389" s="31"/>
      <c r="HI389" s="31"/>
      <c r="HJ389" s="31"/>
      <c r="HK389" s="31"/>
      <c r="HL389" s="31"/>
      <c r="HM389" s="31"/>
      <c r="HN389" s="31"/>
      <c r="HO389" s="31"/>
      <c r="HP389" s="31"/>
      <c r="HQ389" s="31"/>
      <c r="HR389" s="31"/>
      <c r="HS389" s="31"/>
      <c r="HT389" s="31"/>
      <c r="HU389" s="31"/>
      <c r="HV389" s="31"/>
      <c r="HW389" s="31"/>
      <c r="HX389" s="31"/>
      <c r="HY389" s="31"/>
    </row>
    <row r="390" spans="1:249" ht="45" customHeight="1" x14ac:dyDescent="0.15">
      <c r="A390" s="27" t="s">
        <v>444</v>
      </c>
      <c r="B390" s="63" t="s">
        <v>177</v>
      </c>
      <c r="C390" s="64" t="s">
        <v>50</v>
      </c>
    </row>
    <row r="391" spans="1:249" ht="45" customHeight="1" x14ac:dyDescent="0.15">
      <c r="A391" s="27" t="s">
        <v>176</v>
      </c>
      <c r="B391" s="63" t="s">
        <v>177</v>
      </c>
      <c r="C391" s="64" t="s">
        <v>52</v>
      </c>
    </row>
    <row r="392" spans="1:249" ht="45" customHeight="1" x14ac:dyDescent="0.15">
      <c r="A392" s="27" t="s">
        <v>178</v>
      </c>
      <c r="B392" s="63" t="s">
        <v>177</v>
      </c>
      <c r="C392" s="64" t="s">
        <v>54</v>
      </c>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6"/>
      <c r="HZ392" s="26"/>
      <c r="IA392" s="26"/>
      <c r="IB392" s="26"/>
      <c r="IC392" s="26"/>
      <c r="ID392" s="26"/>
      <c r="IE392" s="26"/>
      <c r="IF392" s="26"/>
      <c r="IG392" s="26"/>
      <c r="IH392" s="26"/>
      <c r="II392" s="26"/>
      <c r="IJ392" s="26"/>
      <c r="IK392" s="26"/>
      <c r="IL392" s="26"/>
      <c r="IM392" s="26"/>
      <c r="IN392" s="26"/>
      <c r="IO392" s="26"/>
    </row>
    <row r="393" spans="1:249" ht="45" customHeight="1" x14ac:dyDescent="0.15">
      <c r="A393" s="27" t="s">
        <v>445</v>
      </c>
      <c r="B393" s="63" t="s">
        <v>177</v>
      </c>
      <c r="C393" s="64" t="s">
        <v>58</v>
      </c>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c r="FQ393" s="31"/>
      <c r="FR393" s="31"/>
      <c r="FS393" s="31"/>
      <c r="FT393" s="31"/>
      <c r="FU393" s="31"/>
      <c r="FV393" s="31"/>
      <c r="FW393" s="31"/>
      <c r="FX393" s="31"/>
      <c r="FY393" s="31"/>
      <c r="FZ393" s="31"/>
      <c r="GA393" s="31"/>
      <c r="GB393" s="31"/>
      <c r="GC393" s="31"/>
      <c r="GD393" s="31"/>
      <c r="GE393" s="31"/>
      <c r="GF393" s="31"/>
      <c r="GG393" s="31"/>
      <c r="GH393" s="31"/>
      <c r="GI393" s="31"/>
      <c r="GJ393" s="31"/>
      <c r="GK393" s="31"/>
      <c r="GL393" s="31"/>
      <c r="GM393" s="31"/>
      <c r="GN393" s="31"/>
      <c r="GO393" s="31"/>
      <c r="GP393" s="31"/>
      <c r="GQ393" s="31"/>
      <c r="GR393" s="31"/>
      <c r="GS393" s="31"/>
      <c r="GT393" s="31"/>
      <c r="GU393" s="31"/>
      <c r="GV393" s="31"/>
      <c r="GW393" s="31"/>
      <c r="GX393" s="31"/>
      <c r="GY393" s="31"/>
      <c r="GZ393" s="31"/>
      <c r="HA393" s="31"/>
      <c r="HB393" s="31"/>
      <c r="HC393" s="31"/>
      <c r="HD393" s="31"/>
      <c r="HE393" s="31"/>
      <c r="HF393" s="31"/>
      <c r="HG393" s="31"/>
      <c r="HH393" s="31"/>
      <c r="HI393" s="31"/>
      <c r="HJ393" s="31"/>
      <c r="HK393" s="31"/>
      <c r="HL393" s="31"/>
      <c r="HM393" s="31"/>
      <c r="HN393" s="31"/>
      <c r="HO393" s="31"/>
      <c r="HP393" s="31"/>
      <c r="HQ393" s="31"/>
      <c r="HR393" s="31"/>
      <c r="HS393" s="31"/>
      <c r="HT393" s="31"/>
      <c r="HU393" s="31"/>
      <c r="HV393" s="31"/>
      <c r="HW393" s="31"/>
      <c r="HX393" s="31"/>
      <c r="HY393" s="31"/>
    </row>
    <row r="394" spans="1:249" ht="45" customHeight="1" x14ac:dyDescent="0.15">
      <c r="A394" s="27" t="s">
        <v>179</v>
      </c>
      <c r="B394" s="63" t="s">
        <v>177</v>
      </c>
      <c r="C394" s="64" t="s">
        <v>60</v>
      </c>
    </row>
    <row r="395" spans="1:249" ht="45" customHeight="1" x14ac:dyDescent="0.15">
      <c r="A395" s="27" t="s">
        <v>180</v>
      </c>
      <c r="B395" s="63" t="s">
        <v>177</v>
      </c>
      <c r="C395" s="64" t="s">
        <v>83</v>
      </c>
    </row>
    <row r="396" spans="1:249" ht="45" customHeight="1" x14ac:dyDescent="0.15">
      <c r="A396" s="27" t="s">
        <v>181</v>
      </c>
      <c r="B396" s="63" t="s">
        <v>177</v>
      </c>
      <c r="C396" s="64" t="s">
        <v>61</v>
      </c>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6"/>
      <c r="HZ396" s="26"/>
      <c r="IA396" s="26"/>
      <c r="IB396" s="26"/>
      <c r="IC396" s="26"/>
      <c r="ID396" s="26"/>
      <c r="IE396" s="26"/>
      <c r="IF396" s="26"/>
      <c r="IG396" s="26"/>
      <c r="IH396" s="26"/>
      <c r="II396" s="26"/>
      <c r="IJ396" s="26"/>
      <c r="IK396" s="26"/>
      <c r="IL396" s="26"/>
      <c r="IM396" s="26"/>
      <c r="IN396" s="26"/>
      <c r="IO396" s="26"/>
    </row>
    <row r="397" spans="1:249" ht="45" customHeight="1" x14ac:dyDescent="0.15">
      <c r="A397" s="27" t="s">
        <v>446</v>
      </c>
      <c r="B397" s="63" t="s">
        <v>177</v>
      </c>
      <c r="C397" s="64" t="s">
        <v>62</v>
      </c>
    </row>
    <row r="398" spans="1:249" ht="45" customHeight="1" x14ac:dyDescent="0.15">
      <c r="A398" s="27" t="s">
        <v>447</v>
      </c>
      <c r="B398" s="63" t="s">
        <v>177</v>
      </c>
      <c r="C398" s="64" t="s">
        <v>71</v>
      </c>
    </row>
    <row r="399" spans="1:249" ht="45" customHeight="1" x14ac:dyDescent="0.15">
      <c r="A399" s="27" t="s">
        <v>182</v>
      </c>
      <c r="B399" s="63" t="s">
        <v>177</v>
      </c>
      <c r="C399" s="64" t="s">
        <v>102</v>
      </c>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6"/>
      <c r="HZ399" s="26"/>
      <c r="IA399" s="26"/>
      <c r="IB399" s="26"/>
      <c r="IC399" s="26"/>
      <c r="ID399" s="26"/>
      <c r="IE399" s="26"/>
      <c r="IF399" s="26"/>
      <c r="IG399" s="26"/>
      <c r="IH399" s="26"/>
      <c r="II399" s="26"/>
      <c r="IJ399" s="26"/>
      <c r="IK399" s="26"/>
      <c r="IL399" s="26"/>
      <c r="IM399" s="26"/>
      <c r="IN399" s="26"/>
      <c r="IO399" s="26"/>
    </row>
    <row r="400" spans="1:249" ht="45" customHeight="1" x14ac:dyDescent="0.15">
      <c r="A400" s="27" t="s">
        <v>183</v>
      </c>
      <c r="B400" s="63" t="s">
        <v>177</v>
      </c>
      <c r="C400" s="64" t="s">
        <v>112</v>
      </c>
    </row>
    <row r="401" spans="1:249" ht="45" customHeight="1" x14ac:dyDescent="0.15">
      <c r="A401" s="27" t="s">
        <v>184</v>
      </c>
      <c r="B401" s="63" t="s">
        <v>177</v>
      </c>
      <c r="C401" s="64" t="s">
        <v>185</v>
      </c>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24"/>
      <c r="EE401" s="24"/>
      <c r="EF401" s="24"/>
      <c r="EG401" s="24"/>
      <c r="EH401" s="24"/>
      <c r="EI401" s="24"/>
      <c r="EJ401" s="24"/>
      <c r="EK401" s="24"/>
      <c r="EL401" s="24"/>
      <c r="EM401" s="24"/>
      <c r="EN401" s="24"/>
      <c r="EO401" s="24"/>
      <c r="EP401" s="24"/>
      <c r="EQ401" s="24"/>
      <c r="ER401" s="24"/>
      <c r="ES401" s="24"/>
      <c r="ET401" s="24"/>
      <c r="EU401" s="24"/>
      <c r="EV401" s="24"/>
      <c r="EW401" s="24"/>
      <c r="EX401" s="24"/>
      <c r="EY401" s="24"/>
      <c r="EZ401" s="24"/>
      <c r="FA401" s="24"/>
      <c r="FB401" s="24"/>
      <c r="FC401" s="24"/>
      <c r="FD401" s="24"/>
      <c r="FE401" s="24"/>
      <c r="FF401" s="24"/>
      <c r="FG401" s="24"/>
      <c r="FH401" s="24"/>
      <c r="FI401" s="24"/>
      <c r="FJ401" s="24"/>
      <c r="FK401" s="24"/>
      <c r="FL401" s="24"/>
      <c r="FM401" s="24"/>
      <c r="FN401" s="24"/>
      <c r="FO401" s="24"/>
      <c r="FP401" s="24"/>
      <c r="FQ401" s="24"/>
      <c r="FR401" s="24"/>
      <c r="FS401" s="24"/>
      <c r="FT401" s="24"/>
      <c r="FU401" s="24"/>
      <c r="FV401" s="24"/>
      <c r="FW401" s="24"/>
      <c r="FX401" s="24"/>
      <c r="FY401" s="24"/>
      <c r="FZ401" s="24"/>
      <c r="GA401" s="24"/>
      <c r="GB401" s="24"/>
      <c r="GC401" s="24"/>
      <c r="GD401" s="24"/>
      <c r="GE401" s="24"/>
      <c r="GF401" s="24"/>
      <c r="GG401" s="24"/>
      <c r="GH401" s="24"/>
      <c r="GI401" s="24"/>
      <c r="GJ401" s="24"/>
      <c r="GK401" s="24"/>
      <c r="GL401" s="24"/>
      <c r="GM401" s="24"/>
      <c r="GN401" s="24"/>
      <c r="GO401" s="24"/>
      <c r="GP401" s="24"/>
      <c r="GQ401" s="24"/>
      <c r="GR401" s="24"/>
      <c r="GS401" s="24"/>
      <c r="GT401" s="24"/>
      <c r="GU401" s="24"/>
      <c r="GV401" s="24"/>
      <c r="GW401" s="24"/>
      <c r="GX401" s="24"/>
      <c r="GY401" s="24"/>
      <c r="GZ401" s="24"/>
      <c r="HA401" s="24"/>
      <c r="HB401" s="24"/>
      <c r="HC401" s="24"/>
      <c r="HD401" s="24"/>
      <c r="HE401" s="24"/>
      <c r="HF401" s="24"/>
      <c r="HG401" s="24"/>
      <c r="HH401" s="24"/>
      <c r="HI401" s="24"/>
      <c r="HJ401" s="24"/>
      <c r="HK401" s="24"/>
      <c r="HL401" s="24"/>
      <c r="HM401" s="24"/>
      <c r="HN401" s="24"/>
      <c r="HO401" s="24"/>
      <c r="HP401" s="24"/>
      <c r="HQ401" s="24"/>
      <c r="HR401" s="24"/>
      <c r="HS401" s="24"/>
      <c r="HT401" s="24"/>
      <c r="HU401" s="24"/>
      <c r="HV401" s="24"/>
      <c r="HW401" s="24"/>
      <c r="HX401" s="24"/>
    </row>
    <row r="402" spans="1:249" ht="45" customHeight="1" x14ac:dyDescent="0.15">
      <c r="A402" s="27" t="s">
        <v>448</v>
      </c>
      <c r="B402" s="63" t="s">
        <v>177</v>
      </c>
      <c r="C402" s="64" t="s">
        <v>85</v>
      </c>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6"/>
      <c r="HZ402" s="26"/>
      <c r="IA402" s="26"/>
      <c r="IB402" s="26"/>
      <c r="IC402" s="26"/>
      <c r="ID402" s="26"/>
      <c r="IE402" s="26"/>
      <c r="IF402" s="26"/>
      <c r="IG402" s="26"/>
      <c r="IH402" s="26"/>
      <c r="II402" s="26"/>
      <c r="IJ402" s="26"/>
      <c r="IK402" s="26"/>
      <c r="IL402" s="26"/>
      <c r="IM402" s="26"/>
      <c r="IN402" s="26"/>
      <c r="IO402" s="26"/>
    </row>
    <row r="403" spans="1:249" ht="45" customHeight="1" x14ac:dyDescent="0.15">
      <c r="A403" s="27" t="s">
        <v>449</v>
      </c>
      <c r="B403" s="63" t="s">
        <v>177</v>
      </c>
      <c r="C403" s="64" t="s">
        <v>118</v>
      </c>
      <c r="D403" s="58"/>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c r="DE403" s="26"/>
      <c r="DF403" s="26"/>
      <c r="DG403" s="26"/>
      <c r="DH403" s="26"/>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c r="EZ403" s="26"/>
      <c r="FA403" s="26"/>
      <c r="FB403" s="26"/>
      <c r="FC403" s="26"/>
      <c r="FD403" s="26"/>
      <c r="FE403" s="26"/>
      <c r="FF403" s="26"/>
      <c r="FG403" s="26"/>
      <c r="FH403" s="26"/>
      <c r="FI403" s="26"/>
      <c r="FJ403" s="26"/>
      <c r="FK403" s="26"/>
      <c r="FL403" s="26"/>
      <c r="FM403" s="26"/>
      <c r="FN403" s="26"/>
      <c r="FO403" s="26"/>
      <c r="FP403" s="26"/>
      <c r="FQ403" s="26"/>
      <c r="FR403" s="26"/>
      <c r="FS403" s="26"/>
      <c r="FT403" s="26"/>
      <c r="FU403" s="26"/>
      <c r="FV403" s="26"/>
      <c r="FW403" s="26"/>
      <c r="FX403" s="26"/>
      <c r="FY403" s="26"/>
      <c r="FZ403" s="26"/>
      <c r="GA403" s="26"/>
      <c r="GB403" s="26"/>
      <c r="GC403" s="26"/>
      <c r="GD403" s="26"/>
      <c r="GE403" s="26"/>
      <c r="GF403" s="26"/>
      <c r="GG403" s="26"/>
      <c r="GH403" s="26"/>
      <c r="GI403" s="26"/>
      <c r="GJ403" s="26"/>
      <c r="GK403" s="26"/>
      <c r="GL403" s="26"/>
      <c r="GM403" s="26"/>
      <c r="GN403" s="26"/>
      <c r="GO403" s="26"/>
      <c r="GP403" s="26"/>
      <c r="GQ403" s="26"/>
      <c r="GR403" s="26"/>
      <c r="GS403" s="26"/>
      <c r="GT403" s="26"/>
      <c r="GU403" s="26"/>
      <c r="GV403" s="26"/>
      <c r="GW403" s="26"/>
      <c r="GX403" s="26"/>
      <c r="GY403" s="26"/>
      <c r="GZ403" s="26"/>
      <c r="HA403" s="26"/>
      <c r="HB403" s="26"/>
      <c r="HC403" s="26"/>
      <c r="HD403" s="26"/>
      <c r="HE403" s="26"/>
      <c r="HF403" s="26"/>
      <c r="HG403" s="26"/>
      <c r="HH403" s="26"/>
      <c r="HI403" s="26"/>
      <c r="HJ403" s="26"/>
      <c r="HK403" s="26"/>
      <c r="HL403" s="26"/>
      <c r="HM403" s="26"/>
      <c r="HN403" s="26"/>
      <c r="HO403" s="26"/>
      <c r="HP403" s="26"/>
      <c r="HQ403" s="26"/>
      <c r="HR403" s="26"/>
      <c r="HS403" s="26"/>
      <c r="HT403" s="26"/>
      <c r="HU403" s="26"/>
      <c r="HV403" s="26"/>
      <c r="HW403" s="26"/>
      <c r="HX403" s="26"/>
      <c r="HY403" s="26"/>
      <c r="HZ403" s="26"/>
      <c r="IA403" s="26"/>
      <c r="IB403" s="26"/>
      <c r="IC403" s="26"/>
      <c r="ID403" s="26"/>
      <c r="IE403" s="26"/>
      <c r="IF403" s="26"/>
      <c r="IG403" s="26"/>
      <c r="IH403" s="26"/>
      <c r="II403" s="26"/>
      <c r="IJ403" s="26"/>
      <c r="IK403" s="26"/>
      <c r="IL403" s="26"/>
      <c r="IM403" s="26"/>
      <c r="IN403" s="26"/>
      <c r="IO403" s="26"/>
    </row>
    <row r="404" spans="1:249" ht="45" customHeight="1" x14ac:dyDescent="0.15">
      <c r="A404" s="27" t="s">
        <v>186</v>
      </c>
      <c r="B404" s="63" t="s">
        <v>177</v>
      </c>
      <c r="C404" s="64" t="s">
        <v>187</v>
      </c>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c r="HN404" s="31"/>
      <c r="HO404" s="31"/>
      <c r="HP404" s="31"/>
      <c r="HQ404" s="31"/>
      <c r="HR404" s="31"/>
      <c r="HS404" s="31"/>
      <c r="HT404" s="31"/>
      <c r="HU404" s="31"/>
      <c r="HV404" s="31"/>
      <c r="HW404" s="31"/>
      <c r="HX404" s="31"/>
      <c r="HY404" s="31"/>
    </row>
    <row r="405" spans="1:249" ht="45" customHeight="1" x14ac:dyDescent="0.15">
      <c r="A405" s="27" t="s">
        <v>271</v>
      </c>
      <c r="B405" s="63" t="s">
        <v>177</v>
      </c>
      <c r="C405" s="64" t="s">
        <v>120</v>
      </c>
    </row>
    <row r="406" spans="1:249" ht="45" customHeight="1" x14ac:dyDescent="0.15">
      <c r="A406" s="27" t="s">
        <v>549</v>
      </c>
      <c r="B406" s="63" t="s">
        <v>177</v>
      </c>
      <c r="C406" s="64" t="s">
        <v>295</v>
      </c>
    </row>
    <row r="407" spans="1:249" ht="45" customHeight="1" x14ac:dyDescent="0.15">
      <c r="A407" s="27" t="s">
        <v>550</v>
      </c>
      <c r="B407" s="63" t="s">
        <v>177</v>
      </c>
      <c r="C407" s="64" t="s">
        <v>64</v>
      </c>
    </row>
    <row r="408" spans="1:249" ht="45" customHeight="1" x14ac:dyDescent="0.15">
      <c r="A408" s="27" t="s">
        <v>592</v>
      </c>
      <c r="B408" s="63" t="s">
        <v>177</v>
      </c>
      <c r="C408" s="64" t="s">
        <v>123</v>
      </c>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c r="FQ408" s="31"/>
      <c r="FR408" s="31"/>
      <c r="FS408" s="31"/>
      <c r="FT408" s="31"/>
      <c r="FU408" s="31"/>
      <c r="FV408" s="31"/>
      <c r="FW408" s="31"/>
      <c r="FX408" s="31"/>
      <c r="FY408" s="31"/>
      <c r="FZ408" s="31"/>
      <c r="GA408" s="31"/>
      <c r="GB408" s="31"/>
      <c r="GC408" s="31"/>
      <c r="GD408" s="31"/>
      <c r="GE408" s="31"/>
      <c r="GF408" s="31"/>
      <c r="GG408" s="31"/>
      <c r="GH408" s="31"/>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c r="HN408" s="31"/>
      <c r="HO408" s="31"/>
      <c r="HP408" s="31"/>
      <c r="HQ408" s="31"/>
      <c r="HR408" s="31"/>
      <c r="HS408" s="31"/>
      <c r="HT408" s="31"/>
      <c r="HU408" s="31"/>
      <c r="HV408" s="31"/>
      <c r="HW408" s="31"/>
      <c r="HX408" s="31"/>
      <c r="HY408" s="31"/>
    </row>
    <row r="409" spans="1:249" ht="45" customHeight="1" x14ac:dyDescent="0.15">
      <c r="A409" s="27" t="s">
        <v>524</v>
      </c>
      <c r="B409" s="63" t="s">
        <v>177</v>
      </c>
      <c r="C409" s="64" t="s">
        <v>66</v>
      </c>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c r="FQ409" s="31"/>
      <c r="FR409" s="31"/>
      <c r="FS409" s="31"/>
      <c r="FT409" s="31"/>
      <c r="FU409" s="31"/>
      <c r="FV409" s="31"/>
      <c r="FW409" s="31"/>
      <c r="FX409" s="31"/>
      <c r="FY409" s="31"/>
      <c r="FZ409" s="31"/>
      <c r="GA409" s="31"/>
      <c r="GB409" s="31"/>
      <c r="GC409" s="31"/>
      <c r="GD409" s="31"/>
      <c r="GE409" s="31"/>
      <c r="GF409" s="31"/>
      <c r="GG409" s="31"/>
      <c r="GH409" s="31"/>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c r="HN409" s="31"/>
      <c r="HO409" s="31"/>
      <c r="HP409" s="31"/>
      <c r="HQ409" s="31"/>
      <c r="HR409" s="31"/>
      <c r="HS409" s="31"/>
      <c r="HT409" s="31"/>
      <c r="HU409" s="31"/>
      <c r="HV409" s="31"/>
      <c r="HW409" s="31"/>
      <c r="HX409" s="31"/>
      <c r="HY409" s="31"/>
    </row>
    <row r="410" spans="1:249" ht="45" customHeight="1" x14ac:dyDescent="0.15">
      <c r="A410" s="27" t="s">
        <v>525</v>
      </c>
      <c r="B410" s="63" t="s">
        <v>177</v>
      </c>
      <c r="C410" s="64" t="s">
        <v>206</v>
      </c>
    </row>
    <row r="411" spans="1:249" ht="45" customHeight="1" x14ac:dyDescent="0.15">
      <c r="A411" s="27" t="s">
        <v>593</v>
      </c>
      <c r="B411" s="63" t="s">
        <v>177</v>
      </c>
      <c r="C411" s="64" t="s">
        <v>208</v>
      </c>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c r="FP411" s="24"/>
      <c r="FQ411" s="24"/>
      <c r="FR411" s="24"/>
      <c r="FS411" s="24"/>
      <c r="FT411" s="24"/>
      <c r="FU411" s="24"/>
      <c r="FV411" s="24"/>
      <c r="FW411" s="24"/>
      <c r="FX411" s="24"/>
      <c r="FY411" s="24"/>
      <c r="FZ411" s="24"/>
      <c r="GA411" s="24"/>
      <c r="GB411" s="24"/>
      <c r="GC411" s="24"/>
      <c r="GD411" s="24"/>
      <c r="GE411" s="24"/>
      <c r="GF411" s="24"/>
      <c r="GG411" s="24"/>
      <c r="GH411" s="24"/>
      <c r="GI411" s="24"/>
      <c r="GJ411" s="24"/>
      <c r="GK411" s="24"/>
      <c r="GL411" s="24"/>
      <c r="GM411" s="24"/>
      <c r="GN411" s="24"/>
      <c r="GO411" s="24"/>
      <c r="GP411" s="24"/>
      <c r="GQ411" s="24"/>
      <c r="GR411" s="24"/>
      <c r="GS411" s="24"/>
      <c r="GT411" s="24"/>
      <c r="GU411" s="24"/>
      <c r="GV411" s="24"/>
      <c r="GW411" s="24"/>
      <c r="GX411" s="24"/>
      <c r="GY411" s="24"/>
      <c r="GZ411" s="24"/>
      <c r="HA411" s="24"/>
      <c r="HB411" s="24"/>
      <c r="HC411" s="24"/>
      <c r="HD411" s="24"/>
      <c r="HE411" s="24"/>
      <c r="HF411" s="24"/>
      <c r="HG411" s="24"/>
      <c r="HH411" s="24"/>
      <c r="HI411" s="24"/>
      <c r="HJ411" s="24"/>
      <c r="HK411" s="24"/>
      <c r="HL411" s="24"/>
      <c r="HM411" s="24"/>
      <c r="HN411" s="24"/>
      <c r="HO411" s="24"/>
      <c r="HP411" s="24"/>
      <c r="HQ411" s="24"/>
      <c r="HR411" s="24"/>
      <c r="HS411" s="24"/>
      <c r="HT411" s="24"/>
      <c r="HU411" s="24"/>
      <c r="HV411" s="24"/>
      <c r="HW411" s="24"/>
      <c r="HX411" s="24"/>
      <c r="HY411" s="24"/>
    </row>
    <row r="412" spans="1:249" ht="45" customHeight="1" x14ac:dyDescent="0.15">
      <c r="A412" s="27" t="s">
        <v>594</v>
      </c>
      <c r="B412" s="63" t="s">
        <v>177</v>
      </c>
      <c r="C412" s="64" t="s">
        <v>210</v>
      </c>
    </row>
    <row r="413" spans="1:249" ht="45" customHeight="1" x14ac:dyDescent="0.15">
      <c r="A413" s="27" t="s">
        <v>630</v>
      </c>
      <c r="B413" s="63" t="s">
        <v>177</v>
      </c>
      <c r="C413" s="64" t="s">
        <v>211</v>
      </c>
    </row>
    <row r="414" spans="1:249" ht="45" customHeight="1" x14ac:dyDescent="0.15">
      <c r="A414" s="27" t="s">
        <v>706</v>
      </c>
      <c r="B414" s="63" t="s">
        <v>177</v>
      </c>
      <c r="C414" s="64" t="s">
        <v>212</v>
      </c>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c r="ER414" s="31"/>
      <c r="ES414" s="31"/>
      <c r="ET414" s="31"/>
      <c r="EU414" s="31"/>
      <c r="EV414" s="31"/>
      <c r="EW414" s="31"/>
      <c r="EX414" s="31"/>
      <c r="EY414" s="31"/>
      <c r="EZ414" s="31"/>
      <c r="FA414" s="31"/>
      <c r="FB414" s="31"/>
      <c r="FC414" s="31"/>
      <c r="FD414" s="31"/>
      <c r="FE414" s="31"/>
      <c r="FF414" s="31"/>
      <c r="FG414" s="31"/>
      <c r="FH414" s="31"/>
      <c r="FI414" s="31"/>
      <c r="FJ414" s="31"/>
      <c r="FK414" s="31"/>
      <c r="FL414" s="31"/>
      <c r="FM414" s="31"/>
      <c r="FN414" s="31"/>
      <c r="FO414" s="31"/>
      <c r="FP414" s="31"/>
      <c r="FQ414" s="31"/>
      <c r="FR414" s="31"/>
      <c r="FS414" s="31"/>
      <c r="FT414" s="31"/>
      <c r="FU414" s="31"/>
      <c r="FV414" s="31"/>
      <c r="FW414" s="31"/>
      <c r="FX414" s="31"/>
      <c r="FY414" s="31"/>
      <c r="FZ414" s="31"/>
      <c r="GA414" s="31"/>
      <c r="GB414" s="31"/>
      <c r="GC414" s="31"/>
      <c r="GD414" s="31"/>
      <c r="GE414" s="31"/>
      <c r="GF414" s="31"/>
      <c r="GG414" s="31"/>
      <c r="GH414" s="31"/>
      <c r="GI414" s="31"/>
      <c r="GJ414" s="31"/>
      <c r="GK414" s="31"/>
      <c r="GL414" s="31"/>
      <c r="GM414" s="31"/>
      <c r="GN414" s="31"/>
      <c r="GO414" s="31"/>
      <c r="GP414" s="31"/>
      <c r="GQ414" s="31"/>
      <c r="GR414" s="31"/>
      <c r="GS414" s="31"/>
      <c r="GT414" s="31"/>
      <c r="GU414" s="31"/>
      <c r="GV414" s="31"/>
      <c r="GW414" s="31"/>
      <c r="GX414" s="31"/>
      <c r="GY414" s="31"/>
      <c r="GZ414" s="31"/>
      <c r="HA414" s="31"/>
      <c r="HB414" s="31"/>
      <c r="HC414" s="31"/>
      <c r="HD414" s="31"/>
      <c r="HE414" s="31"/>
      <c r="HF414" s="31"/>
      <c r="HG414" s="31"/>
      <c r="HH414" s="31"/>
      <c r="HI414" s="31"/>
      <c r="HJ414" s="31"/>
      <c r="HK414" s="31"/>
      <c r="HL414" s="31"/>
      <c r="HM414" s="31"/>
      <c r="HN414" s="31"/>
      <c r="HO414" s="31"/>
      <c r="HP414" s="31"/>
      <c r="HQ414" s="31"/>
      <c r="HR414" s="31"/>
      <c r="HS414" s="31"/>
      <c r="HT414" s="31"/>
      <c r="HU414" s="31"/>
      <c r="HV414" s="31"/>
      <c r="HW414" s="31"/>
      <c r="HX414" s="31"/>
      <c r="HY414" s="31"/>
    </row>
    <row r="415" spans="1:249" ht="45" customHeight="1" x14ac:dyDescent="0.15">
      <c r="A415" s="27" t="s">
        <v>721</v>
      </c>
      <c r="B415" s="63" t="s">
        <v>177</v>
      </c>
      <c r="C415" s="64" t="s">
        <v>213</v>
      </c>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31"/>
      <c r="FD415" s="31"/>
      <c r="FE415" s="31"/>
      <c r="FF415" s="31"/>
      <c r="FG415" s="31"/>
      <c r="FH415" s="31"/>
      <c r="FI415" s="31"/>
      <c r="FJ415" s="31"/>
      <c r="FK415" s="31"/>
      <c r="FL415" s="31"/>
      <c r="FM415" s="31"/>
      <c r="FN415" s="31"/>
      <c r="FO415" s="31"/>
      <c r="FP415" s="31"/>
      <c r="FQ415" s="31"/>
      <c r="FR415" s="31"/>
      <c r="FS415" s="31"/>
      <c r="FT415" s="31"/>
      <c r="FU415" s="31"/>
      <c r="FV415" s="31"/>
      <c r="FW415" s="31"/>
      <c r="FX415" s="31"/>
      <c r="FY415" s="31"/>
      <c r="FZ415" s="31"/>
      <c r="GA415" s="31"/>
      <c r="GB415" s="31"/>
      <c r="GC415" s="31"/>
      <c r="GD415" s="31"/>
      <c r="GE415" s="31"/>
      <c r="GF415" s="31"/>
      <c r="GG415" s="31"/>
      <c r="GH415" s="31"/>
      <c r="GI415" s="31"/>
      <c r="GJ415" s="31"/>
      <c r="GK415" s="31"/>
      <c r="GL415" s="31"/>
      <c r="GM415" s="31"/>
      <c r="GN415" s="31"/>
      <c r="GO415" s="31"/>
      <c r="GP415" s="31"/>
      <c r="GQ415" s="31"/>
      <c r="GR415" s="31"/>
      <c r="GS415" s="31"/>
      <c r="GT415" s="31"/>
      <c r="GU415" s="31"/>
      <c r="GV415" s="31"/>
      <c r="GW415" s="31"/>
      <c r="GX415" s="31"/>
      <c r="GY415" s="31"/>
      <c r="GZ415" s="31"/>
      <c r="HA415" s="31"/>
      <c r="HB415" s="31"/>
      <c r="HC415" s="31"/>
      <c r="HD415" s="31"/>
      <c r="HE415" s="31"/>
      <c r="HF415" s="31"/>
      <c r="HG415" s="31"/>
      <c r="HH415" s="31"/>
      <c r="HI415" s="31"/>
      <c r="HJ415" s="31"/>
      <c r="HK415" s="31"/>
      <c r="HL415" s="31"/>
      <c r="HM415" s="31"/>
      <c r="HN415" s="31"/>
      <c r="HO415" s="31"/>
      <c r="HP415" s="31"/>
      <c r="HQ415" s="31"/>
      <c r="HR415" s="31"/>
      <c r="HS415" s="31"/>
      <c r="HT415" s="31"/>
      <c r="HU415" s="31"/>
      <c r="HV415" s="31"/>
      <c r="HW415" s="31"/>
      <c r="HX415" s="31"/>
      <c r="HY415" s="31"/>
    </row>
    <row r="416" spans="1:249" ht="45" customHeight="1" x14ac:dyDescent="0.15">
      <c r="A416" s="27" t="s">
        <v>746</v>
      </c>
      <c r="B416" s="63" t="s">
        <v>177</v>
      </c>
      <c r="C416" s="64" t="s">
        <v>214</v>
      </c>
    </row>
    <row r="417" spans="1:233" ht="45" customHeight="1" x14ac:dyDescent="0.15">
      <c r="A417" s="27" t="s">
        <v>747</v>
      </c>
      <c r="B417" s="63" t="s">
        <v>177</v>
      </c>
      <c r="C417" s="64" t="s">
        <v>215</v>
      </c>
    </row>
    <row r="418" spans="1:233" ht="45" customHeight="1" x14ac:dyDescent="0.15">
      <c r="A418" s="27" t="s">
        <v>772</v>
      </c>
      <c r="B418" s="63" t="s">
        <v>177</v>
      </c>
      <c r="C418" s="64" t="s">
        <v>272</v>
      </c>
    </row>
    <row r="419" spans="1:233" ht="45" customHeight="1" x14ac:dyDescent="0.15">
      <c r="A419" s="27" t="s">
        <v>773</v>
      </c>
      <c r="B419" s="63" t="s">
        <v>177</v>
      </c>
      <c r="C419" s="64" t="s">
        <v>126</v>
      </c>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31"/>
      <c r="FD419" s="31"/>
      <c r="FE419" s="31"/>
      <c r="FF419" s="31"/>
      <c r="FG419" s="31"/>
      <c r="FH419" s="31"/>
      <c r="FI419" s="31"/>
      <c r="FJ419" s="31"/>
      <c r="FK419" s="31"/>
      <c r="FL419" s="31"/>
      <c r="FM419" s="31"/>
      <c r="FN419" s="31"/>
      <c r="FO419" s="31"/>
      <c r="FP419" s="31"/>
      <c r="FQ419" s="31"/>
      <c r="FR419" s="31"/>
      <c r="FS419" s="31"/>
      <c r="FT419" s="31"/>
      <c r="FU419" s="31"/>
      <c r="FV419" s="31"/>
      <c r="FW419" s="31"/>
      <c r="FX419" s="31"/>
      <c r="FY419" s="31"/>
      <c r="FZ419" s="31"/>
      <c r="GA419" s="31"/>
      <c r="GB419" s="31"/>
      <c r="GC419" s="31"/>
      <c r="GD419" s="31"/>
      <c r="GE419" s="31"/>
      <c r="GF419" s="31"/>
      <c r="GG419" s="31"/>
      <c r="GH419" s="31"/>
      <c r="GI419" s="31"/>
      <c r="GJ419" s="31"/>
      <c r="GK419" s="31"/>
      <c r="GL419" s="31"/>
      <c r="GM419" s="31"/>
      <c r="GN419" s="31"/>
      <c r="GO419" s="31"/>
      <c r="GP419" s="31"/>
      <c r="GQ419" s="31"/>
      <c r="GR419" s="31"/>
      <c r="GS419" s="31"/>
      <c r="GT419" s="31"/>
      <c r="GU419" s="31"/>
      <c r="GV419" s="31"/>
      <c r="GW419" s="31"/>
      <c r="GX419" s="31"/>
      <c r="GY419" s="31"/>
      <c r="GZ419" s="31"/>
      <c r="HA419" s="31"/>
      <c r="HB419" s="31"/>
      <c r="HC419" s="31"/>
      <c r="HD419" s="31"/>
      <c r="HE419" s="31"/>
      <c r="HF419" s="31"/>
      <c r="HG419" s="31"/>
      <c r="HH419" s="31"/>
      <c r="HI419" s="31"/>
      <c r="HJ419" s="31"/>
      <c r="HK419" s="31"/>
      <c r="HL419" s="31"/>
      <c r="HM419" s="31"/>
      <c r="HN419" s="31"/>
      <c r="HO419" s="31"/>
      <c r="HP419" s="31"/>
      <c r="HQ419" s="31"/>
      <c r="HR419" s="31"/>
      <c r="HS419" s="31"/>
      <c r="HT419" s="31"/>
      <c r="HU419" s="31"/>
      <c r="HV419" s="31"/>
      <c r="HW419" s="31"/>
      <c r="HX419" s="31"/>
      <c r="HY419" s="31"/>
    </row>
    <row r="420" spans="1:233" ht="45" customHeight="1" x14ac:dyDescent="0.15">
      <c r="A420" s="35" t="s">
        <v>450</v>
      </c>
      <c r="B420" s="37" t="s">
        <v>189</v>
      </c>
      <c r="C420" s="36" t="s">
        <v>69</v>
      </c>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row>
    <row r="421" spans="1:233" ht="45" customHeight="1" x14ac:dyDescent="0.15">
      <c r="A421" s="35" t="s">
        <v>188</v>
      </c>
      <c r="B421" s="37" t="s">
        <v>189</v>
      </c>
      <c r="C421" s="36" t="s">
        <v>50</v>
      </c>
    </row>
    <row r="422" spans="1:233" ht="45" customHeight="1" x14ac:dyDescent="0.15">
      <c r="A422" s="35" t="s">
        <v>190</v>
      </c>
      <c r="B422" s="37" t="s">
        <v>189</v>
      </c>
      <c r="C422" s="36" t="s">
        <v>52</v>
      </c>
    </row>
    <row r="423" spans="1:233" ht="45" customHeight="1" x14ac:dyDescent="0.15">
      <c r="A423" s="35" t="s">
        <v>451</v>
      </c>
      <c r="B423" s="37" t="s">
        <v>189</v>
      </c>
      <c r="C423" s="36" t="s">
        <v>54</v>
      </c>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c r="DR423" s="31"/>
      <c r="DS423" s="31"/>
      <c r="DT423" s="31"/>
      <c r="DU423" s="31"/>
      <c r="DV423" s="31"/>
      <c r="DW423" s="31"/>
      <c r="DX423" s="31"/>
      <c r="DY423" s="31"/>
      <c r="DZ423" s="31"/>
      <c r="EA423" s="31"/>
      <c r="EB423" s="31"/>
      <c r="EC423" s="31"/>
      <c r="ED423" s="31"/>
      <c r="EE423" s="31"/>
      <c r="EF423" s="31"/>
      <c r="EG423" s="31"/>
      <c r="EH423" s="31"/>
      <c r="EI423" s="31"/>
      <c r="EJ423" s="31"/>
      <c r="EK423" s="31"/>
      <c r="EL423" s="31"/>
      <c r="EM423" s="31"/>
      <c r="EN423" s="31"/>
      <c r="EO423" s="31"/>
      <c r="EP423" s="31"/>
      <c r="EQ423" s="31"/>
      <c r="ER423" s="31"/>
      <c r="ES423" s="31"/>
      <c r="ET423" s="31"/>
      <c r="EU423" s="31"/>
      <c r="EV423" s="31"/>
      <c r="EW423" s="31"/>
      <c r="EX423" s="31"/>
      <c r="EY423" s="31"/>
      <c r="EZ423" s="31"/>
      <c r="FA423" s="31"/>
      <c r="FB423" s="31"/>
      <c r="FC423" s="31"/>
      <c r="FD423" s="31"/>
      <c r="FE423" s="31"/>
      <c r="FF423" s="31"/>
      <c r="FG423" s="31"/>
      <c r="FH423" s="31"/>
      <c r="FI423" s="31"/>
      <c r="FJ423" s="31"/>
      <c r="FK423" s="31"/>
      <c r="FL423" s="31"/>
      <c r="FM423" s="31"/>
      <c r="FN423" s="31"/>
      <c r="FO423" s="31"/>
      <c r="FP423" s="31"/>
      <c r="FQ423" s="31"/>
      <c r="FR423" s="31"/>
      <c r="FS423" s="31"/>
      <c r="FT423" s="31"/>
      <c r="FU423" s="31"/>
      <c r="FV423" s="31"/>
      <c r="FW423" s="31"/>
      <c r="FX423" s="31"/>
      <c r="FY423" s="31"/>
      <c r="FZ423" s="31"/>
      <c r="GA423" s="31"/>
      <c r="GB423" s="31"/>
      <c r="GC423" s="31"/>
      <c r="GD423" s="31"/>
      <c r="GE423" s="31"/>
      <c r="GF423" s="31"/>
      <c r="GG423" s="31"/>
      <c r="GH423" s="31"/>
      <c r="GI423" s="31"/>
      <c r="GJ423" s="31"/>
      <c r="GK423" s="31"/>
      <c r="GL423" s="31"/>
      <c r="GM423" s="31"/>
      <c r="GN423" s="31"/>
      <c r="GO423" s="31"/>
      <c r="GP423" s="31"/>
      <c r="GQ423" s="31"/>
      <c r="GR423" s="31"/>
      <c r="GS423" s="31"/>
      <c r="GT423" s="31"/>
      <c r="GU423" s="31"/>
      <c r="GV423" s="31"/>
      <c r="GW423" s="31"/>
      <c r="GX423" s="31"/>
      <c r="GY423" s="31"/>
      <c r="GZ423" s="31"/>
      <c r="HA423" s="31"/>
      <c r="HB423" s="31"/>
      <c r="HC423" s="31"/>
      <c r="HD423" s="31"/>
      <c r="HE423" s="31"/>
      <c r="HF423" s="31"/>
      <c r="HG423" s="31"/>
      <c r="HH423" s="31"/>
      <c r="HI423" s="31"/>
      <c r="HJ423" s="31"/>
      <c r="HK423" s="31"/>
      <c r="HL423" s="31"/>
      <c r="HM423" s="31"/>
      <c r="HN423" s="31"/>
      <c r="HO423" s="31"/>
      <c r="HP423" s="31"/>
      <c r="HQ423" s="31"/>
      <c r="HR423" s="31"/>
      <c r="HS423" s="31"/>
      <c r="HT423" s="31"/>
      <c r="HU423" s="31"/>
      <c r="HV423" s="31"/>
      <c r="HW423" s="31"/>
      <c r="HX423" s="31"/>
      <c r="HY423" s="31"/>
    </row>
    <row r="424" spans="1:233" ht="45" customHeight="1" x14ac:dyDescent="0.15">
      <c r="A424" s="27" t="s">
        <v>191</v>
      </c>
      <c r="B424" s="63" t="s">
        <v>189</v>
      </c>
      <c r="C424" s="64" t="s">
        <v>56</v>
      </c>
    </row>
    <row r="425" spans="1:233" ht="45" customHeight="1" x14ac:dyDescent="0.15">
      <c r="A425" s="35" t="s">
        <v>452</v>
      </c>
      <c r="B425" s="37" t="s">
        <v>189</v>
      </c>
      <c r="C425" s="36" t="s">
        <v>77</v>
      </c>
    </row>
    <row r="426" spans="1:233" ht="45" customHeight="1" x14ac:dyDescent="0.15">
      <c r="A426" s="27" t="s">
        <v>453</v>
      </c>
      <c r="B426" s="63" t="s">
        <v>189</v>
      </c>
      <c r="C426" s="64" t="s">
        <v>60</v>
      </c>
    </row>
    <row r="427" spans="1:233" ht="45" customHeight="1" x14ac:dyDescent="0.15">
      <c r="A427" s="35" t="s">
        <v>192</v>
      </c>
      <c r="B427" s="37" t="s">
        <v>189</v>
      </c>
      <c r="C427" s="36" t="s">
        <v>99</v>
      </c>
    </row>
    <row r="428" spans="1:233" ht="45" customHeight="1" x14ac:dyDescent="0.15">
      <c r="A428" s="27" t="s">
        <v>595</v>
      </c>
      <c r="B428" s="63" t="s">
        <v>189</v>
      </c>
      <c r="C428" s="64" t="s">
        <v>83</v>
      </c>
    </row>
    <row r="429" spans="1:233" ht="45" customHeight="1" x14ac:dyDescent="0.15">
      <c r="A429" s="27" t="s">
        <v>596</v>
      </c>
      <c r="B429" s="63" t="s">
        <v>189</v>
      </c>
      <c r="C429" s="64" t="s">
        <v>61</v>
      </c>
    </row>
    <row r="430" spans="1:233" ht="45" customHeight="1" x14ac:dyDescent="0.15">
      <c r="A430" s="27" t="s">
        <v>669</v>
      </c>
      <c r="B430" s="63" t="s">
        <v>189</v>
      </c>
      <c r="C430" s="64" t="s">
        <v>62</v>
      </c>
    </row>
    <row r="431" spans="1:233" ht="45" customHeight="1" x14ac:dyDescent="0.15">
      <c r="A431" s="35" t="s">
        <v>193</v>
      </c>
      <c r="B431" s="37" t="s">
        <v>194</v>
      </c>
      <c r="C431" s="36" t="s">
        <v>69</v>
      </c>
    </row>
    <row r="432" spans="1:233" ht="45" customHeight="1" x14ac:dyDescent="0.15">
      <c r="A432" s="35" t="s">
        <v>195</v>
      </c>
      <c r="B432" s="37" t="s">
        <v>194</v>
      </c>
      <c r="C432" s="36" t="s">
        <v>52</v>
      </c>
    </row>
    <row r="433" spans="1:249" ht="45" customHeight="1" x14ac:dyDescent="0.15">
      <c r="A433" s="35" t="s">
        <v>196</v>
      </c>
      <c r="B433" s="37" t="s">
        <v>194</v>
      </c>
      <c r="C433" s="36" t="s">
        <v>54</v>
      </c>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row>
    <row r="434" spans="1:249" ht="45" customHeight="1" x14ac:dyDescent="0.15">
      <c r="A434" s="35" t="s">
        <v>197</v>
      </c>
      <c r="B434" s="37" t="s">
        <v>194</v>
      </c>
      <c r="C434" s="36" t="s">
        <v>56</v>
      </c>
    </row>
    <row r="435" spans="1:249" ht="45" customHeight="1" x14ac:dyDescent="0.15">
      <c r="A435" s="35" t="s">
        <v>198</v>
      </c>
      <c r="B435" s="37" t="s">
        <v>194</v>
      </c>
      <c r="C435" s="36" t="s">
        <v>77</v>
      </c>
    </row>
    <row r="436" spans="1:249" ht="45" customHeight="1" x14ac:dyDescent="0.15">
      <c r="A436" s="35" t="s">
        <v>454</v>
      </c>
      <c r="B436" s="37" t="s">
        <v>194</v>
      </c>
      <c r="C436" s="36" t="s">
        <v>58</v>
      </c>
    </row>
    <row r="437" spans="1:249" ht="45" customHeight="1" x14ac:dyDescent="0.15">
      <c r="A437" s="35" t="s">
        <v>199</v>
      </c>
      <c r="B437" s="37" t="s">
        <v>194</v>
      </c>
      <c r="C437" s="36" t="s">
        <v>60</v>
      </c>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row>
    <row r="438" spans="1:249" ht="45" customHeight="1" x14ac:dyDescent="0.15">
      <c r="A438" s="35" t="s">
        <v>455</v>
      </c>
      <c r="B438" s="37" t="s">
        <v>194</v>
      </c>
      <c r="C438" s="36" t="s">
        <v>61</v>
      </c>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6"/>
      <c r="HZ438" s="26"/>
      <c r="IA438" s="26"/>
      <c r="IB438" s="26"/>
      <c r="IC438" s="26"/>
      <c r="ID438" s="26"/>
      <c r="IE438" s="26"/>
      <c r="IF438" s="26"/>
      <c r="IG438" s="26"/>
      <c r="IH438" s="26"/>
      <c r="II438" s="26"/>
      <c r="IJ438" s="26"/>
      <c r="IK438" s="26"/>
      <c r="IL438" s="26"/>
      <c r="IM438" s="26"/>
      <c r="IN438" s="26"/>
      <c r="IO438" s="26"/>
    </row>
    <row r="439" spans="1:249" ht="45" customHeight="1" x14ac:dyDescent="0.15">
      <c r="A439" s="35" t="s">
        <v>200</v>
      </c>
      <c r="B439" s="37" t="s">
        <v>194</v>
      </c>
      <c r="C439" s="36" t="s">
        <v>112</v>
      </c>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row>
    <row r="440" spans="1:249" ht="45" customHeight="1" x14ac:dyDescent="0.15">
      <c r="A440" s="35" t="s">
        <v>456</v>
      </c>
      <c r="B440" s="37" t="s">
        <v>194</v>
      </c>
      <c r="C440" s="36" t="s">
        <v>185</v>
      </c>
    </row>
    <row r="441" spans="1:249" ht="45" customHeight="1" x14ac:dyDescent="0.15">
      <c r="A441" s="35" t="s">
        <v>457</v>
      </c>
      <c r="B441" s="37" t="s">
        <v>194</v>
      </c>
      <c r="C441" s="36" t="s">
        <v>85</v>
      </c>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34"/>
      <c r="HZ441" s="34"/>
      <c r="IA441" s="34"/>
      <c r="IB441" s="34"/>
      <c r="IC441" s="34"/>
      <c r="ID441" s="34"/>
      <c r="IE441" s="34"/>
      <c r="IF441" s="34"/>
      <c r="IG441" s="34"/>
      <c r="IH441" s="34"/>
      <c r="II441" s="34"/>
      <c r="IJ441" s="34"/>
      <c r="IK441" s="34"/>
      <c r="IL441" s="34"/>
      <c r="IM441" s="34"/>
      <c r="IN441" s="34"/>
      <c r="IO441" s="34"/>
    </row>
    <row r="442" spans="1:249" ht="45" customHeight="1" x14ac:dyDescent="0.15">
      <c r="A442" s="35" t="s">
        <v>201</v>
      </c>
      <c r="B442" s="37" t="s">
        <v>194</v>
      </c>
      <c r="C442" s="36" t="s">
        <v>118</v>
      </c>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row>
    <row r="443" spans="1:249" ht="45" customHeight="1" x14ac:dyDescent="0.15">
      <c r="A443" s="35" t="s">
        <v>458</v>
      </c>
      <c r="B443" s="37" t="s">
        <v>194</v>
      </c>
      <c r="C443" s="36" t="s">
        <v>187</v>
      </c>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row>
    <row r="444" spans="1:249" ht="45" customHeight="1" x14ac:dyDescent="0.15">
      <c r="A444" s="35" t="s">
        <v>459</v>
      </c>
      <c r="B444" s="37" t="s">
        <v>194</v>
      </c>
      <c r="C444" s="36" t="s">
        <v>120</v>
      </c>
    </row>
    <row r="445" spans="1:249" ht="45" customHeight="1" x14ac:dyDescent="0.15">
      <c r="A445" s="35" t="s">
        <v>202</v>
      </c>
      <c r="B445" s="37" t="s">
        <v>194</v>
      </c>
      <c r="C445" s="36" t="s">
        <v>203</v>
      </c>
    </row>
    <row r="446" spans="1:249" ht="45" customHeight="1" x14ac:dyDescent="0.15">
      <c r="A446" s="35" t="s">
        <v>460</v>
      </c>
      <c r="B446" s="37" t="s">
        <v>194</v>
      </c>
      <c r="C446" s="36" t="s">
        <v>295</v>
      </c>
    </row>
    <row r="447" spans="1:249" ht="45" customHeight="1" x14ac:dyDescent="0.15">
      <c r="A447" s="35" t="s">
        <v>204</v>
      </c>
      <c r="B447" s="37" t="s">
        <v>194</v>
      </c>
      <c r="C447" s="36" t="s">
        <v>123</v>
      </c>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row>
    <row r="448" spans="1:249" ht="45" customHeight="1" x14ac:dyDescent="0.15">
      <c r="A448" s="35" t="s">
        <v>205</v>
      </c>
      <c r="B448" s="37" t="s">
        <v>194</v>
      </c>
      <c r="C448" s="36" t="s">
        <v>66</v>
      </c>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row>
    <row r="449" spans="1:249" ht="45" customHeight="1" x14ac:dyDescent="0.15">
      <c r="A449" s="35" t="s">
        <v>207</v>
      </c>
      <c r="B449" s="37" t="s">
        <v>194</v>
      </c>
      <c r="C449" s="36" t="s">
        <v>208</v>
      </c>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row>
    <row r="450" spans="1:249" ht="45" customHeight="1" x14ac:dyDescent="0.15">
      <c r="A450" s="35" t="s">
        <v>209</v>
      </c>
      <c r="B450" s="37" t="s">
        <v>194</v>
      </c>
      <c r="C450" s="36" t="s">
        <v>210</v>
      </c>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row>
    <row r="451" spans="1:249" ht="45" customHeight="1" x14ac:dyDescent="0.15">
      <c r="A451" s="35" t="s">
        <v>631</v>
      </c>
      <c r="B451" s="37" t="s">
        <v>194</v>
      </c>
      <c r="C451" s="36" t="s">
        <v>211</v>
      </c>
    </row>
    <row r="452" spans="1:249" ht="45" customHeight="1" x14ac:dyDescent="0.15">
      <c r="A452" s="35" t="s">
        <v>632</v>
      </c>
      <c r="B452" s="37" t="s">
        <v>194</v>
      </c>
      <c r="C452" s="36" t="s">
        <v>212</v>
      </c>
    </row>
    <row r="453" spans="1:249" ht="45" customHeight="1" x14ac:dyDescent="0.15">
      <c r="A453" s="35" t="s">
        <v>633</v>
      </c>
      <c r="B453" s="37" t="s">
        <v>194</v>
      </c>
      <c r="C453" s="36" t="s">
        <v>213</v>
      </c>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6"/>
      <c r="HY453" s="26"/>
      <c r="HZ453" s="26"/>
      <c r="IA453" s="26"/>
      <c r="IB453" s="26"/>
      <c r="IC453" s="26"/>
      <c r="ID453" s="26"/>
      <c r="IE453" s="26"/>
      <c r="IF453" s="26"/>
      <c r="IG453" s="26"/>
      <c r="IH453" s="26"/>
      <c r="II453" s="26"/>
      <c r="IJ453" s="26"/>
      <c r="IK453" s="26"/>
      <c r="IL453" s="26"/>
      <c r="IM453" s="26"/>
      <c r="IN453" s="26"/>
      <c r="IO453" s="26"/>
    </row>
    <row r="454" spans="1:249" ht="45" customHeight="1" x14ac:dyDescent="0.15">
      <c r="A454" s="35" t="s">
        <v>597</v>
      </c>
      <c r="B454" s="37" t="s">
        <v>194</v>
      </c>
      <c r="C454" s="36" t="s">
        <v>214</v>
      </c>
    </row>
    <row r="455" spans="1:249" ht="45" customHeight="1" x14ac:dyDescent="0.15">
      <c r="A455" s="35" t="s">
        <v>598</v>
      </c>
      <c r="B455" s="37" t="s">
        <v>194</v>
      </c>
      <c r="C455" s="36" t="s">
        <v>215</v>
      </c>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row>
    <row r="456" spans="1:249" ht="45" customHeight="1" x14ac:dyDescent="0.15">
      <c r="A456" s="35" t="s">
        <v>634</v>
      </c>
      <c r="B456" s="37" t="s">
        <v>194</v>
      </c>
      <c r="C456" s="36" t="s">
        <v>272</v>
      </c>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c r="EU456" s="24"/>
      <c r="EV456" s="24"/>
      <c r="EW456" s="24"/>
      <c r="EX456" s="24"/>
      <c r="EY456" s="24"/>
      <c r="EZ456" s="24"/>
      <c r="FA456" s="24"/>
      <c r="FB456" s="24"/>
      <c r="FC456" s="24"/>
      <c r="FD456" s="24"/>
      <c r="FE456" s="24"/>
      <c r="FF456" s="24"/>
      <c r="FG456" s="24"/>
      <c r="FH456" s="24"/>
      <c r="FI456" s="24"/>
      <c r="FJ456" s="24"/>
      <c r="FK456" s="24"/>
      <c r="FL456" s="24"/>
      <c r="FM456" s="24"/>
      <c r="FN456" s="24"/>
      <c r="FO456" s="24"/>
      <c r="FP456" s="24"/>
      <c r="FQ456" s="24"/>
      <c r="FR456" s="24"/>
      <c r="FS456" s="24"/>
      <c r="FT456" s="24"/>
      <c r="FU456" s="24"/>
      <c r="FV456" s="24"/>
      <c r="FW456" s="24"/>
      <c r="FX456" s="24"/>
      <c r="FY456" s="24"/>
      <c r="FZ456" s="24"/>
      <c r="GA456" s="24"/>
      <c r="GB456" s="24"/>
      <c r="GC456" s="24"/>
      <c r="GD456" s="24"/>
      <c r="GE456" s="24"/>
      <c r="GF456" s="24"/>
      <c r="GG456" s="24"/>
      <c r="GH456" s="24"/>
      <c r="GI456" s="24"/>
      <c r="GJ456" s="24"/>
      <c r="GK456" s="24"/>
      <c r="GL456" s="24"/>
      <c r="GM456" s="24"/>
      <c r="GN456" s="24"/>
      <c r="GO456" s="24"/>
      <c r="GP456" s="24"/>
      <c r="GQ456" s="24"/>
      <c r="GR456" s="24"/>
      <c r="GS456" s="24"/>
      <c r="GT456" s="24"/>
      <c r="GU456" s="24"/>
      <c r="GV456" s="24"/>
      <c r="GW456" s="24"/>
      <c r="GX456" s="24"/>
      <c r="GY456" s="24"/>
      <c r="GZ456" s="24"/>
      <c r="HA456" s="24"/>
      <c r="HB456" s="24"/>
      <c r="HC456" s="24"/>
      <c r="HD456" s="24"/>
      <c r="HE456" s="24"/>
      <c r="HF456" s="24"/>
      <c r="HG456" s="24"/>
      <c r="HH456" s="24"/>
      <c r="HI456" s="24"/>
      <c r="HJ456" s="24"/>
      <c r="HK456" s="24"/>
      <c r="HL456" s="24"/>
      <c r="HM456" s="24"/>
      <c r="HN456" s="24"/>
      <c r="HO456" s="24"/>
      <c r="HP456" s="24"/>
      <c r="HQ456" s="24"/>
      <c r="HR456" s="24"/>
      <c r="HS456" s="24"/>
      <c r="HT456" s="24"/>
      <c r="HU456" s="24"/>
      <c r="HV456" s="24"/>
      <c r="HW456" s="24"/>
      <c r="HX456" s="24"/>
    </row>
    <row r="457" spans="1:249" ht="45" customHeight="1" x14ac:dyDescent="0.15">
      <c r="A457" s="35" t="s">
        <v>635</v>
      </c>
      <c r="B457" s="37" t="s">
        <v>194</v>
      </c>
      <c r="C457" s="36" t="s">
        <v>126</v>
      </c>
    </row>
    <row r="458" spans="1:249" ht="45" customHeight="1" x14ac:dyDescent="0.15">
      <c r="A458" s="35" t="s">
        <v>636</v>
      </c>
      <c r="B458" s="37" t="s">
        <v>194</v>
      </c>
      <c r="C458" s="36" t="s">
        <v>394</v>
      </c>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row>
    <row r="459" spans="1:249" ht="45" customHeight="1" x14ac:dyDescent="0.15">
      <c r="A459" s="35" t="s">
        <v>637</v>
      </c>
      <c r="B459" s="37" t="s">
        <v>194</v>
      </c>
      <c r="C459" s="36" t="s">
        <v>127</v>
      </c>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row>
    <row r="460" spans="1:249" ht="45" customHeight="1" x14ac:dyDescent="0.15">
      <c r="A460" s="35" t="s">
        <v>638</v>
      </c>
      <c r="B460" s="37" t="s">
        <v>194</v>
      </c>
      <c r="C460" s="36" t="s">
        <v>129</v>
      </c>
    </row>
    <row r="461" spans="1:249" ht="45" customHeight="1" x14ac:dyDescent="0.15">
      <c r="A461" s="35" t="s">
        <v>461</v>
      </c>
      <c r="B461" s="37" t="s">
        <v>194</v>
      </c>
      <c r="C461" s="36" t="s">
        <v>131</v>
      </c>
    </row>
    <row r="462" spans="1:249" ht="45" customHeight="1" x14ac:dyDescent="0.15">
      <c r="A462" s="35" t="s">
        <v>462</v>
      </c>
      <c r="B462" s="37" t="s">
        <v>194</v>
      </c>
      <c r="C462" s="36" t="s">
        <v>133</v>
      </c>
    </row>
    <row r="463" spans="1:249" ht="45" customHeight="1" x14ac:dyDescent="0.15">
      <c r="A463" s="35" t="s">
        <v>639</v>
      </c>
      <c r="B463" s="37" t="s">
        <v>194</v>
      </c>
      <c r="C463" s="36" t="s">
        <v>135</v>
      </c>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row>
    <row r="464" spans="1:249" ht="45" customHeight="1" x14ac:dyDescent="0.15">
      <c r="A464" s="35" t="s">
        <v>640</v>
      </c>
      <c r="B464" s="37" t="s">
        <v>194</v>
      </c>
      <c r="C464" s="36" t="s">
        <v>262</v>
      </c>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row>
    <row r="465" spans="1:249" ht="45" customHeight="1" x14ac:dyDescent="0.15">
      <c r="A465" s="35" t="s">
        <v>641</v>
      </c>
      <c r="B465" s="37" t="s">
        <v>194</v>
      </c>
      <c r="C465" s="36" t="s">
        <v>264</v>
      </c>
    </row>
    <row r="466" spans="1:249" ht="45" customHeight="1" x14ac:dyDescent="0.15">
      <c r="A466" s="35" t="s">
        <v>642</v>
      </c>
      <c r="B466" s="37" t="s">
        <v>194</v>
      </c>
      <c r="C466" s="36" t="s">
        <v>266</v>
      </c>
    </row>
    <row r="467" spans="1:249" ht="45" customHeight="1" x14ac:dyDescent="0.15">
      <c r="A467" s="35" t="s">
        <v>643</v>
      </c>
      <c r="B467" s="37" t="s">
        <v>194</v>
      </c>
      <c r="C467" s="36" t="s">
        <v>396</v>
      </c>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row>
    <row r="468" spans="1:249" ht="45" customHeight="1" x14ac:dyDescent="0.15">
      <c r="A468" s="35" t="s">
        <v>644</v>
      </c>
      <c r="B468" s="37" t="s">
        <v>194</v>
      </c>
      <c r="C468" s="36" t="s">
        <v>397</v>
      </c>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row>
    <row r="469" spans="1:249" ht="45" customHeight="1" x14ac:dyDescent="0.15">
      <c r="A469" s="35" t="s">
        <v>645</v>
      </c>
      <c r="B469" s="37" t="s">
        <v>194</v>
      </c>
      <c r="C469" s="36" t="s">
        <v>398</v>
      </c>
    </row>
    <row r="470" spans="1:249" ht="45" customHeight="1" x14ac:dyDescent="0.15">
      <c r="A470" s="35" t="s">
        <v>646</v>
      </c>
      <c r="B470" s="37" t="s">
        <v>194</v>
      </c>
      <c r="C470" s="36" t="s">
        <v>400</v>
      </c>
    </row>
    <row r="471" spans="1:249" ht="45" customHeight="1" x14ac:dyDescent="0.15">
      <c r="A471" s="35" t="s">
        <v>551</v>
      </c>
      <c r="B471" s="37" t="s">
        <v>194</v>
      </c>
      <c r="C471" s="36" t="s">
        <v>402</v>
      </c>
    </row>
    <row r="472" spans="1:249" ht="45" customHeight="1" x14ac:dyDescent="0.15">
      <c r="A472" s="35" t="s">
        <v>552</v>
      </c>
      <c r="B472" s="37" t="s">
        <v>194</v>
      </c>
      <c r="C472" s="36" t="s">
        <v>404</v>
      </c>
    </row>
    <row r="473" spans="1:249" ht="45" customHeight="1" x14ac:dyDescent="0.15">
      <c r="A473" s="35" t="s">
        <v>599</v>
      </c>
      <c r="B473" s="37" t="s">
        <v>194</v>
      </c>
      <c r="C473" s="36" t="s">
        <v>405</v>
      </c>
    </row>
    <row r="474" spans="1:249" ht="45" customHeight="1" x14ac:dyDescent="0.15">
      <c r="A474" s="35" t="s">
        <v>647</v>
      </c>
      <c r="B474" s="37" t="s">
        <v>194</v>
      </c>
      <c r="C474" s="36" t="s">
        <v>407</v>
      </c>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row>
    <row r="475" spans="1:249" ht="45" customHeight="1" x14ac:dyDescent="0.15">
      <c r="A475" s="35" t="s">
        <v>670</v>
      </c>
      <c r="B475" s="37" t="s">
        <v>194</v>
      </c>
      <c r="C475" s="36" t="s">
        <v>408</v>
      </c>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row>
    <row r="476" spans="1:249" ht="45" customHeight="1" x14ac:dyDescent="0.15">
      <c r="A476" s="35" t="s">
        <v>671</v>
      </c>
      <c r="B476" s="37" t="s">
        <v>194</v>
      </c>
      <c r="C476" s="36" t="s">
        <v>409</v>
      </c>
    </row>
    <row r="477" spans="1:249" ht="45" customHeight="1" x14ac:dyDescent="0.15">
      <c r="A477" s="35" t="s">
        <v>697</v>
      </c>
      <c r="B477" s="37" t="s">
        <v>194</v>
      </c>
      <c r="C477" s="36" t="s">
        <v>411</v>
      </c>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row>
    <row r="478" spans="1:249" ht="45" customHeight="1" x14ac:dyDescent="0.15">
      <c r="A478" s="35" t="s">
        <v>713</v>
      </c>
      <c r="B478" s="37" t="s">
        <v>194</v>
      </c>
      <c r="C478" s="36" t="s">
        <v>533</v>
      </c>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6"/>
      <c r="HZ478" s="26"/>
      <c r="IA478" s="26"/>
      <c r="IB478" s="26"/>
      <c r="IC478" s="26"/>
      <c r="ID478" s="26"/>
      <c r="IE478" s="26"/>
      <c r="IF478" s="26"/>
      <c r="IG478" s="26"/>
      <c r="IH478" s="26"/>
      <c r="II478" s="26"/>
      <c r="IJ478" s="26"/>
      <c r="IK478" s="26"/>
      <c r="IL478" s="26"/>
      <c r="IM478" s="26"/>
      <c r="IN478" s="26"/>
      <c r="IO478" s="26"/>
    </row>
    <row r="479" spans="1:249" ht="45" customHeight="1" x14ac:dyDescent="0.15">
      <c r="A479" s="35" t="s">
        <v>748</v>
      </c>
      <c r="B479" s="37" t="s">
        <v>194</v>
      </c>
      <c r="C479" s="36" t="s">
        <v>534</v>
      </c>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6"/>
      <c r="HY479" s="26"/>
      <c r="HZ479" s="26"/>
      <c r="IA479" s="26"/>
      <c r="IB479" s="26"/>
      <c r="IC479" s="26"/>
      <c r="ID479" s="26"/>
      <c r="IE479" s="26"/>
      <c r="IF479" s="26"/>
      <c r="IG479" s="26"/>
      <c r="IH479" s="26"/>
      <c r="II479" s="26"/>
      <c r="IJ479" s="26"/>
      <c r="IK479" s="26"/>
      <c r="IL479" s="26"/>
      <c r="IM479" s="26"/>
      <c r="IN479" s="26"/>
      <c r="IO479" s="26"/>
    </row>
    <row r="480" spans="1:249" ht="45" customHeight="1" x14ac:dyDescent="0.15">
      <c r="A480" s="35" t="s">
        <v>774</v>
      </c>
      <c r="B480" s="37" t="s">
        <v>194</v>
      </c>
      <c r="C480" s="36" t="s">
        <v>535</v>
      </c>
    </row>
    <row r="481" spans="1:249" ht="45" customHeight="1" x14ac:dyDescent="0.15">
      <c r="A481" s="35" t="s">
        <v>775</v>
      </c>
      <c r="B481" s="37" t="s">
        <v>194</v>
      </c>
      <c r="C481" s="36" t="s">
        <v>536</v>
      </c>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6"/>
      <c r="HY481" s="26"/>
      <c r="HZ481" s="26"/>
      <c r="IA481" s="26"/>
      <c r="IB481" s="26"/>
      <c r="IC481" s="26"/>
      <c r="ID481" s="26"/>
      <c r="IE481" s="26"/>
      <c r="IF481" s="26"/>
      <c r="IG481" s="26"/>
      <c r="IH481" s="26"/>
      <c r="II481" s="26"/>
      <c r="IJ481" s="26"/>
      <c r="IK481" s="26"/>
      <c r="IL481" s="26"/>
      <c r="IM481" s="26"/>
      <c r="IN481" s="26"/>
      <c r="IO481" s="26"/>
    </row>
    <row r="482" spans="1:249" ht="45" customHeight="1" x14ac:dyDescent="0.15">
      <c r="A482" s="35" t="s">
        <v>464</v>
      </c>
      <c r="B482" s="37" t="s">
        <v>463</v>
      </c>
      <c r="C482" s="36" t="s">
        <v>69</v>
      </c>
    </row>
    <row r="483" spans="1:249" ht="45" customHeight="1" x14ac:dyDescent="0.15">
      <c r="A483" s="35" t="s">
        <v>672</v>
      </c>
      <c r="B483" s="37" t="s">
        <v>463</v>
      </c>
      <c r="C483" s="36" t="s">
        <v>52</v>
      </c>
    </row>
    <row r="484" spans="1:249" ht="45" customHeight="1" x14ac:dyDescent="0.15">
      <c r="A484" s="35" t="s">
        <v>216</v>
      </c>
      <c r="B484" s="37" t="s">
        <v>217</v>
      </c>
      <c r="C484" s="36" t="s">
        <v>69</v>
      </c>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34"/>
      <c r="HZ484" s="34"/>
      <c r="IA484" s="34"/>
      <c r="IB484" s="34"/>
      <c r="IC484" s="34"/>
      <c r="ID484" s="34"/>
      <c r="IE484" s="34"/>
      <c r="IF484" s="34"/>
      <c r="IG484" s="34"/>
      <c r="IH484" s="34"/>
      <c r="II484" s="34"/>
      <c r="IJ484" s="34"/>
      <c r="IK484" s="34"/>
      <c r="IL484" s="34"/>
      <c r="IM484" s="34"/>
      <c r="IN484" s="34"/>
      <c r="IO484" s="34"/>
    </row>
    <row r="485" spans="1:249" ht="45" customHeight="1" x14ac:dyDescent="0.15">
      <c r="A485" s="35" t="s">
        <v>465</v>
      </c>
      <c r="B485" s="37" t="s">
        <v>217</v>
      </c>
      <c r="C485" s="36" t="s">
        <v>50</v>
      </c>
    </row>
    <row r="486" spans="1:249" ht="45" customHeight="1" x14ac:dyDescent="0.15">
      <c r="A486" s="35" t="s">
        <v>218</v>
      </c>
      <c r="B486" s="37" t="s">
        <v>217</v>
      </c>
      <c r="C486" s="36" t="s">
        <v>52</v>
      </c>
    </row>
    <row r="487" spans="1:249" ht="45" customHeight="1" x14ac:dyDescent="0.15">
      <c r="A487" s="35" t="s">
        <v>466</v>
      </c>
      <c r="B487" s="37" t="s">
        <v>217</v>
      </c>
      <c r="C487" s="36" t="s">
        <v>54</v>
      </c>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6"/>
      <c r="HY487" s="26"/>
      <c r="HZ487" s="26"/>
      <c r="IA487" s="26"/>
      <c r="IB487" s="26"/>
      <c r="IC487" s="26"/>
      <c r="ID487" s="26"/>
      <c r="IE487" s="26"/>
      <c r="IF487" s="26"/>
      <c r="IG487" s="26"/>
      <c r="IH487" s="26"/>
      <c r="II487" s="26"/>
      <c r="IJ487" s="26"/>
      <c r="IK487" s="26"/>
      <c r="IL487" s="26"/>
      <c r="IM487" s="26"/>
      <c r="IN487" s="26"/>
      <c r="IO487" s="26"/>
    </row>
    <row r="488" spans="1:249" ht="45" customHeight="1" x14ac:dyDescent="0.15">
      <c r="A488" s="35" t="s">
        <v>467</v>
      </c>
      <c r="B488" s="37" t="s">
        <v>217</v>
      </c>
      <c r="C488" s="36" t="s">
        <v>56</v>
      </c>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row>
    <row r="489" spans="1:249" ht="45" customHeight="1" x14ac:dyDescent="0.15">
      <c r="A489" s="35" t="s">
        <v>468</v>
      </c>
      <c r="B489" s="37" t="s">
        <v>217</v>
      </c>
      <c r="C489" s="36" t="s">
        <v>77</v>
      </c>
    </row>
    <row r="490" spans="1:249" ht="45" customHeight="1" x14ac:dyDescent="0.15">
      <c r="A490" s="35" t="s">
        <v>469</v>
      </c>
      <c r="B490" s="37" t="s">
        <v>217</v>
      </c>
      <c r="C490" s="36" t="s">
        <v>58</v>
      </c>
    </row>
    <row r="491" spans="1:249" ht="45" customHeight="1" x14ac:dyDescent="0.15">
      <c r="A491" s="35" t="s">
        <v>470</v>
      </c>
      <c r="B491" s="37" t="s">
        <v>217</v>
      </c>
      <c r="C491" s="36" t="s">
        <v>60</v>
      </c>
    </row>
    <row r="492" spans="1:249" ht="45" customHeight="1" x14ac:dyDescent="0.15">
      <c r="A492" s="35" t="s">
        <v>526</v>
      </c>
      <c r="B492" s="37" t="s">
        <v>217</v>
      </c>
      <c r="C492" s="36" t="s">
        <v>98</v>
      </c>
    </row>
    <row r="493" spans="1:249" ht="45" customHeight="1" x14ac:dyDescent="0.15">
      <c r="A493" s="35" t="s">
        <v>472</v>
      </c>
      <c r="B493" s="37" t="s">
        <v>471</v>
      </c>
      <c r="C493" s="36" t="s">
        <v>69</v>
      </c>
    </row>
    <row r="494" spans="1:249" ht="45" customHeight="1" x14ac:dyDescent="0.15">
      <c r="A494" s="35" t="s">
        <v>473</v>
      </c>
      <c r="B494" s="37" t="s">
        <v>471</v>
      </c>
      <c r="C494" s="36" t="s">
        <v>50</v>
      </c>
    </row>
    <row r="495" spans="1:249" ht="45" customHeight="1" x14ac:dyDescent="0.15">
      <c r="A495" s="35" t="s">
        <v>474</v>
      </c>
      <c r="B495" s="37" t="s">
        <v>471</v>
      </c>
      <c r="C495" s="36" t="s">
        <v>52</v>
      </c>
    </row>
    <row r="496" spans="1:249" ht="45" customHeight="1" x14ac:dyDescent="0.15">
      <c r="A496" s="35" t="s">
        <v>475</v>
      </c>
      <c r="B496" s="37" t="s">
        <v>471</v>
      </c>
      <c r="C496" s="36" t="s">
        <v>54</v>
      </c>
    </row>
    <row r="497" spans="1:249" ht="45" customHeight="1" x14ac:dyDescent="0.15">
      <c r="A497" s="35" t="s">
        <v>553</v>
      </c>
      <c r="B497" s="37" t="s">
        <v>471</v>
      </c>
      <c r="C497" s="36" t="s">
        <v>56</v>
      </c>
    </row>
    <row r="498" spans="1:249" ht="45" customHeight="1" x14ac:dyDescent="0.15">
      <c r="A498" s="35" t="s">
        <v>648</v>
      </c>
      <c r="B498" s="37" t="s">
        <v>471</v>
      </c>
      <c r="C498" s="36" t="s">
        <v>77</v>
      </c>
    </row>
    <row r="499" spans="1:249" ht="45" customHeight="1" x14ac:dyDescent="0.15">
      <c r="A499" s="35" t="s">
        <v>673</v>
      </c>
      <c r="B499" s="37" t="s">
        <v>471</v>
      </c>
      <c r="C499" s="36" t="s">
        <v>58</v>
      </c>
    </row>
    <row r="500" spans="1:249" ht="45" customHeight="1" x14ac:dyDescent="0.15">
      <c r="A500" s="35" t="s">
        <v>476</v>
      </c>
      <c r="B500" s="37" t="s">
        <v>220</v>
      </c>
      <c r="C500" s="36" t="s">
        <v>69</v>
      </c>
    </row>
    <row r="501" spans="1:249" ht="45" customHeight="1" x14ac:dyDescent="0.15">
      <c r="A501" s="35" t="s">
        <v>219</v>
      </c>
      <c r="B501" s="37" t="s">
        <v>220</v>
      </c>
      <c r="C501" s="36" t="s">
        <v>52</v>
      </c>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row>
    <row r="502" spans="1:249" ht="45" customHeight="1" x14ac:dyDescent="0.15">
      <c r="A502" s="35" t="s">
        <v>221</v>
      </c>
      <c r="B502" s="37" t="s">
        <v>220</v>
      </c>
      <c r="C502" s="36" t="s">
        <v>54</v>
      </c>
    </row>
    <row r="503" spans="1:249" ht="45" customHeight="1" x14ac:dyDescent="0.15">
      <c r="A503" s="35" t="s">
        <v>477</v>
      </c>
      <c r="B503" s="37" t="s">
        <v>220</v>
      </c>
      <c r="C503" s="36" t="s">
        <v>56</v>
      </c>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row>
    <row r="504" spans="1:249" ht="45" customHeight="1" x14ac:dyDescent="0.15">
      <c r="A504" s="35" t="s">
        <v>478</v>
      </c>
      <c r="B504" s="37" t="s">
        <v>220</v>
      </c>
      <c r="C504" s="36" t="s">
        <v>77</v>
      </c>
    </row>
    <row r="505" spans="1:249" ht="45" customHeight="1" x14ac:dyDescent="0.15">
      <c r="A505" s="35" t="s">
        <v>479</v>
      </c>
      <c r="B505" s="37" t="s">
        <v>220</v>
      </c>
      <c r="C505" s="36" t="s">
        <v>58</v>
      </c>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6"/>
      <c r="HY505" s="26"/>
      <c r="HZ505" s="26"/>
      <c r="IA505" s="26"/>
      <c r="IB505" s="26"/>
      <c r="IC505" s="26"/>
      <c r="ID505" s="26"/>
      <c r="IE505" s="26"/>
      <c r="IF505" s="26"/>
      <c r="IG505" s="26"/>
      <c r="IH505" s="26"/>
      <c r="II505" s="26"/>
      <c r="IJ505" s="26"/>
      <c r="IK505" s="26"/>
      <c r="IL505" s="26"/>
      <c r="IM505" s="26"/>
      <c r="IN505" s="26"/>
      <c r="IO505" s="26"/>
    </row>
    <row r="506" spans="1:249" ht="45" customHeight="1" x14ac:dyDescent="0.15">
      <c r="A506" s="35" t="s">
        <v>480</v>
      </c>
      <c r="B506" s="37" t="s">
        <v>220</v>
      </c>
      <c r="C506" s="36" t="s">
        <v>60</v>
      </c>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row>
    <row r="507" spans="1:249" ht="45" customHeight="1" x14ac:dyDescent="0.15">
      <c r="A507" s="35" t="s">
        <v>222</v>
      </c>
      <c r="B507" s="37" t="s">
        <v>220</v>
      </c>
      <c r="C507" s="36" t="s">
        <v>98</v>
      </c>
    </row>
    <row r="508" spans="1:249" ht="45" customHeight="1" x14ac:dyDescent="0.15">
      <c r="A508" s="35" t="s">
        <v>481</v>
      </c>
      <c r="B508" s="37" t="s">
        <v>220</v>
      </c>
      <c r="C508" s="36" t="s">
        <v>99</v>
      </c>
    </row>
    <row r="509" spans="1:249" ht="45" customHeight="1" x14ac:dyDescent="0.15">
      <c r="A509" s="35" t="s">
        <v>223</v>
      </c>
      <c r="B509" s="37" t="s">
        <v>220</v>
      </c>
      <c r="C509" s="36" t="s">
        <v>83</v>
      </c>
    </row>
    <row r="510" spans="1:249" ht="45" customHeight="1" x14ac:dyDescent="0.15">
      <c r="A510" s="35" t="s">
        <v>482</v>
      </c>
      <c r="B510" s="37" t="s">
        <v>220</v>
      </c>
      <c r="C510" s="36" t="s">
        <v>61</v>
      </c>
    </row>
    <row r="511" spans="1:249" ht="45" customHeight="1" x14ac:dyDescent="0.15">
      <c r="A511" s="35" t="s">
        <v>483</v>
      </c>
      <c r="B511" s="37" t="s">
        <v>220</v>
      </c>
      <c r="C511" s="36" t="s">
        <v>62</v>
      </c>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row>
    <row r="512" spans="1:249" ht="45" customHeight="1" x14ac:dyDescent="0.15">
      <c r="A512" s="35" t="s">
        <v>283</v>
      </c>
      <c r="B512" s="37" t="s">
        <v>220</v>
      </c>
      <c r="C512" s="36" t="s">
        <v>71</v>
      </c>
    </row>
    <row r="513" spans="1:249" ht="45" customHeight="1" x14ac:dyDescent="0.15">
      <c r="A513" s="35" t="s">
        <v>273</v>
      </c>
      <c r="B513" s="37" t="s">
        <v>220</v>
      </c>
      <c r="C513" s="36" t="s">
        <v>102</v>
      </c>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row>
    <row r="514" spans="1:249" ht="45" customHeight="1" x14ac:dyDescent="0.15">
      <c r="A514" s="35" t="s">
        <v>280</v>
      </c>
      <c r="B514" s="37" t="s">
        <v>220</v>
      </c>
      <c r="C514" s="36" t="s">
        <v>112</v>
      </c>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row>
    <row r="515" spans="1:249" ht="45" customHeight="1" x14ac:dyDescent="0.15">
      <c r="A515" s="35" t="s">
        <v>600</v>
      </c>
      <c r="B515" s="37" t="s">
        <v>220</v>
      </c>
      <c r="C515" s="36" t="s">
        <v>185</v>
      </c>
    </row>
    <row r="516" spans="1:249" ht="45" customHeight="1" x14ac:dyDescent="0.15">
      <c r="A516" s="35" t="s">
        <v>601</v>
      </c>
      <c r="B516" s="37" t="s">
        <v>220</v>
      </c>
      <c r="C516" s="36" t="s">
        <v>85</v>
      </c>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row>
    <row r="517" spans="1:249" ht="45" customHeight="1" x14ac:dyDescent="0.15">
      <c r="A517" s="35" t="s">
        <v>649</v>
      </c>
      <c r="B517" s="37" t="s">
        <v>220</v>
      </c>
      <c r="C517" s="36" t="s">
        <v>118</v>
      </c>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row>
    <row r="518" spans="1:249" ht="45" customHeight="1" x14ac:dyDescent="0.15">
      <c r="A518" s="35" t="s">
        <v>650</v>
      </c>
      <c r="B518" s="37" t="s">
        <v>220</v>
      </c>
      <c r="C518" s="36" t="s">
        <v>187</v>
      </c>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34"/>
      <c r="HZ518" s="34"/>
      <c r="IA518" s="34"/>
      <c r="IB518" s="34"/>
      <c r="IC518" s="34"/>
      <c r="ID518" s="34"/>
      <c r="IE518" s="34"/>
      <c r="IF518" s="34"/>
      <c r="IG518" s="34"/>
      <c r="IH518" s="34"/>
      <c r="II518" s="34"/>
      <c r="IJ518" s="34"/>
      <c r="IK518" s="34"/>
      <c r="IL518" s="34"/>
      <c r="IM518" s="34"/>
      <c r="IN518" s="34"/>
      <c r="IO518" s="34"/>
    </row>
    <row r="519" spans="1:249" ht="45" customHeight="1" x14ac:dyDescent="0.15">
      <c r="A519" s="35" t="s">
        <v>651</v>
      </c>
      <c r="B519" s="37" t="s">
        <v>220</v>
      </c>
      <c r="C519" s="36" t="s">
        <v>120</v>
      </c>
    </row>
    <row r="520" spans="1:249" ht="45" customHeight="1" x14ac:dyDescent="0.15">
      <c r="A520" s="35" t="s">
        <v>674</v>
      </c>
      <c r="B520" s="37" t="s">
        <v>220</v>
      </c>
      <c r="C520" s="36" t="s">
        <v>203</v>
      </c>
    </row>
    <row r="521" spans="1:249" ht="45" customHeight="1" x14ac:dyDescent="0.15">
      <c r="A521" s="35" t="s">
        <v>722</v>
      </c>
      <c r="B521" s="37" t="s">
        <v>220</v>
      </c>
      <c r="C521" s="36" t="s">
        <v>295</v>
      </c>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6"/>
      <c r="HY521" s="26"/>
      <c r="HZ521" s="26"/>
      <c r="IA521" s="26"/>
      <c r="IB521" s="26"/>
      <c r="IC521" s="26"/>
      <c r="ID521" s="26"/>
      <c r="IE521" s="26"/>
      <c r="IF521" s="26"/>
      <c r="IG521" s="26"/>
      <c r="IH521" s="26"/>
      <c r="II521" s="26"/>
      <c r="IJ521" s="26"/>
      <c r="IK521" s="26"/>
      <c r="IL521" s="26"/>
      <c r="IM521" s="26"/>
      <c r="IN521" s="26"/>
      <c r="IO521" s="26"/>
    </row>
    <row r="522" spans="1:249" ht="45" customHeight="1" x14ac:dyDescent="0.15">
      <c r="A522" s="35" t="s">
        <v>723</v>
      </c>
      <c r="B522" s="37" t="s">
        <v>220</v>
      </c>
      <c r="C522" s="36" t="s">
        <v>64</v>
      </c>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row>
    <row r="523" spans="1:249" ht="45" customHeight="1" x14ac:dyDescent="0.15">
      <c r="A523" s="35" t="s">
        <v>724</v>
      </c>
      <c r="B523" s="37" t="s">
        <v>220</v>
      </c>
      <c r="C523" s="36" t="s">
        <v>123</v>
      </c>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6"/>
      <c r="HY523" s="26"/>
      <c r="HZ523" s="26"/>
      <c r="IA523" s="26"/>
      <c r="IB523" s="26"/>
      <c r="IC523" s="26"/>
      <c r="ID523" s="26"/>
      <c r="IE523" s="26"/>
      <c r="IF523" s="26"/>
      <c r="IG523" s="26"/>
      <c r="IH523" s="26"/>
      <c r="II523" s="26"/>
      <c r="IJ523" s="26"/>
      <c r="IK523" s="26"/>
      <c r="IL523" s="26"/>
      <c r="IM523" s="26"/>
      <c r="IN523" s="26"/>
      <c r="IO523" s="26"/>
    </row>
    <row r="524" spans="1:249" ht="45" customHeight="1" x14ac:dyDescent="0.15">
      <c r="A524" s="35" t="s">
        <v>652</v>
      </c>
      <c r="B524" s="37" t="s">
        <v>610</v>
      </c>
      <c r="C524" s="36" t="s">
        <v>69</v>
      </c>
    </row>
    <row r="525" spans="1:249" ht="45" customHeight="1" x14ac:dyDescent="0.15">
      <c r="A525" s="35" t="s">
        <v>698</v>
      </c>
      <c r="B525" s="37" t="s">
        <v>610</v>
      </c>
      <c r="C525" s="36" t="s">
        <v>50</v>
      </c>
    </row>
    <row r="526" spans="1:249" ht="45" customHeight="1" x14ac:dyDescent="0.15">
      <c r="A526" s="35" t="s">
        <v>224</v>
      </c>
      <c r="B526" s="37" t="s">
        <v>225</v>
      </c>
      <c r="C526" s="36" t="s">
        <v>69</v>
      </c>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row>
    <row r="527" spans="1:249" ht="45" customHeight="1" x14ac:dyDescent="0.15">
      <c r="A527" s="35" t="s">
        <v>226</v>
      </c>
      <c r="B527" s="37" t="s">
        <v>225</v>
      </c>
      <c r="C527" s="36" t="s">
        <v>52</v>
      </c>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row>
    <row r="528" spans="1:249" ht="45" customHeight="1" x14ac:dyDescent="0.15">
      <c r="A528" s="35" t="s">
        <v>484</v>
      </c>
      <c r="B528" s="37" t="s">
        <v>225</v>
      </c>
      <c r="C528" s="36" t="s">
        <v>54</v>
      </c>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row>
    <row r="529" spans="1:235" ht="45" customHeight="1" x14ac:dyDescent="0.15">
      <c r="A529" s="35" t="s">
        <v>227</v>
      </c>
      <c r="B529" s="37" t="s">
        <v>225</v>
      </c>
      <c r="C529" s="36" t="s">
        <v>56</v>
      </c>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row>
    <row r="530" spans="1:235" ht="45" customHeight="1" x14ac:dyDescent="0.15">
      <c r="A530" s="35" t="s">
        <v>1</v>
      </c>
      <c r="B530" s="37" t="s">
        <v>225</v>
      </c>
      <c r="C530" s="36" t="s">
        <v>77</v>
      </c>
    </row>
    <row r="531" spans="1:235" ht="45" customHeight="1" x14ac:dyDescent="0.15">
      <c r="A531" s="35" t="s">
        <v>527</v>
      </c>
      <c r="B531" s="37" t="s">
        <v>225</v>
      </c>
      <c r="C531" s="36" t="s">
        <v>58</v>
      </c>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c r="EB531" s="24"/>
      <c r="EC531" s="24"/>
      <c r="ED531" s="24"/>
      <c r="EE531" s="24"/>
      <c r="EF531" s="24"/>
      <c r="EG531" s="24"/>
      <c r="EH531" s="24"/>
      <c r="EI531" s="24"/>
      <c r="EJ531" s="24"/>
      <c r="EK531" s="24"/>
      <c r="EL531" s="24"/>
      <c r="EM531" s="24"/>
      <c r="EN531" s="24"/>
      <c r="EO531" s="24"/>
      <c r="EP531" s="24"/>
      <c r="EQ531" s="24"/>
      <c r="ER531" s="24"/>
      <c r="ES531" s="24"/>
      <c r="ET531" s="24"/>
      <c r="EU531" s="24"/>
      <c r="EV531" s="24"/>
      <c r="EW531" s="24"/>
      <c r="EX531" s="24"/>
      <c r="EY531" s="24"/>
      <c r="EZ531" s="24"/>
      <c r="FA531" s="24"/>
      <c r="FB531" s="24"/>
      <c r="FC531" s="24"/>
      <c r="FD531" s="24"/>
      <c r="FE531" s="24"/>
      <c r="FF531" s="24"/>
      <c r="FG531" s="24"/>
      <c r="FH531" s="24"/>
      <c r="FI531" s="24"/>
      <c r="FJ531" s="24"/>
      <c r="FK531" s="24"/>
      <c r="FL531" s="24"/>
      <c r="FM531" s="24"/>
      <c r="FN531" s="24"/>
      <c r="FO531" s="24"/>
      <c r="FP531" s="24"/>
      <c r="FQ531" s="24"/>
      <c r="FR531" s="24"/>
      <c r="FS531" s="24"/>
      <c r="FT531" s="24"/>
      <c r="FU531" s="24"/>
      <c r="FV531" s="24"/>
      <c r="FW531" s="24"/>
      <c r="FX531" s="24"/>
      <c r="FY531" s="24"/>
      <c r="FZ531" s="24"/>
      <c r="GA531" s="24"/>
      <c r="GB531" s="24"/>
      <c r="GC531" s="24"/>
      <c r="GD531" s="24"/>
      <c r="GE531" s="24"/>
      <c r="GF531" s="24"/>
      <c r="GG531" s="24"/>
      <c r="GH531" s="24"/>
      <c r="GI531" s="24"/>
      <c r="GJ531" s="24"/>
      <c r="GK531" s="24"/>
      <c r="GL531" s="24"/>
      <c r="GM531" s="24"/>
      <c r="GN531" s="24"/>
      <c r="GO531" s="24"/>
      <c r="GP531" s="24"/>
      <c r="GQ531" s="24"/>
      <c r="GR531" s="24"/>
      <c r="GS531" s="24"/>
      <c r="GT531" s="24"/>
      <c r="GU531" s="24"/>
      <c r="GV531" s="24"/>
      <c r="GW531" s="24"/>
      <c r="GX531" s="24"/>
      <c r="GY531" s="24"/>
      <c r="GZ531" s="24"/>
      <c r="HA531" s="24"/>
      <c r="HB531" s="24"/>
      <c r="HC531" s="24"/>
      <c r="HD531" s="24"/>
      <c r="HE531" s="24"/>
      <c r="HF531" s="24"/>
      <c r="HG531" s="24"/>
      <c r="HH531" s="24"/>
      <c r="HI531" s="24"/>
      <c r="HJ531" s="24"/>
      <c r="HK531" s="24"/>
      <c r="HL531" s="24"/>
      <c r="HM531" s="24"/>
      <c r="HN531" s="24"/>
      <c r="HO531" s="24"/>
      <c r="HP531" s="24"/>
      <c r="HQ531" s="24"/>
      <c r="HR531" s="24"/>
      <c r="HS531" s="24"/>
      <c r="HT531" s="24"/>
      <c r="HU531" s="24"/>
      <c r="HV531" s="24"/>
      <c r="HW531" s="24"/>
      <c r="HX531" s="24"/>
    </row>
    <row r="532" spans="1:235" ht="45" customHeight="1" x14ac:dyDescent="0.15">
      <c r="A532" s="35" t="s">
        <v>228</v>
      </c>
      <c r="B532" s="37" t="s">
        <v>229</v>
      </c>
      <c r="C532" s="36" t="s">
        <v>69</v>
      </c>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row>
    <row r="533" spans="1:235" ht="45" customHeight="1" x14ac:dyDescent="0.15">
      <c r="A533" s="35" t="s">
        <v>485</v>
      </c>
      <c r="B533" s="37" t="s">
        <v>229</v>
      </c>
      <c r="C533" s="36" t="s">
        <v>54</v>
      </c>
    </row>
    <row r="534" spans="1:235" ht="45" customHeight="1" x14ac:dyDescent="0.15">
      <c r="A534" s="35" t="s">
        <v>486</v>
      </c>
      <c r="B534" s="37" t="s">
        <v>229</v>
      </c>
      <c r="C534" s="36" t="s">
        <v>56</v>
      </c>
    </row>
    <row r="535" spans="1:235" ht="45" customHeight="1" x14ac:dyDescent="0.15">
      <c r="A535" s="35" t="s">
        <v>487</v>
      </c>
      <c r="B535" s="37" t="s">
        <v>229</v>
      </c>
      <c r="C535" s="36" t="s">
        <v>77</v>
      </c>
    </row>
    <row r="536" spans="1:235" ht="45" customHeight="1" x14ac:dyDescent="0.15">
      <c r="A536" s="35" t="s">
        <v>488</v>
      </c>
      <c r="B536" s="37" t="s">
        <v>229</v>
      </c>
      <c r="C536" s="36" t="s">
        <v>58</v>
      </c>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row>
    <row r="537" spans="1:235" ht="45" customHeight="1" x14ac:dyDescent="0.15">
      <c r="A537" s="35" t="s">
        <v>489</v>
      </c>
      <c r="B537" s="37" t="s">
        <v>229</v>
      </c>
      <c r="C537" s="36" t="s">
        <v>60</v>
      </c>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row>
    <row r="538" spans="1:235" ht="45" customHeight="1" x14ac:dyDescent="0.15">
      <c r="A538" s="35" t="s">
        <v>490</v>
      </c>
      <c r="B538" s="37" t="s">
        <v>229</v>
      </c>
      <c r="C538" s="36" t="s">
        <v>98</v>
      </c>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row>
    <row r="539" spans="1:235" ht="45" customHeight="1" x14ac:dyDescent="0.15">
      <c r="A539" s="35" t="s">
        <v>491</v>
      </c>
      <c r="B539" s="37" t="s">
        <v>229</v>
      </c>
      <c r="C539" s="36" t="s">
        <v>99</v>
      </c>
    </row>
    <row r="540" spans="1:235" ht="45" customHeight="1" x14ac:dyDescent="0.15">
      <c r="A540" s="35" t="s">
        <v>492</v>
      </c>
      <c r="B540" s="37" t="s">
        <v>229</v>
      </c>
      <c r="C540" s="36" t="s">
        <v>83</v>
      </c>
    </row>
    <row r="541" spans="1:235" ht="45" customHeight="1" x14ac:dyDescent="0.15">
      <c r="A541" s="35" t="s">
        <v>230</v>
      </c>
      <c r="B541" s="37" t="s">
        <v>229</v>
      </c>
      <c r="C541" s="36" t="s">
        <v>61</v>
      </c>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c r="FG541" s="32"/>
      <c r="FH541" s="32"/>
      <c r="FI541" s="32"/>
      <c r="FJ541" s="32"/>
      <c r="FK541" s="32"/>
      <c r="FL541" s="32"/>
      <c r="FM541" s="32"/>
      <c r="FN541" s="32"/>
      <c r="FO541" s="32"/>
      <c r="FP541" s="32"/>
      <c r="FQ541" s="32"/>
      <c r="FR541" s="32"/>
      <c r="FS541" s="32"/>
      <c r="FT541" s="32"/>
      <c r="FU541" s="32"/>
      <c r="FV541" s="32"/>
      <c r="FW541" s="32"/>
      <c r="FX541" s="32"/>
      <c r="FY541" s="32"/>
      <c r="FZ541" s="32"/>
      <c r="GA541" s="32"/>
      <c r="GB541" s="32"/>
      <c r="GC541" s="32"/>
      <c r="GD541" s="32"/>
      <c r="GE541" s="32"/>
      <c r="GF541" s="32"/>
      <c r="GG541" s="32"/>
      <c r="GH541" s="32"/>
      <c r="GI541" s="32"/>
      <c r="GJ541" s="32"/>
      <c r="GK541" s="32"/>
      <c r="GL541" s="32"/>
      <c r="GM541" s="32"/>
      <c r="GN541" s="32"/>
      <c r="GO541" s="32"/>
      <c r="GP541" s="32"/>
      <c r="GQ541" s="32"/>
      <c r="GR541" s="32"/>
      <c r="GS541" s="32"/>
      <c r="GT541" s="32"/>
      <c r="GU541" s="32"/>
      <c r="GV541" s="32"/>
      <c r="GW541" s="32"/>
      <c r="GX541" s="32"/>
      <c r="GY541" s="32"/>
      <c r="GZ541" s="32"/>
      <c r="HA541" s="32"/>
      <c r="HB541" s="32"/>
      <c r="HC541" s="32"/>
      <c r="HD541" s="32"/>
      <c r="HE541" s="32"/>
      <c r="HF541" s="32"/>
      <c r="HG541" s="32"/>
      <c r="HH541" s="32"/>
      <c r="HI541" s="32"/>
      <c r="HJ541" s="32"/>
      <c r="HK541" s="32"/>
      <c r="HL541" s="32"/>
      <c r="HM541" s="32"/>
      <c r="HN541" s="32"/>
      <c r="HO541" s="32"/>
      <c r="HP541" s="32"/>
      <c r="HQ541" s="32"/>
      <c r="HR541" s="32"/>
      <c r="HS541" s="32"/>
      <c r="HT541" s="32"/>
      <c r="HU541" s="32"/>
      <c r="HV541" s="32"/>
      <c r="HW541" s="32"/>
      <c r="HX541" s="32"/>
      <c r="HY541" s="32"/>
      <c r="HZ541" s="32"/>
      <c r="IA541" s="32"/>
    </row>
    <row r="542" spans="1:235" ht="45" customHeight="1" x14ac:dyDescent="0.15">
      <c r="A542" s="35" t="s">
        <v>602</v>
      </c>
      <c r="B542" s="37" t="s">
        <v>229</v>
      </c>
      <c r="C542" s="36" t="s">
        <v>71</v>
      </c>
    </row>
    <row r="543" spans="1:235" ht="45" customHeight="1" x14ac:dyDescent="0.15">
      <c r="A543" s="35" t="s">
        <v>493</v>
      </c>
      <c r="B543" s="37" t="s">
        <v>229</v>
      </c>
      <c r="C543" s="36" t="s">
        <v>102</v>
      </c>
    </row>
    <row r="544" spans="1:235" ht="45" customHeight="1" x14ac:dyDescent="0.15">
      <c r="A544" s="35" t="s">
        <v>231</v>
      </c>
      <c r="B544" s="37" t="s">
        <v>229</v>
      </c>
      <c r="C544" s="36" t="s">
        <v>112</v>
      </c>
    </row>
    <row r="545" spans="1:249" ht="45" customHeight="1" x14ac:dyDescent="0.15">
      <c r="A545" s="35" t="s">
        <v>554</v>
      </c>
      <c r="B545" s="37" t="s">
        <v>229</v>
      </c>
      <c r="C545" s="36" t="s">
        <v>185</v>
      </c>
    </row>
    <row r="546" spans="1:249" ht="45" customHeight="1" x14ac:dyDescent="0.15">
      <c r="A546" s="35" t="s">
        <v>603</v>
      </c>
      <c r="B546" s="37" t="s">
        <v>229</v>
      </c>
      <c r="C546" s="36" t="s">
        <v>85</v>
      </c>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6"/>
      <c r="HY546" s="26"/>
      <c r="HZ546" s="26"/>
      <c r="IA546" s="26"/>
      <c r="IB546" s="26"/>
      <c r="IC546" s="26"/>
      <c r="ID546" s="26"/>
      <c r="IE546" s="26"/>
      <c r="IF546" s="26"/>
      <c r="IG546" s="26"/>
      <c r="IH546" s="26"/>
      <c r="II546" s="26"/>
      <c r="IJ546" s="26"/>
      <c r="IK546" s="26"/>
      <c r="IL546" s="26"/>
      <c r="IM546" s="26"/>
      <c r="IN546" s="26"/>
      <c r="IO546" s="26"/>
    </row>
    <row r="547" spans="1:249" ht="45" customHeight="1" x14ac:dyDescent="0.15">
      <c r="A547" s="35" t="s">
        <v>653</v>
      </c>
      <c r="B547" s="37" t="s">
        <v>611</v>
      </c>
      <c r="C547" s="36" t="s">
        <v>69</v>
      </c>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row>
    <row r="548" spans="1:249" ht="45" customHeight="1" x14ac:dyDescent="0.15">
      <c r="A548" s="35" t="s">
        <v>749</v>
      </c>
      <c r="B548" s="37" t="s">
        <v>611</v>
      </c>
      <c r="C548" s="36" t="s">
        <v>50</v>
      </c>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c r="EB548" s="24"/>
      <c r="EC548" s="24"/>
      <c r="ED548" s="24"/>
      <c r="EE548" s="24"/>
      <c r="EF548" s="24"/>
      <c r="EG548" s="24"/>
      <c r="EH548" s="24"/>
      <c r="EI548" s="24"/>
      <c r="EJ548" s="24"/>
      <c r="EK548" s="24"/>
      <c r="EL548" s="24"/>
      <c r="EM548" s="24"/>
      <c r="EN548" s="24"/>
      <c r="EO548" s="24"/>
      <c r="EP548" s="24"/>
      <c r="EQ548" s="24"/>
      <c r="ER548" s="24"/>
      <c r="ES548" s="24"/>
      <c r="ET548" s="24"/>
      <c r="EU548" s="24"/>
      <c r="EV548" s="24"/>
      <c r="EW548" s="24"/>
      <c r="EX548" s="24"/>
      <c r="EY548" s="24"/>
      <c r="EZ548" s="24"/>
      <c r="FA548" s="24"/>
      <c r="FB548" s="24"/>
      <c r="FC548" s="24"/>
      <c r="FD548" s="24"/>
      <c r="FE548" s="24"/>
      <c r="FF548" s="24"/>
      <c r="FG548" s="24"/>
      <c r="FH548" s="24"/>
      <c r="FI548" s="24"/>
      <c r="FJ548" s="24"/>
      <c r="FK548" s="24"/>
      <c r="FL548" s="24"/>
      <c r="FM548" s="24"/>
      <c r="FN548" s="24"/>
      <c r="FO548" s="24"/>
      <c r="FP548" s="24"/>
      <c r="FQ548" s="24"/>
      <c r="FR548" s="24"/>
      <c r="FS548" s="24"/>
      <c r="FT548" s="24"/>
      <c r="FU548" s="24"/>
      <c r="FV548" s="24"/>
      <c r="FW548" s="24"/>
      <c r="FX548" s="24"/>
      <c r="FY548" s="24"/>
      <c r="FZ548" s="24"/>
      <c r="GA548" s="24"/>
      <c r="GB548" s="24"/>
      <c r="GC548" s="24"/>
      <c r="GD548" s="24"/>
      <c r="GE548" s="24"/>
      <c r="GF548" s="24"/>
      <c r="GG548" s="24"/>
      <c r="GH548" s="24"/>
      <c r="GI548" s="24"/>
      <c r="GJ548" s="24"/>
      <c r="GK548" s="24"/>
      <c r="GL548" s="24"/>
      <c r="GM548" s="24"/>
      <c r="GN548" s="24"/>
      <c r="GO548" s="24"/>
      <c r="GP548" s="24"/>
      <c r="GQ548" s="24"/>
      <c r="GR548" s="24"/>
      <c r="GS548" s="24"/>
      <c r="GT548" s="24"/>
      <c r="GU548" s="24"/>
      <c r="GV548" s="24"/>
      <c r="GW548" s="24"/>
      <c r="GX548" s="24"/>
      <c r="GY548" s="24"/>
      <c r="GZ548" s="24"/>
      <c r="HA548" s="24"/>
      <c r="HB548" s="24"/>
      <c r="HC548" s="24"/>
      <c r="HD548" s="24"/>
      <c r="HE548" s="24"/>
      <c r="HF548" s="24"/>
      <c r="HG548" s="24"/>
      <c r="HH548" s="24"/>
      <c r="HI548" s="24"/>
      <c r="HJ548" s="24"/>
      <c r="HK548" s="24"/>
      <c r="HL548" s="24"/>
      <c r="HM548" s="24"/>
      <c r="HN548" s="24"/>
      <c r="HO548" s="24"/>
      <c r="HP548" s="24"/>
      <c r="HQ548" s="24"/>
      <c r="HR548" s="24"/>
      <c r="HS548" s="24"/>
      <c r="HT548" s="24"/>
      <c r="HU548" s="24"/>
      <c r="HV548" s="24"/>
      <c r="HW548" s="24"/>
      <c r="HX548" s="24"/>
    </row>
    <row r="549" spans="1:249" ht="45" customHeight="1" x14ac:dyDescent="0.15">
      <c r="A549" s="35" t="s">
        <v>494</v>
      </c>
      <c r="B549" s="37" t="s">
        <v>233</v>
      </c>
      <c r="C549" s="36" t="s">
        <v>69</v>
      </c>
    </row>
    <row r="550" spans="1:249" ht="45" customHeight="1" x14ac:dyDescent="0.15">
      <c r="A550" s="35" t="s">
        <v>232</v>
      </c>
      <c r="B550" s="37" t="s">
        <v>233</v>
      </c>
      <c r="C550" s="36" t="s">
        <v>50</v>
      </c>
    </row>
    <row r="551" spans="1:249" ht="45" customHeight="1" x14ac:dyDescent="0.15">
      <c r="A551" s="35" t="s">
        <v>234</v>
      </c>
      <c r="B551" s="37" t="s">
        <v>233</v>
      </c>
      <c r="C551" s="36" t="s">
        <v>52</v>
      </c>
    </row>
    <row r="552" spans="1:249" ht="22.5" x14ac:dyDescent="0.15">
      <c r="A552" s="35" t="s">
        <v>235</v>
      </c>
      <c r="B552" s="37" t="s">
        <v>233</v>
      </c>
      <c r="C552" s="36" t="s">
        <v>56</v>
      </c>
    </row>
    <row r="553" spans="1:249" x14ac:dyDescent="0.15">
      <c r="A553" s="35" t="s">
        <v>495</v>
      </c>
      <c r="B553" s="37" t="s">
        <v>233</v>
      </c>
      <c r="C553" s="36" t="s">
        <v>77</v>
      </c>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row>
    <row r="554" spans="1:249" x14ac:dyDescent="0.15">
      <c r="A554" s="35" t="s">
        <v>236</v>
      </c>
      <c r="B554" s="37" t="s">
        <v>233</v>
      </c>
      <c r="C554" s="36" t="s">
        <v>58</v>
      </c>
    </row>
    <row r="555" spans="1:249" x14ac:dyDescent="0.15">
      <c r="A555" s="35" t="s">
        <v>237</v>
      </c>
      <c r="B555" s="37" t="s">
        <v>233</v>
      </c>
      <c r="C555" s="36" t="s">
        <v>60</v>
      </c>
    </row>
    <row r="556" spans="1:249" x14ac:dyDescent="0.15">
      <c r="A556" s="35" t="s">
        <v>238</v>
      </c>
      <c r="B556" s="37" t="s">
        <v>233</v>
      </c>
      <c r="C556" s="36" t="s">
        <v>98</v>
      </c>
    </row>
    <row r="557" spans="1:249" ht="22.5" x14ac:dyDescent="0.15">
      <c r="A557" s="35" t="s">
        <v>555</v>
      </c>
      <c r="B557" s="37" t="s">
        <v>233</v>
      </c>
      <c r="C557" s="36" t="s">
        <v>99</v>
      </c>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c r="FG557" s="32"/>
      <c r="FH557" s="32"/>
      <c r="FI557" s="32"/>
      <c r="FJ557" s="32"/>
      <c r="FK557" s="32"/>
      <c r="FL557" s="32"/>
      <c r="FM557" s="32"/>
      <c r="FN557" s="32"/>
      <c r="FO557" s="32"/>
      <c r="FP557" s="32"/>
      <c r="FQ557" s="32"/>
      <c r="FR557" s="32"/>
      <c r="FS557" s="32"/>
      <c r="FT557" s="32"/>
      <c r="FU557" s="32"/>
      <c r="FV557" s="32"/>
      <c r="FW557" s="32"/>
      <c r="FX557" s="32"/>
      <c r="FY557" s="32"/>
      <c r="FZ557" s="32"/>
      <c r="GA557" s="32"/>
      <c r="GB557" s="32"/>
      <c r="GC557" s="32"/>
      <c r="GD557" s="32"/>
      <c r="GE557" s="32"/>
      <c r="GF557" s="32"/>
      <c r="GG557" s="32"/>
      <c r="GH557" s="32"/>
      <c r="GI557" s="32"/>
      <c r="GJ557" s="32"/>
      <c r="GK557" s="32"/>
      <c r="GL557" s="32"/>
      <c r="GM557" s="32"/>
      <c r="GN557" s="32"/>
      <c r="GO557" s="32"/>
      <c r="GP557" s="32"/>
      <c r="GQ557" s="32"/>
      <c r="GR557" s="32"/>
      <c r="GS557" s="32"/>
      <c r="GT557" s="32"/>
      <c r="GU557" s="32"/>
      <c r="GV557" s="32"/>
      <c r="GW557" s="32"/>
      <c r="GX557" s="32"/>
      <c r="GY557" s="32"/>
      <c r="GZ557" s="32"/>
      <c r="HA557" s="32"/>
      <c r="HB557" s="32"/>
      <c r="HC557" s="32"/>
      <c r="HD557" s="32"/>
      <c r="HE557" s="32"/>
      <c r="HF557" s="32"/>
      <c r="HG557" s="32"/>
      <c r="HH557" s="32"/>
      <c r="HI557" s="32"/>
      <c r="HJ557" s="32"/>
      <c r="HK557" s="32"/>
      <c r="HL557" s="32"/>
      <c r="HM557" s="32"/>
      <c r="HN557" s="32"/>
      <c r="HO557" s="32"/>
      <c r="HP557" s="32"/>
      <c r="HQ557" s="32"/>
      <c r="HR557" s="32"/>
      <c r="HS557" s="32"/>
      <c r="HT557" s="32"/>
      <c r="HU557" s="32"/>
      <c r="HV557" s="32"/>
      <c r="HW557" s="32"/>
      <c r="HX557" s="32"/>
    </row>
    <row r="558" spans="1:249" ht="33.75" x14ac:dyDescent="0.15">
      <c r="A558" s="35" t="s">
        <v>776</v>
      </c>
      <c r="B558" s="37" t="s">
        <v>233</v>
      </c>
      <c r="C558" s="36" t="s">
        <v>83</v>
      </c>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row>
    <row r="559" spans="1:249" ht="33.75" x14ac:dyDescent="0.15">
      <c r="A559" s="35" t="s">
        <v>239</v>
      </c>
      <c r="B559" s="37" t="s">
        <v>240</v>
      </c>
      <c r="C559" s="36" t="s">
        <v>50</v>
      </c>
    </row>
    <row r="560" spans="1:249" x14ac:dyDescent="0.15">
      <c r="A560" s="35" t="s">
        <v>496</v>
      </c>
      <c r="B560" s="37" t="s">
        <v>240</v>
      </c>
      <c r="C560" s="36" t="s">
        <v>52</v>
      </c>
    </row>
    <row r="561" spans="1:3" ht="33.75" x14ac:dyDescent="0.15">
      <c r="A561" s="35" t="s">
        <v>497</v>
      </c>
      <c r="B561" s="37" t="s">
        <v>240</v>
      </c>
      <c r="C561" s="36" t="s">
        <v>54</v>
      </c>
    </row>
    <row r="562" spans="1:3" x14ac:dyDescent="0.15">
      <c r="A562" s="35" t="s">
        <v>499</v>
      </c>
      <c r="B562" s="37" t="s">
        <v>498</v>
      </c>
      <c r="C562" s="36" t="s">
        <v>69</v>
      </c>
    </row>
    <row r="563" spans="1:3" ht="22.5" x14ac:dyDescent="0.15">
      <c r="A563" s="35" t="s">
        <v>528</v>
      </c>
      <c r="B563" s="37" t="s">
        <v>538</v>
      </c>
      <c r="C563" s="36" t="s">
        <v>69</v>
      </c>
    </row>
    <row r="564" spans="1:3" ht="22.5" x14ac:dyDescent="0.15">
      <c r="A564" s="35" t="s">
        <v>241</v>
      </c>
      <c r="B564" s="37" t="s">
        <v>242</v>
      </c>
      <c r="C564" s="36" t="s">
        <v>69</v>
      </c>
    </row>
    <row r="565" spans="1:3" x14ac:dyDescent="0.15">
      <c r="A565" s="35" t="s">
        <v>500</v>
      </c>
      <c r="B565" s="37" t="s">
        <v>242</v>
      </c>
      <c r="C565" s="36" t="s">
        <v>50</v>
      </c>
    </row>
    <row r="566" spans="1:3" x14ac:dyDescent="0.15">
      <c r="A566" s="35" t="s">
        <v>243</v>
      </c>
      <c r="B566" s="37" t="s">
        <v>242</v>
      </c>
      <c r="C566" s="36" t="s">
        <v>52</v>
      </c>
    </row>
    <row r="567" spans="1:3" x14ac:dyDescent="0.15">
      <c r="A567" s="35" t="s">
        <v>244</v>
      </c>
      <c r="B567" s="37" t="s">
        <v>242</v>
      </c>
      <c r="C567" s="36" t="s">
        <v>56</v>
      </c>
    </row>
    <row r="568" spans="1:3" x14ac:dyDescent="0.15">
      <c r="A568" s="35" t="s">
        <v>245</v>
      </c>
      <c r="B568" s="37" t="s">
        <v>242</v>
      </c>
      <c r="C568" s="36" t="s">
        <v>77</v>
      </c>
    </row>
    <row r="569" spans="1:3" ht="22.5" x14ac:dyDescent="0.15">
      <c r="A569" s="35" t="s">
        <v>246</v>
      </c>
      <c r="B569" s="37" t="s">
        <v>242</v>
      </c>
      <c r="C569" s="36" t="s">
        <v>58</v>
      </c>
    </row>
    <row r="570" spans="1:3" x14ac:dyDescent="0.15">
      <c r="A570" s="35" t="s">
        <v>247</v>
      </c>
      <c r="B570" s="37" t="s">
        <v>242</v>
      </c>
      <c r="C570" s="36" t="s">
        <v>98</v>
      </c>
    </row>
    <row r="571" spans="1:3" x14ac:dyDescent="0.15">
      <c r="A571" s="35" t="s">
        <v>248</v>
      </c>
      <c r="B571" s="37" t="s">
        <v>242</v>
      </c>
      <c r="C571" s="36" t="s">
        <v>99</v>
      </c>
    </row>
    <row r="572" spans="1:3" x14ac:dyDescent="0.15">
      <c r="A572" s="35" t="s">
        <v>249</v>
      </c>
      <c r="B572" s="37" t="s">
        <v>242</v>
      </c>
      <c r="C572" s="36" t="s">
        <v>83</v>
      </c>
    </row>
    <row r="573" spans="1:3" ht="22.5" x14ac:dyDescent="0.15">
      <c r="A573" s="35" t="s">
        <v>250</v>
      </c>
      <c r="B573" s="37" t="s">
        <v>242</v>
      </c>
      <c r="C573" s="36" t="s">
        <v>61</v>
      </c>
    </row>
    <row r="574" spans="1:3" x14ac:dyDescent="0.15">
      <c r="A574" s="35" t="s">
        <v>251</v>
      </c>
      <c r="B574" s="37" t="s">
        <v>242</v>
      </c>
      <c r="C574" s="36" t="s">
        <v>62</v>
      </c>
    </row>
    <row r="575" spans="1:3" x14ac:dyDescent="0.15">
      <c r="A575" s="35" t="s">
        <v>252</v>
      </c>
      <c r="B575" s="37" t="s">
        <v>242</v>
      </c>
      <c r="C575" s="36" t="s">
        <v>71</v>
      </c>
    </row>
    <row r="576" spans="1:3" ht="22.5" x14ac:dyDescent="0.15">
      <c r="A576" s="35" t="s">
        <v>253</v>
      </c>
      <c r="B576" s="37" t="s">
        <v>242</v>
      </c>
      <c r="C576" s="36" t="s">
        <v>112</v>
      </c>
    </row>
    <row r="577" spans="1:3" ht="33.75" x14ac:dyDescent="0.15">
      <c r="A577" s="35" t="s">
        <v>501</v>
      </c>
      <c r="B577" s="37" t="s">
        <v>242</v>
      </c>
      <c r="C577" s="36" t="s">
        <v>85</v>
      </c>
    </row>
    <row r="578" spans="1:3" ht="33.75" x14ac:dyDescent="0.15">
      <c r="A578" s="35" t="s">
        <v>502</v>
      </c>
      <c r="B578" s="37" t="s">
        <v>242</v>
      </c>
      <c r="C578" s="36" t="s">
        <v>118</v>
      </c>
    </row>
    <row r="579" spans="1:3" x14ac:dyDescent="0.15">
      <c r="A579" s="35" t="s">
        <v>503</v>
      </c>
      <c r="B579" s="37" t="s">
        <v>242</v>
      </c>
      <c r="C579" s="36" t="s">
        <v>187</v>
      </c>
    </row>
    <row r="580" spans="1:3" x14ac:dyDescent="0.15">
      <c r="A580" s="35" t="s">
        <v>254</v>
      </c>
      <c r="B580" s="37" t="s">
        <v>242</v>
      </c>
      <c r="C580" s="36" t="s">
        <v>120</v>
      </c>
    </row>
    <row r="581" spans="1:3" ht="33.75" x14ac:dyDescent="0.15">
      <c r="A581" s="35" t="s">
        <v>274</v>
      </c>
      <c r="B581" s="37" t="s">
        <v>242</v>
      </c>
      <c r="C581" s="36" t="s">
        <v>203</v>
      </c>
    </row>
    <row r="582" spans="1:3" x14ac:dyDescent="0.15">
      <c r="A582" s="35" t="s">
        <v>504</v>
      </c>
      <c r="B582" s="37" t="s">
        <v>242</v>
      </c>
      <c r="C582" s="36" t="s">
        <v>295</v>
      </c>
    </row>
    <row r="583" spans="1:3" ht="33.75" x14ac:dyDescent="0.15">
      <c r="A583" s="35" t="s">
        <v>530</v>
      </c>
      <c r="B583" s="37" t="s">
        <v>242</v>
      </c>
      <c r="C583" s="36" t="s">
        <v>64</v>
      </c>
    </row>
    <row r="584" spans="1:3" ht="33.75" x14ac:dyDescent="0.15">
      <c r="A584" s="35" t="s">
        <v>531</v>
      </c>
      <c r="B584" s="37" t="s">
        <v>242</v>
      </c>
      <c r="C584" s="36" t="s">
        <v>123</v>
      </c>
    </row>
    <row r="585" spans="1:3" ht="56.25" x14ac:dyDescent="0.15">
      <c r="A585" s="35" t="s">
        <v>529</v>
      </c>
      <c r="B585" s="37" t="s">
        <v>242</v>
      </c>
      <c r="C585" s="36" t="s">
        <v>66</v>
      </c>
    </row>
    <row r="586" spans="1:3" ht="45" x14ac:dyDescent="0.15">
      <c r="A586" s="35" t="s">
        <v>604</v>
      </c>
      <c r="B586" s="37" t="s">
        <v>242</v>
      </c>
      <c r="C586" s="36" t="s">
        <v>206</v>
      </c>
    </row>
    <row r="587" spans="1:3" ht="33.75" x14ac:dyDescent="0.15">
      <c r="A587" s="35" t="s">
        <v>532</v>
      </c>
      <c r="B587" s="37" t="s">
        <v>242</v>
      </c>
      <c r="C587" s="36" t="s">
        <v>208</v>
      </c>
    </row>
    <row r="588" spans="1:3" ht="45" x14ac:dyDescent="0.15">
      <c r="A588" s="35" t="s">
        <v>556</v>
      </c>
      <c r="B588" s="37" t="s">
        <v>242</v>
      </c>
      <c r="C588" s="36" t="s">
        <v>210</v>
      </c>
    </row>
    <row r="589" spans="1:3" ht="33.75" x14ac:dyDescent="0.15">
      <c r="A589" s="35" t="s">
        <v>675</v>
      </c>
      <c r="B589" s="37" t="s">
        <v>242</v>
      </c>
      <c r="C589" s="36" t="s">
        <v>211</v>
      </c>
    </row>
    <row r="590" spans="1:3" ht="45" x14ac:dyDescent="0.15">
      <c r="A590" s="35" t="s">
        <v>676</v>
      </c>
      <c r="B590" s="37" t="s">
        <v>242</v>
      </c>
      <c r="C590" s="36" t="s">
        <v>212</v>
      </c>
    </row>
    <row r="591" spans="1:3" ht="33.75" x14ac:dyDescent="0.15">
      <c r="A591" s="35" t="s">
        <v>701</v>
      </c>
      <c r="B591" s="37" t="s">
        <v>242</v>
      </c>
      <c r="C591" s="36" t="s">
        <v>213</v>
      </c>
    </row>
  </sheetData>
  <autoFilter ref="A1:IO1">
    <sortState ref="A2:IO591">
      <sortCondition ref="B1"/>
    </sortState>
  </autoFilter>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アンケート集計</vt:lpstr>
      <vt:lpstr>ﾋﾞﾃﾞｵリスト</vt:lpstr>
      <vt:lpstr>利用目的ﾘｽﾄ</vt:lpstr>
      <vt:lpstr>Sheet2</vt:lpstr>
      <vt:lpstr>アンケート集計!Print_Titles</vt:lpstr>
      <vt:lpstr>ﾘｽﾄ1</vt:lpstr>
      <vt:lpstr>ﾘｽﾄ11</vt:lpstr>
      <vt:lpstr>ﾘｽﾄ2</vt:lpstr>
      <vt:lpstr>ﾘｽﾄ3</vt:lpstr>
      <vt:lpstr>ﾘｽﾄ4</vt:lpstr>
      <vt:lpstr>ﾘｽﾄ5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infoma-0803-0001</dc:creator>
  <cp:lastModifiedBy>Windows ユーザー</cp:lastModifiedBy>
  <cp:lastPrinted>2023-04-28T02:48:47Z</cp:lastPrinted>
  <dcterms:created xsi:type="dcterms:W3CDTF">2010-01-07T04:40:44Z</dcterms:created>
  <dcterms:modified xsi:type="dcterms:W3CDTF">2023-04-28T02:53:48Z</dcterms:modified>
</cp:coreProperties>
</file>