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520" yWindow="0" windowWidth="14280" windowHeight="18000" activeTab="3"/>
  </bookViews>
  <sheets>
    <sheet name="免税団体用" sheetId="19" r:id="rId1"/>
    <sheet name="課税団体用" sheetId="18" r:id="rId2"/>
    <sheet name="記入例" sheetId="15" r:id="rId3"/>
    <sheet name="記入上の注意" sheetId="13" r:id="rId4"/>
  </sheets>
  <definedNames>
    <definedName name="_xlnm.Print_Area" localSheetId="1">課税団体用!$A$1:$H$57</definedName>
    <definedName name="_xlnm.Print_Area" localSheetId="3">記入上の注意!$A$1:$E$44</definedName>
    <definedName name="_xlnm.Print_Area" localSheetId="2">記入例!$A$1:$H$55</definedName>
    <definedName name="_xlnm.Print_Area" localSheetId="0">免税団体用!$A$1:$H$55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5" l="1"/>
  <c r="H33" i="15"/>
  <c r="H34" i="15"/>
  <c r="H35" i="15"/>
  <c r="H31" i="18"/>
  <c r="H31" i="19"/>
  <c r="B30" i="19" s="1"/>
  <c r="C30" i="19" s="1"/>
  <c r="H31" i="15"/>
  <c r="C55" i="18"/>
  <c r="C54" i="18"/>
  <c r="H51" i="19"/>
  <c r="H50" i="19"/>
  <c r="B49" i="19"/>
  <c r="H48" i="19"/>
  <c r="H47" i="19"/>
  <c r="B46" i="19"/>
  <c r="C46" i="19" s="1"/>
  <c r="H45" i="19"/>
  <c r="H44" i="19"/>
  <c r="H43" i="19"/>
  <c r="B42" i="19" s="1"/>
  <c r="C42" i="19" s="1"/>
  <c r="H41" i="19"/>
  <c r="H40" i="19"/>
  <c r="H39" i="19"/>
  <c r="H38" i="19"/>
  <c r="H37" i="19"/>
  <c r="B36" i="19"/>
  <c r="C36" i="19" s="1"/>
  <c r="H35" i="19"/>
  <c r="H34" i="19"/>
  <c r="H33" i="19"/>
  <c r="H32" i="19"/>
  <c r="H29" i="19"/>
  <c r="H28" i="19"/>
  <c r="H27" i="19"/>
  <c r="H26" i="19"/>
  <c r="B25" i="19" s="1"/>
  <c r="C25" i="19" s="1"/>
  <c r="H24" i="19"/>
  <c r="H23" i="19"/>
  <c r="H22" i="19"/>
  <c r="H21" i="19"/>
  <c r="H20" i="19"/>
  <c r="B19" i="19"/>
  <c r="B14" i="19"/>
  <c r="C14" i="19" s="1"/>
  <c r="B13" i="19"/>
  <c r="C13" i="19" s="1"/>
  <c r="H12" i="19"/>
  <c r="H11" i="19"/>
  <c r="H10" i="19"/>
  <c r="H9" i="19"/>
  <c r="B8" i="19"/>
  <c r="C8" i="19" s="1"/>
  <c r="H51" i="18"/>
  <c r="H50" i="18"/>
  <c r="B49" i="18"/>
  <c r="H48" i="18"/>
  <c r="H47" i="18"/>
  <c r="B46" i="18"/>
  <c r="C46" i="18" s="1"/>
  <c r="H45" i="18"/>
  <c r="H44" i="18"/>
  <c r="H43" i="18"/>
  <c r="B42" i="18"/>
  <c r="C42" i="18" s="1"/>
  <c r="H41" i="18"/>
  <c r="H40" i="18"/>
  <c r="H39" i="18"/>
  <c r="H38" i="18"/>
  <c r="H37" i="18"/>
  <c r="B36" i="18"/>
  <c r="C36" i="18" s="1"/>
  <c r="H35" i="18"/>
  <c r="H34" i="18"/>
  <c r="H33" i="18"/>
  <c r="H32" i="18"/>
  <c r="B30" i="18"/>
  <c r="C30" i="18" s="1"/>
  <c r="H29" i="18"/>
  <c r="H28" i="18"/>
  <c r="H27" i="18"/>
  <c r="H26" i="18"/>
  <c r="B25" i="18" s="1"/>
  <c r="C25" i="18" s="1"/>
  <c r="H24" i="18"/>
  <c r="H23" i="18"/>
  <c r="H22" i="18"/>
  <c r="H21" i="18"/>
  <c r="H20" i="18"/>
  <c r="B19" i="18"/>
  <c r="C19" i="18" s="1"/>
  <c r="B14" i="18"/>
  <c r="B15" i="18" s="1"/>
  <c r="B13" i="18"/>
  <c r="C13" i="18" s="1"/>
  <c r="H12" i="18"/>
  <c r="H11" i="18"/>
  <c r="H10" i="18"/>
  <c r="H9" i="18"/>
  <c r="B8" i="18"/>
  <c r="C8" i="18" s="1"/>
  <c r="C14" i="15"/>
  <c r="B52" i="19" l="1"/>
  <c r="C15" i="19"/>
  <c r="B15" i="19"/>
  <c r="C19" i="19"/>
  <c r="C52" i="19" s="1"/>
  <c r="C53" i="19" s="1"/>
  <c r="C52" i="18"/>
  <c r="C14" i="18"/>
  <c r="C15" i="18" s="1"/>
  <c r="B52" i="18"/>
  <c r="B53" i="18" s="1"/>
  <c r="B53" i="19" l="1"/>
  <c r="C53" i="18"/>
  <c r="H51" i="15" l="1"/>
  <c r="H50" i="15"/>
  <c r="B49" i="15" s="1"/>
  <c r="H40" i="15" l="1"/>
  <c r="H39" i="15"/>
  <c r="H38" i="15"/>
  <c r="H37" i="15"/>
  <c r="H41" i="15"/>
  <c r="H29" i="15"/>
  <c r="H27" i="15"/>
  <c r="H28" i="15"/>
  <c r="H26" i="15"/>
  <c r="H24" i="15"/>
  <c r="H23" i="15"/>
  <c r="H22" i="15"/>
  <c r="H21" i="15"/>
  <c r="H20" i="15"/>
  <c r="H10" i="15"/>
  <c r="H11" i="15"/>
  <c r="H12" i="15"/>
  <c r="H9" i="15"/>
  <c r="B8" i="15" s="1"/>
  <c r="C8" i="15" s="1"/>
  <c r="C15" i="15" s="1"/>
  <c r="B14" i="15"/>
  <c r="B13" i="15"/>
  <c r="C13" i="15" s="1"/>
  <c r="H48" i="15"/>
  <c r="H47" i="15"/>
  <c r="H45" i="15"/>
  <c r="H44" i="15"/>
  <c r="H43" i="15"/>
  <c r="B42" i="15" l="1"/>
  <c r="C42" i="15" s="1"/>
  <c r="B19" i="15"/>
  <c r="C19" i="15" s="1"/>
  <c r="B46" i="15"/>
  <c r="C46" i="15" s="1"/>
  <c r="B36" i="15"/>
  <c r="C36" i="15" s="1"/>
  <c r="B30" i="15"/>
  <c r="C30" i="15" s="1"/>
  <c r="B25" i="15"/>
  <c r="C25" i="15" s="1"/>
  <c r="B15" i="15"/>
  <c r="C52" i="15" l="1"/>
  <c r="C53" i="15" s="1"/>
  <c r="B52" i="15"/>
  <c r="B53" i="15" s="1"/>
</calcChain>
</file>

<file path=xl/sharedStrings.xml><?xml version="1.0" encoding="utf-8"?>
<sst xmlns="http://schemas.openxmlformats.org/spreadsheetml/2006/main" count="258" uniqueCount="90">
  <si>
    <t>費目</t>
    <rPh sb="0" eb="2">
      <t>ヒモク</t>
    </rPh>
    <phoneticPr fontId="3"/>
  </si>
  <si>
    <t>人数</t>
    <rPh sb="0" eb="2">
      <t>ニンズウ</t>
    </rPh>
    <phoneticPr fontId="3"/>
  </si>
  <si>
    <t>回数</t>
    <rPh sb="0" eb="2">
      <t>カイスウ</t>
    </rPh>
    <phoneticPr fontId="3"/>
  </si>
  <si>
    <t>計</t>
    <rPh sb="0" eb="1">
      <t>ケイ</t>
    </rPh>
    <phoneticPr fontId="1"/>
  </si>
  <si>
    <t>個数</t>
    <rPh sb="0" eb="2">
      <t>コスウ</t>
    </rPh>
    <phoneticPr fontId="1"/>
  </si>
  <si>
    <t>単位</t>
    <rPh sb="0" eb="2">
      <t>タンイ</t>
    </rPh>
    <phoneticPr fontId="1"/>
  </si>
  <si>
    <t>①諸謝金</t>
    <rPh sb="1" eb="2">
      <t>ショ</t>
    </rPh>
    <rPh sb="2" eb="4">
      <t>シャキン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</si>
  <si>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</si>
  <si>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１　経費について</t>
    <rPh sb="2" eb="4">
      <t>ケイヒ</t>
    </rPh>
    <phoneticPr fontId="1"/>
  </si>
  <si>
    <t>２　費目について</t>
    <rPh sb="2" eb="4">
      <t>ヒモク</t>
    </rPh>
    <phoneticPr fontId="1"/>
  </si>
  <si>
    <t>個数</t>
    <rPh sb="0" eb="2">
      <t>コスウ</t>
    </rPh>
    <phoneticPr fontId="3"/>
  </si>
  <si>
    <t>回数</t>
    <rPh sb="0" eb="2">
      <t>カイスウ</t>
    </rPh>
    <phoneticPr fontId="1"/>
  </si>
  <si>
    <t>②旅費</t>
    <rPh sb="1" eb="3">
      <t>リョヒ</t>
    </rPh>
    <phoneticPr fontId="1"/>
  </si>
  <si>
    <t>③借損料</t>
    <rPh sb="1" eb="2">
      <t>シャク</t>
    </rPh>
    <rPh sb="2" eb="3">
      <t>ソン</t>
    </rPh>
    <rPh sb="3" eb="4">
      <t>リョウ</t>
    </rPh>
    <phoneticPr fontId="3"/>
  </si>
  <si>
    <t>④消耗品費</t>
    <rPh sb="1" eb="3">
      <t>ショウモウ</t>
    </rPh>
    <rPh sb="3" eb="4">
      <t>ヒン</t>
    </rPh>
    <rPh sb="4" eb="5">
      <t>ヒ</t>
    </rPh>
    <phoneticPr fontId="3"/>
  </si>
  <si>
    <t>⑤通信運搬費</t>
    <rPh sb="1" eb="3">
      <t>ツウシン</t>
    </rPh>
    <rPh sb="3" eb="5">
      <t>ウンパン</t>
    </rPh>
    <rPh sb="5" eb="6">
      <t>ヒ</t>
    </rPh>
    <phoneticPr fontId="3"/>
  </si>
  <si>
    <t>⑥保険料</t>
    <rPh sb="1" eb="4">
      <t>ホケンリョウ</t>
    </rPh>
    <phoneticPr fontId="3"/>
  </si>
  <si>
    <t>距離</t>
    <rPh sb="0" eb="2">
      <t>キョリ</t>
    </rPh>
    <phoneticPr fontId="1"/>
  </si>
  <si>
    <t>※超過分</t>
    <phoneticPr fontId="1"/>
  </si>
  <si>
    <t>※必ずしも満額を計上する必要はない。</t>
    <phoneticPr fontId="4"/>
  </si>
  <si>
    <t>経費の上限は下記のとおりとする。地域団体の実態に応じて積算すること。</t>
    <rPh sb="0" eb="2">
      <t>ケイヒ</t>
    </rPh>
    <rPh sb="3" eb="5">
      <t>ジョウゲン</t>
    </rPh>
    <rPh sb="6" eb="8">
      <t>カキ</t>
    </rPh>
    <rPh sb="16" eb="18">
      <t>チイキ</t>
    </rPh>
    <rPh sb="18" eb="20">
      <t>ダンタイ</t>
    </rPh>
    <rPh sb="21" eb="23">
      <t>ジッタイ</t>
    </rPh>
    <rPh sb="24" eb="25">
      <t>オウ</t>
    </rPh>
    <rPh sb="27" eb="29">
      <t>セキサン</t>
    </rPh>
    <phoneticPr fontId="1"/>
  </si>
  <si>
    <t>①諸謝金</t>
    <phoneticPr fontId="4"/>
  </si>
  <si>
    <t>②旅費</t>
    <phoneticPr fontId="4"/>
  </si>
  <si>
    <t>スポーツ指導者</t>
    <phoneticPr fontId="4"/>
  </si>
  <si>
    <t>指導アシスタント</t>
    <phoneticPr fontId="4"/>
  </si>
  <si>
    <t>車賃</t>
    <phoneticPr fontId="4"/>
  </si>
  <si>
    <t>公共交通機関</t>
    <phoneticPr fontId="4"/>
  </si>
  <si>
    <t>〈謝金基準〉</t>
    <phoneticPr fontId="4"/>
  </si>
  <si>
    <t>③借損料</t>
    <phoneticPr fontId="4"/>
  </si>
  <si>
    <t>④消耗品費</t>
    <phoneticPr fontId="4"/>
  </si>
  <si>
    <t>⑤通信運搬料</t>
    <phoneticPr fontId="4"/>
  </si>
  <si>
    <t>⑥保険料</t>
    <phoneticPr fontId="4"/>
  </si>
  <si>
    <t>１回　　1,000円</t>
    <phoneticPr fontId="4"/>
  </si>
  <si>
    <t>１回　　2,000円</t>
    <phoneticPr fontId="4"/>
  </si>
  <si>
    <t>※謝金の二重取りにならないようにすること。</t>
    <phoneticPr fontId="4"/>
  </si>
  <si>
    <t>スポーツ指導者の会場までの移動に対する費用弁償等。</t>
    <phoneticPr fontId="4"/>
  </si>
  <si>
    <t>20円／km</t>
    <phoneticPr fontId="4"/>
  </si>
  <si>
    <t>活動における施設・設備の使用料、運営会議の施設・設備の使用料、会場間移動の車両借上げ料等。</t>
    <phoneticPr fontId="4"/>
  </si>
  <si>
    <t>※個人利用については対象外。</t>
    <phoneticPr fontId="4"/>
  </si>
  <si>
    <t>※スポーツ用具については、スポーツ振興課所有のものを貸出することもできる。（要事前相談）</t>
    <rPh sb="38" eb="39">
      <t>ヨウ</t>
    </rPh>
    <rPh sb="39" eb="41">
      <t>ジゼン</t>
    </rPh>
    <rPh sb="41" eb="43">
      <t>ソウダン</t>
    </rPh>
    <phoneticPr fontId="4"/>
  </si>
  <si>
    <t>スポーツ指導者を対象とする。</t>
    <phoneticPr fontId="4"/>
  </si>
  <si>
    <t>傷害保険＋賠償保険がセットとなっているものが望ましい（スポーツ安全保険等）。</t>
    <phoneticPr fontId="4"/>
  </si>
  <si>
    <t>※現在のスタッフで指導を行う場合は、謝金なしで実施してもよい。</t>
    <phoneticPr fontId="4"/>
  </si>
  <si>
    <t>※飲食に関するもの、子どもに対する賞品、個人のもの等は対象外。</t>
    <phoneticPr fontId="4"/>
  </si>
  <si>
    <t>合計（税込）</t>
    <rPh sb="0" eb="2">
      <t>ゴウケイ</t>
    </rPh>
    <rPh sb="3" eb="5">
      <t>ゼイコ</t>
    </rPh>
    <phoneticPr fontId="1"/>
  </si>
  <si>
    <t>計算した額（計算書を添付）</t>
    <rPh sb="0" eb="2">
      <t>ケイサン</t>
    </rPh>
    <rPh sb="4" eb="5">
      <t>ガク</t>
    </rPh>
    <rPh sb="6" eb="9">
      <t>ケイサンショ</t>
    </rPh>
    <rPh sb="10" eb="12">
      <t>テンプ</t>
    </rPh>
    <phoneticPr fontId="4"/>
  </si>
  <si>
    <t>単価（円）</t>
    <rPh sb="0" eb="2">
      <t>タンカ</t>
    </rPh>
    <rPh sb="3" eb="4">
      <t>エン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</si>
  <si>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</si>
  <si>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</si>
  <si>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※参加者の保険料は対象外。</t>
    <rPh sb="1" eb="4">
      <t>サンカシャ</t>
    </rPh>
    <phoneticPr fontId="4"/>
  </si>
  <si>
    <t>介助員</t>
    <rPh sb="0" eb="2">
      <t>カイジョ</t>
    </rPh>
    <rPh sb="2" eb="3">
      <t>イン</t>
    </rPh>
    <phoneticPr fontId="4"/>
  </si>
  <si>
    <t>会議日当</t>
    <rPh sb="0" eb="2">
      <t>カイギ</t>
    </rPh>
    <rPh sb="2" eb="4">
      <t>ニットウ</t>
    </rPh>
    <phoneticPr fontId="4"/>
  </si>
  <si>
    <t>１回　　1,000円</t>
    <phoneticPr fontId="4"/>
  </si>
  <si>
    <t>※事業に関わるスポーツ用具等を借用先へ直接借りに行く場合の車賃等は、②旅費とする</t>
    <phoneticPr fontId="4"/>
  </si>
  <si>
    <r>
      <t>金額</t>
    </r>
    <r>
      <rPr>
        <b/>
        <sz val="11"/>
        <rFont val="ＭＳ ゴシック"/>
        <family val="3"/>
        <charset val="128"/>
      </rPr>
      <t>（税込）</t>
    </r>
    <rPh sb="0" eb="2">
      <t>キンガク</t>
    </rPh>
    <rPh sb="3" eb="5">
      <t>ゼイコ</t>
    </rPh>
    <phoneticPr fontId="1"/>
  </si>
  <si>
    <t>団体名</t>
    <rPh sb="0" eb="3">
      <t>ダンタイメイ</t>
    </rPh>
    <phoneticPr fontId="1"/>
  </si>
  <si>
    <t>※スポーツ指導者、指導アシスタントについて、指導者資格の有無にかかわらず、活動の実態による区分とする</t>
    <phoneticPr fontId="4"/>
  </si>
  <si>
    <t>スポーツ用具等を借用する際の宅配料や、指導者への事務連絡に対する郵券等。</t>
    <phoneticPr fontId="4"/>
  </si>
  <si>
    <t>令和７年度地域で取り組む生涯スポーツ推進事業　収支予算書</t>
    <rPh sb="3" eb="5">
      <t>ネンド</t>
    </rPh>
    <rPh sb="5" eb="7">
      <t>チイキ</t>
    </rPh>
    <rPh sb="8" eb="9">
      <t>ト</t>
    </rPh>
    <rPh sb="10" eb="11">
      <t>ク</t>
    </rPh>
    <rPh sb="12" eb="14">
      <t>ショウガイ</t>
    </rPh>
    <rPh sb="18" eb="20">
      <t>スイシン</t>
    </rPh>
    <rPh sb="20" eb="22">
      <t>ジギョウ</t>
    </rPh>
    <rPh sb="23" eb="28">
      <t>シュウシヨサンショ</t>
    </rPh>
    <phoneticPr fontId="3"/>
  </si>
  <si>
    <t>収入</t>
    <rPh sb="0" eb="2">
      <t>シュウニュウ</t>
    </rPh>
    <phoneticPr fontId="1"/>
  </si>
  <si>
    <t>事業名</t>
    <rPh sb="0" eb="3">
      <t>ジギョウメイ</t>
    </rPh>
    <phoneticPr fontId="1"/>
  </si>
  <si>
    <t>参加費収入</t>
    <rPh sb="0" eb="3">
      <t>サンカヒ</t>
    </rPh>
    <rPh sb="3" eb="5">
      <t>シュウニュウ</t>
    </rPh>
    <phoneticPr fontId="3"/>
  </si>
  <si>
    <t>県委託金</t>
    <rPh sb="0" eb="1">
      <t>ケン</t>
    </rPh>
    <rPh sb="1" eb="4">
      <t>イタクキン</t>
    </rPh>
    <phoneticPr fontId="1"/>
  </si>
  <si>
    <t>自主財源</t>
    <rPh sb="0" eb="4">
      <t>ジシュザイゲン</t>
    </rPh>
    <phoneticPr fontId="1"/>
  </si>
  <si>
    <t>支出</t>
    <rPh sb="0" eb="2">
      <t>シシュツ</t>
    </rPh>
    <phoneticPr fontId="1"/>
  </si>
  <si>
    <t>差引合計（税込）</t>
    <rPh sb="0" eb="2">
      <t>サシヒキ</t>
    </rPh>
    <rPh sb="2" eb="4">
      <t>ゴウケイ</t>
    </rPh>
    <rPh sb="5" eb="7">
      <t>ゼイコ</t>
    </rPh>
    <phoneticPr fontId="1"/>
  </si>
  <si>
    <t>（様式３）</t>
    <rPh sb="1" eb="3">
      <t>ヨウシキ</t>
    </rPh>
    <phoneticPr fontId="4"/>
  </si>
  <si>
    <t>　広報費</t>
    <rPh sb="1" eb="3">
      <t>コウホウ</t>
    </rPh>
    <rPh sb="3" eb="4">
      <t>ヒ</t>
    </rPh>
    <phoneticPr fontId="4"/>
  </si>
  <si>
    <t>⑦その他</t>
    <rPh sb="3" eb="4">
      <t>ホカ</t>
    </rPh>
    <phoneticPr fontId="3"/>
  </si>
  <si>
    <t>(免税団体用）</t>
    <rPh sb="1" eb="5">
      <t>メンゼイダンタイ</t>
    </rPh>
    <rPh sb="5" eb="6">
      <t>ヨウ</t>
    </rPh>
    <phoneticPr fontId="4"/>
  </si>
  <si>
    <t>うち対象経費</t>
    <rPh sb="2" eb="6">
      <t>タイショウケイヒ</t>
    </rPh>
    <phoneticPr fontId="1"/>
  </si>
  <si>
    <t>円は自己財源で補填する。</t>
    <phoneticPr fontId="1"/>
  </si>
  <si>
    <t>税額</t>
    <rPh sb="1" eb="2">
      <t>ガク</t>
    </rPh>
    <phoneticPr fontId="1"/>
  </si>
  <si>
    <t>スポーツ振興課</t>
    <rPh sb="4" eb="7">
      <t>シンコウカ</t>
    </rPh>
    <phoneticPr fontId="4"/>
  </si>
  <si>
    <t>ウォーキングイベント</t>
    <phoneticPr fontId="4"/>
  </si>
  <si>
    <r>
      <t>令和７年度地域で取り組む生涯スポーツ推進事業　収支予算書　</t>
    </r>
    <r>
      <rPr>
        <sz val="14"/>
        <color rgb="FFFF0000"/>
        <rFont val="ＭＳ ゴシック"/>
        <family val="3"/>
        <charset val="128"/>
      </rPr>
      <t>※記入例</t>
    </r>
    <rPh sb="3" eb="5">
      <t>ネンド</t>
    </rPh>
    <rPh sb="5" eb="7">
      <t>チイキ</t>
    </rPh>
    <rPh sb="8" eb="9">
      <t>ト</t>
    </rPh>
    <rPh sb="10" eb="11">
      <t>ク</t>
    </rPh>
    <rPh sb="12" eb="14">
      <t>ショウガイ</t>
    </rPh>
    <rPh sb="18" eb="20">
      <t>スイシン</t>
    </rPh>
    <rPh sb="20" eb="22">
      <t>ジギョウ</t>
    </rPh>
    <rPh sb="23" eb="28">
      <t>シュウシヨサンショ</t>
    </rPh>
    <rPh sb="30" eb="33">
      <t>キニュウレイ</t>
    </rPh>
    <phoneticPr fontId="3"/>
  </si>
  <si>
    <t>年間型継続</t>
    <rPh sb="0" eb="3">
      <t>ネンカンガタ</t>
    </rPh>
    <rPh sb="3" eb="5">
      <t>ケイゾク</t>
    </rPh>
    <phoneticPr fontId="4"/>
  </si>
  <si>
    <t>スポーツ指導者謝金</t>
    <rPh sb="4" eb="7">
      <t>シドウシャ</t>
    </rPh>
    <rPh sb="7" eb="9">
      <t>シャキン</t>
    </rPh>
    <phoneticPr fontId="4"/>
  </si>
  <si>
    <t>指導アシスタント謝金</t>
    <rPh sb="0" eb="2">
      <t>シドウ</t>
    </rPh>
    <rPh sb="8" eb="10">
      <t>シャキン</t>
    </rPh>
    <phoneticPr fontId="4"/>
  </si>
  <si>
    <t>連絡会議</t>
    <rPh sb="0" eb="2">
      <t>レンラク</t>
    </rPh>
    <rPh sb="2" eb="4">
      <t>カイギ</t>
    </rPh>
    <phoneticPr fontId="4"/>
  </si>
  <si>
    <t>○○施設使用料</t>
    <rPh sb="2" eb="4">
      <t>シセツ</t>
    </rPh>
    <rPh sb="4" eb="6">
      <t>シヨウ</t>
    </rPh>
    <rPh sb="6" eb="7">
      <t>リョウ</t>
    </rPh>
    <phoneticPr fontId="4"/>
  </si>
  <si>
    <t>○○施設</t>
    <rPh sb="2" eb="4">
      <t>シセツ</t>
    </rPh>
    <phoneticPr fontId="4"/>
  </si>
  <si>
    <t>マイクロバス借上げ</t>
    <rPh sb="6" eb="8">
      <t>カリア</t>
    </rPh>
    <phoneticPr fontId="4"/>
  </si>
  <si>
    <t>宅配料</t>
    <rPh sb="0" eb="2">
      <t>タクハイ</t>
    </rPh>
    <rPh sb="2" eb="3">
      <t>リョウ</t>
    </rPh>
    <phoneticPr fontId="4"/>
  </si>
  <si>
    <t>指導者保険料</t>
    <rPh sb="0" eb="3">
      <t>シドウシャ</t>
    </rPh>
    <rPh sb="3" eb="5">
      <t>ホケン</t>
    </rPh>
    <rPh sb="5" eb="6">
      <t>リョウ</t>
    </rPh>
    <phoneticPr fontId="4"/>
  </si>
  <si>
    <t>チラシ</t>
    <phoneticPr fontId="4"/>
  </si>
  <si>
    <t>※年間型新規は50,000円、年間型継続は30,000円を上限とする。</t>
    <rPh sb="1" eb="3">
      <t>ネンカン</t>
    </rPh>
    <rPh sb="3" eb="4">
      <t>ガタ</t>
    </rPh>
    <rPh sb="4" eb="6">
      <t>シンキ</t>
    </rPh>
    <rPh sb="13" eb="14">
      <t>エン</t>
    </rPh>
    <rPh sb="15" eb="18">
      <t>ネンカンガタ</t>
    </rPh>
    <rPh sb="18" eb="20">
      <t>ケイゾク</t>
    </rPh>
    <rPh sb="27" eb="28">
      <t>エン</t>
    </rPh>
    <rPh sb="29" eb="31">
      <t>ジョウゲン</t>
    </rPh>
    <phoneticPr fontId="4"/>
  </si>
  <si>
    <t>事業に関わる旅費も含む。</t>
    <rPh sb="9" eb="10">
      <t>フク</t>
    </rPh>
    <phoneticPr fontId="4"/>
  </si>
  <si>
    <t>スポーツ指導者、指導アシスタントへの謝金</t>
    <phoneticPr fontId="4"/>
  </si>
  <si>
    <t>事業に関わるスポーツ用具等。</t>
    <rPh sb="12" eb="13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</si>
</sst>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;0;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1" applyFont="1" applyAlignment="1">
      <alignment horizontal="left" vertical="center"/>
    </xf>
    <xf numFmtId="0" fontId="5" fillId="0" borderId="11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3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2"/>
    </xf>
    <xf numFmtId="0" fontId="5" fillId="0" borderId="9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5" xfId="0" applyFont="1" applyBorder="1">
      <alignment vertical="center"/>
    </xf>
    <xf numFmtId="0" fontId="5" fillId="0" borderId="3" xfId="0" applyFont="1" applyBorder="1" applyAlignment="1">
      <alignment horizontal="left" vertical="center" indent="2"/>
    </xf>
    <xf numFmtId="0" fontId="5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1" applyFont="1">
      <alignment vertical="center"/>
    </xf>
    <xf numFmtId="176" fontId="7" fillId="0" borderId="0" xfId="1" applyNumberFormat="1" applyFo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4" xfId="1" applyFont="1" applyBorder="1">
      <alignment vertical="center"/>
    </xf>
    <xf numFmtId="176" fontId="13" fillId="0" borderId="5" xfId="1" applyNumberFormat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176" fontId="7" fillId="0" borderId="3" xfId="1" applyNumberFormat="1" applyFont="1" applyBorder="1">
      <alignment vertical="center"/>
    </xf>
    <xf numFmtId="0" fontId="7" fillId="0" borderId="8" xfId="1" applyFont="1" applyBorder="1">
      <alignment vertical="center"/>
    </xf>
    <xf numFmtId="176" fontId="7" fillId="0" borderId="6" xfId="1" applyNumberFormat="1" applyFont="1" applyBorder="1">
      <alignment vertical="center"/>
    </xf>
    <xf numFmtId="0" fontId="7" fillId="0" borderId="6" xfId="1" applyFont="1" applyBorder="1">
      <alignment vertical="center"/>
    </xf>
    <xf numFmtId="176" fontId="7" fillId="2" borderId="0" xfId="1" applyNumberFormat="1" applyFont="1" applyFill="1">
      <alignment vertical="center"/>
    </xf>
    <xf numFmtId="0" fontId="14" fillId="0" borderId="0" xfId="1" applyFont="1">
      <alignment vertical="center"/>
    </xf>
    <xf numFmtId="0" fontId="7" fillId="3" borderId="0" xfId="1" applyFont="1" applyFill="1" applyAlignment="1">
      <alignment horizontal="right" vertical="center"/>
    </xf>
    <xf numFmtId="176" fontId="7" fillId="3" borderId="0" xfId="1" applyNumberFormat="1" applyFont="1" applyFill="1">
      <alignment vertical="center"/>
    </xf>
    <xf numFmtId="177" fontId="7" fillId="3" borderId="0" xfId="1" applyNumberFormat="1" applyFont="1" applyFill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176" fontId="7" fillId="0" borderId="0" xfId="1" applyNumberFormat="1" applyFont="1" applyBorder="1">
      <alignment vertical="center"/>
    </xf>
    <xf numFmtId="0" fontId="13" fillId="0" borderId="0" xfId="1" applyFont="1" applyBorder="1" applyAlignment="1">
      <alignment horizontal="center"/>
    </xf>
    <xf numFmtId="176" fontId="16" fillId="0" borderId="0" xfId="1" applyNumberFormat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176" fontId="7" fillId="0" borderId="0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7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/>
    </xf>
    <xf numFmtId="176" fontId="7" fillId="0" borderId="3" xfId="1" applyNumberFormat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7" xfId="1" applyFont="1" applyBorder="1">
      <alignment vertical="center"/>
    </xf>
    <xf numFmtId="0" fontId="16" fillId="0" borderId="5" xfId="1" applyFont="1" applyBorder="1" applyAlignment="1">
      <alignment horizontal="center"/>
    </xf>
    <xf numFmtId="176" fontId="16" fillId="0" borderId="5" xfId="1" applyNumberFormat="1" applyFont="1" applyBorder="1" applyAlignment="1">
      <alignment horizontal="center"/>
    </xf>
    <xf numFmtId="0" fontId="10" fillId="0" borderId="7" xfId="1" applyFont="1" applyBorder="1" applyAlignment="1">
      <alignment horizontal="right" vertical="center" shrinkToFit="1"/>
    </xf>
    <xf numFmtId="176" fontId="10" fillId="0" borderId="15" xfId="1" applyNumberFormat="1" applyFont="1" applyBorder="1">
      <alignment vertical="center"/>
    </xf>
    <xf numFmtId="176" fontId="7" fillId="0" borderId="7" xfId="1" applyNumberFormat="1" applyFont="1" applyBorder="1" applyAlignment="1">
      <alignment vertical="center"/>
    </xf>
    <xf numFmtId="3" fontId="16" fillId="0" borderId="9" xfId="1" applyNumberFormat="1" applyFont="1" applyBorder="1" applyAlignment="1">
      <alignment horizontal="center"/>
    </xf>
    <xf numFmtId="3" fontId="7" fillId="0" borderId="16" xfId="1" applyNumberFormat="1" applyFont="1" applyBorder="1">
      <alignment vertical="center"/>
    </xf>
    <xf numFmtId="3" fontId="7" fillId="0" borderId="11" xfId="1" applyNumberFormat="1" applyFont="1" applyBorder="1">
      <alignment vertical="center"/>
    </xf>
    <xf numFmtId="3" fontId="7" fillId="0" borderId="12" xfId="1" applyNumberFormat="1" applyFont="1" applyBorder="1">
      <alignment vertical="center"/>
    </xf>
    <xf numFmtId="3" fontId="16" fillId="0" borderId="11" xfId="1" applyNumberFormat="1" applyFont="1" applyBorder="1" applyAlignment="1">
      <alignment horizontal="center"/>
    </xf>
    <xf numFmtId="3" fontId="13" fillId="0" borderId="9" xfId="1" applyNumberFormat="1" applyFont="1" applyBorder="1" applyAlignment="1">
      <alignment horizontal="center"/>
    </xf>
    <xf numFmtId="0" fontId="7" fillId="0" borderId="16" xfId="1" applyFont="1" applyBorder="1">
      <alignment vertical="center"/>
    </xf>
    <xf numFmtId="0" fontId="7" fillId="4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10" fillId="0" borderId="4" xfId="1" applyFont="1" applyBorder="1">
      <alignment vertical="center"/>
    </xf>
    <xf numFmtId="176" fontId="10" fillId="0" borderId="4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horizontal="right"/>
    </xf>
    <xf numFmtId="0" fontId="9" fillId="0" borderId="0" xfId="1" applyFont="1" applyAlignment="1">
      <alignment horizontal="center" vertical="center" shrinkToFit="1"/>
    </xf>
    <xf numFmtId="0" fontId="7" fillId="4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0" fontId="7" fillId="4" borderId="16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9" fillId="0" borderId="0" xfId="1" applyFont="1">
      <alignment vertical="center"/>
    </xf>
    <xf numFmtId="0" fontId="14" fillId="3" borderId="0" xfId="1" applyFont="1" applyFill="1" applyBorder="1" applyAlignment="1">
      <alignment horizontal="right" vertical="center" shrinkToFit="1"/>
    </xf>
    <xf numFmtId="0" fontId="17" fillId="4" borderId="0" xfId="1" applyFont="1" applyFill="1" applyAlignment="1">
      <alignment horizontal="center" vertical="center" shrinkToFit="1"/>
    </xf>
    <xf numFmtId="0" fontId="7" fillId="4" borderId="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76" fontId="7" fillId="4" borderId="19" xfId="1" applyNumberFormat="1" applyFont="1" applyFill="1" applyBorder="1" applyAlignment="1">
      <alignment horizontal="center" vertical="center" shrinkToFit="1"/>
    </xf>
    <xf numFmtId="176" fontId="7" fillId="4" borderId="2" xfId="1" applyNumberFormat="1" applyFont="1" applyFill="1" applyBorder="1" applyAlignment="1">
      <alignment horizontal="center" vertical="center" shrinkToFit="1"/>
    </xf>
    <xf numFmtId="176" fontId="14" fillId="4" borderId="19" xfId="1" applyNumberFormat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176" fontId="7" fillId="0" borderId="4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76" fontId="7" fillId="0" borderId="4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21" xfId="1" applyNumberFormat="1" applyFont="1" applyBorder="1" applyAlignment="1">
      <alignment horizontal="center" vertical="center"/>
    </xf>
    <xf numFmtId="176" fontId="7" fillId="0" borderId="22" xfId="1" applyNumberFormat="1" applyFont="1" applyBorder="1" applyAlignment="1">
      <alignment horizontal="center" vertical="center"/>
    </xf>
    <xf numFmtId="176" fontId="7" fillId="0" borderId="23" xfId="1" applyNumberFormat="1" applyFont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7" fillId="0" borderId="0" xfId="1" applyFont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1742871</xdr:colOff>
      <xdr:row>12</xdr:row>
      <xdr:rowOff>81065</xdr:rowOff>
    </xdr:from>
    <xdr:to>
      <xdr:col>7</xdr:col>
      <xdr:colOff>13510</xdr:colOff>
      <xdr:row>14</xdr:row>
      <xdr:rowOff>216171</xdr:rowOff>
    </xdr:to>
    <xdr:sp macro="" textlink="">
      <xdr:nvSpPr>
        <xdr:cNvPr id="2" name="角丸四角形吹き出し 1"/>
        <xdr:cNvSpPr/>
      </xdr:nvSpPr>
      <xdr:spPr>
        <a:xfrm>
          <a:off x="5877126" y="3073671"/>
          <a:ext cx="1486171" cy="594468"/>
        </a:xfrm>
        <a:prstGeom prst="wedgeRoundRectCallout">
          <a:avLst>
            <a:gd name="adj1" fmla="val -62357"/>
            <a:gd name="adj2" fmla="val -42893"/>
            <a:gd name="adj3" fmla="val 16667"/>
          </a:avLst>
        </a:prstGeom>
        <a:solidFill>
          <a:sysClr val="window" lastClr="FFFFFF"/>
        </a:solidFill>
        <a:ln w="95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年間型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or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イベント型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新規</a:t>
          </a:r>
          <a:r>
            <a:rPr kumimoji="1" lang="en-US" altLang="ja-JP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or</a:t>
          </a:r>
          <a:r>
            <a:rPr kumimoji="1" lang="ja-JP" altLang="en-US" sz="105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継続を記載</a:t>
          </a:r>
          <a:endParaRPr kumimoji="1" lang="en-US" altLang="ja-JP" sz="105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4"/>
  <sheetViews>
    <sheetView view="pageBreakPreview" topLeftCell="A10" zoomScale="94" zoomScaleNormal="100" zoomScaleSheetLayoutView="100" workbookViewId="0">
      <selection activeCell="D9" sqref="D9"/>
    </sheetView>
  </sheetViews>
  <sheetFormatPr defaultColWidth="9" defaultRowHeight="13" x14ac:dyDescent="0.2"/>
  <cols>
    <col min="1" max="1" width="18.7265625" style="21" customWidth="1"/>
    <col min="2" max="3" width="20.1796875" style="22" customWidth="1"/>
    <col min="4" max="4" width="25.6328125" style="21" customWidth="1"/>
    <col min="5" max="5" width="9.1796875" style="22" customWidth="1"/>
    <col min="6" max="7" width="5.6328125" style="21" customWidth="1"/>
    <col min="8" max="8" width="9.1796875" style="21" customWidth="1"/>
    <col min="9" max="16384" width="9" style="21"/>
  </cols>
  <sheetData>
    <row r="1" spans="1:8" ht="18" customHeight="1" x14ac:dyDescent="0.2">
      <c r="A1" s="52" t="s">
        <v>69</v>
      </c>
      <c r="B1" s="21"/>
      <c r="C1" s="21"/>
      <c r="G1" s="82" t="s">
        <v>66</v>
      </c>
    </row>
    <row r="2" spans="1:8" s="24" customFormat="1" ht="27.75" customHeight="1" x14ac:dyDescent="0.2">
      <c r="A2" s="84" t="s">
        <v>58</v>
      </c>
      <c r="B2" s="84"/>
      <c r="C2" s="84"/>
      <c r="D2" s="84"/>
      <c r="E2" s="84"/>
      <c r="F2" s="84"/>
      <c r="G2" s="84"/>
      <c r="H2" s="84"/>
    </row>
    <row r="3" spans="1:8" s="24" customFormat="1" ht="9" customHeight="1" x14ac:dyDescent="0.2">
      <c r="A3" s="77"/>
      <c r="B3" s="77"/>
      <c r="C3" s="77"/>
      <c r="D3" s="77"/>
      <c r="E3" s="77"/>
      <c r="F3" s="77"/>
      <c r="G3" s="77"/>
      <c r="H3" s="77"/>
    </row>
    <row r="4" spans="1:8" ht="27" customHeight="1" thickBot="1" x14ac:dyDescent="0.25">
      <c r="B4" s="21"/>
      <c r="C4" s="21"/>
      <c r="D4" s="76" t="s">
        <v>55</v>
      </c>
      <c r="E4" s="85"/>
      <c r="F4" s="86"/>
      <c r="G4" s="86"/>
      <c r="H4" s="87"/>
    </row>
    <row r="5" spans="1:8" ht="27" customHeight="1" thickBot="1" x14ac:dyDescent="0.25">
      <c r="A5" s="99" t="s">
        <v>59</v>
      </c>
      <c r="B5" s="100"/>
      <c r="C5" s="101"/>
      <c r="D5" s="80" t="s">
        <v>60</v>
      </c>
      <c r="E5" s="85"/>
      <c r="F5" s="86"/>
      <c r="G5" s="86"/>
      <c r="H5" s="87"/>
    </row>
    <row r="6" spans="1:8" ht="18" customHeight="1" x14ac:dyDescent="0.2">
      <c r="A6" s="88" t="s">
        <v>0</v>
      </c>
      <c r="B6" s="90" t="s">
        <v>54</v>
      </c>
      <c r="C6" s="92" t="s">
        <v>70</v>
      </c>
      <c r="D6" s="93" t="s">
        <v>48</v>
      </c>
      <c r="E6" s="94"/>
      <c r="F6" s="94"/>
      <c r="G6" s="94"/>
      <c r="H6" s="95"/>
    </row>
    <row r="7" spans="1:8" ht="18" customHeight="1" x14ac:dyDescent="0.2">
      <c r="A7" s="89"/>
      <c r="B7" s="91"/>
      <c r="C7" s="91"/>
      <c r="D7" s="96"/>
      <c r="E7" s="97"/>
      <c r="F7" s="97"/>
      <c r="G7" s="97"/>
      <c r="H7" s="98"/>
    </row>
    <row r="8" spans="1:8" ht="18" customHeight="1" x14ac:dyDescent="0.2">
      <c r="A8" s="105" t="s">
        <v>61</v>
      </c>
      <c r="B8" s="108">
        <f>SUM(H9:H12)</f>
        <v>0</v>
      </c>
      <c r="C8" s="108">
        <f>B8</f>
        <v>0</v>
      </c>
      <c r="D8" s="57" t="s">
        <v>47</v>
      </c>
      <c r="E8" s="58" t="s">
        <v>46</v>
      </c>
      <c r="F8" s="57" t="s">
        <v>1</v>
      </c>
      <c r="G8" s="57" t="s">
        <v>2</v>
      </c>
      <c r="H8" s="62" t="s">
        <v>3</v>
      </c>
    </row>
    <row r="9" spans="1:8" ht="18" customHeight="1" x14ac:dyDescent="0.2">
      <c r="A9" s="106"/>
      <c r="B9" s="109"/>
      <c r="C9" s="109"/>
      <c r="D9" s="51"/>
      <c r="E9" s="50"/>
      <c r="F9" s="51"/>
      <c r="G9" s="51"/>
      <c r="H9" s="74">
        <f>E9*F9*G9</f>
        <v>0</v>
      </c>
    </row>
    <row r="10" spans="1:8" ht="18" customHeight="1" x14ac:dyDescent="0.2">
      <c r="A10" s="106"/>
      <c r="B10" s="109"/>
      <c r="C10" s="109"/>
      <c r="D10" s="51"/>
      <c r="E10" s="50"/>
      <c r="F10" s="51"/>
      <c r="G10" s="51"/>
      <c r="H10" s="74">
        <f t="shared" ref="H10:H12" si="0">E10*F10*G10</f>
        <v>0</v>
      </c>
    </row>
    <row r="11" spans="1:8" ht="18" customHeight="1" x14ac:dyDescent="0.2">
      <c r="A11" s="106"/>
      <c r="B11" s="109"/>
      <c r="C11" s="109"/>
      <c r="D11" s="47"/>
      <c r="E11" s="50"/>
      <c r="F11" s="51"/>
      <c r="G11" s="51"/>
      <c r="H11" s="74">
        <f t="shared" si="0"/>
        <v>0</v>
      </c>
    </row>
    <row r="12" spans="1:8" ht="18" customHeight="1" x14ac:dyDescent="0.2">
      <c r="A12" s="107"/>
      <c r="B12" s="110"/>
      <c r="C12" s="110"/>
      <c r="D12" s="53"/>
      <c r="E12" s="54"/>
      <c r="F12" s="55"/>
      <c r="G12" s="55"/>
      <c r="H12" s="74">
        <f t="shared" si="0"/>
        <v>0</v>
      </c>
    </row>
    <row r="13" spans="1:8" ht="18" customHeight="1" x14ac:dyDescent="0.2">
      <c r="A13" s="56" t="s">
        <v>62</v>
      </c>
      <c r="B13" s="61">
        <f>H13</f>
        <v>0</v>
      </c>
      <c r="C13" s="61">
        <f>B13</f>
        <v>0</v>
      </c>
      <c r="D13" s="78"/>
      <c r="E13" s="34"/>
      <c r="F13" s="35"/>
      <c r="G13" s="35"/>
      <c r="H13" s="63"/>
    </row>
    <row r="14" spans="1:8" ht="18" customHeight="1" x14ac:dyDescent="0.2">
      <c r="A14" s="56" t="s">
        <v>63</v>
      </c>
      <c r="B14" s="61">
        <f>H14</f>
        <v>0</v>
      </c>
      <c r="C14" s="61">
        <f>B14</f>
        <v>0</v>
      </c>
      <c r="D14" s="35"/>
      <c r="E14" s="34"/>
      <c r="F14" s="35"/>
      <c r="G14" s="35"/>
      <c r="H14" s="63"/>
    </row>
    <row r="15" spans="1:8" ht="22" customHeight="1" thickBot="1" x14ac:dyDescent="0.25">
      <c r="A15" s="72" t="s">
        <v>44</v>
      </c>
      <c r="B15" s="73">
        <f>SUM(B8:B14)</f>
        <v>0</v>
      </c>
      <c r="C15" s="73">
        <f>SUM(C8:C14)</f>
        <v>0</v>
      </c>
      <c r="D15" s="35"/>
      <c r="E15" s="34"/>
      <c r="F15" s="35"/>
      <c r="G15" s="35"/>
      <c r="H15" s="63"/>
    </row>
    <row r="16" spans="1:8" ht="27" customHeight="1" thickBot="1" x14ac:dyDescent="0.25">
      <c r="A16" s="99" t="s">
        <v>64</v>
      </c>
      <c r="B16" s="100"/>
      <c r="C16" s="101"/>
      <c r="D16" s="45"/>
      <c r="E16" s="46"/>
      <c r="F16" s="45"/>
      <c r="G16" s="45"/>
      <c r="H16" s="64"/>
    </row>
    <row r="17" spans="1:8" ht="18" customHeight="1" x14ac:dyDescent="0.2">
      <c r="A17" s="88" t="s">
        <v>0</v>
      </c>
      <c r="B17" s="90" t="s">
        <v>54</v>
      </c>
      <c r="C17" s="92" t="s">
        <v>70</v>
      </c>
      <c r="D17" s="93" t="s">
        <v>48</v>
      </c>
      <c r="E17" s="94"/>
      <c r="F17" s="94"/>
      <c r="G17" s="94"/>
      <c r="H17" s="95"/>
    </row>
    <row r="18" spans="1:8" ht="18" customHeight="1" x14ac:dyDescent="0.2">
      <c r="A18" s="89"/>
      <c r="B18" s="91"/>
      <c r="C18" s="91"/>
      <c r="D18" s="96"/>
      <c r="E18" s="97"/>
      <c r="F18" s="97"/>
      <c r="G18" s="97"/>
      <c r="H18" s="98"/>
    </row>
    <row r="19" spans="1:8" ht="18" customHeight="1" x14ac:dyDescent="0.2">
      <c r="A19" s="26" t="s">
        <v>6</v>
      </c>
      <c r="B19" s="102">
        <f>SUM(H20:H24)</f>
        <v>0</v>
      </c>
      <c r="C19" s="102">
        <f>B19</f>
        <v>0</v>
      </c>
      <c r="D19" s="57" t="s">
        <v>47</v>
      </c>
      <c r="E19" s="58" t="s">
        <v>46</v>
      </c>
      <c r="F19" s="57" t="s">
        <v>1</v>
      </c>
      <c r="G19" s="57" t="s">
        <v>2</v>
      </c>
      <c r="H19" s="62" t="s">
        <v>3</v>
      </c>
    </row>
    <row r="20" spans="1:8" ht="18" customHeight="1" x14ac:dyDescent="0.2">
      <c r="A20" s="29"/>
      <c r="B20" s="103"/>
      <c r="C20" s="103"/>
      <c r="D20" s="45"/>
      <c r="E20" s="46"/>
      <c r="F20" s="45"/>
      <c r="G20" s="45"/>
      <c r="H20" s="74">
        <f>E20*F20*G20</f>
        <v>0</v>
      </c>
    </row>
    <row r="21" spans="1:8" ht="18" customHeight="1" x14ac:dyDescent="0.2">
      <c r="A21" s="29"/>
      <c r="B21" s="103"/>
      <c r="C21" s="103"/>
      <c r="D21" s="45"/>
      <c r="E21" s="46"/>
      <c r="F21" s="45"/>
      <c r="G21" s="45"/>
      <c r="H21" s="74">
        <f>E21*F21*G21</f>
        <v>0</v>
      </c>
    </row>
    <row r="22" spans="1:8" ht="18" customHeight="1" x14ac:dyDescent="0.2">
      <c r="A22" s="29"/>
      <c r="B22" s="103"/>
      <c r="C22" s="103"/>
      <c r="D22" s="45"/>
      <c r="E22" s="46"/>
      <c r="F22" s="45"/>
      <c r="G22" s="45"/>
      <c r="H22" s="74">
        <f>E22*F22*G22</f>
        <v>0</v>
      </c>
    </row>
    <row r="23" spans="1:8" ht="18" customHeight="1" x14ac:dyDescent="0.2">
      <c r="A23" s="29"/>
      <c r="B23" s="103"/>
      <c r="C23" s="103"/>
      <c r="D23" s="45"/>
      <c r="E23" s="46"/>
      <c r="F23" s="45"/>
      <c r="G23" s="45"/>
      <c r="H23" s="74">
        <f>E23*F23*G23</f>
        <v>0</v>
      </c>
    </row>
    <row r="24" spans="1:8" ht="18" customHeight="1" x14ac:dyDescent="0.2">
      <c r="A24" s="30"/>
      <c r="B24" s="104"/>
      <c r="C24" s="104"/>
      <c r="D24" s="31"/>
      <c r="E24" s="32"/>
      <c r="F24" s="31"/>
      <c r="G24" s="31"/>
      <c r="H24" s="65">
        <f>E24*F24*G24</f>
        <v>0</v>
      </c>
    </row>
    <row r="25" spans="1:8" ht="18" customHeight="1" x14ac:dyDescent="0.2">
      <c r="A25" s="29" t="s">
        <v>12</v>
      </c>
      <c r="B25" s="102">
        <f>SUM(H26:H29)</f>
        <v>0</v>
      </c>
      <c r="C25" s="102">
        <f>B25</f>
        <v>0</v>
      </c>
      <c r="D25" s="57" t="s">
        <v>47</v>
      </c>
      <c r="E25" s="48" t="s">
        <v>46</v>
      </c>
      <c r="F25" s="49" t="s">
        <v>17</v>
      </c>
      <c r="G25" s="49" t="s">
        <v>11</v>
      </c>
      <c r="H25" s="66" t="s">
        <v>3</v>
      </c>
    </row>
    <row r="26" spans="1:8" ht="18" customHeight="1" x14ac:dyDescent="0.2">
      <c r="A26" s="29"/>
      <c r="B26" s="103"/>
      <c r="C26" s="103"/>
      <c r="D26" s="45"/>
      <c r="E26" s="46"/>
      <c r="F26" s="45"/>
      <c r="G26" s="45"/>
      <c r="H26" s="64">
        <f>E26*F26*G26</f>
        <v>0</v>
      </c>
    </row>
    <row r="27" spans="1:8" ht="18" customHeight="1" x14ac:dyDescent="0.2">
      <c r="A27" s="29"/>
      <c r="B27" s="103"/>
      <c r="C27" s="103"/>
      <c r="D27" s="45"/>
      <c r="E27" s="46"/>
      <c r="F27" s="45"/>
      <c r="G27" s="45"/>
      <c r="H27" s="64">
        <f t="shared" ref="H27:H28" si="1">E27*F27*G27</f>
        <v>0</v>
      </c>
    </row>
    <row r="28" spans="1:8" ht="18" customHeight="1" x14ac:dyDescent="0.2">
      <c r="A28" s="29"/>
      <c r="B28" s="103"/>
      <c r="C28" s="103"/>
      <c r="D28" s="45"/>
      <c r="E28" s="46"/>
      <c r="F28" s="45"/>
      <c r="G28" s="45"/>
      <c r="H28" s="64">
        <f t="shared" si="1"/>
        <v>0</v>
      </c>
    </row>
    <row r="29" spans="1:8" ht="18" customHeight="1" x14ac:dyDescent="0.2">
      <c r="A29" s="29"/>
      <c r="B29" s="104"/>
      <c r="C29" s="104"/>
      <c r="D29" s="45"/>
      <c r="E29" s="46"/>
      <c r="F29" s="45"/>
      <c r="G29" s="45"/>
      <c r="H29" s="65">
        <f>E29*F29*G29</f>
        <v>0</v>
      </c>
    </row>
    <row r="30" spans="1:8" ht="18" customHeight="1" x14ac:dyDescent="0.2">
      <c r="A30" s="26" t="s">
        <v>13</v>
      </c>
      <c r="B30" s="102">
        <f>SUM(H31:H35)</f>
        <v>0</v>
      </c>
      <c r="C30" s="102">
        <f>B30</f>
        <v>0</v>
      </c>
      <c r="D30" s="57" t="s">
        <v>47</v>
      </c>
      <c r="E30" s="58" t="s">
        <v>46</v>
      </c>
      <c r="F30" s="57"/>
      <c r="G30" s="57" t="s">
        <v>2</v>
      </c>
      <c r="H30" s="62" t="s">
        <v>3</v>
      </c>
    </row>
    <row r="31" spans="1:8" ht="18" customHeight="1" x14ac:dyDescent="0.2">
      <c r="A31" s="29"/>
      <c r="B31" s="103"/>
      <c r="C31" s="103"/>
      <c r="D31" s="45"/>
      <c r="E31" s="46"/>
      <c r="F31" s="45"/>
      <c r="G31" s="45"/>
      <c r="H31" s="64">
        <f>E31*G31</f>
        <v>0</v>
      </c>
    </row>
    <row r="32" spans="1:8" ht="18" customHeight="1" x14ac:dyDescent="0.2">
      <c r="A32" s="29"/>
      <c r="B32" s="103"/>
      <c r="C32" s="103"/>
      <c r="D32" s="45"/>
      <c r="E32" s="46"/>
      <c r="F32" s="45"/>
      <c r="G32" s="45"/>
      <c r="H32" s="64">
        <f>E32*F32*G32</f>
        <v>0</v>
      </c>
    </row>
    <row r="33" spans="1:8" ht="18" customHeight="1" x14ac:dyDescent="0.2">
      <c r="A33" s="29"/>
      <c r="B33" s="103"/>
      <c r="C33" s="103"/>
      <c r="D33" s="45"/>
      <c r="E33" s="46"/>
      <c r="F33" s="45"/>
      <c r="G33" s="45"/>
      <c r="H33" s="64">
        <f>E33*F33*G33</f>
        <v>0</v>
      </c>
    </row>
    <row r="34" spans="1:8" ht="18" customHeight="1" x14ac:dyDescent="0.2">
      <c r="A34" s="29"/>
      <c r="B34" s="103"/>
      <c r="C34" s="103"/>
      <c r="D34" s="45"/>
      <c r="E34" s="46"/>
      <c r="F34" s="45"/>
      <c r="G34" s="45"/>
      <c r="H34" s="64">
        <f>E34*F34*G34</f>
        <v>0</v>
      </c>
    </row>
    <row r="35" spans="1:8" ht="18" customHeight="1" x14ac:dyDescent="0.2">
      <c r="A35" s="30"/>
      <c r="B35" s="104"/>
      <c r="C35" s="104"/>
      <c r="D35" s="31"/>
      <c r="E35" s="32"/>
      <c r="F35" s="31"/>
      <c r="G35" s="31"/>
      <c r="H35" s="65">
        <f>E35*F35*G35</f>
        <v>0</v>
      </c>
    </row>
    <row r="36" spans="1:8" ht="18" customHeight="1" x14ac:dyDescent="0.2">
      <c r="A36" s="26" t="s">
        <v>14</v>
      </c>
      <c r="B36" s="102">
        <f>SUM(H37:H41)</f>
        <v>0</v>
      </c>
      <c r="C36" s="102">
        <f>B36</f>
        <v>0</v>
      </c>
      <c r="D36" s="28" t="s">
        <v>47</v>
      </c>
      <c r="E36" s="27" t="s">
        <v>46</v>
      </c>
      <c r="F36" s="28" t="s">
        <v>4</v>
      </c>
      <c r="G36" s="28" t="s">
        <v>5</v>
      </c>
      <c r="H36" s="67" t="s">
        <v>3</v>
      </c>
    </row>
    <row r="37" spans="1:8" ht="18" customHeight="1" x14ac:dyDescent="0.2">
      <c r="A37" s="29"/>
      <c r="B37" s="103"/>
      <c r="C37" s="103"/>
      <c r="D37" s="45"/>
      <c r="E37" s="46"/>
      <c r="F37" s="45"/>
      <c r="G37" s="44"/>
      <c r="H37" s="64">
        <f>E37*F37*G37</f>
        <v>0</v>
      </c>
    </row>
    <row r="38" spans="1:8" ht="18" customHeight="1" x14ac:dyDescent="0.2">
      <c r="A38" s="29"/>
      <c r="B38" s="103"/>
      <c r="C38" s="103"/>
      <c r="D38" s="45"/>
      <c r="E38" s="46"/>
      <c r="F38" s="45"/>
      <c r="G38" s="44"/>
      <c r="H38" s="64">
        <f>E38*F38*G38</f>
        <v>0</v>
      </c>
    </row>
    <row r="39" spans="1:8" ht="18" customHeight="1" x14ac:dyDescent="0.2">
      <c r="A39" s="29"/>
      <c r="B39" s="103"/>
      <c r="C39" s="103"/>
      <c r="D39" s="45"/>
      <c r="E39" s="46"/>
      <c r="F39" s="45"/>
      <c r="G39" s="44"/>
      <c r="H39" s="64">
        <f>E39*F39*G39</f>
        <v>0</v>
      </c>
    </row>
    <row r="40" spans="1:8" ht="18" customHeight="1" x14ac:dyDescent="0.2">
      <c r="A40" s="29"/>
      <c r="B40" s="103"/>
      <c r="C40" s="103"/>
      <c r="D40" s="45"/>
      <c r="E40" s="46"/>
      <c r="F40" s="45"/>
      <c r="G40" s="44"/>
      <c r="H40" s="64">
        <f>E40*F40*G40</f>
        <v>0</v>
      </c>
    </row>
    <row r="41" spans="1:8" s="25" customFormat="1" ht="18" customHeight="1" x14ac:dyDescent="0.2">
      <c r="A41" s="29"/>
      <c r="B41" s="104"/>
      <c r="C41" s="104"/>
      <c r="D41" s="45"/>
      <c r="E41" s="46"/>
      <c r="F41" s="45"/>
      <c r="G41" s="45"/>
      <c r="H41" s="65">
        <f>E41*F41*G41</f>
        <v>0</v>
      </c>
    </row>
    <row r="42" spans="1:8" s="25" customFormat="1" ht="18" customHeight="1" x14ac:dyDescent="0.2">
      <c r="A42" s="79" t="s">
        <v>15</v>
      </c>
      <c r="B42" s="102">
        <f>SUM(H43:H45)</f>
        <v>0</v>
      </c>
      <c r="C42" s="102">
        <f>B42</f>
        <v>0</v>
      </c>
      <c r="D42" s="57" t="s">
        <v>47</v>
      </c>
      <c r="E42" s="58" t="s">
        <v>46</v>
      </c>
      <c r="F42" s="57" t="s">
        <v>10</v>
      </c>
      <c r="G42" s="57" t="s">
        <v>11</v>
      </c>
      <c r="H42" s="62" t="s">
        <v>3</v>
      </c>
    </row>
    <row r="43" spans="1:8" s="25" customFormat="1" ht="18" customHeight="1" x14ac:dyDescent="0.2">
      <c r="A43" s="29" t="s">
        <v>67</v>
      </c>
      <c r="B43" s="103"/>
      <c r="C43" s="103"/>
      <c r="D43" s="45"/>
      <c r="E43" s="46"/>
      <c r="F43" s="45"/>
      <c r="G43" s="45"/>
      <c r="H43" s="64">
        <f>E43*F43*G43</f>
        <v>0</v>
      </c>
    </row>
    <row r="44" spans="1:8" s="25" customFormat="1" ht="18" customHeight="1" x14ac:dyDescent="0.2">
      <c r="A44" s="29"/>
      <c r="B44" s="103"/>
      <c r="C44" s="103"/>
      <c r="D44" s="45"/>
      <c r="E44" s="46"/>
      <c r="F44" s="45"/>
      <c r="G44" s="45"/>
      <c r="H44" s="64">
        <f>E44*F44*G44</f>
        <v>0</v>
      </c>
    </row>
    <row r="45" spans="1:8" s="25" customFormat="1" ht="18" customHeight="1" x14ac:dyDescent="0.2">
      <c r="A45" s="30"/>
      <c r="B45" s="104"/>
      <c r="C45" s="104"/>
      <c r="D45" s="31"/>
      <c r="E45" s="32"/>
      <c r="F45" s="31"/>
      <c r="G45" s="31"/>
      <c r="H45" s="65">
        <f>E45*F45*G45</f>
        <v>0</v>
      </c>
    </row>
    <row r="46" spans="1:8" s="25" customFormat="1" ht="18" customHeight="1" x14ac:dyDescent="0.2">
      <c r="A46" s="26" t="s">
        <v>16</v>
      </c>
      <c r="B46" s="102">
        <f>SUM(H47:H48)</f>
        <v>0</v>
      </c>
      <c r="C46" s="102">
        <f>B46</f>
        <v>0</v>
      </c>
      <c r="D46" s="57" t="s">
        <v>47</v>
      </c>
      <c r="E46" s="58" t="s">
        <v>46</v>
      </c>
      <c r="F46" s="57" t="s">
        <v>1</v>
      </c>
      <c r="G46" s="57"/>
      <c r="H46" s="62" t="s">
        <v>3</v>
      </c>
    </row>
    <row r="47" spans="1:8" s="25" customFormat="1" ht="18" customHeight="1" x14ac:dyDescent="0.2">
      <c r="A47" s="29"/>
      <c r="B47" s="103"/>
      <c r="C47" s="103"/>
      <c r="D47" s="45"/>
      <c r="E47" s="46"/>
      <c r="F47" s="45"/>
      <c r="G47" s="45"/>
      <c r="H47" s="64">
        <f>E47*F47</f>
        <v>0</v>
      </c>
    </row>
    <row r="48" spans="1:8" s="25" customFormat="1" ht="18" customHeight="1" x14ac:dyDescent="0.2">
      <c r="A48" s="30"/>
      <c r="B48" s="104"/>
      <c r="C48" s="103"/>
      <c r="D48" s="31"/>
      <c r="E48" s="32"/>
      <c r="F48" s="31"/>
      <c r="G48" s="31"/>
      <c r="H48" s="65">
        <f>E48*F48</f>
        <v>0</v>
      </c>
    </row>
    <row r="49" spans="1:8" s="25" customFormat="1" ht="18" customHeight="1" x14ac:dyDescent="0.2">
      <c r="A49" s="26" t="s">
        <v>68</v>
      </c>
      <c r="B49" s="102">
        <f>SUM(H50:H51)</f>
        <v>0</v>
      </c>
      <c r="C49" s="111"/>
      <c r="D49" s="57" t="s">
        <v>47</v>
      </c>
      <c r="E49" s="58" t="s">
        <v>46</v>
      </c>
      <c r="F49" s="57"/>
      <c r="G49" s="57"/>
      <c r="H49" s="62" t="s">
        <v>3</v>
      </c>
    </row>
    <row r="50" spans="1:8" s="25" customFormat="1" ht="18" customHeight="1" x14ac:dyDescent="0.2">
      <c r="A50" s="29"/>
      <c r="B50" s="103"/>
      <c r="C50" s="112"/>
      <c r="D50" s="45"/>
      <c r="E50" s="46"/>
      <c r="F50" s="45"/>
      <c r="G50" s="45"/>
      <c r="H50" s="64">
        <f>E50*F50</f>
        <v>0</v>
      </c>
    </row>
    <row r="51" spans="1:8" s="25" customFormat="1" ht="18" customHeight="1" x14ac:dyDescent="0.2">
      <c r="A51" s="30"/>
      <c r="B51" s="104"/>
      <c r="C51" s="113"/>
      <c r="D51" s="31"/>
      <c r="E51" s="32"/>
      <c r="F51" s="31"/>
      <c r="G51" s="31"/>
      <c r="H51" s="65">
        <f>E51*F51</f>
        <v>0</v>
      </c>
    </row>
    <row r="52" spans="1:8" s="25" customFormat="1" ht="22" customHeight="1" x14ac:dyDescent="0.2">
      <c r="A52" s="59" t="s">
        <v>44</v>
      </c>
      <c r="B52" s="60">
        <f>SUM(B19:B48)</f>
        <v>0</v>
      </c>
      <c r="C52" s="60">
        <f>SUM(C19:C48)</f>
        <v>0</v>
      </c>
      <c r="D52" s="33"/>
      <c r="E52" s="34"/>
      <c r="F52" s="35"/>
      <c r="G52" s="35"/>
      <c r="H52" s="68"/>
    </row>
    <row r="53" spans="1:8" s="25" customFormat="1" ht="22" customHeight="1" x14ac:dyDescent="0.2">
      <c r="A53" s="59" t="s">
        <v>65</v>
      </c>
      <c r="B53" s="60">
        <f>B52-B15</f>
        <v>0</v>
      </c>
      <c r="C53" s="60">
        <f>C52-C15</f>
        <v>0</v>
      </c>
      <c r="D53" s="33"/>
      <c r="E53" s="34"/>
      <c r="F53" s="35"/>
      <c r="G53" s="35"/>
      <c r="H53" s="68"/>
    </row>
    <row r="54" spans="1:8" ht="20" customHeight="1" x14ac:dyDescent="0.2">
      <c r="A54" s="23" t="s">
        <v>18</v>
      </c>
      <c r="B54" s="36"/>
      <c r="C54" s="21" t="s">
        <v>71</v>
      </c>
      <c r="E54" s="21"/>
    </row>
  </sheetData>
  <mergeCells count="30">
    <mergeCell ref="B49:B51"/>
    <mergeCell ref="C49:C51"/>
    <mergeCell ref="B36:B41"/>
    <mergeCell ref="C36:C41"/>
    <mergeCell ref="B42:B45"/>
    <mergeCell ref="C42:C45"/>
    <mergeCell ref="B46:B48"/>
    <mergeCell ref="C46:C48"/>
    <mergeCell ref="D17:H18"/>
    <mergeCell ref="B19:B24"/>
    <mergeCell ref="C19:C24"/>
    <mergeCell ref="B25:B29"/>
    <mergeCell ref="C25:C29"/>
    <mergeCell ref="B30:B35"/>
    <mergeCell ref="C30:C35"/>
    <mergeCell ref="A8:A12"/>
    <mergeCell ref="B8:B12"/>
    <mergeCell ref="C8:C12"/>
    <mergeCell ref="A17:A18"/>
    <mergeCell ref="B17:B18"/>
    <mergeCell ref="C17:C18"/>
    <mergeCell ref="A16:C16"/>
    <mergeCell ref="A2:H2"/>
    <mergeCell ref="E4:H4"/>
    <mergeCell ref="E5:H5"/>
    <mergeCell ref="A6:A7"/>
    <mergeCell ref="B6:B7"/>
    <mergeCell ref="C6:C7"/>
    <mergeCell ref="D6:H7"/>
    <mergeCell ref="A5:C5"/>
  </mergeCells>
  <phoneticPr fontId="4"/>
  <printOptions horizontalCentered="1" verticalCentered="1"/>
  <pageMargins left="0.59055118110236227" right="0.59055118110236227" top="0.59055118110236227" bottom="0.59055118110236227" header="0.39370078740157483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56"/>
  <sheetViews>
    <sheetView view="pageBreakPreview" zoomScale="94" zoomScaleNormal="100" zoomScaleSheetLayoutView="100" workbookViewId="0">
      <selection activeCell="D9" sqref="D9"/>
    </sheetView>
  </sheetViews>
  <sheetFormatPr defaultColWidth="9" defaultRowHeight="13" x14ac:dyDescent="0.2"/>
  <cols>
    <col min="1" max="1" width="18.7265625" style="21" customWidth="1"/>
    <col min="2" max="3" width="20.1796875" style="22" customWidth="1"/>
    <col min="4" max="4" width="25.6328125" style="21" customWidth="1"/>
    <col min="5" max="5" width="9.1796875" style="22" customWidth="1"/>
    <col min="6" max="7" width="5.6328125" style="21" customWidth="1"/>
    <col min="8" max="8" width="9.1796875" style="21" customWidth="1"/>
    <col min="9" max="16384" width="9" style="21"/>
  </cols>
  <sheetData>
    <row r="1" spans="1:8" ht="18" customHeight="1" x14ac:dyDescent="0.2">
      <c r="A1" s="52" t="s">
        <v>69</v>
      </c>
      <c r="B1" s="21"/>
      <c r="C1" s="21"/>
      <c r="G1" s="82" t="s">
        <v>66</v>
      </c>
    </row>
    <row r="2" spans="1:8" s="24" customFormat="1" ht="27.75" customHeight="1" x14ac:dyDescent="0.2">
      <c r="A2" s="84" t="s">
        <v>58</v>
      </c>
      <c r="B2" s="84"/>
      <c r="C2" s="84"/>
      <c r="D2" s="84"/>
      <c r="E2" s="84"/>
      <c r="F2" s="84"/>
      <c r="G2" s="84"/>
      <c r="H2" s="84"/>
    </row>
    <row r="3" spans="1:8" s="24" customFormat="1" ht="9" customHeight="1" x14ac:dyDescent="0.2">
      <c r="A3" s="77"/>
      <c r="B3" s="77"/>
      <c r="C3" s="77"/>
      <c r="D3" s="77"/>
      <c r="E3" s="77"/>
      <c r="F3" s="77"/>
      <c r="G3" s="77"/>
      <c r="H3" s="77"/>
    </row>
    <row r="4" spans="1:8" ht="27" customHeight="1" thickBot="1" x14ac:dyDescent="0.25">
      <c r="B4" s="21"/>
      <c r="C4" s="21"/>
      <c r="D4" s="76" t="s">
        <v>55</v>
      </c>
      <c r="E4" s="85"/>
      <c r="F4" s="86"/>
      <c r="G4" s="86"/>
      <c r="H4" s="87"/>
    </row>
    <row r="5" spans="1:8" ht="27" customHeight="1" thickBot="1" x14ac:dyDescent="0.25">
      <c r="A5" s="99" t="s">
        <v>59</v>
      </c>
      <c r="B5" s="100"/>
      <c r="C5" s="101"/>
      <c r="D5" s="80" t="s">
        <v>60</v>
      </c>
      <c r="E5" s="85"/>
      <c r="F5" s="86"/>
      <c r="G5" s="86"/>
      <c r="H5" s="87"/>
    </row>
    <row r="6" spans="1:8" ht="18" customHeight="1" x14ac:dyDescent="0.2">
      <c r="A6" s="88" t="s">
        <v>0</v>
      </c>
      <c r="B6" s="90" t="s">
        <v>54</v>
      </c>
      <c r="C6" s="92" t="s">
        <v>70</v>
      </c>
      <c r="D6" s="93" t="s">
        <v>48</v>
      </c>
      <c r="E6" s="94"/>
      <c r="F6" s="94"/>
      <c r="G6" s="94"/>
      <c r="H6" s="95"/>
    </row>
    <row r="7" spans="1:8" ht="18" customHeight="1" x14ac:dyDescent="0.2">
      <c r="A7" s="89"/>
      <c r="B7" s="91"/>
      <c r="C7" s="91"/>
      <c r="D7" s="96"/>
      <c r="E7" s="97"/>
      <c r="F7" s="97"/>
      <c r="G7" s="97"/>
      <c r="H7" s="98"/>
    </row>
    <row r="8" spans="1:8" ht="18" customHeight="1" x14ac:dyDescent="0.2">
      <c r="A8" s="105" t="s">
        <v>61</v>
      </c>
      <c r="B8" s="108">
        <f>SUM(H9:H12)</f>
        <v>0</v>
      </c>
      <c r="C8" s="108">
        <f>B8</f>
        <v>0</v>
      </c>
      <c r="D8" s="57" t="s">
        <v>47</v>
      </c>
      <c r="E8" s="58" t="s">
        <v>46</v>
      </c>
      <c r="F8" s="57" t="s">
        <v>1</v>
      </c>
      <c r="G8" s="57" t="s">
        <v>2</v>
      </c>
      <c r="H8" s="62" t="s">
        <v>3</v>
      </c>
    </row>
    <row r="9" spans="1:8" ht="18" customHeight="1" x14ac:dyDescent="0.2">
      <c r="A9" s="106"/>
      <c r="B9" s="109"/>
      <c r="C9" s="109"/>
      <c r="D9" s="51"/>
      <c r="E9" s="50"/>
      <c r="F9" s="51"/>
      <c r="G9" s="51"/>
      <c r="H9" s="74">
        <f>E9*F9*G9</f>
        <v>0</v>
      </c>
    </row>
    <row r="10" spans="1:8" ht="18" customHeight="1" x14ac:dyDescent="0.2">
      <c r="A10" s="106"/>
      <c r="B10" s="109"/>
      <c r="C10" s="109"/>
      <c r="D10" s="51"/>
      <c r="E10" s="50"/>
      <c r="F10" s="51"/>
      <c r="G10" s="51"/>
      <c r="H10" s="74">
        <f t="shared" ref="H10:H12" si="0">E10*F10*G10</f>
        <v>0</v>
      </c>
    </row>
    <row r="11" spans="1:8" ht="18" customHeight="1" x14ac:dyDescent="0.2">
      <c r="A11" s="106"/>
      <c r="B11" s="109"/>
      <c r="C11" s="109"/>
      <c r="D11" s="47"/>
      <c r="E11" s="50"/>
      <c r="F11" s="51"/>
      <c r="G11" s="51"/>
      <c r="H11" s="74">
        <f t="shared" si="0"/>
        <v>0</v>
      </c>
    </row>
    <row r="12" spans="1:8" ht="18" customHeight="1" x14ac:dyDescent="0.2">
      <c r="A12" s="107"/>
      <c r="B12" s="110"/>
      <c r="C12" s="110"/>
      <c r="D12" s="53"/>
      <c r="E12" s="54"/>
      <c r="F12" s="55"/>
      <c r="G12" s="55"/>
      <c r="H12" s="74">
        <f t="shared" si="0"/>
        <v>0</v>
      </c>
    </row>
    <row r="13" spans="1:8" ht="18" customHeight="1" x14ac:dyDescent="0.2">
      <c r="A13" s="56" t="s">
        <v>62</v>
      </c>
      <c r="B13" s="61">
        <f>H13</f>
        <v>0</v>
      </c>
      <c r="C13" s="61">
        <f>B13</f>
        <v>0</v>
      </c>
      <c r="D13" s="78"/>
      <c r="E13" s="34"/>
      <c r="F13" s="35"/>
      <c r="G13" s="35"/>
      <c r="H13" s="63"/>
    </row>
    <row r="14" spans="1:8" ht="18" customHeight="1" x14ac:dyDescent="0.2">
      <c r="A14" s="56" t="s">
        <v>63</v>
      </c>
      <c r="B14" s="61">
        <f>H14</f>
        <v>0</v>
      </c>
      <c r="C14" s="61">
        <f>B14</f>
        <v>0</v>
      </c>
      <c r="D14" s="35"/>
      <c r="E14" s="34"/>
      <c r="F14" s="35"/>
      <c r="G14" s="35"/>
      <c r="H14" s="63"/>
    </row>
    <row r="15" spans="1:8" ht="22" customHeight="1" thickBot="1" x14ac:dyDescent="0.25">
      <c r="A15" s="72" t="s">
        <v>44</v>
      </c>
      <c r="B15" s="73">
        <f>SUM(B8:B14)</f>
        <v>0</v>
      </c>
      <c r="C15" s="73">
        <f>SUM(C8:C14)</f>
        <v>0</v>
      </c>
      <c r="D15" s="35"/>
      <c r="E15" s="34"/>
      <c r="F15" s="35"/>
      <c r="G15" s="35"/>
      <c r="H15" s="63"/>
    </row>
    <row r="16" spans="1:8" ht="27" customHeight="1" thickBot="1" x14ac:dyDescent="0.25">
      <c r="A16" s="99" t="s">
        <v>64</v>
      </c>
      <c r="B16" s="100"/>
      <c r="C16" s="101"/>
      <c r="D16" s="45"/>
      <c r="E16" s="46"/>
      <c r="F16" s="45"/>
      <c r="G16" s="45"/>
      <c r="H16" s="64"/>
    </row>
    <row r="17" spans="1:8" ht="18" customHeight="1" x14ac:dyDescent="0.2">
      <c r="A17" s="88" t="s">
        <v>0</v>
      </c>
      <c r="B17" s="90" t="s">
        <v>54</v>
      </c>
      <c r="C17" s="92" t="s">
        <v>70</v>
      </c>
      <c r="D17" s="93" t="s">
        <v>48</v>
      </c>
      <c r="E17" s="94"/>
      <c r="F17" s="94"/>
      <c r="G17" s="94"/>
      <c r="H17" s="95"/>
    </row>
    <row r="18" spans="1:8" ht="18" customHeight="1" x14ac:dyDescent="0.2">
      <c r="A18" s="89"/>
      <c r="B18" s="91"/>
      <c r="C18" s="91"/>
      <c r="D18" s="96"/>
      <c r="E18" s="97"/>
      <c r="F18" s="97"/>
      <c r="G18" s="97"/>
      <c r="H18" s="98"/>
    </row>
    <row r="19" spans="1:8" ht="18" customHeight="1" x14ac:dyDescent="0.2">
      <c r="A19" s="26" t="s">
        <v>6</v>
      </c>
      <c r="B19" s="102">
        <f>SUM(H20:H24)</f>
        <v>0</v>
      </c>
      <c r="C19" s="102">
        <f>B19</f>
        <v>0</v>
      </c>
      <c r="D19" s="57" t="s">
        <v>47</v>
      </c>
      <c r="E19" s="58" t="s">
        <v>46</v>
      </c>
      <c r="F19" s="57" t="s">
        <v>1</v>
      </c>
      <c r="G19" s="57" t="s">
        <v>2</v>
      </c>
      <c r="H19" s="62" t="s">
        <v>3</v>
      </c>
    </row>
    <row r="20" spans="1:8" ht="18" customHeight="1" x14ac:dyDescent="0.2">
      <c r="A20" s="29"/>
      <c r="B20" s="103"/>
      <c r="C20" s="103"/>
      <c r="D20" s="45"/>
      <c r="E20" s="46"/>
      <c r="F20" s="45"/>
      <c r="G20" s="45"/>
      <c r="H20" s="74">
        <f>E20*F20*G20</f>
        <v>0</v>
      </c>
    </row>
    <row r="21" spans="1:8" ht="18" customHeight="1" x14ac:dyDescent="0.2">
      <c r="A21" s="29"/>
      <c r="B21" s="103"/>
      <c r="C21" s="103"/>
      <c r="D21" s="45"/>
      <c r="E21" s="46"/>
      <c r="F21" s="45"/>
      <c r="G21" s="45"/>
      <c r="H21" s="74">
        <f>E21*F21*G21</f>
        <v>0</v>
      </c>
    </row>
    <row r="22" spans="1:8" ht="18" customHeight="1" x14ac:dyDescent="0.2">
      <c r="A22" s="29"/>
      <c r="B22" s="103"/>
      <c r="C22" s="103"/>
      <c r="D22" s="45"/>
      <c r="E22" s="46"/>
      <c r="F22" s="45"/>
      <c r="G22" s="45"/>
      <c r="H22" s="74">
        <f>E22*F22*G22</f>
        <v>0</v>
      </c>
    </row>
    <row r="23" spans="1:8" ht="18" customHeight="1" x14ac:dyDescent="0.2">
      <c r="A23" s="29"/>
      <c r="B23" s="103"/>
      <c r="C23" s="103"/>
      <c r="D23" s="45"/>
      <c r="E23" s="46"/>
      <c r="F23" s="45"/>
      <c r="G23" s="45"/>
      <c r="H23" s="74">
        <f>E23*F23*G23</f>
        <v>0</v>
      </c>
    </row>
    <row r="24" spans="1:8" ht="18" customHeight="1" x14ac:dyDescent="0.2">
      <c r="A24" s="30"/>
      <c r="B24" s="104"/>
      <c r="C24" s="104"/>
      <c r="D24" s="31"/>
      <c r="E24" s="32"/>
      <c r="F24" s="31"/>
      <c r="G24" s="31"/>
      <c r="H24" s="65">
        <f>E24*F24*G24</f>
        <v>0</v>
      </c>
    </row>
    <row r="25" spans="1:8" ht="18" customHeight="1" x14ac:dyDescent="0.2">
      <c r="A25" s="29" t="s">
        <v>12</v>
      </c>
      <c r="B25" s="102">
        <f>SUM(H26:H29)</f>
        <v>0</v>
      </c>
      <c r="C25" s="102">
        <f>B25</f>
        <v>0</v>
      </c>
      <c r="D25" s="57" t="s">
        <v>47</v>
      </c>
      <c r="E25" s="48" t="s">
        <v>46</v>
      </c>
      <c r="F25" s="49" t="s">
        <v>17</v>
      </c>
      <c r="G25" s="49" t="s">
        <v>11</v>
      </c>
      <c r="H25" s="66" t="s">
        <v>3</v>
      </c>
    </row>
    <row r="26" spans="1:8" ht="18" customHeight="1" x14ac:dyDescent="0.2">
      <c r="A26" s="29"/>
      <c r="B26" s="103"/>
      <c r="C26" s="103"/>
      <c r="D26" s="45"/>
      <c r="E26" s="46"/>
      <c r="F26" s="45"/>
      <c r="G26" s="45"/>
      <c r="H26" s="64">
        <f>E26*F26*G26</f>
        <v>0</v>
      </c>
    </row>
    <row r="27" spans="1:8" ht="18" customHeight="1" x14ac:dyDescent="0.2">
      <c r="A27" s="29"/>
      <c r="B27" s="103"/>
      <c r="C27" s="103"/>
      <c r="D27" s="45"/>
      <c r="E27" s="46"/>
      <c r="F27" s="45"/>
      <c r="G27" s="45"/>
      <c r="H27" s="64">
        <f t="shared" ref="H27:H28" si="1">E27*F27*G27</f>
        <v>0</v>
      </c>
    </row>
    <row r="28" spans="1:8" ht="18" customHeight="1" x14ac:dyDescent="0.2">
      <c r="A28" s="29"/>
      <c r="B28" s="103"/>
      <c r="C28" s="103"/>
      <c r="D28" s="45"/>
      <c r="E28" s="46"/>
      <c r="F28" s="45"/>
      <c r="G28" s="45"/>
      <c r="H28" s="64">
        <f t="shared" si="1"/>
        <v>0</v>
      </c>
    </row>
    <row r="29" spans="1:8" ht="18" customHeight="1" x14ac:dyDescent="0.2">
      <c r="A29" s="29"/>
      <c r="B29" s="104"/>
      <c r="C29" s="104"/>
      <c r="D29" s="45"/>
      <c r="E29" s="46"/>
      <c r="F29" s="45"/>
      <c r="G29" s="45"/>
      <c r="H29" s="65">
        <f>E29*F29*G29</f>
        <v>0</v>
      </c>
    </row>
    <row r="30" spans="1:8" ht="18" customHeight="1" x14ac:dyDescent="0.2">
      <c r="A30" s="26" t="s">
        <v>13</v>
      </c>
      <c r="B30" s="102">
        <f>SUM(H31:H35)</f>
        <v>0</v>
      </c>
      <c r="C30" s="102">
        <f>B30</f>
        <v>0</v>
      </c>
      <c r="D30" s="57" t="s">
        <v>47</v>
      </c>
      <c r="E30" s="58" t="s">
        <v>46</v>
      </c>
      <c r="F30" s="57"/>
      <c r="G30" s="57" t="s">
        <v>2</v>
      </c>
      <c r="H30" s="62" t="s">
        <v>3</v>
      </c>
    </row>
    <row r="31" spans="1:8" ht="18" customHeight="1" x14ac:dyDescent="0.2">
      <c r="A31" s="29"/>
      <c r="B31" s="103"/>
      <c r="C31" s="103"/>
      <c r="D31" s="45"/>
      <c r="E31" s="46"/>
      <c r="F31" s="45"/>
      <c r="G31" s="45"/>
      <c r="H31" s="64">
        <f>E31*G31</f>
        <v>0</v>
      </c>
    </row>
    <row r="32" spans="1:8" ht="18" customHeight="1" x14ac:dyDescent="0.2">
      <c r="A32" s="29"/>
      <c r="B32" s="103"/>
      <c r="C32" s="103"/>
      <c r="D32" s="45"/>
      <c r="E32" s="46"/>
      <c r="F32" s="45"/>
      <c r="G32" s="45"/>
      <c r="H32" s="64">
        <f>E32*F32*G32</f>
        <v>0</v>
      </c>
    </row>
    <row r="33" spans="1:8" ht="18" customHeight="1" x14ac:dyDescent="0.2">
      <c r="A33" s="29"/>
      <c r="B33" s="103"/>
      <c r="C33" s="103"/>
      <c r="D33" s="45"/>
      <c r="E33" s="46"/>
      <c r="F33" s="45"/>
      <c r="G33" s="45"/>
      <c r="H33" s="64">
        <f>E33*F33*G33</f>
        <v>0</v>
      </c>
    </row>
    <row r="34" spans="1:8" ht="18" customHeight="1" x14ac:dyDescent="0.2">
      <c r="A34" s="29"/>
      <c r="B34" s="103"/>
      <c r="C34" s="103"/>
      <c r="D34" s="45"/>
      <c r="E34" s="46"/>
      <c r="F34" s="45"/>
      <c r="G34" s="45"/>
      <c r="H34" s="64">
        <f>E34*F34*G34</f>
        <v>0</v>
      </c>
    </row>
    <row r="35" spans="1:8" ht="18" customHeight="1" x14ac:dyDescent="0.2">
      <c r="A35" s="30"/>
      <c r="B35" s="104"/>
      <c r="C35" s="104"/>
      <c r="D35" s="31"/>
      <c r="E35" s="32"/>
      <c r="F35" s="31"/>
      <c r="G35" s="31"/>
      <c r="H35" s="65">
        <f>E35*F35*G35</f>
        <v>0</v>
      </c>
    </row>
    <row r="36" spans="1:8" ht="18" customHeight="1" x14ac:dyDescent="0.2">
      <c r="A36" s="26" t="s">
        <v>14</v>
      </c>
      <c r="B36" s="102">
        <f>SUM(H37:H41)</f>
        <v>0</v>
      </c>
      <c r="C36" s="102">
        <f>B36</f>
        <v>0</v>
      </c>
      <c r="D36" s="28" t="s">
        <v>47</v>
      </c>
      <c r="E36" s="27" t="s">
        <v>46</v>
      </c>
      <c r="F36" s="28" t="s">
        <v>4</v>
      </c>
      <c r="G36" s="28" t="s">
        <v>5</v>
      </c>
      <c r="H36" s="67" t="s">
        <v>3</v>
      </c>
    </row>
    <row r="37" spans="1:8" ht="18" customHeight="1" x14ac:dyDescent="0.2">
      <c r="A37" s="29"/>
      <c r="B37" s="103"/>
      <c r="C37" s="103"/>
      <c r="D37" s="45"/>
      <c r="E37" s="46"/>
      <c r="F37" s="45"/>
      <c r="G37" s="44"/>
      <c r="H37" s="64">
        <f>E37*F37*G37</f>
        <v>0</v>
      </c>
    </row>
    <row r="38" spans="1:8" ht="18" customHeight="1" x14ac:dyDescent="0.2">
      <c r="A38" s="29"/>
      <c r="B38" s="103"/>
      <c r="C38" s="103"/>
      <c r="D38" s="45"/>
      <c r="E38" s="46"/>
      <c r="F38" s="45"/>
      <c r="G38" s="44"/>
      <c r="H38" s="64">
        <f>E38*F38*G38</f>
        <v>0</v>
      </c>
    </row>
    <row r="39" spans="1:8" ht="18" customHeight="1" x14ac:dyDescent="0.2">
      <c r="A39" s="29"/>
      <c r="B39" s="103"/>
      <c r="C39" s="103"/>
      <c r="D39" s="45"/>
      <c r="E39" s="46"/>
      <c r="F39" s="45"/>
      <c r="G39" s="44"/>
      <c r="H39" s="64">
        <f>E39*F39*G39</f>
        <v>0</v>
      </c>
    </row>
    <row r="40" spans="1:8" ht="18" customHeight="1" x14ac:dyDescent="0.2">
      <c r="A40" s="29"/>
      <c r="B40" s="103"/>
      <c r="C40" s="103"/>
      <c r="D40" s="45"/>
      <c r="E40" s="46"/>
      <c r="F40" s="45"/>
      <c r="G40" s="44"/>
      <c r="H40" s="64">
        <f>E40*F40*G40</f>
        <v>0</v>
      </c>
    </row>
    <row r="41" spans="1:8" s="25" customFormat="1" ht="18" customHeight="1" x14ac:dyDescent="0.2">
      <c r="A41" s="29"/>
      <c r="B41" s="104"/>
      <c r="C41" s="104"/>
      <c r="D41" s="45"/>
      <c r="E41" s="46"/>
      <c r="F41" s="45"/>
      <c r="G41" s="45"/>
      <c r="H41" s="65">
        <f>E41*F41*G41</f>
        <v>0</v>
      </c>
    </row>
    <row r="42" spans="1:8" s="25" customFormat="1" ht="18" customHeight="1" x14ac:dyDescent="0.2">
      <c r="A42" s="79" t="s">
        <v>15</v>
      </c>
      <c r="B42" s="102">
        <f>SUM(H43:H45)</f>
        <v>0</v>
      </c>
      <c r="C42" s="102">
        <f>B42</f>
        <v>0</v>
      </c>
      <c r="D42" s="57" t="s">
        <v>47</v>
      </c>
      <c r="E42" s="58" t="s">
        <v>46</v>
      </c>
      <c r="F42" s="57" t="s">
        <v>10</v>
      </c>
      <c r="G42" s="57" t="s">
        <v>11</v>
      </c>
      <c r="H42" s="62" t="s">
        <v>3</v>
      </c>
    </row>
    <row r="43" spans="1:8" s="25" customFormat="1" ht="18" customHeight="1" x14ac:dyDescent="0.2">
      <c r="A43" s="29" t="s">
        <v>67</v>
      </c>
      <c r="B43" s="103"/>
      <c r="C43" s="103"/>
      <c r="D43" s="45"/>
      <c r="E43" s="46"/>
      <c r="F43" s="45"/>
      <c r="G43" s="45"/>
      <c r="H43" s="64">
        <f>E43*F43*G43</f>
        <v>0</v>
      </c>
    </row>
    <row r="44" spans="1:8" s="25" customFormat="1" ht="18" customHeight="1" x14ac:dyDescent="0.2">
      <c r="A44" s="29"/>
      <c r="B44" s="103"/>
      <c r="C44" s="103"/>
      <c r="D44" s="45"/>
      <c r="E44" s="46"/>
      <c r="F44" s="45"/>
      <c r="G44" s="45"/>
      <c r="H44" s="64">
        <f>E44*F44*G44</f>
        <v>0</v>
      </c>
    </row>
    <row r="45" spans="1:8" s="25" customFormat="1" ht="18" customHeight="1" x14ac:dyDescent="0.2">
      <c r="A45" s="30"/>
      <c r="B45" s="104"/>
      <c r="C45" s="104"/>
      <c r="D45" s="31"/>
      <c r="E45" s="32"/>
      <c r="F45" s="31"/>
      <c r="G45" s="31"/>
      <c r="H45" s="65">
        <f>E45*F45*G45</f>
        <v>0</v>
      </c>
    </row>
    <row r="46" spans="1:8" s="25" customFormat="1" ht="18" customHeight="1" x14ac:dyDescent="0.2">
      <c r="A46" s="26" t="s">
        <v>16</v>
      </c>
      <c r="B46" s="102">
        <f>SUM(H47:H48)</f>
        <v>0</v>
      </c>
      <c r="C46" s="102">
        <f>B46</f>
        <v>0</v>
      </c>
      <c r="D46" s="57" t="s">
        <v>47</v>
      </c>
      <c r="E46" s="58" t="s">
        <v>46</v>
      </c>
      <c r="F46" s="57" t="s">
        <v>1</v>
      </c>
      <c r="G46" s="57"/>
      <c r="H46" s="62" t="s">
        <v>3</v>
      </c>
    </row>
    <row r="47" spans="1:8" s="25" customFormat="1" ht="18" customHeight="1" x14ac:dyDescent="0.2">
      <c r="A47" s="29"/>
      <c r="B47" s="103"/>
      <c r="C47" s="103"/>
      <c r="D47" s="45"/>
      <c r="E47" s="46"/>
      <c r="F47" s="45"/>
      <c r="G47" s="45"/>
      <c r="H47" s="64">
        <f>E47*F47</f>
        <v>0</v>
      </c>
    </row>
    <row r="48" spans="1:8" s="25" customFormat="1" ht="18" customHeight="1" x14ac:dyDescent="0.2">
      <c r="A48" s="30"/>
      <c r="B48" s="104"/>
      <c r="C48" s="103"/>
      <c r="D48" s="31"/>
      <c r="E48" s="32"/>
      <c r="F48" s="31"/>
      <c r="G48" s="31"/>
      <c r="H48" s="65">
        <f>E48*F48</f>
        <v>0</v>
      </c>
    </row>
    <row r="49" spans="1:8" s="25" customFormat="1" ht="18" customHeight="1" x14ac:dyDescent="0.2">
      <c r="A49" s="26" t="s">
        <v>68</v>
      </c>
      <c r="B49" s="102">
        <f>SUM(H50:H51)</f>
        <v>0</v>
      </c>
      <c r="C49" s="111"/>
      <c r="D49" s="57" t="s">
        <v>47</v>
      </c>
      <c r="E49" s="58" t="s">
        <v>46</v>
      </c>
      <c r="F49" s="57"/>
      <c r="G49" s="57"/>
      <c r="H49" s="62" t="s">
        <v>3</v>
      </c>
    </row>
    <row r="50" spans="1:8" s="25" customFormat="1" ht="18" customHeight="1" x14ac:dyDescent="0.2">
      <c r="A50" s="29"/>
      <c r="B50" s="103"/>
      <c r="C50" s="112"/>
      <c r="D50" s="45"/>
      <c r="E50" s="46"/>
      <c r="F50" s="45"/>
      <c r="G50" s="45"/>
      <c r="H50" s="64">
        <f>E50*F50</f>
        <v>0</v>
      </c>
    </row>
    <row r="51" spans="1:8" s="25" customFormat="1" ht="18" customHeight="1" x14ac:dyDescent="0.2">
      <c r="A51" s="30"/>
      <c r="B51" s="104"/>
      <c r="C51" s="113"/>
      <c r="D51" s="31"/>
      <c r="E51" s="32"/>
      <c r="F51" s="31"/>
      <c r="G51" s="31"/>
      <c r="H51" s="65">
        <f>E51*F51</f>
        <v>0</v>
      </c>
    </row>
    <row r="52" spans="1:8" s="25" customFormat="1" ht="22" customHeight="1" x14ac:dyDescent="0.2">
      <c r="A52" s="59" t="s">
        <v>44</v>
      </c>
      <c r="B52" s="60">
        <f>SUM(B19:B48)</f>
        <v>0</v>
      </c>
      <c r="C52" s="60">
        <f>SUM(C19:C48)</f>
        <v>0</v>
      </c>
      <c r="D52" s="33"/>
      <c r="E52" s="34"/>
      <c r="F52" s="35"/>
      <c r="G52" s="35"/>
      <c r="H52" s="68"/>
    </row>
    <row r="53" spans="1:8" s="25" customFormat="1" ht="22" customHeight="1" x14ac:dyDescent="0.2">
      <c r="A53" s="59" t="s">
        <v>65</v>
      </c>
      <c r="B53" s="60">
        <f>B52-B15</f>
        <v>0</v>
      </c>
      <c r="C53" s="60">
        <f>C52-C15</f>
        <v>0</v>
      </c>
      <c r="D53" s="33"/>
      <c r="E53" s="34"/>
      <c r="F53" s="35"/>
      <c r="G53" s="35"/>
      <c r="H53" s="68"/>
    </row>
    <row r="54" spans="1:8" s="25" customFormat="1" ht="22" customHeight="1" x14ac:dyDescent="0.2">
      <c r="A54" s="38" t="s">
        <v>72</v>
      </c>
      <c r="B54" s="39"/>
      <c r="C54" s="40">
        <f>B54</f>
        <v>0</v>
      </c>
      <c r="D54" s="45"/>
      <c r="E54" s="46"/>
      <c r="F54" s="45"/>
      <c r="G54" s="45"/>
      <c r="H54" s="45"/>
    </row>
    <row r="55" spans="1:8" s="25" customFormat="1" ht="22" customHeight="1" x14ac:dyDescent="0.2">
      <c r="A55" s="83" t="s">
        <v>44</v>
      </c>
      <c r="B55" s="39"/>
      <c r="C55" s="40">
        <f>B55</f>
        <v>0</v>
      </c>
      <c r="D55" s="45"/>
      <c r="E55" s="46"/>
      <c r="F55" s="45"/>
      <c r="G55" s="45"/>
      <c r="H55" s="45"/>
    </row>
    <row r="56" spans="1:8" ht="20" customHeight="1" x14ac:dyDescent="0.2">
      <c r="A56" s="23" t="s">
        <v>18</v>
      </c>
      <c r="B56" s="36"/>
      <c r="C56" s="21" t="s">
        <v>71</v>
      </c>
      <c r="E56" s="21"/>
    </row>
  </sheetData>
  <mergeCells count="30">
    <mergeCell ref="B49:B51"/>
    <mergeCell ref="C49:C51"/>
    <mergeCell ref="B36:B41"/>
    <mergeCell ref="C36:C41"/>
    <mergeCell ref="B42:B45"/>
    <mergeCell ref="C42:C45"/>
    <mergeCell ref="B46:B48"/>
    <mergeCell ref="C46:C48"/>
    <mergeCell ref="D17:H18"/>
    <mergeCell ref="B19:B24"/>
    <mergeCell ref="C19:C24"/>
    <mergeCell ref="B25:B29"/>
    <mergeCell ref="C25:C29"/>
    <mergeCell ref="B30:B35"/>
    <mergeCell ref="C30:C35"/>
    <mergeCell ref="A8:A12"/>
    <mergeCell ref="B8:B12"/>
    <mergeCell ref="C8:C12"/>
    <mergeCell ref="A17:A18"/>
    <mergeCell ref="B17:B18"/>
    <mergeCell ref="C17:C18"/>
    <mergeCell ref="A16:C16"/>
    <mergeCell ref="A2:H2"/>
    <mergeCell ref="E4:H4"/>
    <mergeCell ref="E5:H5"/>
    <mergeCell ref="A6:A7"/>
    <mergeCell ref="B6:B7"/>
    <mergeCell ref="C6:C7"/>
    <mergeCell ref="D6:H7"/>
    <mergeCell ref="A5:C5"/>
  </mergeCells>
  <phoneticPr fontId="4"/>
  <printOptions horizontalCentered="1" verticalCentered="1"/>
  <pageMargins left="0.59055118110236227" right="0.59055118110236227" top="0.59055118110236227" bottom="0.59055118110236227" header="0.39370078740157483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view="pageBreakPreview" topLeftCell="A39" zoomScale="94" zoomScaleNormal="100" zoomScaleSheetLayoutView="100" workbookViewId="0">
      <selection activeCell="D9" sqref="D9"/>
    </sheetView>
  </sheetViews>
  <sheetFormatPr defaultColWidth="9" defaultRowHeight="13" x14ac:dyDescent="0.2"/>
  <cols>
    <col min="1" max="1" width="18.7265625" style="21" customWidth="1"/>
    <col min="2" max="3" width="20.1796875" style="22" customWidth="1"/>
    <col min="4" max="4" width="25.6328125" style="21" customWidth="1"/>
    <col min="5" max="5" width="9.1796875" style="22" customWidth="1"/>
    <col min="6" max="7" width="5.6328125" style="21" customWidth="1"/>
    <col min="8" max="8" width="9.1796875" style="21" customWidth="1"/>
    <col min="9" max="16384" width="9" style="21"/>
  </cols>
  <sheetData>
    <row r="1" spans="1:8" ht="18" customHeight="1" x14ac:dyDescent="0.2">
      <c r="A1" s="52" t="s">
        <v>69</v>
      </c>
      <c r="B1" s="21"/>
      <c r="C1" s="21"/>
      <c r="G1" s="82" t="s">
        <v>66</v>
      </c>
    </row>
    <row r="2" spans="1:8" s="24" customFormat="1" ht="27.75" customHeight="1" x14ac:dyDescent="0.2">
      <c r="A2" s="84" t="s">
        <v>75</v>
      </c>
      <c r="B2" s="84"/>
      <c r="C2" s="84"/>
      <c r="D2" s="84"/>
      <c r="E2" s="84"/>
      <c r="F2" s="84"/>
      <c r="G2" s="84"/>
      <c r="H2" s="84"/>
    </row>
    <row r="3" spans="1:8" s="24" customFormat="1" ht="9" customHeight="1" x14ac:dyDescent="0.2">
      <c r="A3" s="70"/>
      <c r="B3" s="70"/>
      <c r="C3" s="75"/>
      <c r="D3" s="70"/>
      <c r="E3" s="70"/>
      <c r="F3" s="70"/>
      <c r="G3" s="70"/>
      <c r="H3" s="70"/>
    </row>
    <row r="4" spans="1:8" ht="27" customHeight="1" thickBot="1" x14ac:dyDescent="0.25">
      <c r="B4" s="21"/>
      <c r="C4" s="21"/>
      <c r="D4" s="69" t="s">
        <v>55</v>
      </c>
      <c r="E4" s="114" t="s">
        <v>73</v>
      </c>
      <c r="F4" s="115"/>
      <c r="G4" s="115"/>
      <c r="H4" s="116"/>
    </row>
    <row r="5" spans="1:8" ht="27" customHeight="1" thickBot="1" x14ac:dyDescent="0.25">
      <c r="A5" s="99" t="s">
        <v>59</v>
      </c>
      <c r="B5" s="100"/>
      <c r="C5" s="101"/>
      <c r="D5" s="80" t="s">
        <v>60</v>
      </c>
      <c r="E5" s="114" t="s">
        <v>74</v>
      </c>
      <c r="F5" s="115"/>
      <c r="G5" s="115"/>
      <c r="H5" s="116"/>
    </row>
    <row r="6" spans="1:8" ht="18" customHeight="1" x14ac:dyDescent="0.2">
      <c r="A6" s="88" t="s">
        <v>0</v>
      </c>
      <c r="B6" s="90" t="s">
        <v>54</v>
      </c>
      <c r="C6" s="92" t="s">
        <v>70</v>
      </c>
      <c r="D6" s="93" t="s">
        <v>48</v>
      </c>
      <c r="E6" s="94"/>
      <c r="F6" s="94"/>
      <c r="G6" s="94"/>
      <c r="H6" s="95"/>
    </row>
    <row r="7" spans="1:8" ht="18" customHeight="1" x14ac:dyDescent="0.2">
      <c r="A7" s="89"/>
      <c r="B7" s="91"/>
      <c r="C7" s="91"/>
      <c r="D7" s="96"/>
      <c r="E7" s="97"/>
      <c r="F7" s="97"/>
      <c r="G7" s="97"/>
      <c r="H7" s="98"/>
    </row>
    <row r="8" spans="1:8" ht="18" customHeight="1" x14ac:dyDescent="0.2">
      <c r="A8" s="105" t="s">
        <v>61</v>
      </c>
      <c r="B8" s="108">
        <f>SUM(H9:H12)</f>
        <v>18000</v>
      </c>
      <c r="C8" s="108">
        <f>B8</f>
        <v>18000</v>
      </c>
      <c r="D8" s="57" t="s">
        <v>47</v>
      </c>
      <c r="E8" s="58" t="s">
        <v>46</v>
      </c>
      <c r="F8" s="57" t="s">
        <v>1</v>
      </c>
      <c r="G8" s="57" t="s">
        <v>2</v>
      </c>
      <c r="H8" s="62" t="s">
        <v>3</v>
      </c>
    </row>
    <row r="9" spans="1:8" ht="18" customHeight="1" x14ac:dyDescent="0.2">
      <c r="A9" s="106"/>
      <c r="B9" s="109"/>
      <c r="C9" s="109"/>
      <c r="D9" s="51" t="s">
        <v>74</v>
      </c>
      <c r="E9" s="50">
        <v>300</v>
      </c>
      <c r="F9" s="51">
        <v>30</v>
      </c>
      <c r="G9" s="51">
        <v>2</v>
      </c>
      <c r="H9" s="74">
        <f>E9*F9*G9</f>
        <v>18000</v>
      </c>
    </row>
    <row r="10" spans="1:8" ht="18" customHeight="1" x14ac:dyDescent="0.2">
      <c r="A10" s="106"/>
      <c r="B10" s="109"/>
      <c r="C10" s="109"/>
      <c r="D10" s="51"/>
      <c r="E10" s="50"/>
      <c r="F10" s="51"/>
      <c r="G10" s="51"/>
      <c r="H10" s="74">
        <f t="shared" ref="H10:H12" si="0">E10*F10*G10</f>
        <v>0</v>
      </c>
    </row>
    <row r="11" spans="1:8" ht="18" customHeight="1" x14ac:dyDescent="0.2">
      <c r="A11" s="106"/>
      <c r="B11" s="109"/>
      <c r="C11" s="109"/>
      <c r="D11" s="47"/>
      <c r="E11" s="50"/>
      <c r="F11" s="51"/>
      <c r="G11" s="51"/>
      <c r="H11" s="74">
        <f t="shared" si="0"/>
        <v>0</v>
      </c>
    </row>
    <row r="12" spans="1:8" ht="18" customHeight="1" x14ac:dyDescent="0.2">
      <c r="A12" s="107"/>
      <c r="B12" s="110"/>
      <c r="C12" s="110"/>
      <c r="D12" s="53"/>
      <c r="E12" s="54"/>
      <c r="F12" s="55"/>
      <c r="G12" s="55"/>
      <c r="H12" s="74">
        <f t="shared" si="0"/>
        <v>0</v>
      </c>
    </row>
    <row r="13" spans="1:8" ht="18" customHeight="1" x14ac:dyDescent="0.2">
      <c r="A13" s="56" t="s">
        <v>62</v>
      </c>
      <c r="B13" s="61">
        <f>H13</f>
        <v>150000</v>
      </c>
      <c r="C13" s="61">
        <f>B13</f>
        <v>150000</v>
      </c>
      <c r="D13" s="71" t="s">
        <v>76</v>
      </c>
      <c r="E13" s="34"/>
      <c r="F13" s="35"/>
      <c r="G13" s="35"/>
      <c r="H13" s="63">
        <v>150000</v>
      </c>
    </row>
    <row r="14" spans="1:8" ht="18" customHeight="1" x14ac:dyDescent="0.2">
      <c r="A14" s="56" t="s">
        <v>63</v>
      </c>
      <c r="B14" s="61">
        <f>H14</f>
        <v>0</v>
      </c>
      <c r="C14" s="61">
        <f>B14</f>
        <v>0</v>
      </c>
      <c r="D14" s="35"/>
      <c r="E14" s="34"/>
      <c r="F14" s="35"/>
      <c r="G14" s="35"/>
      <c r="H14" s="63"/>
    </row>
    <row r="15" spans="1:8" ht="22" customHeight="1" thickBot="1" x14ac:dyDescent="0.25">
      <c r="A15" s="72" t="s">
        <v>44</v>
      </c>
      <c r="B15" s="73">
        <f>SUM(B8:B14)</f>
        <v>168000</v>
      </c>
      <c r="C15" s="73">
        <f>SUM(C8:C14)</f>
        <v>168000</v>
      </c>
      <c r="D15" s="35"/>
      <c r="E15" s="34"/>
      <c r="F15" s="35"/>
      <c r="G15" s="35"/>
      <c r="H15" s="63"/>
    </row>
    <row r="16" spans="1:8" ht="27" customHeight="1" thickBot="1" x14ac:dyDescent="0.25">
      <c r="A16" s="99" t="s">
        <v>64</v>
      </c>
      <c r="B16" s="100"/>
      <c r="C16" s="101"/>
      <c r="D16" s="45"/>
      <c r="E16" s="46"/>
      <c r="F16" s="45"/>
      <c r="G16" s="45"/>
      <c r="H16" s="64"/>
    </row>
    <row r="17" spans="1:8" ht="18" customHeight="1" x14ac:dyDescent="0.2">
      <c r="A17" s="88" t="s">
        <v>0</v>
      </c>
      <c r="B17" s="90" t="s">
        <v>54</v>
      </c>
      <c r="C17" s="92" t="s">
        <v>70</v>
      </c>
      <c r="D17" s="93" t="s">
        <v>48</v>
      </c>
      <c r="E17" s="94"/>
      <c r="F17" s="94"/>
      <c r="G17" s="94"/>
      <c r="H17" s="95"/>
    </row>
    <row r="18" spans="1:8" ht="18" customHeight="1" x14ac:dyDescent="0.2">
      <c r="A18" s="89"/>
      <c r="B18" s="91"/>
      <c r="C18" s="91"/>
      <c r="D18" s="96"/>
      <c r="E18" s="97"/>
      <c r="F18" s="97"/>
      <c r="G18" s="97"/>
      <c r="H18" s="98"/>
    </row>
    <row r="19" spans="1:8" ht="18" customHeight="1" x14ac:dyDescent="0.2">
      <c r="A19" s="26" t="s">
        <v>6</v>
      </c>
      <c r="B19" s="102">
        <f>SUM(H20:H24)</f>
        <v>100000</v>
      </c>
      <c r="C19" s="102">
        <f>B19</f>
        <v>100000</v>
      </c>
      <c r="D19" s="57" t="s">
        <v>47</v>
      </c>
      <c r="E19" s="58" t="s">
        <v>46</v>
      </c>
      <c r="F19" s="57" t="s">
        <v>1</v>
      </c>
      <c r="G19" s="57" t="s">
        <v>2</v>
      </c>
      <c r="H19" s="62" t="s">
        <v>3</v>
      </c>
    </row>
    <row r="20" spans="1:8" ht="18" customHeight="1" x14ac:dyDescent="0.2">
      <c r="A20" s="29"/>
      <c r="B20" s="103"/>
      <c r="C20" s="103"/>
      <c r="D20" s="45" t="s">
        <v>77</v>
      </c>
      <c r="E20" s="46">
        <v>2000</v>
      </c>
      <c r="F20" s="45">
        <v>10</v>
      </c>
      <c r="G20" s="45">
        <v>2</v>
      </c>
      <c r="H20" s="74">
        <f>E20*F20*G20</f>
        <v>40000</v>
      </c>
    </row>
    <row r="21" spans="1:8" ht="18" customHeight="1" x14ac:dyDescent="0.2">
      <c r="A21" s="29"/>
      <c r="B21" s="103"/>
      <c r="C21" s="103"/>
      <c r="D21" s="45" t="s">
        <v>78</v>
      </c>
      <c r="E21" s="46">
        <v>1000</v>
      </c>
      <c r="F21" s="45">
        <v>10</v>
      </c>
      <c r="G21" s="45">
        <v>2</v>
      </c>
      <c r="H21" s="74">
        <f>E21*F21*G21</f>
        <v>20000</v>
      </c>
    </row>
    <row r="22" spans="1:8" ht="18" customHeight="1" x14ac:dyDescent="0.2">
      <c r="A22" s="29"/>
      <c r="B22" s="103"/>
      <c r="C22" s="103"/>
      <c r="D22" s="45" t="s">
        <v>79</v>
      </c>
      <c r="E22" s="46">
        <v>1000</v>
      </c>
      <c r="F22" s="45">
        <v>20</v>
      </c>
      <c r="G22" s="45">
        <v>2</v>
      </c>
      <c r="H22" s="74">
        <f>E22*F22*G22</f>
        <v>40000</v>
      </c>
    </row>
    <row r="23" spans="1:8" ht="18" customHeight="1" x14ac:dyDescent="0.2">
      <c r="A23" s="29"/>
      <c r="B23" s="103"/>
      <c r="C23" s="103"/>
      <c r="D23" s="45"/>
      <c r="E23" s="46"/>
      <c r="F23" s="45"/>
      <c r="G23" s="45"/>
      <c r="H23" s="74">
        <f>E23*F23*G23</f>
        <v>0</v>
      </c>
    </row>
    <row r="24" spans="1:8" ht="18" customHeight="1" x14ac:dyDescent="0.2">
      <c r="A24" s="30"/>
      <c r="B24" s="104"/>
      <c r="C24" s="104"/>
      <c r="D24" s="31"/>
      <c r="E24" s="32"/>
      <c r="F24" s="31"/>
      <c r="G24" s="31"/>
      <c r="H24" s="65">
        <f>E24*F24*G24</f>
        <v>0</v>
      </c>
    </row>
    <row r="25" spans="1:8" ht="18" customHeight="1" x14ac:dyDescent="0.2">
      <c r="A25" s="29" t="s">
        <v>12</v>
      </c>
      <c r="B25" s="102">
        <f>SUM(H26:H29)</f>
        <v>800</v>
      </c>
      <c r="C25" s="102">
        <f>B25</f>
        <v>800</v>
      </c>
      <c r="D25" s="57" t="s">
        <v>47</v>
      </c>
      <c r="E25" s="48" t="s">
        <v>46</v>
      </c>
      <c r="F25" s="49" t="s">
        <v>17</v>
      </c>
      <c r="G25" s="49" t="s">
        <v>11</v>
      </c>
      <c r="H25" s="66" t="s">
        <v>3</v>
      </c>
    </row>
    <row r="26" spans="1:8" ht="18" customHeight="1" x14ac:dyDescent="0.2">
      <c r="A26" s="29"/>
      <c r="B26" s="103"/>
      <c r="C26" s="103"/>
      <c r="D26" s="45" t="s">
        <v>81</v>
      </c>
      <c r="E26" s="46">
        <v>20</v>
      </c>
      <c r="F26" s="45">
        <v>20</v>
      </c>
      <c r="G26" s="45">
        <v>2</v>
      </c>
      <c r="H26" s="64">
        <f>E26*F26*G26</f>
        <v>800</v>
      </c>
    </row>
    <row r="27" spans="1:8" ht="18" customHeight="1" x14ac:dyDescent="0.2">
      <c r="A27" s="29"/>
      <c r="B27" s="103"/>
      <c r="C27" s="103"/>
      <c r="D27" s="45"/>
      <c r="E27" s="46"/>
      <c r="F27" s="45"/>
      <c r="G27" s="45"/>
      <c r="H27" s="64">
        <f t="shared" ref="H27:H28" si="1">E27*F27*G27</f>
        <v>0</v>
      </c>
    </row>
    <row r="28" spans="1:8" ht="18" customHeight="1" x14ac:dyDescent="0.2">
      <c r="A28" s="29"/>
      <c r="B28" s="103"/>
      <c r="C28" s="103"/>
      <c r="D28" s="45"/>
      <c r="E28" s="46"/>
      <c r="F28" s="45"/>
      <c r="G28" s="45"/>
      <c r="H28" s="64">
        <f t="shared" si="1"/>
        <v>0</v>
      </c>
    </row>
    <row r="29" spans="1:8" ht="18" customHeight="1" x14ac:dyDescent="0.2">
      <c r="A29" s="29"/>
      <c r="B29" s="104"/>
      <c r="C29" s="104"/>
      <c r="D29" s="45"/>
      <c r="E29" s="46"/>
      <c r="F29" s="45"/>
      <c r="G29" s="45"/>
      <c r="H29" s="65">
        <f>E29*F29*G29</f>
        <v>0</v>
      </c>
    </row>
    <row r="30" spans="1:8" ht="18" customHeight="1" x14ac:dyDescent="0.2">
      <c r="A30" s="26" t="s">
        <v>13</v>
      </c>
      <c r="B30" s="102">
        <f>SUM(H31:H35)</f>
        <v>6000</v>
      </c>
      <c r="C30" s="102">
        <f>B30</f>
        <v>6000</v>
      </c>
      <c r="D30" s="57" t="s">
        <v>47</v>
      </c>
      <c r="E30" s="58" t="s">
        <v>46</v>
      </c>
      <c r="F30" s="57"/>
      <c r="G30" s="57" t="s">
        <v>2</v>
      </c>
      <c r="H30" s="62" t="s">
        <v>3</v>
      </c>
    </row>
    <row r="31" spans="1:8" ht="18" customHeight="1" x14ac:dyDescent="0.2">
      <c r="A31" s="29"/>
      <c r="B31" s="103"/>
      <c r="C31" s="103"/>
      <c r="D31" s="45" t="s">
        <v>80</v>
      </c>
      <c r="E31" s="46">
        <v>3000</v>
      </c>
      <c r="F31" s="45"/>
      <c r="G31" s="45">
        <v>2</v>
      </c>
      <c r="H31" s="64">
        <f>E31*G31</f>
        <v>6000</v>
      </c>
    </row>
    <row r="32" spans="1:8" ht="18" customHeight="1" x14ac:dyDescent="0.2">
      <c r="A32" s="29"/>
      <c r="B32" s="103"/>
      <c r="C32" s="103"/>
      <c r="D32" s="45"/>
      <c r="E32" s="46"/>
      <c r="F32" s="45"/>
      <c r="G32" s="45"/>
      <c r="H32" s="64">
        <f t="shared" ref="H32:H35" si="2">E32*G32</f>
        <v>0</v>
      </c>
    </row>
    <row r="33" spans="1:8" ht="18" customHeight="1" x14ac:dyDescent="0.2">
      <c r="A33" s="29"/>
      <c r="B33" s="103"/>
      <c r="C33" s="103"/>
      <c r="D33" s="45"/>
      <c r="E33" s="46"/>
      <c r="F33" s="45"/>
      <c r="G33" s="45"/>
      <c r="H33" s="64">
        <f t="shared" si="2"/>
        <v>0</v>
      </c>
    </row>
    <row r="34" spans="1:8" ht="18" customHeight="1" x14ac:dyDescent="0.2">
      <c r="A34" s="29"/>
      <c r="B34" s="103"/>
      <c r="C34" s="103"/>
      <c r="D34" s="45"/>
      <c r="E34" s="46"/>
      <c r="F34" s="45"/>
      <c r="G34" s="45"/>
      <c r="H34" s="64">
        <f t="shared" si="2"/>
        <v>0</v>
      </c>
    </row>
    <row r="35" spans="1:8" ht="18" customHeight="1" x14ac:dyDescent="0.2">
      <c r="A35" s="30"/>
      <c r="B35" s="104"/>
      <c r="C35" s="104"/>
      <c r="D35" s="31"/>
      <c r="E35" s="32"/>
      <c r="F35" s="31"/>
      <c r="G35" s="31"/>
      <c r="H35" s="64">
        <f t="shared" si="2"/>
        <v>0</v>
      </c>
    </row>
    <row r="36" spans="1:8" ht="18" customHeight="1" x14ac:dyDescent="0.2">
      <c r="A36" s="26" t="s">
        <v>14</v>
      </c>
      <c r="B36" s="102">
        <f>SUM(H37:H41)</f>
        <v>30000</v>
      </c>
      <c r="C36" s="102">
        <f>B36</f>
        <v>30000</v>
      </c>
      <c r="D36" s="28" t="s">
        <v>47</v>
      </c>
      <c r="E36" s="27" t="s">
        <v>46</v>
      </c>
      <c r="F36" s="28" t="s">
        <v>4</v>
      </c>
      <c r="G36" s="28" t="s">
        <v>5</v>
      </c>
      <c r="H36" s="67" t="s">
        <v>3</v>
      </c>
    </row>
    <row r="37" spans="1:8" ht="18" customHeight="1" x14ac:dyDescent="0.2">
      <c r="A37" s="29"/>
      <c r="B37" s="103"/>
      <c r="C37" s="103"/>
      <c r="D37" s="45" t="s">
        <v>82</v>
      </c>
      <c r="E37" s="46">
        <v>30000</v>
      </c>
      <c r="F37" s="45">
        <v>1</v>
      </c>
      <c r="G37" s="44">
        <v>1</v>
      </c>
      <c r="H37" s="64">
        <f>E37*F37*G37</f>
        <v>30000</v>
      </c>
    </row>
    <row r="38" spans="1:8" ht="18" customHeight="1" x14ac:dyDescent="0.2">
      <c r="A38" s="29"/>
      <c r="B38" s="103"/>
      <c r="C38" s="103"/>
      <c r="D38" s="45"/>
      <c r="E38" s="46"/>
      <c r="F38" s="45"/>
      <c r="G38" s="44"/>
      <c r="H38" s="64">
        <f>E38*F38*G38</f>
        <v>0</v>
      </c>
    </row>
    <row r="39" spans="1:8" ht="18" customHeight="1" x14ac:dyDescent="0.2">
      <c r="A39" s="29"/>
      <c r="B39" s="103"/>
      <c r="C39" s="103"/>
      <c r="D39" s="45"/>
      <c r="E39" s="46"/>
      <c r="F39" s="45"/>
      <c r="G39" s="44"/>
      <c r="H39" s="64">
        <f>E39*F39*G39</f>
        <v>0</v>
      </c>
    </row>
    <row r="40" spans="1:8" ht="18" customHeight="1" x14ac:dyDescent="0.2">
      <c r="A40" s="29"/>
      <c r="B40" s="103"/>
      <c r="C40" s="103"/>
      <c r="D40" s="45"/>
      <c r="E40" s="46"/>
      <c r="F40" s="45"/>
      <c r="G40" s="44"/>
      <c r="H40" s="64">
        <f>E40*F40*G40</f>
        <v>0</v>
      </c>
    </row>
    <row r="41" spans="1:8" s="25" customFormat="1" ht="18" customHeight="1" x14ac:dyDescent="0.2">
      <c r="A41" s="29"/>
      <c r="B41" s="104"/>
      <c r="C41" s="104"/>
      <c r="D41" s="45"/>
      <c r="E41" s="46"/>
      <c r="F41" s="45"/>
      <c r="G41" s="45"/>
      <c r="H41" s="65">
        <f>E41*F41*G41</f>
        <v>0</v>
      </c>
    </row>
    <row r="42" spans="1:8" s="25" customFormat="1" ht="18" customHeight="1" x14ac:dyDescent="0.2">
      <c r="A42" s="79" t="s">
        <v>15</v>
      </c>
      <c r="B42" s="102">
        <f>SUM(H43:H45)</f>
        <v>27200</v>
      </c>
      <c r="C42" s="102">
        <f>B42</f>
        <v>27200</v>
      </c>
      <c r="D42" s="57" t="s">
        <v>47</v>
      </c>
      <c r="E42" s="58" t="s">
        <v>46</v>
      </c>
      <c r="F42" s="57" t="s">
        <v>10</v>
      </c>
      <c r="G42" s="57" t="s">
        <v>11</v>
      </c>
      <c r="H42" s="62" t="s">
        <v>3</v>
      </c>
    </row>
    <row r="43" spans="1:8" s="25" customFormat="1" ht="18" customHeight="1" x14ac:dyDescent="0.2">
      <c r="A43" s="29" t="s">
        <v>67</v>
      </c>
      <c r="B43" s="103"/>
      <c r="C43" s="103"/>
      <c r="D43" s="45" t="s">
        <v>83</v>
      </c>
      <c r="E43" s="46">
        <v>1200</v>
      </c>
      <c r="F43" s="45">
        <v>6</v>
      </c>
      <c r="G43" s="45">
        <v>1</v>
      </c>
      <c r="H43" s="64">
        <f>E43*F43*G43</f>
        <v>7200</v>
      </c>
    </row>
    <row r="44" spans="1:8" s="25" customFormat="1" ht="18" customHeight="1" x14ac:dyDescent="0.2">
      <c r="A44" s="29"/>
      <c r="B44" s="103"/>
      <c r="C44" s="103"/>
      <c r="D44" s="45" t="s">
        <v>85</v>
      </c>
      <c r="E44" s="46">
        <v>20000</v>
      </c>
      <c r="F44" s="45">
        <v>1</v>
      </c>
      <c r="G44" s="45">
        <v>1</v>
      </c>
      <c r="H44" s="64">
        <f>E44*F44*G44</f>
        <v>20000</v>
      </c>
    </row>
    <row r="45" spans="1:8" s="25" customFormat="1" ht="18" customHeight="1" x14ac:dyDescent="0.2">
      <c r="A45" s="30"/>
      <c r="B45" s="104"/>
      <c r="C45" s="104"/>
      <c r="D45" s="31"/>
      <c r="E45" s="32"/>
      <c r="F45" s="31"/>
      <c r="G45" s="31"/>
      <c r="H45" s="65">
        <f>E45*F45*G45</f>
        <v>0</v>
      </c>
    </row>
    <row r="46" spans="1:8" s="25" customFormat="1" ht="18" customHeight="1" x14ac:dyDescent="0.2">
      <c r="A46" s="26" t="s">
        <v>16</v>
      </c>
      <c r="B46" s="102">
        <f>SUM(H47:H48)</f>
        <v>13000</v>
      </c>
      <c r="C46" s="102">
        <f>B46</f>
        <v>13000</v>
      </c>
      <c r="D46" s="57" t="s">
        <v>47</v>
      </c>
      <c r="E46" s="58" t="s">
        <v>46</v>
      </c>
      <c r="F46" s="57" t="s">
        <v>1</v>
      </c>
      <c r="G46" s="57"/>
      <c r="H46" s="62" t="s">
        <v>3</v>
      </c>
    </row>
    <row r="47" spans="1:8" s="25" customFormat="1" ht="18" customHeight="1" x14ac:dyDescent="0.2">
      <c r="A47" s="29"/>
      <c r="B47" s="103"/>
      <c r="C47" s="103"/>
      <c r="D47" s="45" t="s">
        <v>84</v>
      </c>
      <c r="E47" s="46">
        <v>1300</v>
      </c>
      <c r="F47" s="45">
        <v>10</v>
      </c>
      <c r="G47" s="45"/>
      <c r="H47" s="64">
        <f>E47*F47</f>
        <v>13000</v>
      </c>
    </row>
    <row r="48" spans="1:8" s="25" customFormat="1" ht="18" customHeight="1" x14ac:dyDescent="0.2">
      <c r="A48" s="30"/>
      <c r="B48" s="104"/>
      <c r="C48" s="103"/>
      <c r="D48" s="31"/>
      <c r="E48" s="32"/>
      <c r="F48" s="31"/>
      <c r="G48" s="31"/>
      <c r="H48" s="65">
        <f>E48*F48</f>
        <v>0</v>
      </c>
    </row>
    <row r="49" spans="1:8" s="25" customFormat="1" ht="18" customHeight="1" x14ac:dyDescent="0.2">
      <c r="A49" s="26" t="s">
        <v>68</v>
      </c>
      <c r="B49" s="102">
        <f>SUM(H50:H51)</f>
        <v>0</v>
      </c>
      <c r="C49" s="111"/>
      <c r="D49" s="57" t="s">
        <v>47</v>
      </c>
      <c r="E49" s="58" t="s">
        <v>46</v>
      </c>
      <c r="F49" s="57"/>
      <c r="G49" s="57"/>
      <c r="H49" s="62" t="s">
        <v>3</v>
      </c>
    </row>
    <row r="50" spans="1:8" s="25" customFormat="1" ht="18" customHeight="1" x14ac:dyDescent="0.2">
      <c r="A50" s="29"/>
      <c r="B50" s="103"/>
      <c r="C50" s="112"/>
      <c r="D50" s="45"/>
      <c r="E50" s="46"/>
      <c r="F50" s="45"/>
      <c r="G50" s="45"/>
      <c r="H50" s="64">
        <f>E50*F50</f>
        <v>0</v>
      </c>
    </row>
    <row r="51" spans="1:8" s="25" customFormat="1" ht="18" customHeight="1" x14ac:dyDescent="0.2">
      <c r="A51" s="30"/>
      <c r="B51" s="104"/>
      <c r="C51" s="113"/>
      <c r="D51" s="31"/>
      <c r="E51" s="32"/>
      <c r="F51" s="31"/>
      <c r="G51" s="31"/>
      <c r="H51" s="65">
        <f>E51*F51</f>
        <v>0</v>
      </c>
    </row>
    <row r="52" spans="1:8" s="25" customFormat="1" ht="22" customHeight="1" x14ac:dyDescent="0.2">
      <c r="A52" s="59" t="s">
        <v>44</v>
      </c>
      <c r="B52" s="60">
        <f>SUM(B19:B48)</f>
        <v>177000</v>
      </c>
      <c r="C52" s="60">
        <f>SUM(C19:C48)</f>
        <v>177000</v>
      </c>
      <c r="D52" s="33"/>
      <c r="E52" s="34"/>
      <c r="F52" s="35"/>
      <c r="G52" s="35"/>
      <c r="H52" s="68"/>
    </row>
    <row r="53" spans="1:8" s="25" customFormat="1" ht="22" customHeight="1" x14ac:dyDescent="0.2">
      <c r="A53" s="59" t="s">
        <v>65</v>
      </c>
      <c r="B53" s="60">
        <f>B52-B15</f>
        <v>9000</v>
      </c>
      <c r="C53" s="60">
        <f>C52-C15</f>
        <v>9000</v>
      </c>
      <c r="D53" s="33"/>
      <c r="E53" s="34"/>
      <c r="F53" s="35"/>
      <c r="G53" s="35"/>
      <c r="H53" s="68"/>
    </row>
    <row r="54" spans="1:8" ht="20" customHeight="1" x14ac:dyDescent="0.2">
      <c r="A54" s="23" t="s">
        <v>18</v>
      </c>
      <c r="B54" s="36">
        <v>9000</v>
      </c>
      <c r="C54" s="21" t="s">
        <v>71</v>
      </c>
      <c r="E54" s="21"/>
    </row>
  </sheetData>
  <mergeCells count="30">
    <mergeCell ref="D17:H18"/>
    <mergeCell ref="A2:H2"/>
    <mergeCell ref="E4:H4"/>
    <mergeCell ref="E5:H5"/>
    <mergeCell ref="A6:A7"/>
    <mergeCell ref="B6:B7"/>
    <mergeCell ref="D6:H7"/>
    <mergeCell ref="C6:C7"/>
    <mergeCell ref="C17:C18"/>
    <mergeCell ref="A8:A12"/>
    <mergeCell ref="B8:B12"/>
    <mergeCell ref="C8:C12"/>
    <mergeCell ref="A17:A18"/>
    <mergeCell ref="B17:B18"/>
    <mergeCell ref="C36:C41"/>
    <mergeCell ref="B49:B51"/>
    <mergeCell ref="C42:C45"/>
    <mergeCell ref="C46:C48"/>
    <mergeCell ref="C49:C51"/>
    <mergeCell ref="B46:B48"/>
    <mergeCell ref="B36:B41"/>
    <mergeCell ref="B42:B45"/>
    <mergeCell ref="A5:C5"/>
    <mergeCell ref="A16:C16"/>
    <mergeCell ref="C19:C24"/>
    <mergeCell ref="C25:C29"/>
    <mergeCell ref="C30:C35"/>
    <mergeCell ref="B19:B24"/>
    <mergeCell ref="B25:B29"/>
    <mergeCell ref="B30:B35"/>
  </mergeCells>
  <phoneticPr fontId="4"/>
  <printOptions horizontalCentered="1" verticalCentered="1"/>
  <pageMargins left="0.59055118110236227" right="0.59055118110236227" top="0.59055118110236227" bottom="0.59055118110236227" header="0.39370078740157483" footer="0.51181102362204722"/>
  <pageSetup paperSize="9" scale="7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51"/>
  <sheetViews>
    <sheetView tabSelected="1" view="pageBreakPreview" topLeftCell="A26" zoomScale="85" zoomScaleNormal="100" zoomScaleSheetLayoutView="85" workbookViewId="0">
      <selection activeCell="C21" sqref="C21"/>
    </sheetView>
  </sheetViews>
  <sheetFormatPr defaultColWidth="9" defaultRowHeight="20" customHeight="1" x14ac:dyDescent="0.2"/>
  <cols>
    <col min="1" max="1" width="3.1796875" style="1" customWidth="1"/>
    <col min="2" max="2" width="14.6328125" style="1" customWidth="1"/>
    <col min="3" max="3" width="23.36328125" style="1" customWidth="1"/>
    <col min="4" max="4" width="44.6328125" style="1" customWidth="1"/>
    <col min="5" max="16384" width="9" style="1"/>
  </cols>
  <sheetData>
    <row r="1" spans="1:4" ht="20" customHeight="1" x14ac:dyDescent="0.2">
      <c r="A1" s="119" t="s">
        <v>7</v>
      </c>
      <c r="B1" s="119"/>
      <c r="C1" s="119"/>
      <c r="D1" s="119"/>
    </row>
    <row r="2" spans="1:4" ht="20" customHeight="1" x14ac:dyDescent="0.2">
      <c r="C2" s="2"/>
    </row>
    <row r="3" spans="1:4" ht="20" customHeight="1" x14ac:dyDescent="0.2">
      <c r="A3" s="37" t="s">
        <v>8</v>
      </c>
      <c r="C3" s="21"/>
      <c r="D3" s="21"/>
    </row>
    <row r="4" spans="1:4" ht="20" customHeight="1" x14ac:dyDescent="0.2">
      <c r="B4" s="127" t="s">
        <v>20</v>
      </c>
      <c r="C4" s="127"/>
      <c r="D4" s="127"/>
    </row>
    <row r="5" spans="1:4" ht="20" customHeight="1" x14ac:dyDescent="0.2">
      <c r="A5" s="131" t="s">
        <v>19</v>
      </c>
      <c r="B5" s="131"/>
      <c r="C5" s="131"/>
      <c r="D5" s="81"/>
    </row>
    <row r="7" spans="1:4" ht="20" customHeight="1" x14ac:dyDescent="0.2">
      <c r="A7" s="37" t="s">
        <v>9</v>
      </c>
      <c r="C7" s="21"/>
      <c r="D7" s="21"/>
    </row>
    <row r="8" spans="1:4" ht="19.5" customHeight="1" x14ac:dyDescent="0.2">
      <c r="B8" s="7" t="s">
        <v>21</v>
      </c>
      <c r="C8" s="125" t="s">
        <v>88</v>
      </c>
      <c r="D8" s="126"/>
    </row>
    <row r="9" spans="1:4" ht="13" x14ac:dyDescent="0.2">
      <c r="B9" s="8"/>
      <c r="C9" s="120"/>
      <c r="D9" s="121"/>
    </row>
    <row r="10" spans="1:4" ht="20" customHeight="1" x14ac:dyDescent="0.2">
      <c r="B10" s="8"/>
      <c r="C10" s="4" t="s">
        <v>27</v>
      </c>
      <c r="D10" s="3"/>
    </row>
    <row r="11" spans="1:4" ht="20" customHeight="1" x14ac:dyDescent="0.2">
      <c r="B11" s="8"/>
      <c r="C11" s="12" t="s">
        <v>23</v>
      </c>
      <c r="D11" s="3" t="s">
        <v>33</v>
      </c>
    </row>
    <row r="12" spans="1:4" ht="20" customHeight="1" x14ac:dyDescent="0.2">
      <c r="B12" s="8"/>
      <c r="C12" s="12" t="s">
        <v>24</v>
      </c>
      <c r="D12" s="3" t="s">
        <v>32</v>
      </c>
    </row>
    <row r="13" spans="1:4" ht="20" customHeight="1" x14ac:dyDescent="0.2">
      <c r="B13" s="8"/>
      <c r="C13" s="12" t="s">
        <v>50</v>
      </c>
      <c r="D13" s="3" t="s">
        <v>32</v>
      </c>
    </row>
    <row r="14" spans="1:4" ht="20" customHeight="1" x14ac:dyDescent="0.2">
      <c r="B14" s="8"/>
      <c r="C14" s="41" t="s">
        <v>51</v>
      </c>
      <c r="D14" s="42" t="s">
        <v>52</v>
      </c>
    </row>
    <row r="15" spans="1:4" ht="20" customHeight="1" x14ac:dyDescent="0.2">
      <c r="B15" s="8"/>
      <c r="C15" s="1" t="s">
        <v>42</v>
      </c>
      <c r="D15" s="3"/>
    </row>
    <row r="16" spans="1:4" ht="20" customHeight="1" x14ac:dyDescent="0.2">
      <c r="A16" s="132"/>
      <c r="B16" s="134"/>
      <c r="C16" s="132" t="s">
        <v>34</v>
      </c>
      <c r="D16" s="133"/>
    </row>
    <row r="17" spans="2:4" ht="39" customHeight="1" x14ac:dyDescent="0.2">
      <c r="B17" s="8"/>
      <c r="C17" s="129" t="s">
        <v>56</v>
      </c>
      <c r="D17" s="130"/>
    </row>
    <row r="18" spans="2:4" ht="13" x14ac:dyDescent="0.2">
      <c r="B18" s="9"/>
      <c r="C18" s="5"/>
      <c r="D18" s="6"/>
    </row>
    <row r="19" spans="2:4" ht="20" customHeight="1" x14ac:dyDescent="0.2">
      <c r="B19" s="7" t="s">
        <v>22</v>
      </c>
      <c r="C19" s="16" t="s">
        <v>35</v>
      </c>
      <c r="D19" s="13"/>
    </row>
    <row r="20" spans="2:4" ht="20" customHeight="1" x14ac:dyDescent="0.2">
      <c r="B20" s="20"/>
      <c r="C20" s="1" t="s">
        <v>87</v>
      </c>
      <c r="D20" s="3"/>
    </row>
    <row r="21" spans="2:4" ht="20" customHeight="1" x14ac:dyDescent="0.2">
      <c r="B21" s="8"/>
      <c r="C21" s="4" t="s">
        <v>27</v>
      </c>
      <c r="D21" s="3"/>
    </row>
    <row r="22" spans="2:4" ht="20" customHeight="1" x14ac:dyDescent="0.2">
      <c r="B22" s="10"/>
      <c r="C22" s="15" t="s">
        <v>25</v>
      </c>
      <c r="D22" s="3" t="s">
        <v>36</v>
      </c>
    </row>
    <row r="23" spans="2:4" ht="20" customHeight="1" x14ac:dyDescent="0.2">
      <c r="B23" s="8"/>
      <c r="C23" s="12" t="s">
        <v>26</v>
      </c>
      <c r="D23" s="3" t="s">
        <v>45</v>
      </c>
    </row>
    <row r="24" spans="2:4" ht="13" x14ac:dyDescent="0.2">
      <c r="B24" s="9"/>
      <c r="C24" s="17"/>
      <c r="D24" s="6"/>
    </row>
    <row r="25" spans="2:4" ht="20" customHeight="1" x14ac:dyDescent="0.2">
      <c r="B25" s="8" t="s">
        <v>28</v>
      </c>
      <c r="C25" s="120" t="s">
        <v>37</v>
      </c>
      <c r="D25" s="121"/>
    </row>
    <row r="26" spans="2:4" ht="13" x14ac:dyDescent="0.2">
      <c r="B26" s="8"/>
      <c r="C26" s="120"/>
      <c r="D26" s="121"/>
    </row>
    <row r="27" spans="2:4" ht="20" customHeight="1" x14ac:dyDescent="0.2">
      <c r="B27" s="8"/>
      <c r="C27" s="1" t="s">
        <v>38</v>
      </c>
      <c r="D27" s="3"/>
    </row>
    <row r="28" spans="2:4" ht="13" x14ac:dyDescent="0.2">
      <c r="B28" s="8"/>
      <c r="D28" s="3"/>
    </row>
    <row r="29" spans="2:4" ht="20" customHeight="1" x14ac:dyDescent="0.2">
      <c r="B29" s="7" t="s">
        <v>29</v>
      </c>
      <c r="C29" s="128" t="s">
        <v>89</v>
      </c>
      <c r="D29" s="126"/>
    </row>
    <row r="30" spans="2:4" ht="13" x14ac:dyDescent="0.2">
      <c r="B30" s="8"/>
      <c r="C30" s="124"/>
      <c r="D30" s="121"/>
    </row>
    <row r="31" spans="2:4" ht="20" customHeight="1" x14ac:dyDescent="0.2">
      <c r="B31" s="8"/>
      <c r="C31" s="43" t="s">
        <v>86</v>
      </c>
      <c r="D31" s="3"/>
    </row>
    <row r="32" spans="2:4" ht="20" customHeight="1" x14ac:dyDescent="0.2">
      <c r="B32" s="8"/>
      <c r="C32" s="1" t="s">
        <v>43</v>
      </c>
      <c r="D32" s="3"/>
    </row>
    <row r="33" spans="2:4" ht="20" customHeight="1" x14ac:dyDescent="0.2">
      <c r="B33" s="8"/>
      <c r="C33" s="120" t="s">
        <v>39</v>
      </c>
      <c r="D33" s="121"/>
    </row>
    <row r="34" spans="2:4" ht="13" x14ac:dyDescent="0.2">
      <c r="B34" s="8"/>
      <c r="C34" s="120"/>
      <c r="D34" s="121"/>
    </row>
    <row r="35" spans="2:4" ht="13" x14ac:dyDescent="0.2">
      <c r="B35" s="9"/>
      <c r="C35" s="18"/>
      <c r="D35" s="19"/>
    </row>
    <row r="36" spans="2:4" ht="19.75" customHeight="1" x14ac:dyDescent="0.2">
      <c r="B36" s="8" t="s">
        <v>30</v>
      </c>
      <c r="C36" s="122" t="s">
        <v>57</v>
      </c>
      <c r="D36" s="123"/>
    </row>
    <row r="37" spans="2:4" ht="19.75" customHeight="1" x14ac:dyDescent="0.2">
      <c r="B37" s="8"/>
      <c r="C37" s="122"/>
      <c r="D37" s="123"/>
    </row>
    <row r="38" spans="2:4" ht="39" customHeight="1" x14ac:dyDescent="0.2">
      <c r="B38" s="8"/>
      <c r="C38" s="129" t="s">
        <v>53</v>
      </c>
      <c r="D38" s="130"/>
    </row>
    <row r="39" spans="2:4" ht="13" x14ac:dyDescent="0.2">
      <c r="B39" s="8"/>
      <c r="C39" s="11"/>
      <c r="D39" s="14"/>
    </row>
    <row r="40" spans="2:4" ht="20" customHeight="1" x14ac:dyDescent="0.2">
      <c r="B40" s="7" t="s">
        <v>31</v>
      </c>
      <c r="C40" s="16" t="s">
        <v>40</v>
      </c>
      <c r="D40" s="13"/>
    </row>
    <row r="41" spans="2:4" ht="20" customHeight="1" x14ac:dyDescent="0.2">
      <c r="B41" s="8"/>
      <c r="C41" s="124" t="s">
        <v>41</v>
      </c>
      <c r="D41" s="121"/>
    </row>
    <row r="42" spans="2:4" ht="13" x14ac:dyDescent="0.2">
      <c r="B42" s="8"/>
      <c r="C42" s="124"/>
      <c r="D42" s="121"/>
    </row>
    <row r="43" spans="2:4" ht="20" customHeight="1" x14ac:dyDescent="0.2">
      <c r="B43" s="8"/>
      <c r="C43" s="1" t="s">
        <v>49</v>
      </c>
      <c r="D43" s="3"/>
    </row>
    <row r="44" spans="2:4" ht="13" x14ac:dyDescent="0.2">
      <c r="B44" s="9"/>
      <c r="C44" s="5"/>
      <c r="D44" s="6"/>
    </row>
    <row r="49" spans="3:3" ht="20" customHeight="1" x14ac:dyDescent="0.2">
      <c r="C49" s="117"/>
    </row>
    <row r="50" spans="3:3" ht="20" customHeight="1" x14ac:dyDescent="0.2">
      <c r="C50" s="118"/>
    </row>
    <row r="51" spans="3:3" ht="20" customHeight="1" x14ac:dyDescent="0.2">
      <c r="C51" s="118"/>
    </row>
  </sheetData>
  <mergeCells count="12">
    <mergeCell ref="C49:C51"/>
    <mergeCell ref="A1:D1"/>
    <mergeCell ref="C25:D26"/>
    <mergeCell ref="C33:D34"/>
    <mergeCell ref="C36:D37"/>
    <mergeCell ref="C41:D42"/>
    <mergeCell ref="C8:D9"/>
    <mergeCell ref="B4:D4"/>
    <mergeCell ref="C29:D30"/>
    <mergeCell ref="C17:D17"/>
    <mergeCell ref="C38:D38"/>
    <mergeCell ref="A5:C5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免税団体用</vt:lpstr>
      <vt:lpstr>課税団体用</vt:lpstr>
      <vt:lpstr>記入例</vt:lpstr>
      <vt:lpstr>記入上の注意</vt:lpstr>
      <vt:lpstr>課税団体用!Print_Area</vt:lpstr>
      <vt:lpstr>記入上の注意!Print_Area</vt:lpstr>
      <vt:lpstr>記入例!Print_Area</vt:lpstr>
      <vt:lpstr>免税団体用!Print_Area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2020-11-17T06:28:32Z</dcterms:created>
  <dcterms:modified xsi:type="dcterms:W3CDTF">2025-03-25T08:42:35Z</dcterms:modified>
</cp:coreProperties>
</file>