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表" sheetId="1" r:id="rId1"/>
    <sheet name="グラフ" sheetId="2" r:id="rId2"/>
  </sheets>
  <definedNames>
    <definedName name="_xlnm.Print_Area" localSheetId="0">'表'!$A$1:$G$108</definedName>
    <definedName name="_xlnm.Print_Titles" localSheetId="1">'グラフ'!$1:$1</definedName>
    <definedName name="_xlnm.Print_Titles" localSheetId="0">'表'!$A:$B,'表'!$1:$3</definedName>
  </definedNames>
  <calcPr fullCalcOnLoad="1"/>
</workbook>
</file>

<file path=xl/sharedStrings.xml><?xml version="1.0" encoding="utf-8"?>
<sst xmlns="http://schemas.openxmlformats.org/spreadsheetml/2006/main" count="138" uniqueCount="38">
  <si>
    <t>給与住宅</t>
  </si>
  <si>
    <t>分譲住宅</t>
  </si>
  <si>
    <t>総　　計</t>
  </si>
  <si>
    <t>持　　家</t>
  </si>
  <si>
    <t>貸　　家</t>
  </si>
  <si>
    <t>市町村・利用関係</t>
  </si>
  <si>
    <t>隠岐の島町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</si>
  <si>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</si>
  <si>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</si>
  <si>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</si>
  <si>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</si>
  <si>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</si>
  <si>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</si>
  <si>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</si>
  <si>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</si>
  <si>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</si>
  <si>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</si>
  <si>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</si>
  <si>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</si>
  <si>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</si>
  <si>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</si>
  <si>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</si>
  <si>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</si>
  <si>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</si>
  <si>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</si>
  <si>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</si>
  <si>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</si>
  <si>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市町村別利用関係別新設住宅着工戸数の推移</t>
  </si>
  <si>
    <t>市町村別，利用関係別―新設住宅の戸数（平成１６年～）</t>
  </si>
  <si>
    <t>１６年</t>
  </si>
  <si>
    <t>１７年</t>
  </si>
  <si>
    <t>１８年</t>
  </si>
  <si>
    <t>　※平成１７年以前の数値は、市町村合併後の境域に組替えたものである。</t>
  </si>
  <si>
    <t>１９年</t>
  </si>
  <si>
    <t>２０年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</si>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</sst>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40"/>
      <name val="ＭＳ Ｐゴシック"/>
      <family val="3"/>
    </font>
    <font>
      <sz val="8.75"/>
      <color indexed="14"/>
      <name val="ＭＳ Ｐゴシック"/>
      <family val="3"/>
    </font>
    <font>
      <sz val="9"/>
      <color indexed="14"/>
      <name val="ＭＳ Ｐゴシック"/>
      <family val="3"/>
    </font>
    <font>
      <sz val="8.75"/>
      <color indexed="17"/>
      <name val="ＭＳ Ｐゴシック"/>
      <family val="3"/>
    </font>
    <font>
      <sz val="9"/>
      <color indexed="57"/>
      <name val="ＭＳ Ｐゴシック"/>
      <family val="3"/>
    </font>
    <font>
      <sz val="9.25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松江市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('表'!$C$3:$E$3,'表'!$F$3,'表'!$G$3,'表'!$H$3:$I$3,'表'!$J$3)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('表'!$C$5:$I$5,'表'!$J$5)</c:f>
              <c:numCache>
                <c:ptCount val="8"/>
                <c:pt idx="0">
                  <c:v>373</c:v>
                </c:pt>
                <c:pt idx="1">
                  <c:v>360</c:v>
                </c:pt>
                <c:pt idx="2">
                  <c:v>504</c:v>
                </c:pt>
                <c:pt idx="3">
                  <c:v>412</c:v>
                </c:pt>
                <c:pt idx="4">
                  <c:v>393</c:v>
                </c:pt>
                <c:pt idx="5">
                  <c:v>341</c:v>
                </c:pt>
                <c:pt idx="6">
                  <c:v>394</c:v>
                </c:pt>
                <c:pt idx="7">
                  <c:v>430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('表'!$C$3:$E$3,'表'!$F$3,'表'!$G$3,'表'!$H$3:$I$3,'表'!$J$3)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('表'!$C$6:$I$6,'表'!$J$6)</c:f>
              <c:numCache>
                <c:ptCount val="8"/>
                <c:pt idx="0">
                  <c:v>985</c:v>
                </c:pt>
                <c:pt idx="1">
                  <c:v>725</c:v>
                </c:pt>
                <c:pt idx="2">
                  <c:v>612</c:v>
                </c:pt>
                <c:pt idx="3">
                  <c:v>402</c:v>
                </c:pt>
                <c:pt idx="4">
                  <c:v>399</c:v>
                </c:pt>
                <c:pt idx="5">
                  <c:v>283</c:v>
                </c:pt>
                <c:pt idx="6">
                  <c:v>354</c:v>
                </c:pt>
                <c:pt idx="7">
                  <c:v>419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('表'!$C$3:$E$3,'表'!$F$3,'表'!$G$3,'表'!$H$3:$I$3,'表'!$J$3)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('表'!$C$7:$F$7,'表'!$G$7,'表'!$H$7:$I$7,'表'!$J$7)</c:f>
              <c:numCache>
                <c:ptCount val="8"/>
                <c:pt idx="0">
                  <c:v>22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49</c:v>
                </c:pt>
                <c:pt idx="6">
                  <c:v>31</c:v>
                </c:pt>
                <c:pt idx="7">
                  <c:v>5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('表'!$C$3:$E$3,'表'!$F$3,'表'!$G$3,'表'!$H$3:$I$3,'表'!$J$3)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('表'!$C$8:$F$8,'表'!$G$8,'表'!$H$8:$I$8,'表'!$J$8)</c:f>
              <c:numCache>
                <c:ptCount val="8"/>
                <c:pt idx="0">
                  <c:v>544</c:v>
                </c:pt>
                <c:pt idx="1">
                  <c:v>326</c:v>
                </c:pt>
                <c:pt idx="2">
                  <c:v>260</c:v>
                </c:pt>
                <c:pt idx="3">
                  <c:v>295</c:v>
                </c:pt>
                <c:pt idx="4">
                  <c:v>157</c:v>
                </c:pt>
                <c:pt idx="5">
                  <c:v>149</c:v>
                </c:pt>
                <c:pt idx="6">
                  <c:v>34</c:v>
                </c:pt>
                <c:pt idx="7">
                  <c:v>92</c:v>
                </c:pt>
              </c:numCache>
            </c:numRef>
          </c:val>
        </c:ser>
        <c:overlap val="100"/>
        <c:gapWidth val="120"/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奥出雲町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('表'!$C$50:$I$50,'表'!$J$50)</c:f>
              <c:numCache>
                <c:ptCount val="8"/>
                <c:pt idx="0">
                  <c:v>29</c:v>
                </c:pt>
                <c:pt idx="1">
                  <c:v>18</c:v>
                </c:pt>
                <c:pt idx="2">
                  <c:v>30</c:v>
                </c:pt>
                <c:pt idx="3">
                  <c:v>21</c:v>
                </c:pt>
                <c:pt idx="4">
                  <c:v>15</c:v>
                </c:pt>
                <c:pt idx="5">
                  <c:v>13</c:v>
                </c:pt>
                <c:pt idx="6">
                  <c:v>9</c:v>
                </c:pt>
                <c:pt idx="7">
                  <c:v>13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('表'!$C$51:$I$51,'表'!$J$51)</c:f>
              <c:numCache>
                <c:ptCount val="8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('表'!$C$52:$I$52,'表'!$J$52)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('表'!$C$53:$I$53,'表'!$J$53)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4762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飯南町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('表'!$C$55:$I$55,'表'!$J$55)</c:f>
              <c:numCache>
                <c:ptCount val="8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('表'!$C$56:$I$56,'表'!$J$56)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('表'!$C$57:$I$57,'表'!$J$57)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('表'!$C$58:$I$58,'表'!$J$58)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10825268"/>
        <c:axId val="30318549"/>
      </c:bar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526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('表'!$C$60:$I$60,'表'!$J$60)</c:f>
              <c:numCache>
                <c:ptCount val="8"/>
                <c:pt idx="0">
                  <c:v>86</c:v>
                </c:pt>
                <c:pt idx="1">
                  <c:v>70</c:v>
                </c:pt>
                <c:pt idx="2">
                  <c:v>96</c:v>
                </c:pt>
                <c:pt idx="3">
                  <c:v>80</c:v>
                </c:pt>
                <c:pt idx="4">
                  <c:v>85</c:v>
                </c:pt>
                <c:pt idx="5">
                  <c:v>73</c:v>
                </c:pt>
                <c:pt idx="6">
                  <c:v>82</c:v>
                </c:pt>
                <c:pt idx="7">
                  <c:v>44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('表'!$C$61:$I$61,'表'!$J$61)</c:f>
              <c:numCache>
                <c:ptCount val="8"/>
                <c:pt idx="0">
                  <c:v>67</c:v>
                </c:pt>
                <c:pt idx="1">
                  <c:v>106</c:v>
                </c:pt>
                <c:pt idx="2">
                  <c:v>164</c:v>
                </c:pt>
                <c:pt idx="3">
                  <c:v>65</c:v>
                </c:pt>
                <c:pt idx="4">
                  <c:v>81</c:v>
                </c:pt>
                <c:pt idx="5">
                  <c:v>12</c:v>
                </c:pt>
                <c:pt idx="6">
                  <c:v>70</c:v>
                </c:pt>
                <c:pt idx="7">
                  <c:v>16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('表'!$C$62:$I$62,'表'!$J$62)</c:f>
              <c:numCache>
                <c:ptCount val="8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('表'!$C$63:$I$63,'表'!$J$63)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overlap val="100"/>
        <c:gapWidth val="120"/>
        <c:axId val="4431486"/>
        <c:axId val="39883375"/>
      </c:barChart>
      <c:catAx>
        <c:axId val="443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川本町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('表'!$C$65:$I$65,'表'!$J$65)</c:f>
              <c:numCache>
                <c:ptCount val="8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('表'!$C$66:$I$66,'表'!$J$66)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('表'!$C$67:$I$67,'表'!$J$67)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('表'!$C$68:$I$68,'表'!$J$68)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23406056"/>
        <c:axId val="9327913"/>
      </c:bar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0605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美郷町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1"/>
          <c:h val="0.95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'表'!$C$3:$J$3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('表'!$C$70:$I$70,'表'!$J$70)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'表'!$C$3:$J$3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('表'!$C$71:$I$71,'表'!$J$71)</c:f>
              <c:numCach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16</c:v>
                </c:pt>
                <c:pt idx="6">
                  <c:v>1</c:v>
                </c:pt>
                <c:pt idx="7">
                  <c:v>8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'表'!$C$3:$J$3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'表'!$C$72:$J$72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'表'!$C$3:$J$3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('表'!$C$73:$I$73,'表'!$J$73)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16842354"/>
        <c:axId val="17363459"/>
      </c:bar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235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邑南町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('表'!$C$75:$I$75,'表'!$J$75)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('表'!$C$76:$I$76,'表'!$J$76)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('表'!$C$77:$I$77,'表'!$J$77)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('表'!$C$78:$I$78,'表'!$J$78)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22053404"/>
        <c:axId val="64262909"/>
      </c:bar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3404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隠岐の島町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75"/>
          <c:w val="1"/>
          <c:h val="0.95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'表'!$C$105:$I$105</c:f>
              <c:numCache>
                <c:ptCount val="7"/>
                <c:pt idx="0">
                  <c:v>41</c:v>
                </c:pt>
                <c:pt idx="1">
                  <c:v>38</c:v>
                </c:pt>
                <c:pt idx="2">
                  <c:v>34</c:v>
                </c:pt>
                <c:pt idx="3">
                  <c:v>32</c:v>
                </c:pt>
                <c:pt idx="4">
                  <c:v>21</c:v>
                </c:pt>
                <c:pt idx="5">
                  <c:v>50</c:v>
                </c:pt>
                <c:pt idx="6">
                  <c:v>25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'表'!$C$106:$I$106</c:f>
              <c:numCache>
                <c:ptCount val="7"/>
                <c:pt idx="0">
                  <c:v>32</c:v>
                </c:pt>
                <c:pt idx="1">
                  <c:v>21</c:v>
                </c:pt>
                <c:pt idx="2">
                  <c:v>15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'表'!$C$107:$I$107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'表'!$C$108:$I$108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20"/>
        <c:axId val="41495270"/>
        <c:axId val="37913111"/>
      </c:bar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5270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知夫村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'表'!$C$100:$I$100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'表'!$C$101:$I$101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'表'!$C$102:$I$102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'表'!$C$3:$I$3</c:f>
              <c:strCache>
                <c:ptCount val="7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</c:strCache>
            </c:strRef>
          </c:cat>
          <c:val>
            <c:numRef>
              <c:f>'表'!$C$103:$I$103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20"/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68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西ノ島町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525"/>
          <c:w val="0.9842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('表'!$C$95:$I$95,'表'!$J$95)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('表'!$C$96:$I$96,'表'!$J$96)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('表'!$C$97:$I$97,'表'!$J$97)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('表'!$C$98:$I$98,'表'!$J$98)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海士町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('表'!$C$90:$I$90,'表'!$J$90)</c:f>
              <c:numCach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('表'!$C$91:$I$91,'表'!$J$91)</c:f>
              <c:numCache>
                <c:ptCount val="8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('表'!$C$92:$I$92,'表'!$J$92)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('表'!$C$93:$I$93,'表'!$J$93)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浜田市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25"/>
          <c:w val="1"/>
          <c:h val="0.96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('表'!$C$3,'表'!$D$3,'表'!$E$3,'表'!$F$3,'表'!$G$3,'表'!$H$3:$I$3,'表'!$J$3)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('表'!$C$10:$F$10,'表'!$G$10,'表'!$H$10:$I$10,'表'!$J$10)</c:f>
              <c:numCache>
                <c:ptCount val="8"/>
                <c:pt idx="0">
                  <c:v>103</c:v>
                </c:pt>
                <c:pt idx="1">
                  <c:v>120</c:v>
                </c:pt>
                <c:pt idx="2">
                  <c:v>120</c:v>
                </c:pt>
                <c:pt idx="3">
                  <c:v>110</c:v>
                </c:pt>
                <c:pt idx="4">
                  <c:v>117</c:v>
                </c:pt>
                <c:pt idx="5">
                  <c:v>88</c:v>
                </c:pt>
                <c:pt idx="6">
                  <c:v>99</c:v>
                </c:pt>
                <c:pt idx="7">
                  <c:v>102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('表'!$C$3,'表'!$D$3,'表'!$E$3,'表'!$F$3,'表'!$G$3,'表'!$H$3:$I$3,'表'!$J$3)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('表'!$C$11:$F$11,'表'!$G$11,'表'!$H$11:$I$11,'表'!$J$11)</c:f>
              <c:numCache>
                <c:ptCount val="8"/>
                <c:pt idx="0">
                  <c:v>59</c:v>
                </c:pt>
                <c:pt idx="1">
                  <c:v>140</c:v>
                </c:pt>
                <c:pt idx="2">
                  <c:v>170</c:v>
                </c:pt>
                <c:pt idx="3">
                  <c:v>56</c:v>
                </c:pt>
                <c:pt idx="4">
                  <c:v>213</c:v>
                </c:pt>
                <c:pt idx="5">
                  <c:v>116</c:v>
                </c:pt>
                <c:pt idx="6">
                  <c:v>17</c:v>
                </c:pt>
                <c:pt idx="7">
                  <c:v>117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('表'!$C$3,'表'!$D$3,'表'!$E$3,'表'!$F$3,'表'!$G$3,'表'!$H$3:$I$3,'表'!$J$3)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('表'!$C$12:$F$12,'表'!$G$12,'表'!$H$12:$I$12,'表'!$J$12)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190</c:v>
                </c:pt>
                <c:pt idx="4">
                  <c:v>0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('表'!$C$3,'表'!$D$3,'表'!$E$3,'表'!$F$3,'表'!$G$3,'表'!$H$3:$I$3,'表'!$J$3)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('表'!$C$13:$F$13,'表'!$G$13,'表'!$H$13:$I$13,'表'!$J$13)</c:f>
              <c:numCache>
                <c:ptCount val="8"/>
                <c:pt idx="0">
                  <c:v>16</c:v>
                </c:pt>
                <c:pt idx="1">
                  <c:v>5</c:v>
                </c:pt>
                <c:pt idx="2">
                  <c:v>19</c:v>
                </c:pt>
                <c:pt idx="3">
                  <c:v>38</c:v>
                </c:pt>
                <c:pt idx="4">
                  <c:v>32</c:v>
                </c:pt>
                <c:pt idx="5">
                  <c:v>6</c:v>
                </c:pt>
                <c:pt idx="6">
                  <c:v>2</c:v>
                </c:pt>
                <c:pt idx="7">
                  <c:v>7</c:v>
                </c:pt>
              </c:numCache>
            </c:numRef>
          </c:val>
        </c:ser>
        <c:overlap val="100"/>
        <c:gapWidth val="120"/>
        <c:axId val="22792762"/>
        <c:axId val="3808267"/>
      </c:bar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27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吉賀町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('表'!$C$85:$I$85,'表'!$J$85)</c:f>
              <c:numCache>
                <c:ptCount val="8"/>
                <c:pt idx="0">
                  <c:v>14</c:v>
                </c:pt>
                <c:pt idx="1">
                  <c:v>10</c:v>
                </c:pt>
                <c:pt idx="2">
                  <c:v>11</c:v>
                </c:pt>
                <c:pt idx="3">
                  <c:v>16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14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('表'!$C$86:$I$86,'表'!$J$86)</c:f>
              <c:numCache>
                <c:ptCount val="8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('表'!$C$87:$I$87,'表'!$J$87)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('表'!$C$88:$I$88,'表'!$J$88)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979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津和野町</a:t>
            </a:r>
          </a:p>
        </c:rich>
      </c:tx>
      <c:layout>
        <c:manualLayout>
          <c:xMode val="factor"/>
          <c:yMode val="factor"/>
          <c:x val="0.00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('表'!$C$80:$I$80,'表'!$J$80)</c:f>
              <c:numCache>
                <c:ptCount val="8"/>
                <c:pt idx="0">
                  <c:v>19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('表'!$C$81:$I$81,'表'!$J$81)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('表'!$C$82:$I$82,'表'!$J$82)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('表'!$C$83:$I$83,'表'!$J$83)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10097080"/>
        <c:axId val="23764857"/>
      </c:bar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9708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1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('表'!$C$15:$F$15,'表'!$G$15,'表'!$H$15:$I$15,'表'!$J$15)</c:f>
              <c:numCache>
                <c:ptCount val="8"/>
                <c:pt idx="0">
                  <c:v>428</c:v>
                </c:pt>
                <c:pt idx="1">
                  <c:v>433</c:v>
                </c:pt>
                <c:pt idx="2">
                  <c:v>411</c:v>
                </c:pt>
                <c:pt idx="3">
                  <c:v>432</c:v>
                </c:pt>
                <c:pt idx="4">
                  <c:v>335</c:v>
                </c:pt>
                <c:pt idx="5">
                  <c:v>318</c:v>
                </c:pt>
                <c:pt idx="6">
                  <c:v>345</c:v>
                </c:pt>
                <c:pt idx="7">
                  <c:v>355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('表'!$C$16:$F$16,'表'!$G$16,'表'!$H$16:$I$16,'表'!$J$16)</c:f>
              <c:numCache>
                <c:ptCount val="8"/>
                <c:pt idx="0">
                  <c:v>715</c:v>
                </c:pt>
                <c:pt idx="1">
                  <c:v>668</c:v>
                </c:pt>
                <c:pt idx="2">
                  <c:v>615</c:v>
                </c:pt>
                <c:pt idx="3">
                  <c:v>657</c:v>
                </c:pt>
                <c:pt idx="4">
                  <c:v>491</c:v>
                </c:pt>
                <c:pt idx="5">
                  <c:v>246</c:v>
                </c:pt>
                <c:pt idx="6">
                  <c:v>195</c:v>
                </c:pt>
                <c:pt idx="7">
                  <c:v>510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('表'!$C$17:$F$17,'表'!$G$17,'表'!$H$17:$I$17,'表'!$J$17)</c:f>
              <c:numCache>
                <c:ptCount val="8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('表'!$C$18:$F$18,'表'!$G$18,'表'!$H$18:$I$18,'表'!$J$18)</c:f>
              <c:numCache>
                <c:ptCount val="8"/>
                <c:pt idx="0">
                  <c:v>178</c:v>
                </c:pt>
                <c:pt idx="1">
                  <c:v>87</c:v>
                </c:pt>
                <c:pt idx="2">
                  <c:v>126</c:v>
                </c:pt>
                <c:pt idx="3">
                  <c:v>22</c:v>
                </c:pt>
                <c:pt idx="4">
                  <c:v>122</c:v>
                </c:pt>
                <c:pt idx="5">
                  <c:v>14</c:v>
                </c:pt>
                <c:pt idx="6">
                  <c:v>9</c:v>
                </c:pt>
                <c:pt idx="7">
                  <c:v>18</c:v>
                </c:pt>
              </c:numCache>
            </c:numRef>
          </c:val>
        </c:ser>
        <c:overlap val="100"/>
        <c:gapWidth val="120"/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44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益田市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('表'!$C$20:$F$20,'表'!$G$20,'表'!$H$20:$I$20,'表'!$J$20)</c:f>
              <c:numCache>
                <c:ptCount val="8"/>
                <c:pt idx="0">
                  <c:v>143</c:v>
                </c:pt>
                <c:pt idx="1">
                  <c:v>129</c:v>
                </c:pt>
                <c:pt idx="2">
                  <c:v>136</c:v>
                </c:pt>
                <c:pt idx="3">
                  <c:v>101</c:v>
                </c:pt>
                <c:pt idx="4">
                  <c:v>107</c:v>
                </c:pt>
                <c:pt idx="5">
                  <c:v>119</c:v>
                </c:pt>
                <c:pt idx="6">
                  <c:v>114</c:v>
                </c:pt>
                <c:pt idx="7">
                  <c:v>103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('表'!$C$21:$F$21,'表'!$G$21,'表'!$H$21:$I$21,'表'!$J$21)</c:f>
              <c:numCache>
                <c:ptCount val="8"/>
                <c:pt idx="0">
                  <c:v>55</c:v>
                </c:pt>
                <c:pt idx="1">
                  <c:v>122</c:v>
                </c:pt>
                <c:pt idx="2">
                  <c:v>57</c:v>
                </c:pt>
                <c:pt idx="3">
                  <c:v>47</c:v>
                </c:pt>
                <c:pt idx="4">
                  <c:v>73</c:v>
                </c:pt>
                <c:pt idx="5">
                  <c:v>80</c:v>
                </c:pt>
                <c:pt idx="6">
                  <c:v>13</c:v>
                </c:pt>
                <c:pt idx="7">
                  <c:v>77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('表'!$C$22:$F$22,'表'!$G$22,'表'!$H$22:$I$22,'表'!$J$22)</c:f>
              <c:numCache>
                <c:ptCount val="8"/>
                <c:pt idx="0">
                  <c:v>0</c:v>
                </c:pt>
                <c:pt idx="1">
                  <c:v>97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('表'!$C$23:$F$23,'表'!$G$23,'表'!$H$23:$I$23,'表'!$J$23)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overlap val="100"/>
        <c:gapWidth val="120"/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331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大田市</a:t>
            </a:r>
          </a:p>
        </c:rich>
      </c:tx>
      <c:layout>
        <c:manualLayout>
          <c:xMode val="factor"/>
          <c:yMode val="factor"/>
          <c:x val="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'表'!$J$25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('表'!$C$26:$F$26,'表'!$G$26,'表'!$H$26:$I$26,'表'!$J$26)</c:f>
              <c:numCache>
                <c:ptCount val="8"/>
                <c:pt idx="0">
                  <c:v>32</c:v>
                </c:pt>
                <c:pt idx="1">
                  <c:v>52</c:v>
                </c:pt>
                <c:pt idx="2">
                  <c:v>96</c:v>
                </c:pt>
                <c:pt idx="3">
                  <c:v>108</c:v>
                </c:pt>
                <c:pt idx="4">
                  <c:v>53</c:v>
                </c:pt>
                <c:pt idx="5">
                  <c:v>44</c:v>
                </c:pt>
                <c:pt idx="6">
                  <c:v>47</c:v>
                </c:pt>
                <c:pt idx="7">
                  <c:v>110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('表'!$C$27:$F$27,'表'!$G$27,'表'!$H$27:$I$27,'表'!$J$27)</c:f>
              <c:numCach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('表'!$C$28:$F$28,'表'!$G$28,'表'!$H$28:$I$28,'表'!$J$28)</c:f>
              <c:numCache>
                <c:ptCount val="8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71064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安来市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('表'!$C$30:$F$30,'表'!$G$30,'表'!$H$30:$I$30,'表'!$J$30)</c:f>
              <c:numCache>
                <c:ptCount val="8"/>
                <c:pt idx="0">
                  <c:v>93</c:v>
                </c:pt>
                <c:pt idx="1">
                  <c:v>91</c:v>
                </c:pt>
                <c:pt idx="2">
                  <c:v>116</c:v>
                </c:pt>
                <c:pt idx="3">
                  <c:v>101</c:v>
                </c:pt>
                <c:pt idx="4">
                  <c:v>87</c:v>
                </c:pt>
                <c:pt idx="5">
                  <c:v>68</c:v>
                </c:pt>
                <c:pt idx="6">
                  <c:v>62</c:v>
                </c:pt>
                <c:pt idx="7">
                  <c:v>61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('表'!$C$31:$F$31,'表'!$G$31,'表'!$H$31:$I$31,'表'!$J$31)</c:f>
              <c:numCache>
                <c:ptCount val="8"/>
                <c:pt idx="0">
                  <c:v>137</c:v>
                </c:pt>
                <c:pt idx="1">
                  <c:v>126</c:v>
                </c:pt>
                <c:pt idx="2">
                  <c:v>7</c:v>
                </c:pt>
                <c:pt idx="3">
                  <c:v>33</c:v>
                </c:pt>
                <c:pt idx="4">
                  <c:v>50</c:v>
                </c:pt>
                <c:pt idx="5">
                  <c:v>77</c:v>
                </c:pt>
                <c:pt idx="6">
                  <c:v>82</c:v>
                </c:pt>
                <c:pt idx="7">
                  <c:v>34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'表'!$C$32:$J$32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('表'!$C$33:$F$33,'表'!$G$33,'表'!$H$33:$I$33,'表'!$J$33)</c:f>
              <c:numCache>
                <c:ptCount val="8"/>
                <c:pt idx="0">
                  <c:v>39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40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120"/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986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江津市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('表'!$C$35:$F$35,'表'!$G$35,'表'!$H$35:$I$35,'表'!$J$35)</c:f>
              <c:numCache>
                <c:ptCount val="8"/>
                <c:pt idx="0">
                  <c:v>67</c:v>
                </c:pt>
                <c:pt idx="1">
                  <c:v>67</c:v>
                </c:pt>
                <c:pt idx="2">
                  <c:v>63</c:v>
                </c:pt>
                <c:pt idx="3">
                  <c:v>61</c:v>
                </c:pt>
                <c:pt idx="4">
                  <c:v>55</c:v>
                </c:pt>
                <c:pt idx="5">
                  <c:v>53</c:v>
                </c:pt>
                <c:pt idx="6">
                  <c:v>52</c:v>
                </c:pt>
                <c:pt idx="7">
                  <c:v>42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('表'!$C$36:$F$36,'表'!$G$36,'表'!$H$36:$I$36,'表'!$J$36)</c:f>
              <c:numCache>
                <c:ptCount val="8"/>
                <c:pt idx="0">
                  <c:v>6</c:v>
                </c:pt>
                <c:pt idx="1">
                  <c:v>37</c:v>
                </c:pt>
                <c:pt idx="2">
                  <c:v>23</c:v>
                </c:pt>
                <c:pt idx="3">
                  <c:v>33</c:v>
                </c:pt>
                <c:pt idx="4">
                  <c:v>26</c:v>
                </c:pt>
                <c:pt idx="5">
                  <c:v>61</c:v>
                </c:pt>
                <c:pt idx="6">
                  <c:v>27</c:v>
                </c:pt>
                <c:pt idx="7">
                  <c:v>68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('表'!$C$37:$F$37,'表'!$G$37,'表'!$H$37:$I$37,'表'!$J$37)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('表'!$C$38:$F$38,'表'!$G$38,'表'!$H$38:$I$38,'表'!$J$38)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</c:ser>
        <c:overlap val="100"/>
        <c:gapWidth val="120"/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48012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雲南市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('表'!$C$40:$F$40,'表'!$G$40,'表'!$H$40:$I$40,'表'!$J$40)</c:f>
              <c:numCache>
                <c:ptCount val="8"/>
                <c:pt idx="0">
                  <c:v>107</c:v>
                </c:pt>
                <c:pt idx="1">
                  <c:v>97</c:v>
                </c:pt>
                <c:pt idx="2">
                  <c:v>108</c:v>
                </c:pt>
                <c:pt idx="3">
                  <c:v>97</c:v>
                </c:pt>
                <c:pt idx="4">
                  <c:v>65</c:v>
                </c:pt>
                <c:pt idx="5">
                  <c:v>60</c:v>
                </c:pt>
                <c:pt idx="6">
                  <c:v>59</c:v>
                </c:pt>
                <c:pt idx="7">
                  <c:v>75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('表'!$C$41:$F$41,'表'!$G$41,'表'!$H$41:$I$41,'表'!$J$41)</c:f>
              <c:numCache>
                <c:ptCount val="8"/>
                <c:pt idx="0">
                  <c:v>98</c:v>
                </c:pt>
                <c:pt idx="1">
                  <c:v>47</c:v>
                </c:pt>
                <c:pt idx="2">
                  <c:v>44</c:v>
                </c:pt>
                <c:pt idx="3">
                  <c:v>16</c:v>
                </c:pt>
                <c:pt idx="4">
                  <c:v>36</c:v>
                </c:pt>
                <c:pt idx="5">
                  <c:v>59</c:v>
                </c:pt>
                <c:pt idx="6">
                  <c:v>33</c:v>
                </c:pt>
                <c:pt idx="7">
                  <c:v>16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('表'!$C$42:$F$42,'表'!$G$42,'表'!$H$42:$I$42,'表'!$J$42)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('表'!$C$43:$F$43,'表'!$G$43,'表'!$H$43:$I$43,'表'!$J$43)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</c:ser>
        <c:overlap val="100"/>
        <c:gapWidth val="120"/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9509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東出雲町</a:t>
            </a:r>
          </a:p>
        </c:rich>
      </c:tx>
      <c:layout>
        <c:manualLayout>
          <c:xMode val="factor"/>
          <c:yMode val="factor"/>
          <c:x val="0.00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'表'!$B$5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('表'!$C$45:$F$45,'表'!$G$45,'表'!$H$45:$I$45,'表'!$J$45)</c:f>
              <c:numCache>
                <c:ptCount val="8"/>
                <c:pt idx="0">
                  <c:v>50</c:v>
                </c:pt>
                <c:pt idx="1">
                  <c:v>37</c:v>
                </c:pt>
                <c:pt idx="2">
                  <c:v>54</c:v>
                </c:pt>
                <c:pt idx="3">
                  <c:v>47</c:v>
                </c:pt>
                <c:pt idx="4">
                  <c:v>32</c:v>
                </c:pt>
                <c:pt idx="5">
                  <c:v>45</c:v>
                </c:pt>
                <c:pt idx="6">
                  <c:v>55</c:v>
                </c:pt>
                <c:pt idx="7">
                  <c:v>28</c:v>
                </c:pt>
              </c:numCache>
            </c:numRef>
          </c:val>
        </c:ser>
        <c:ser>
          <c:idx val="2"/>
          <c:order val="1"/>
          <c:tx>
            <c:strRef>
              <c:f>'表'!$B$6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('表'!$C$46:$F$46,'表'!$G$46,'表'!$H$46:$I$46,'表'!$J$46)</c:f>
              <c:numCache>
                <c:ptCount val="8"/>
                <c:pt idx="0">
                  <c:v>19</c:v>
                </c:pt>
                <c:pt idx="1">
                  <c:v>62</c:v>
                </c:pt>
                <c:pt idx="2">
                  <c:v>96</c:v>
                </c:pt>
                <c:pt idx="3">
                  <c:v>82</c:v>
                </c:pt>
                <c:pt idx="4">
                  <c:v>28</c:v>
                </c:pt>
                <c:pt idx="5">
                  <c:v>11</c:v>
                </c:pt>
                <c:pt idx="6">
                  <c:v>71</c:v>
                </c:pt>
                <c:pt idx="7">
                  <c:v>25</c:v>
                </c:pt>
              </c:numCache>
            </c:numRef>
          </c:val>
        </c:ser>
        <c:ser>
          <c:idx val="0"/>
          <c:order val="2"/>
          <c:tx>
            <c:strRef>
              <c:f>'表'!$B$7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('表'!$C$47:$I$47,'表'!$J$47)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4"/>
          <c:order val="3"/>
          <c:tx>
            <c:strRef>
              <c:f>'表'!$B$8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('表'!$C$3:$F$3,'表'!$G$3,'表'!$H$3:$I$3,'表'!$J$3)</c:f>
              <c:strCache>
                <c:ptCount val="8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</c:strCache>
            </c:strRef>
          </c:cat>
          <c:val>
            <c:numRef>
              <c:f>('表'!$C$48:$I$48,'表'!$J$48)</c:f>
              <c:numCache>
                <c:ptCount val="8"/>
                <c:pt idx="0">
                  <c:v>16</c:v>
                </c:pt>
                <c:pt idx="1">
                  <c:v>2</c:v>
                </c:pt>
                <c:pt idx="2">
                  <c:v>7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12</c:v>
                </c:pt>
              </c:numCache>
            </c:numRef>
          </c:val>
        </c:ser>
        <c:overlap val="100"/>
        <c:gapWidth val="120"/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112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657600" cy="3162300"/>
    <xdr:graphicFrame>
      <xdr:nvGraphicFramePr>
        <xdr:cNvPr id="1" name="Chart 1"/>
        <xdr:cNvGraphicFramePr/>
      </xdr:nvGraphicFramePr>
      <xdr:xfrm>
        <a:off x="0" y="390525"/>
        <a:ext cx="3657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428625</xdr:colOff>
      <xdr:row>2</xdr:row>
      <xdr:rowOff>0</xdr:rowOff>
    </xdr:from>
    <xdr:to>
      <xdr:col>15</xdr:col>
      <xdr:colOff>438150</xdr:colOff>
      <xdr:row>20</xdr:row>
      <xdr:rowOff>85725</xdr:rowOff>
    </xdr:to>
    <xdr:graphicFrame>
      <xdr:nvGraphicFramePr>
        <xdr:cNvPr id="2" name="Chart 26"/>
        <xdr:cNvGraphicFramePr/>
      </xdr:nvGraphicFramePr>
      <xdr:xfrm>
        <a:off x="3733800" y="390525"/>
        <a:ext cx="3667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7</xdr:col>
      <xdr:colOff>361950</xdr:colOff>
      <xdr:row>40</xdr:row>
      <xdr:rowOff>0</xdr:rowOff>
    </xdr:to>
    <xdr:graphicFrame>
      <xdr:nvGraphicFramePr>
        <xdr:cNvPr id="3" name="Chart 27"/>
        <xdr:cNvGraphicFramePr/>
      </xdr:nvGraphicFramePr>
      <xdr:xfrm>
        <a:off x="0" y="3733800"/>
        <a:ext cx="3667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21</xdr:row>
      <xdr:rowOff>85725</xdr:rowOff>
    </xdr:from>
    <xdr:to>
      <xdr:col>15</xdr:col>
      <xdr:colOff>447675</xdr:colOff>
      <xdr:row>40</xdr:row>
      <xdr:rowOff>9525</xdr:rowOff>
    </xdr:to>
    <xdr:graphicFrame>
      <xdr:nvGraphicFramePr>
        <xdr:cNvPr id="4" name="Chart 28"/>
        <xdr:cNvGraphicFramePr/>
      </xdr:nvGraphicFramePr>
      <xdr:xfrm>
        <a:off x="3733800" y="3733800"/>
        <a:ext cx="36766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7</xdr:col>
      <xdr:colOff>381000</xdr:colOff>
      <xdr:row>59</xdr:row>
      <xdr:rowOff>161925</xdr:rowOff>
    </xdr:to>
    <xdr:graphicFrame>
      <xdr:nvGraphicFramePr>
        <xdr:cNvPr id="5" name="Chart 29"/>
        <xdr:cNvGraphicFramePr/>
      </xdr:nvGraphicFramePr>
      <xdr:xfrm>
        <a:off x="0" y="7134225"/>
        <a:ext cx="36861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409575</xdr:colOff>
      <xdr:row>41</xdr:row>
      <xdr:rowOff>47625</xdr:rowOff>
    </xdr:from>
    <xdr:to>
      <xdr:col>15</xdr:col>
      <xdr:colOff>447675</xdr:colOff>
      <xdr:row>59</xdr:row>
      <xdr:rowOff>161925</xdr:rowOff>
    </xdr:to>
    <xdr:graphicFrame>
      <xdr:nvGraphicFramePr>
        <xdr:cNvPr id="6" name="Chart 30"/>
        <xdr:cNvGraphicFramePr/>
      </xdr:nvGraphicFramePr>
      <xdr:xfrm>
        <a:off x="3714750" y="7124700"/>
        <a:ext cx="36957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390525</xdr:colOff>
      <xdr:row>79</xdr:row>
      <xdr:rowOff>114300</xdr:rowOff>
    </xdr:to>
    <xdr:graphicFrame>
      <xdr:nvGraphicFramePr>
        <xdr:cNvPr id="7" name="Chart 31"/>
        <xdr:cNvGraphicFramePr/>
      </xdr:nvGraphicFramePr>
      <xdr:xfrm>
        <a:off x="0" y="10506075"/>
        <a:ext cx="369570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400050</xdr:colOff>
      <xdr:row>61</xdr:row>
      <xdr:rowOff>0</xdr:rowOff>
    </xdr:from>
    <xdr:to>
      <xdr:col>15</xdr:col>
      <xdr:colOff>447675</xdr:colOff>
      <xdr:row>79</xdr:row>
      <xdr:rowOff>123825</xdr:rowOff>
    </xdr:to>
    <xdr:graphicFrame>
      <xdr:nvGraphicFramePr>
        <xdr:cNvPr id="8" name="Chart 32"/>
        <xdr:cNvGraphicFramePr/>
      </xdr:nvGraphicFramePr>
      <xdr:xfrm>
        <a:off x="3705225" y="10506075"/>
        <a:ext cx="3705225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80</xdr:row>
      <xdr:rowOff>95250</xdr:rowOff>
    </xdr:from>
    <xdr:to>
      <xdr:col>7</xdr:col>
      <xdr:colOff>390525</xdr:colOff>
      <xdr:row>99</xdr:row>
      <xdr:rowOff>38100</xdr:rowOff>
    </xdr:to>
    <xdr:graphicFrame>
      <xdr:nvGraphicFramePr>
        <xdr:cNvPr id="9" name="Chart 33"/>
        <xdr:cNvGraphicFramePr/>
      </xdr:nvGraphicFramePr>
      <xdr:xfrm>
        <a:off x="0" y="13858875"/>
        <a:ext cx="369570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400050</xdr:colOff>
      <xdr:row>80</xdr:row>
      <xdr:rowOff>104775</xdr:rowOff>
    </xdr:from>
    <xdr:to>
      <xdr:col>15</xdr:col>
      <xdr:colOff>447675</xdr:colOff>
      <xdr:row>99</xdr:row>
      <xdr:rowOff>57150</xdr:rowOff>
    </xdr:to>
    <xdr:graphicFrame>
      <xdr:nvGraphicFramePr>
        <xdr:cNvPr id="10" name="Chart 34"/>
        <xdr:cNvGraphicFramePr/>
      </xdr:nvGraphicFramePr>
      <xdr:xfrm>
        <a:off x="3705225" y="13868400"/>
        <a:ext cx="3705225" cy="3209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100</xdr:row>
      <xdr:rowOff>28575</xdr:rowOff>
    </xdr:from>
    <xdr:to>
      <xdr:col>7</xdr:col>
      <xdr:colOff>381000</xdr:colOff>
      <xdr:row>118</xdr:row>
      <xdr:rowOff>161925</xdr:rowOff>
    </xdr:to>
    <xdr:graphicFrame>
      <xdr:nvGraphicFramePr>
        <xdr:cNvPr id="11" name="Chart 35"/>
        <xdr:cNvGraphicFramePr/>
      </xdr:nvGraphicFramePr>
      <xdr:xfrm>
        <a:off x="0" y="17221200"/>
        <a:ext cx="36861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390525</xdr:colOff>
      <xdr:row>100</xdr:row>
      <xdr:rowOff>28575</xdr:rowOff>
    </xdr:from>
    <xdr:to>
      <xdr:col>15</xdr:col>
      <xdr:colOff>447675</xdr:colOff>
      <xdr:row>118</xdr:row>
      <xdr:rowOff>161925</xdr:rowOff>
    </xdr:to>
    <xdr:graphicFrame>
      <xdr:nvGraphicFramePr>
        <xdr:cNvPr id="12" name="Chart 36"/>
        <xdr:cNvGraphicFramePr/>
      </xdr:nvGraphicFramePr>
      <xdr:xfrm>
        <a:off x="3695700" y="17221200"/>
        <a:ext cx="3714750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7</xdr:col>
      <xdr:colOff>390525</xdr:colOff>
      <xdr:row>138</xdr:row>
      <xdr:rowOff>142875</xdr:rowOff>
    </xdr:to>
    <xdr:graphicFrame>
      <xdr:nvGraphicFramePr>
        <xdr:cNvPr id="13" name="Chart 37"/>
        <xdr:cNvGraphicFramePr/>
      </xdr:nvGraphicFramePr>
      <xdr:xfrm>
        <a:off x="0" y="20621625"/>
        <a:ext cx="369570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409575</xdr:colOff>
      <xdr:row>120</xdr:row>
      <xdr:rowOff>9525</xdr:rowOff>
    </xdr:from>
    <xdr:to>
      <xdr:col>15</xdr:col>
      <xdr:colOff>447675</xdr:colOff>
      <xdr:row>138</xdr:row>
      <xdr:rowOff>152400</xdr:rowOff>
    </xdr:to>
    <xdr:graphicFrame>
      <xdr:nvGraphicFramePr>
        <xdr:cNvPr id="14" name="Chart 38"/>
        <xdr:cNvGraphicFramePr/>
      </xdr:nvGraphicFramePr>
      <xdr:xfrm>
        <a:off x="3714750" y="20631150"/>
        <a:ext cx="369570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139</xdr:row>
      <xdr:rowOff>95250</xdr:rowOff>
    </xdr:from>
    <xdr:to>
      <xdr:col>7</xdr:col>
      <xdr:colOff>400050</xdr:colOff>
      <xdr:row>158</xdr:row>
      <xdr:rowOff>76200</xdr:rowOff>
    </xdr:to>
    <xdr:graphicFrame>
      <xdr:nvGraphicFramePr>
        <xdr:cNvPr id="15" name="Chart 39"/>
        <xdr:cNvGraphicFramePr/>
      </xdr:nvGraphicFramePr>
      <xdr:xfrm>
        <a:off x="0" y="23974425"/>
        <a:ext cx="3705225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390525</xdr:colOff>
      <xdr:row>198</xdr:row>
      <xdr:rowOff>114300</xdr:rowOff>
    </xdr:from>
    <xdr:to>
      <xdr:col>15</xdr:col>
      <xdr:colOff>447675</xdr:colOff>
      <xdr:row>217</xdr:row>
      <xdr:rowOff>104775</xdr:rowOff>
    </xdr:to>
    <xdr:graphicFrame>
      <xdr:nvGraphicFramePr>
        <xdr:cNvPr id="16" name="Chart 40"/>
        <xdr:cNvGraphicFramePr/>
      </xdr:nvGraphicFramePr>
      <xdr:xfrm>
        <a:off x="3695700" y="34109025"/>
        <a:ext cx="3714750" cy="3248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198</xdr:row>
      <xdr:rowOff>114300</xdr:rowOff>
    </xdr:from>
    <xdr:to>
      <xdr:col>7</xdr:col>
      <xdr:colOff>400050</xdr:colOff>
      <xdr:row>217</xdr:row>
      <xdr:rowOff>95250</xdr:rowOff>
    </xdr:to>
    <xdr:graphicFrame>
      <xdr:nvGraphicFramePr>
        <xdr:cNvPr id="17" name="Chart 41"/>
        <xdr:cNvGraphicFramePr/>
      </xdr:nvGraphicFramePr>
      <xdr:xfrm>
        <a:off x="0" y="34109025"/>
        <a:ext cx="37052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179</xdr:row>
      <xdr:rowOff>0</xdr:rowOff>
    </xdr:from>
    <xdr:to>
      <xdr:col>15</xdr:col>
      <xdr:colOff>447675</xdr:colOff>
      <xdr:row>197</xdr:row>
      <xdr:rowOff>152400</xdr:rowOff>
    </xdr:to>
    <xdr:graphicFrame>
      <xdr:nvGraphicFramePr>
        <xdr:cNvPr id="18" name="Chart 42"/>
        <xdr:cNvGraphicFramePr/>
      </xdr:nvGraphicFramePr>
      <xdr:xfrm>
        <a:off x="3705225" y="30737175"/>
        <a:ext cx="3705225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7</xdr:col>
      <xdr:colOff>409575</xdr:colOff>
      <xdr:row>197</xdr:row>
      <xdr:rowOff>161925</xdr:rowOff>
    </xdr:to>
    <xdr:graphicFrame>
      <xdr:nvGraphicFramePr>
        <xdr:cNvPr id="19" name="Chart 43"/>
        <xdr:cNvGraphicFramePr/>
      </xdr:nvGraphicFramePr>
      <xdr:xfrm>
        <a:off x="0" y="30737175"/>
        <a:ext cx="3714750" cy="3248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400050</xdr:colOff>
      <xdr:row>159</xdr:row>
      <xdr:rowOff>9525</xdr:rowOff>
    </xdr:from>
    <xdr:to>
      <xdr:col>15</xdr:col>
      <xdr:colOff>447675</xdr:colOff>
      <xdr:row>177</xdr:row>
      <xdr:rowOff>161925</xdr:rowOff>
    </xdr:to>
    <xdr:graphicFrame>
      <xdr:nvGraphicFramePr>
        <xdr:cNvPr id="20" name="Chart 44"/>
        <xdr:cNvGraphicFramePr/>
      </xdr:nvGraphicFramePr>
      <xdr:xfrm>
        <a:off x="3705225" y="27317700"/>
        <a:ext cx="3705225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7</xdr:col>
      <xdr:colOff>409575</xdr:colOff>
      <xdr:row>177</xdr:row>
      <xdr:rowOff>161925</xdr:rowOff>
    </xdr:to>
    <xdr:graphicFrame>
      <xdr:nvGraphicFramePr>
        <xdr:cNvPr id="21" name="Chart 45"/>
        <xdr:cNvGraphicFramePr/>
      </xdr:nvGraphicFramePr>
      <xdr:xfrm>
        <a:off x="0" y="27308175"/>
        <a:ext cx="3714750" cy="3248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71">
      <selection activeCell="J100" sqref="J100"/>
    </sheetView>
  </sheetViews>
  <sheetFormatPr defaultColWidth="9.00390625" defaultRowHeight="13.5"/>
  <cols>
    <col min="1" max="1" width="12.50390625" style="1" customWidth="1"/>
    <col min="2" max="6" width="11.25390625" style="1" customWidth="1"/>
    <col min="7" max="8" width="11.00390625" style="1" customWidth="1"/>
    <col min="9" max="16384" width="9.00390625" style="1" customWidth="1"/>
  </cols>
  <sheetData>
    <row r="1" ht="13.5">
      <c r="C1" s="1" t="s">
        <v>28</v>
      </c>
    </row>
    <row r="2" ht="13.5">
      <c r="C2" s="13" t="s">
        <v>32</v>
      </c>
    </row>
    <row r="3" spans="1:10" s="3" customFormat="1" ht="13.5">
      <c r="A3" s="14" t="s">
        <v>5</v>
      </c>
      <c r="B3" s="14"/>
      <c r="C3" s="2" t="s">
        <v>29</v>
      </c>
      <c r="D3" s="2" t="s">
        <v>30</v>
      </c>
      <c r="E3" s="2" t="s">
        <v>31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</row>
    <row r="4" spans="1:10" ht="13.5">
      <c r="A4" s="14" t="s">
        <v>7</v>
      </c>
      <c r="B4" s="4" t="s">
        <v>2</v>
      </c>
      <c r="C4" s="5">
        <v>1924</v>
      </c>
      <c r="D4" s="5">
        <v>1417</v>
      </c>
      <c r="E4" s="5">
        <v>1376</v>
      </c>
      <c r="F4" s="5">
        <v>1110</v>
      </c>
      <c r="G4" s="5">
        <f>SUM(G5:G8)</f>
        <v>949</v>
      </c>
      <c r="H4" s="5">
        <f>SUM(H5:H8)</f>
        <v>822</v>
      </c>
      <c r="I4" s="5">
        <f>SUM(I5:I8)</f>
        <v>813</v>
      </c>
      <c r="J4" s="5">
        <f>SUM(J5:J8)</f>
        <v>946</v>
      </c>
    </row>
    <row r="5" spans="1:10" ht="13.5">
      <c r="A5" s="15"/>
      <c r="B5" s="6" t="s">
        <v>3</v>
      </c>
      <c r="C5" s="7">
        <v>373</v>
      </c>
      <c r="D5" s="7">
        <v>360</v>
      </c>
      <c r="E5" s="7">
        <v>504</v>
      </c>
      <c r="F5" s="7">
        <v>412</v>
      </c>
      <c r="G5" s="7">
        <v>393</v>
      </c>
      <c r="H5" s="7">
        <v>341</v>
      </c>
      <c r="I5" s="7">
        <v>394</v>
      </c>
      <c r="J5" s="7">
        <v>430</v>
      </c>
    </row>
    <row r="6" spans="1:10" ht="13.5">
      <c r="A6" s="15"/>
      <c r="B6" s="8" t="s">
        <v>4</v>
      </c>
      <c r="C6" s="9">
        <v>985</v>
      </c>
      <c r="D6" s="9">
        <v>725</v>
      </c>
      <c r="E6" s="9">
        <v>612</v>
      </c>
      <c r="F6" s="9">
        <v>402</v>
      </c>
      <c r="G6" s="9">
        <v>399</v>
      </c>
      <c r="H6" s="9">
        <v>283</v>
      </c>
      <c r="I6" s="9">
        <v>354</v>
      </c>
      <c r="J6" s="9">
        <v>419</v>
      </c>
    </row>
    <row r="7" spans="1:10" ht="13.5">
      <c r="A7" s="15"/>
      <c r="B7" s="8" t="s">
        <v>0</v>
      </c>
      <c r="C7" s="9">
        <v>22</v>
      </c>
      <c r="D7" s="9">
        <v>6</v>
      </c>
      <c r="E7" s="9">
        <v>0</v>
      </c>
      <c r="F7" s="9">
        <v>1</v>
      </c>
      <c r="G7" s="9">
        <v>0</v>
      </c>
      <c r="H7" s="9">
        <v>49</v>
      </c>
      <c r="I7" s="9">
        <v>31</v>
      </c>
      <c r="J7" s="9">
        <v>5</v>
      </c>
    </row>
    <row r="8" spans="1:10" ht="13.5">
      <c r="A8" s="16"/>
      <c r="B8" s="10" t="s">
        <v>1</v>
      </c>
      <c r="C8" s="11">
        <v>544</v>
      </c>
      <c r="D8" s="11">
        <v>326</v>
      </c>
      <c r="E8" s="11">
        <v>260</v>
      </c>
      <c r="F8" s="11">
        <v>295</v>
      </c>
      <c r="G8" s="11">
        <v>157</v>
      </c>
      <c r="H8" s="11">
        <v>149</v>
      </c>
      <c r="I8" s="11">
        <v>34</v>
      </c>
      <c r="J8" s="11">
        <v>92</v>
      </c>
    </row>
    <row r="9" spans="1:10" ht="13.5">
      <c r="A9" s="14" t="s">
        <v>8</v>
      </c>
      <c r="B9" s="4" t="s">
        <v>2</v>
      </c>
      <c r="C9" s="5">
        <v>184</v>
      </c>
      <c r="D9" s="5">
        <v>265</v>
      </c>
      <c r="E9" s="5">
        <v>311</v>
      </c>
      <c r="F9" s="5">
        <v>394</v>
      </c>
      <c r="G9" s="5">
        <f>SUM(G10:G13)</f>
        <v>362</v>
      </c>
      <c r="H9" s="5">
        <f>SUM(H10:H13)</f>
        <v>221</v>
      </c>
      <c r="I9" s="5">
        <f>SUM(I10:I13)</f>
        <v>120</v>
      </c>
      <c r="J9" s="5">
        <f>SUM(J10:J13)</f>
        <v>227</v>
      </c>
    </row>
    <row r="10" spans="1:10" ht="13.5">
      <c r="A10" s="15"/>
      <c r="B10" s="6" t="s">
        <v>3</v>
      </c>
      <c r="C10" s="7">
        <v>103</v>
      </c>
      <c r="D10" s="7">
        <v>120</v>
      </c>
      <c r="E10" s="7">
        <v>120</v>
      </c>
      <c r="F10" s="7">
        <v>110</v>
      </c>
      <c r="G10" s="7">
        <v>117</v>
      </c>
      <c r="H10" s="7">
        <v>88</v>
      </c>
      <c r="I10" s="7">
        <v>99</v>
      </c>
      <c r="J10" s="7">
        <v>102</v>
      </c>
    </row>
    <row r="11" spans="1:10" ht="13.5">
      <c r="A11" s="15"/>
      <c r="B11" s="8" t="s">
        <v>4</v>
      </c>
      <c r="C11" s="9">
        <v>59</v>
      </c>
      <c r="D11" s="9">
        <v>140</v>
      </c>
      <c r="E11" s="9">
        <v>170</v>
      </c>
      <c r="F11" s="9">
        <v>56</v>
      </c>
      <c r="G11" s="9">
        <v>213</v>
      </c>
      <c r="H11" s="9">
        <v>116</v>
      </c>
      <c r="I11" s="9">
        <v>17</v>
      </c>
      <c r="J11" s="9">
        <v>117</v>
      </c>
    </row>
    <row r="12" spans="1:10" ht="13.5">
      <c r="A12" s="15"/>
      <c r="B12" s="8" t="s">
        <v>0</v>
      </c>
      <c r="C12" s="9">
        <v>6</v>
      </c>
      <c r="D12" s="9">
        <v>0</v>
      </c>
      <c r="E12" s="9">
        <v>2</v>
      </c>
      <c r="F12" s="9">
        <v>190</v>
      </c>
      <c r="G12" s="9">
        <v>0</v>
      </c>
      <c r="H12" s="9">
        <v>11</v>
      </c>
      <c r="I12" s="9">
        <v>2</v>
      </c>
      <c r="J12" s="9">
        <v>1</v>
      </c>
    </row>
    <row r="13" spans="1:10" ht="13.5">
      <c r="A13" s="16"/>
      <c r="B13" s="10" t="s">
        <v>1</v>
      </c>
      <c r="C13" s="11">
        <v>16</v>
      </c>
      <c r="D13" s="11">
        <v>5</v>
      </c>
      <c r="E13" s="11">
        <v>19</v>
      </c>
      <c r="F13" s="11">
        <v>38</v>
      </c>
      <c r="G13" s="11">
        <v>32</v>
      </c>
      <c r="H13" s="11">
        <v>6</v>
      </c>
      <c r="I13" s="11">
        <v>2</v>
      </c>
      <c r="J13" s="11">
        <v>7</v>
      </c>
    </row>
    <row r="14" spans="1:10" ht="13.5">
      <c r="A14" s="14" t="s">
        <v>9</v>
      </c>
      <c r="B14" s="4" t="s">
        <v>2</v>
      </c>
      <c r="C14" s="5">
        <v>1325</v>
      </c>
      <c r="D14" s="5">
        <v>1194</v>
      </c>
      <c r="E14" s="5">
        <v>1153</v>
      </c>
      <c r="F14" s="5">
        <v>1113</v>
      </c>
      <c r="G14" s="5">
        <f>SUM(G15:G18)</f>
        <v>948</v>
      </c>
      <c r="H14" s="5">
        <f>SUM(H15:H18)</f>
        <v>579</v>
      </c>
      <c r="I14" s="5">
        <f>SUM(I15:I18)</f>
        <v>561</v>
      </c>
      <c r="J14" s="5">
        <f>SUM(J15:J18)</f>
        <v>886</v>
      </c>
    </row>
    <row r="15" spans="1:10" ht="13.5">
      <c r="A15" s="15"/>
      <c r="B15" s="6" t="s">
        <v>3</v>
      </c>
      <c r="C15" s="7">
        <v>428</v>
      </c>
      <c r="D15" s="7">
        <v>433</v>
      </c>
      <c r="E15" s="7">
        <v>411</v>
      </c>
      <c r="F15" s="7">
        <v>432</v>
      </c>
      <c r="G15" s="7">
        <v>335</v>
      </c>
      <c r="H15" s="7">
        <v>318</v>
      </c>
      <c r="I15" s="7">
        <v>345</v>
      </c>
      <c r="J15" s="7">
        <v>355</v>
      </c>
    </row>
    <row r="16" spans="1:10" ht="13.5">
      <c r="A16" s="15"/>
      <c r="B16" s="8" t="s">
        <v>4</v>
      </c>
      <c r="C16" s="9">
        <v>715</v>
      </c>
      <c r="D16" s="9">
        <v>668</v>
      </c>
      <c r="E16" s="9">
        <v>615</v>
      </c>
      <c r="F16" s="9">
        <v>657</v>
      </c>
      <c r="G16" s="9">
        <v>491</v>
      </c>
      <c r="H16" s="9">
        <v>246</v>
      </c>
      <c r="I16" s="9">
        <v>195</v>
      </c>
      <c r="J16" s="9">
        <v>510</v>
      </c>
    </row>
    <row r="17" spans="1:10" ht="13.5">
      <c r="A17" s="15"/>
      <c r="B17" s="8" t="s">
        <v>0</v>
      </c>
      <c r="C17" s="9">
        <v>4</v>
      </c>
      <c r="D17" s="9">
        <v>6</v>
      </c>
      <c r="E17" s="9">
        <v>1</v>
      </c>
      <c r="F17" s="9">
        <v>2</v>
      </c>
      <c r="G17" s="9">
        <v>0</v>
      </c>
      <c r="H17" s="9">
        <v>1</v>
      </c>
      <c r="I17" s="9">
        <v>12</v>
      </c>
      <c r="J17" s="9">
        <v>3</v>
      </c>
    </row>
    <row r="18" spans="1:10" ht="13.5">
      <c r="A18" s="16"/>
      <c r="B18" s="10" t="s">
        <v>1</v>
      </c>
      <c r="C18" s="11">
        <v>178</v>
      </c>
      <c r="D18" s="11">
        <v>87</v>
      </c>
      <c r="E18" s="11">
        <v>126</v>
      </c>
      <c r="F18" s="11">
        <v>22</v>
      </c>
      <c r="G18" s="11">
        <v>122</v>
      </c>
      <c r="H18" s="11">
        <v>14</v>
      </c>
      <c r="I18" s="11">
        <v>9</v>
      </c>
      <c r="J18" s="11">
        <v>18</v>
      </c>
    </row>
    <row r="19" spans="1:10" ht="13.5">
      <c r="A19" s="14" t="s">
        <v>10</v>
      </c>
      <c r="B19" s="4" t="s">
        <v>2</v>
      </c>
      <c r="C19" s="5">
        <v>201</v>
      </c>
      <c r="D19" s="5">
        <v>352</v>
      </c>
      <c r="E19" s="5">
        <v>207</v>
      </c>
      <c r="F19" s="5">
        <v>154</v>
      </c>
      <c r="G19" s="5">
        <f>SUM(G20:G23)</f>
        <v>185</v>
      </c>
      <c r="H19" s="5">
        <f>SUM(H20:H23)</f>
        <v>201</v>
      </c>
      <c r="I19" s="5">
        <f>SUM(I20:I23)</f>
        <v>130</v>
      </c>
      <c r="J19" s="5">
        <f>SUM(J20:J23)</f>
        <v>186</v>
      </c>
    </row>
    <row r="20" spans="1:10" ht="13.5">
      <c r="A20" s="15"/>
      <c r="B20" s="6" t="s">
        <v>3</v>
      </c>
      <c r="C20" s="7">
        <v>143</v>
      </c>
      <c r="D20" s="7">
        <v>129</v>
      </c>
      <c r="E20" s="7">
        <v>136</v>
      </c>
      <c r="F20" s="7">
        <v>101</v>
      </c>
      <c r="G20" s="7">
        <v>107</v>
      </c>
      <c r="H20" s="7">
        <v>119</v>
      </c>
      <c r="I20" s="7">
        <v>114</v>
      </c>
      <c r="J20" s="7">
        <v>103</v>
      </c>
    </row>
    <row r="21" spans="1:10" ht="13.5">
      <c r="A21" s="15"/>
      <c r="B21" s="8" t="s">
        <v>4</v>
      </c>
      <c r="C21" s="9">
        <v>55</v>
      </c>
      <c r="D21" s="9">
        <v>122</v>
      </c>
      <c r="E21" s="9">
        <v>57</v>
      </c>
      <c r="F21" s="9">
        <v>47</v>
      </c>
      <c r="G21" s="9">
        <v>73</v>
      </c>
      <c r="H21" s="9">
        <v>80</v>
      </c>
      <c r="I21" s="9">
        <v>13</v>
      </c>
      <c r="J21" s="9">
        <v>77</v>
      </c>
    </row>
    <row r="22" spans="1:10" ht="13.5">
      <c r="A22" s="15"/>
      <c r="B22" s="8" t="s">
        <v>0</v>
      </c>
      <c r="C22" s="9">
        <v>0</v>
      </c>
      <c r="D22" s="9">
        <v>97</v>
      </c>
      <c r="E22" s="9">
        <v>12</v>
      </c>
      <c r="F22" s="9">
        <v>3</v>
      </c>
      <c r="G22" s="9">
        <v>1</v>
      </c>
      <c r="H22" s="9">
        <v>0</v>
      </c>
      <c r="I22" s="9">
        <v>0</v>
      </c>
      <c r="J22" s="9">
        <v>5</v>
      </c>
    </row>
    <row r="23" spans="1:10" ht="13.5">
      <c r="A23" s="16"/>
      <c r="B23" s="10" t="s">
        <v>1</v>
      </c>
      <c r="C23" s="11">
        <v>3</v>
      </c>
      <c r="D23" s="11">
        <v>4</v>
      </c>
      <c r="E23" s="11">
        <v>2</v>
      </c>
      <c r="F23" s="11">
        <v>3</v>
      </c>
      <c r="G23" s="11">
        <v>4</v>
      </c>
      <c r="H23" s="11">
        <v>2</v>
      </c>
      <c r="I23" s="11">
        <v>3</v>
      </c>
      <c r="J23" s="11">
        <v>1</v>
      </c>
    </row>
    <row r="24" spans="1:10" ht="13.5">
      <c r="A24" s="14" t="s">
        <v>11</v>
      </c>
      <c r="B24" s="4" t="s">
        <v>2</v>
      </c>
      <c r="C24" s="5">
        <v>136</v>
      </c>
      <c r="D24" s="5">
        <v>134</v>
      </c>
      <c r="E24" s="5">
        <v>175</v>
      </c>
      <c r="F24" s="5">
        <v>173</v>
      </c>
      <c r="G24" s="5">
        <f>SUM(G25:G28)</f>
        <v>149</v>
      </c>
      <c r="H24" s="5">
        <f>SUM(H25:H28)</f>
        <v>107</v>
      </c>
      <c r="I24" s="5">
        <f>SUM(I25:I28)</f>
        <v>100</v>
      </c>
      <c r="J24" s="5">
        <f>SUM(J25:J28)</f>
        <v>188</v>
      </c>
    </row>
    <row r="25" spans="1:10" ht="13.5">
      <c r="A25" s="15"/>
      <c r="B25" s="6" t="s">
        <v>3</v>
      </c>
      <c r="C25" s="7">
        <v>99</v>
      </c>
      <c r="D25" s="7">
        <v>75</v>
      </c>
      <c r="E25" s="7">
        <v>78</v>
      </c>
      <c r="F25" s="7">
        <v>64</v>
      </c>
      <c r="G25" s="7">
        <v>72</v>
      </c>
      <c r="H25" s="7">
        <v>60</v>
      </c>
      <c r="I25" s="7">
        <v>52</v>
      </c>
      <c r="J25" s="7">
        <v>77</v>
      </c>
    </row>
    <row r="26" spans="1:10" ht="13.5">
      <c r="A26" s="15"/>
      <c r="B26" s="8" t="s">
        <v>4</v>
      </c>
      <c r="C26" s="9">
        <v>32</v>
      </c>
      <c r="D26" s="9">
        <v>52</v>
      </c>
      <c r="E26" s="9">
        <v>96</v>
      </c>
      <c r="F26" s="9">
        <v>108</v>
      </c>
      <c r="G26" s="9">
        <v>53</v>
      </c>
      <c r="H26" s="9">
        <v>44</v>
      </c>
      <c r="I26" s="9">
        <v>47</v>
      </c>
      <c r="J26" s="9">
        <v>110</v>
      </c>
    </row>
    <row r="27" spans="1:10" ht="13.5">
      <c r="A27" s="15"/>
      <c r="B27" s="8" t="s">
        <v>0</v>
      </c>
      <c r="C27" s="9">
        <v>2</v>
      </c>
      <c r="D27" s="9">
        <v>0</v>
      </c>
      <c r="E27" s="9">
        <v>0</v>
      </c>
      <c r="F27" s="9">
        <v>0</v>
      </c>
      <c r="G27" s="9">
        <v>24</v>
      </c>
      <c r="H27" s="9">
        <v>3</v>
      </c>
      <c r="I27" s="9">
        <v>1</v>
      </c>
      <c r="J27" s="9">
        <v>1</v>
      </c>
    </row>
    <row r="28" spans="1:10" ht="13.5">
      <c r="A28" s="16"/>
      <c r="B28" s="10" t="s">
        <v>1</v>
      </c>
      <c r="C28" s="11">
        <v>3</v>
      </c>
      <c r="D28" s="11">
        <v>7</v>
      </c>
      <c r="E28" s="11">
        <v>1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</row>
    <row r="29" spans="1:10" ht="13.5">
      <c r="A29" s="14" t="s">
        <v>12</v>
      </c>
      <c r="B29" s="4" t="s">
        <v>2</v>
      </c>
      <c r="C29" s="5">
        <v>269</v>
      </c>
      <c r="D29" s="5">
        <v>224</v>
      </c>
      <c r="E29" s="5">
        <v>137</v>
      </c>
      <c r="F29" s="5">
        <v>136</v>
      </c>
      <c r="G29" s="5">
        <f>SUM(G30:G33)</f>
        <v>177</v>
      </c>
      <c r="H29" s="5">
        <f>SUM(H30:H33)</f>
        <v>148</v>
      </c>
      <c r="I29" s="5">
        <f>SUM(I30:I33)</f>
        <v>145</v>
      </c>
      <c r="J29" s="5">
        <f>SUM(J30:J33)</f>
        <v>95</v>
      </c>
    </row>
    <row r="30" spans="1:10" ht="13.5">
      <c r="A30" s="15"/>
      <c r="B30" s="6" t="s">
        <v>3</v>
      </c>
      <c r="C30" s="7">
        <v>93</v>
      </c>
      <c r="D30" s="7">
        <v>91</v>
      </c>
      <c r="E30" s="7">
        <v>116</v>
      </c>
      <c r="F30" s="7">
        <v>101</v>
      </c>
      <c r="G30" s="7">
        <v>87</v>
      </c>
      <c r="H30" s="7">
        <v>68</v>
      </c>
      <c r="I30" s="7">
        <v>62</v>
      </c>
      <c r="J30" s="7">
        <v>61</v>
      </c>
    </row>
    <row r="31" spans="1:10" ht="13.5">
      <c r="A31" s="15"/>
      <c r="B31" s="8" t="s">
        <v>4</v>
      </c>
      <c r="C31" s="9">
        <v>137</v>
      </c>
      <c r="D31" s="9">
        <v>126</v>
      </c>
      <c r="E31" s="9">
        <v>7</v>
      </c>
      <c r="F31" s="9">
        <v>33</v>
      </c>
      <c r="G31" s="9">
        <v>50</v>
      </c>
      <c r="H31" s="9">
        <v>77</v>
      </c>
      <c r="I31" s="9">
        <v>82</v>
      </c>
      <c r="J31" s="9">
        <v>34</v>
      </c>
    </row>
    <row r="32" spans="1:10" ht="13.5">
      <c r="A32" s="15"/>
      <c r="B32" s="8" t="s">
        <v>0</v>
      </c>
      <c r="C32" s="9">
        <v>0</v>
      </c>
      <c r="D32" s="9">
        <v>0</v>
      </c>
      <c r="E32" s="9">
        <v>13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</row>
    <row r="33" spans="1:10" ht="13.5">
      <c r="A33" s="16"/>
      <c r="B33" s="10" t="s">
        <v>1</v>
      </c>
      <c r="C33" s="11">
        <v>39</v>
      </c>
      <c r="D33" s="11">
        <v>7</v>
      </c>
      <c r="E33" s="11">
        <v>1</v>
      </c>
      <c r="F33" s="11">
        <v>2</v>
      </c>
      <c r="G33" s="11">
        <v>40</v>
      </c>
      <c r="H33" s="11">
        <v>3</v>
      </c>
      <c r="I33" s="11">
        <v>0</v>
      </c>
      <c r="J33" s="11">
        <v>0</v>
      </c>
    </row>
    <row r="34" spans="1:10" ht="13.5">
      <c r="A34" s="14" t="s">
        <v>13</v>
      </c>
      <c r="B34" s="4" t="s">
        <v>2</v>
      </c>
      <c r="C34" s="5">
        <v>73</v>
      </c>
      <c r="D34" s="5">
        <v>106</v>
      </c>
      <c r="E34" s="5">
        <v>86</v>
      </c>
      <c r="F34" s="5">
        <v>97</v>
      </c>
      <c r="G34" s="5">
        <f>SUM(G35:G38)</f>
        <v>118</v>
      </c>
      <c r="H34" s="5">
        <f>SUM(H35:H38)</f>
        <v>118</v>
      </c>
      <c r="I34" s="5">
        <f>SUM(I35:I38)</f>
        <v>82</v>
      </c>
      <c r="J34" s="5">
        <f>SUM(J35:J38)</f>
        <v>117</v>
      </c>
    </row>
    <row r="35" spans="1:10" ht="13.5">
      <c r="A35" s="15"/>
      <c r="B35" s="6" t="s">
        <v>3</v>
      </c>
      <c r="C35" s="7">
        <v>67</v>
      </c>
      <c r="D35" s="7">
        <v>67</v>
      </c>
      <c r="E35" s="7">
        <v>63</v>
      </c>
      <c r="F35" s="7">
        <v>61</v>
      </c>
      <c r="G35" s="7">
        <v>55</v>
      </c>
      <c r="H35" s="7">
        <v>53</v>
      </c>
      <c r="I35" s="7">
        <v>52</v>
      </c>
      <c r="J35" s="7">
        <v>42</v>
      </c>
    </row>
    <row r="36" spans="1:10" ht="13.5">
      <c r="A36" s="15"/>
      <c r="B36" s="8" t="s">
        <v>4</v>
      </c>
      <c r="C36" s="9">
        <v>6</v>
      </c>
      <c r="D36" s="9">
        <v>37</v>
      </c>
      <c r="E36" s="9">
        <v>23</v>
      </c>
      <c r="F36" s="9">
        <v>33</v>
      </c>
      <c r="G36" s="9">
        <v>26</v>
      </c>
      <c r="H36" s="9">
        <v>61</v>
      </c>
      <c r="I36" s="9">
        <v>27</v>
      </c>
      <c r="J36" s="9">
        <v>68</v>
      </c>
    </row>
    <row r="37" spans="1:10" ht="13.5">
      <c r="A37" s="15"/>
      <c r="B37" s="8" t="s">
        <v>0</v>
      </c>
      <c r="C37" s="9">
        <v>0</v>
      </c>
      <c r="D37" s="9">
        <v>0</v>
      </c>
      <c r="E37" s="9">
        <v>0</v>
      </c>
      <c r="F37" s="9">
        <v>3</v>
      </c>
      <c r="G37" s="9">
        <v>36</v>
      </c>
      <c r="H37" s="9">
        <v>0</v>
      </c>
      <c r="I37" s="9">
        <v>0</v>
      </c>
      <c r="J37" s="9">
        <v>1</v>
      </c>
    </row>
    <row r="38" spans="1:10" ht="13.5">
      <c r="A38" s="16"/>
      <c r="B38" s="10" t="s">
        <v>1</v>
      </c>
      <c r="C38" s="11">
        <v>0</v>
      </c>
      <c r="D38" s="11">
        <v>2</v>
      </c>
      <c r="E38" s="11">
        <v>0</v>
      </c>
      <c r="F38" s="11">
        <v>0</v>
      </c>
      <c r="G38" s="11">
        <v>1</v>
      </c>
      <c r="H38" s="11">
        <v>4</v>
      </c>
      <c r="I38" s="11">
        <v>3</v>
      </c>
      <c r="J38" s="11">
        <v>6</v>
      </c>
    </row>
    <row r="39" spans="1:10" ht="13.5">
      <c r="A39" s="14" t="s">
        <v>14</v>
      </c>
      <c r="B39" s="4" t="s">
        <v>2</v>
      </c>
      <c r="C39" s="5">
        <v>206</v>
      </c>
      <c r="D39" s="5">
        <v>144</v>
      </c>
      <c r="E39" s="5">
        <v>153</v>
      </c>
      <c r="F39" s="5">
        <v>115</v>
      </c>
      <c r="G39" s="5">
        <f>SUM(G40:G43)</f>
        <v>114</v>
      </c>
      <c r="H39" s="5">
        <f>SUM(H40:H43)</f>
        <v>125</v>
      </c>
      <c r="I39" s="5">
        <f>SUM(I40:I43)</f>
        <v>99</v>
      </c>
      <c r="J39" s="5">
        <f>SUM(J40:J43)</f>
        <v>101</v>
      </c>
    </row>
    <row r="40" spans="1:10" ht="13.5">
      <c r="A40" s="15"/>
      <c r="B40" s="6" t="s">
        <v>3</v>
      </c>
      <c r="C40" s="7">
        <v>107</v>
      </c>
      <c r="D40" s="7">
        <v>97</v>
      </c>
      <c r="E40" s="7">
        <v>108</v>
      </c>
      <c r="F40" s="7">
        <v>97</v>
      </c>
      <c r="G40" s="7">
        <v>65</v>
      </c>
      <c r="H40" s="7">
        <v>60</v>
      </c>
      <c r="I40" s="7">
        <v>59</v>
      </c>
      <c r="J40" s="7">
        <v>75</v>
      </c>
    </row>
    <row r="41" spans="1:10" ht="13.5">
      <c r="A41" s="15"/>
      <c r="B41" s="8" t="s">
        <v>4</v>
      </c>
      <c r="C41" s="9">
        <v>98</v>
      </c>
      <c r="D41" s="9">
        <v>47</v>
      </c>
      <c r="E41" s="9">
        <v>44</v>
      </c>
      <c r="F41" s="9">
        <v>16</v>
      </c>
      <c r="G41" s="9">
        <v>36</v>
      </c>
      <c r="H41" s="9">
        <v>59</v>
      </c>
      <c r="I41" s="9">
        <v>33</v>
      </c>
      <c r="J41" s="9">
        <v>16</v>
      </c>
    </row>
    <row r="42" spans="1:10" ht="13.5">
      <c r="A42" s="15"/>
      <c r="B42" s="8" t="s">
        <v>0</v>
      </c>
      <c r="C42" s="9">
        <v>1</v>
      </c>
      <c r="D42" s="9">
        <v>0</v>
      </c>
      <c r="E42" s="9">
        <v>0</v>
      </c>
      <c r="F42" s="9">
        <v>2</v>
      </c>
      <c r="G42" s="9">
        <v>0</v>
      </c>
      <c r="H42" s="9">
        <v>0</v>
      </c>
      <c r="I42" s="9">
        <v>0</v>
      </c>
      <c r="J42" s="9">
        <v>1</v>
      </c>
    </row>
    <row r="43" spans="1:10" ht="13.5">
      <c r="A43" s="16"/>
      <c r="B43" s="10" t="s">
        <v>1</v>
      </c>
      <c r="C43" s="11">
        <v>0</v>
      </c>
      <c r="D43" s="11">
        <v>0</v>
      </c>
      <c r="E43" s="11">
        <v>1</v>
      </c>
      <c r="F43" s="11">
        <v>0</v>
      </c>
      <c r="G43" s="11">
        <v>13</v>
      </c>
      <c r="H43" s="11">
        <v>6</v>
      </c>
      <c r="I43" s="11">
        <v>7</v>
      </c>
      <c r="J43" s="11">
        <v>9</v>
      </c>
    </row>
    <row r="44" spans="1:10" ht="13.5">
      <c r="A44" s="14" t="s">
        <v>15</v>
      </c>
      <c r="B44" s="4" t="s">
        <v>2</v>
      </c>
      <c r="C44" s="5">
        <v>85</v>
      </c>
      <c r="D44" s="5">
        <v>101</v>
      </c>
      <c r="E44" s="5">
        <v>157</v>
      </c>
      <c r="F44" s="5">
        <v>142</v>
      </c>
      <c r="G44" s="5">
        <f>SUM(G45:G48)</f>
        <v>64</v>
      </c>
      <c r="H44" s="5">
        <f>SUM(H45:H48)</f>
        <v>60</v>
      </c>
      <c r="I44" s="5">
        <f>SUM(I45:I48)</f>
        <v>133</v>
      </c>
      <c r="J44" s="5">
        <f>SUM(J45:J48)</f>
        <v>68</v>
      </c>
    </row>
    <row r="45" spans="1:10" ht="13.5">
      <c r="A45" s="15"/>
      <c r="B45" s="6" t="s">
        <v>3</v>
      </c>
      <c r="C45" s="7">
        <v>50</v>
      </c>
      <c r="D45" s="7">
        <v>37</v>
      </c>
      <c r="E45" s="7">
        <v>54</v>
      </c>
      <c r="F45" s="7">
        <v>47</v>
      </c>
      <c r="G45" s="7">
        <v>32</v>
      </c>
      <c r="H45" s="7">
        <v>45</v>
      </c>
      <c r="I45" s="7">
        <v>55</v>
      </c>
      <c r="J45" s="7">
        <v>28</v>
      </c>
    </row>
    <row r="46" spans="1:10" ht="13.5">
      <c r="A46" s="15"/>
      <c r="B46" s="8" t="s">
        <v>4</v>
      </c>
      <c r="C46" s="9">
        <v>19</v>
      </c>
      <c r="D46" s="9">
        <v>62</v>
      </c>
      <c r="E46" s="9">
        <v>96</v>
      </c>
      <c r="F46" s="9">
        <v>82</v>
      </c>
      <c r="G46" s="9">
        <v>28</v>
      </c>
      <c r="H46" s="9">
        <v>11</v>
      </c>
      <c r="I46" s="9">
        <v>71</v>
      </c>
      <c r="J46" s="9">
        <v>25</v>
      </c>
    </row>
    <row r="47" spans="1:10" ht="13.5">
      <c r="A47" s="15"/>
      <c r="B47" s="8" t="s">
        <v>0</v>
      </c>
      <c r="C47" s="9">
        <v>0</v>
      </c>
      <c r="D47" s="9">
        <v>0</v>
      </c>
      <c r="E47" s="9">
        <v>0</v>
      </c>
      <c r="F47" s="9">
        <v>1</v>
      </c>
      <c r="G47" s="9">
        <v>1</v>
      </c>
      <c r="H47" s="9">
        <v>1</v>
      </c>
      <c r="I47" s="9">
        <v>3</v>
      </c>
      <c r="J47" s="9">
        <v>3</v>
      </c>
    </row>
    <row r="48" spans="1:10" ht="13.5">
      <c r="A48" s="16"/>
      <c r="B48" s="10" t="s">
        <v>1</v>
      </c>
      <c r="C48" s="11">
        <v>16</v>
      </c>
      <c r="D48" s="11">
        <v>2</v>
      </c>
      <c r="E48" s="11">
        <v>7</v>
      </c>
      <c r="F48" s="11">
        <v>12</v>
      </c>
      <c r="G48" s="11">
        <v>3</v>
      </c>
      <c r="H48" s="11">
        <v>3</v>
      </c>
      <c r="I48" s="11">
        <v>4</v>
      </c>
      <c r="J48" s="11">
        <v>12</v>
      </c>
    </row>
    <row r="49" spans="1:10" ht="13.5">
      <c r="A49" s="14" t="s">
        <v>16</v>
      </c>
      <c r="B49" s="4" t="s">
        <v>2</v>
      </c>
      <c r="C49" s="5">
        <v>38</v>
      </c>
      <c r="D49" s="5">
        <v>21</v>
      </c>
      <c r="E49" s="5">
        <v>44</v>
      </c>
      <c r="F49" s="5">
        <v>34</v>
      </c>
      <c r="G49" s="5">
        <f>SUM(G50:G53)</f>
        <v>35</v>
      </c>
      <c r="H49" s="5">
        <f>SUM(H50:H53)</f>
        <v>25</v>
      </c>
      <c r="I49" s="5">
        <f>SUM(I50:I53)</f>
        <v>9</v>
      </c>
      <c r="J49" s="5">
        <f>SUM(J50:J53)</f>
        <v>15</v>
      </c>
    </row>
    <row r="50" spans="1:10" ht="13.5">
      <c r="A50" s="15"/>
      <c r="B50" s="6" t="s">
        <v>3</v>
      </c>
      <c r="C50" s="7">
        <v>29</v>
      </c>
      <c r="D50" s="7">
        <v>18</v>
      </c>
      <c r="E50" s="7">
        <v>30</v>
      </c>
      <c r="F50" s="7">
        <v>21</v>
      </c>
      <c r="G50" s="7">
        <v>15</v>
      </c>
      <c r="H50" s="7">
        <v>13</v>
      </c>
      <c r="I50" s="7">
        <v>9</v>
      </c>
      <c r="J50" s="7">
        <v>13</v>
      </c>
    </row>
    <row r="51" spans="1:10" ht="13.5">
      <c r="A51" s="15"/>
      <c r="B51" s="8" t="s">
        <v>4</v>
      </c>
      <c r="C51" s="9">
        <v>9</v>
      </c>
      <c r="D51" s="9">
        <v>3</v>
      </c>
      <c r="E51" s="9">
        <v>2</v>
      </c>
      <c r="F51" s="9">
        <v>12</v>
      </c>
      <c r="G51" s="9">
        <v>12</v>
      </c>
      <c r="H51" s="9">
        <v>12</v>
      </c>
      <c r="I51" s="9">
        <v>0</v>
      </c>
      <c r="J51" s="9">
        <v>2</v>
      </c>
    </row>
    <row r="52" spans="1:10" ht="13.5">
      <c r="A52" s="15"/>
      <c r="B52" s="8" t="s">
        <v>0</v>
      </c>
      <c r="C52" s="9">
        <v>0</v>
      </c>
      <c r="D52" s="9">
        <v>0</v>
      </c>
      <c r="E52" s="9">
        <v>12</v>
      </c>
      <c r="F52" s="9">
        <v>1</v>
      </c>
      <c r="G52" s="9">
        <v>8</v>
      </c>
      <c r="H52" s="9">
        <v>0</v>
      </c>
      <c r="I52" s="9">
        <v>0</v>
      </c>
      <c r="J52" s="9">
        <v>0</v>
      </c>
    </row>
    <row r="53" spans="1:10" ht="13.5">
      <c r="A53" s="16"/>
      <c r="B53" s="10" t="s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1:10" ht="13.5">
      <c r="A54" s="14" t="s">
        <v>17</v>
      </c>
      <c r="B54" s="4" t="s">
        <v>2</v>
      </c>
      <c r="C54" s="5">
        <v>5</v>
      </c>
      <c r="D54" s="5">
        <v>6</v>
      </c>
      <c r="E54" s="5">
        <v>10</v>
      </c>
      <c r="F54" s="5">
        <v>7</v>
      </c>
      <c r="G54" s="5">
        <f>SUM(G55:G58)</f>
        <v>2</v>
      </c>
      <c r="H54" s="5">
        <f>SUM(H55:H58)</f>
        <v>21</v>
      </c>
      <c r="I54" s="5">
        <f>SUM(I55:I58)</f>
        <v>13</v>
      </c>
      <c r="J54" s="5">
        <f>SUM(J55:J58)</f>
        <v>11</v>
      </c>
    </row>
    <row r="55" spans="1:10" ht="13.5">
      <c r="A55" s="15"/>
      <c r="B55" s="6" t="s">
        <v>3</v>
      </c>
      <c r="C55" s="7">
        <v>5</v>
      </c>
      <c r="D55" s="7">
        <v>6</v>
      </c>
      <c r="E55" s="7">
        <v>10</v>
      </c>
      <c r="F55" s="7">
        <v>7</v>
      </c>
      <c r="G55" s="7">
        <v>2</v>
      </c>
      <c r="H55" s="7">
        <v>6</v>
      </c>
      <c r="I55" s="7">
        <v>7</v>
      </c>
      <c r="J55" s="7">
        <v>5</v>
      </c>
    </row>
    <row r="56" spans="1:10" ht="13.5">
      <c r="A56" s="15"/>
      <c r="B56" s="8" t="s">
        <v>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14</v>
      </c>
      <c r="I56" s="9">
        <v>6</v>
      </c>
      <c r="J56" s="9">
        <v>5</v>
      </c>
    </row>
    <row r="57" spans="1:10" ht="13.5">
      <c r="A57" s="15"/>
      <c r="B57" s="8" t="s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v>1</v>
      </c>
    </row>
    <row r="58" spans="1:10" ht="13.5">
      <c r="A58" s="16"/>
      <c r="B58" s="10" t="s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</row>
    <row r="59" spans="1:10" ht="13.5">
      <c r="A59" s="14" t="s">
        <v>18</v>
      </c>
      <c r="B59" s="4" t="s">
        <v>2</v>
      </c>
      <c r="C59" s="5">
        <v>184</v>
      </c>
      <c r="D59" s="5">
        <v>179</v>
      </c>
      <c r="E59" s="5">
        <v>265</v>
      </c>
      <c r="F59" s="5">
        <v>152</v>
      </c>
      <c r="G59" s="5">
        <f>SUM(G60:G63)</f>
        <v>166</v>
      </c>
      <c r="H59" s="5">
        <f>SUM(H60:H63)</f>
        <v>86</v>
      </c>
      <c r="I59" s="5">
        <f>SUM(I60:I63)</f>
        <v>155</v>
      </c>
      <c r="J59" s="5">
        <f>SUM(J60:J63)</f>
        <v>67</v>
      </c>
    </row>
    <row r="60" spans="1:10" ht="13.5">
      <c r="A60" s="15"/>
      <c r="B60" s="6" t="s">
        <v>3</v>
      </c>
      <c r="C60" s="7">
        <v>86</v>
      </c>
      <c r="D60" s="7">
        <v>70</v>
      </c>
      <c r="E60" s="7">
        <v>96</v>
      </c>
      <c r="F60" s="7">
        <v>80</v>
      </c>
      <c r="G60" s="7">
        <v>85</v>
      </c>
      <c r="H60" s="7">
        <v>73</v>
      </c>
      <c r="I60" s="7">
        <v>82</v>
      </c>
      <c r="J60" s="7">
        <v>44</v>
      </c>
    </row>
    <row r="61" spans="1:10" ht="13.5">
      <c r="A61" s="15"/>
      <c r="B61" s="8" t="s">
        <v>4</v>
      </c>
      <c r="C61" s="9">
        <v>67</v>
      </c>
      <c r="D61" s="9">
        <v>106</v>
      </c>
      <c r="E61" s="9">
        <v>164</v>
      </c>
      <c r="F61" s="9">
        <v>65</v>
      </c>
      <c r="G61" s="9">
        <v>81</v>
      </c>
      <c r="H61" s="9">
        <v>12</v>
      </c>
      <c r="I61" s="9">
        <v>70</v>
      </c>
      <c r="J61" s="9">
        <v>16</v>
      </c>
    </row>
    <row r="62" spans="1:10" ht="13.5">
      <c r="A62" s="15"/>
      <c r="B62" s="8" t="s">
        <v>0</v>
      </c>
      <c r="C62" s="9">
        <v>30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ht="13.5">
      <c r="A63" s="16"/>
      <c r="B63" s="10" t="s">
        <v>1</v>
      </c>
      <c r="C63" s="11">
        <v>1</v>
      </c>
      <c r="D63" s="11">
        <v>3</v>
      </c>
      <c r="E63" s="11">
        <v>5</v>
      </c>
      <c r="F63" s="11">
        <v>7</v>
      </c>
      <c r="G63" s="11">
        <v>0</v>
      </c>
      <c r="H63" s="11">
        <v>1</v>
      </c>
      <c r="I63" s="11">
        <v>3</v>
      </c>
      <c r="J63" s="11">
        <v>7</v>
      </c>
    </row>
    <row r="64" spans="1:10" ht="13.5">
      <c r="A64" s="14" t="s">
        <v>19</v>
      </c>
      <c r="B64" s="4" t="s">
        <v>2</v>
      </c>
      <c r="C64" s="5">
        <v>10</v>
      </c>
      <c r="D64" s="5">
        <v>10</v>
      </c>
      <c r="E64" s="5">
        <v>3</v>
      </c>
      <c r="F64" s="5">
        <v>6</v>
      </c>
      <c r="G64" s="5">
        <f>SUM(G65:G68)</f>
        <v>3</v>
      </c>
      <c r="H64" s="5">
        <f>SUM(H65:H68)</f>
        <v>8</v>
      </c>
      <c r="I64" s="5">
        <f>SUM(I65:I68)</f>
        <v>5</v>
      </c>
      <c r="J64" s="5">
        <f>SUM(J65:J68)</f>
        <v>2</v>
      </c>
    </row>
    <row r="65" spans="1:10" ht="13.5">
      <c r="A65" s="15"/>
      <c r="B65" s="6" t="s">
        <v>3</v>
      </c>
      <c r="C65" s="7">
        <v>10</v>
      </c>
      <c r="D65" s="7">
        <v>7</v>
      </c>
      <c r="E65" s="7">
        <v>3</v>
      </c>
      <c r="F65" s="7">
        <v>6</v>
      </c>
      <c r="G65" s="7">
        <v>3</v>
      </c>
      <c r="H65" s="7">
        <v>8</v>
      </c>
      <c r="I65" s="7">
        <v>2</v>
      </c>
      <c r="J65" s="7">
        <v>2</v>
      </c>
    </row>
    <row r="66" spans="1:10" ht="13.5">
      <c r="A66" s="15"/>
      <c r="B66" s="8" t="s">
        <v>4</v>
      </c>
      <c r="C66" s="9">
        <v>0</v>
      </c>
      <c r="D66" s="9">
        <v>3</v>
      </c>
      <c r="E66" s="9">
        <v>0</v>
      </c>
      <c r="F66" s="9">
        <v>0</v>
      </c>
      <c r="G66" s="9">
        <v>0</v>
      </c>
      <c r="H66" s="9">
        <v>0</v>
      </c>
      <c r="I66" s="9">
        <v>3</v>
      </c>
      <c r="J66" s="9">
        <v>0</v>
      </c>
    </row>
    <row r="67" spans="1:10" ht="13.5">
      <c r="A67" s="15"/>
      <c r="B67" s="8" t="s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1:10" ht="13.5">
      <c r="A68" s="16"/>
      <c r="B68" s="10" t="s">
        <v>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ht="13.5">
      <c r="A69" s="14" t="s">
        <v>20</v>
      </c>
      <c r="B69" s="4" t="s">
        <v>2</v>
      </c>
      <c r="C69" s="5">
        <v>6</v>
      </c>
      <c r="D69" s="5">
        <v>2</v>
      </c>
      <c r="E69" s="5">
        <v>3</v>
      </c>
      <c r="F69" s="5">
        <v>3</v>
      </c>
      <c r="G69" s="5">
        <f>SUM(G70:G73)</f>
        <v>16</v>
      </c>
      <c r="H69" s="5">
        <f>SUM(H70:H73)</f>
        <v>19</v>
      </c>
      <c r="I69" s="5">
        <f>SUM(I70:I73)</f>
        <v>13</v>
      </c>
      <c r="J69" s="5">
        <f>SUM(J70:J73)</f>
        <v>14</v>
      </c>
    </row>
    <row r="70" spans="1:10" ht="13.5">
      <c r="A70" s="15"/>
      <c r="B70" s="6" t="s">
        <v>3</v>
      </c>
      <c r="C70" s="7">
        <v>2</v>
      </c>
      <c r="D70" s="7">
        <v>2</v>
      </c>
      <c r="E70" s="7">
        <v>3</v>
      </c>
      <c r="F70" s="7">
        <v>3</v>
      </c>
      <c r="G70" s="7">
        <v>5</v>
      </c>
      <c r="H70" s="7">
        <v>3</v>
      </c>
      <c r="I70" s="7">
        <v>10</v>
      </c>
      <c r="J70" s="7">
        <v>6</v>
      </c>
    </row>
    <row r="71" spans="1:10" ht="13.5">
      <c r="A71" s="15"/>
      <c r="B71" s="8" t="s">
        <v>4</v>
      </c>
      <c r="C71" s="9">
        <v>3</v>
      </c>
      <c r="D71" s="9">
        <v>0</v>
      </c>
      <c r="E71" s="9">
        <v>0</v>
      </c>
      <c r="F71" s="9">
        <v>0</v>
      </c>
      <c r="G71" s="9">
        <v>11</v>
      </c>
      <c r="H71" s="9">
        <v>16</v>
      </c>
      <c r="I71" s="9">
        <v>1</v>
      </c>
      <c r="J71" s="9">
        <v>8</v>
      </c>
    </row>
    <row r="72" spans="1:10" ht="13.5">
      <c r="A72" s="15"/>
      <c r="B72" s="8" t="s">
        <v>0</v>
      </c>
      <c r="C72" s="9">
        <v>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2</v>
      </c>
      <c r="J72" s="9">
        <v>0</v>
      </c>
    </row>
    <row r="73" spans="1:10" ht="13.5">
      <c r="A73" s="16"/>
      <c r="B73" s="10" t="s">
        <v>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ht="13.5">
      <c r="A74" s="14" t="s">
        <v>21</v>
      </c>
      <c r="B74" s="4" t="s">
        <v>2</v>
      </c>
      <c r="C74" s="5">
        <v>3</v>
      </c>
      <c r="D74" s="5">
        <v>5</v>
      </c>
      <c r="E74" s="5">
        <v>14</v>
      </c>
      <c r="F74" s="5">
        <v>15</v>
      </c>
      <c r="G74" s="5">
        <f>SUM(G75:G78)</f>
        <v>6</v>
      </c>
      <c r="H74" s="5">
        <f>SUM(H75:H78)</f>
        <v>16</v>
      </c>
      <c r="I74" s="5">
        <f>SUM(I75:I78)</f>
        <v>27</v>
      </c>
      <c r="J74" s="5">
        <f>SUM(J75:J78)</f>
        <v>15</v>
      </c>
    </row>
    <row r="75" spans="1:10" ht="13.5">
      <c r="A75" s="15"/>
      <c r="B75" s="6" t="s">
        <v>3</v>
      </c>
      <c r="C75" s="7">
        <v>3</v>
      </c>
      <c r="D75" s="7">
        <v>5</v>
      </c>
      <c r="E75" s="7">
        <v>8</v>
      </c>
      <c r="F75" s="7">
        <v>15</v>
      </c>
      <c r="G75" s="7">
        <v>6</v>
      </c>
      <c r="H75" s="7">
        <v>16</v>
      </c>
      <c r="I75" s="7">
        <v>15</v>
      </c>
      <c r="J75" s="7">
        <v>15</v>
      </c>
    </row>
    <row r="76" spans="1:10" ht="13.5">
      <c r="A76" s="15"/>
      <c r="B76" s="8" t="s">
        <v>4</v>
      </c>
      <c r="C76" s="9">
        <v>0</v>
      </c>
      <c r="D76" s="9">
        <v>0</v>
      </c>
      <c r="E76" s="9">
        <v>6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1:10" ht="13.5">
      <c r="A77" s="15"/>
      <c r="B77" s="8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12</v>
      </c>
      <c r="J77" s="9">
        <v>0</v>
      </c>
    </row>
    <row r="78" spans="1:10" ht="13.5">
      <c r="A78" s="16"/>
      <c r="B78" s="10" t="s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</row>
    <row r="79" spans="1:10" ht="13.5">
      <c r="A79" s="14" t="s">
        <v>22</v>
      </c>
      <c r="B79" s="4" t="s">
        <v>2</v>
      </c>
      <c r="C79" s="5">
        <v>22</v>
      </c>
      <c r="D79" s="5">
        <v>11</v>
      </c>
      <c r="E79" s="5">
        <v>25</v>
      </c>
      <c r="F79" s="5">
        <v>13</v>
      </c>
      <c r="G79" s="5">
        <f>SUM(G80:G83)</f>
        <v>9</v>
      </c>
      <c r="H79" s="5">
        <f>SUM(H80:H83)</f>
        <v>5</v>
      </c>
      <c r="I79" s="5">
        <f>SUM(I80:I83)</f>
        <v>8</v>
      </c>
      <c r="J79" s="5">
        <f>SUM(J80:J83)</f>
        <v>8</v>
      </c>
    </row>
    <row r="80" spans="1:10" ht="13.5">
      <c r="A80" s="15"/>
      <c r="B80" s="6" t="s">
        <v>3</v>
      </c>
      <c r="C80" s="7">
        <v>19</v>
      </c>
      <c r="D80" s="7">
        <v>8</v>
      </c>
      <c r="E80" s="7">
        <v>8</v>
      </c>
      <c r="F80" s="7">
        <v>9</v>
      </c>
      <c r="G80" s="7">
        <v>8</v>
      </c>
      <c r="H80" s="7">
        <v>5</v>
      </c>
      <c r="I80" s="7">
        <v>7</v>
      </c>
      <c r="J80" s="7">
        <v>8</v>
      </c>
    </row>
    <row r="81" spans="1:10" ht="13.5">
      <c r="A81" s="15"/>
      <c r="B81" s="8" t="s">
        <v>4</v>
      </c>
      <c r="C81" s="9">
        <v>3</v>
      </c>
      <c r="D81" s="9">
        <v>3</v>
      </c>
      <c r="E81" s="9">
        <v>17</v>
      </c>
      <c r="F81" s="9">
        <v>4</v>
      </c>
      <c r="G81" s="9">
        <v>0</v>
      </c>
      <c r="H81" s="9">
        <v>0</v>
      </c>
      <c r="I81" s="9">
        <v>0</v>
      </c>
      <c r="J81" s="9">
        <v>0</v>
      </c>
    </row>
    <row r="82" spans="1:10" ht="13.5">
      <c r="A82" s="15"/>
      <c r="B82" s="8" t="s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1</v>
      </c>
      <c r="J82" s="9">
        <v>0</v>
      </c>
    </row>
    <row r="83" spans="1:10" ht="13.5">
      <c r="A83" s="16"/>
      <c r="B83" s="10" t="s">
        <v>1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1">
        <v>0</v>
      </c>
    </row>
    <row r="84" spans="1:10" ht="13.5">
      <c r="A84" s="14" t="s">
        <v>23</v>
      </c>
      <c r="B84" s="4" t="s">
        <v>2</v>
      </c>
      <c r="C84" s="5">
        <v>26</v>
      </c>
      <c r="D84" s="5">
        <v>10</v>
      </c>
      <c r="E84" s="5">
        <v>11</v>
      </c>
      <c r="F84" s="5">
        <v>28</v>
      </c>
      <c r="G84" s="5">
        <f>SUM(G85:G88)</f>
        <v>6</v>
      </c>
      <c r="H84" s="5">
        <f>SUM(H85:H88)</f>
        <v>11</v>
      </c>
      <c r="I84" s="5">
        <f>SUM(I85:I88)</f>
        <v>10</v>
      </c>
      <c r="J84" s="5">
        <f>SUM(J85:J88)</f>
        <v>18</v>
      </c>
    </row>
    <row r="85" spans="1:10" ht="13.5">
      <c r="A85" s="15"/>
      <c r="B85" s="6" t="s">
        <v>3</v>
      </c>
      <c r="C85" s="7">
        <v>14</v>
      </c>
      <c r="D85" s="7">
        <v>10</v>
      </c>
      <c r="E85" s="7">
        <v>11</v>
      </c>
      <c r="F85" s="7">
        <v>16</v>
      </c>
      <c r="G85" s="7">
        <v>6</v>
      </c>
      <c r="H85" s="7">
        <v>11</v>
      </c>
      <c r="I85" s="7">
        <v>10</v>
      </c>
      <c r="J85" s="7">
        <v>14</v>
      </c>
    </row>
    <row r="86" spans="1:10" ht="13.5">
      <c r="A86" s="15"/>
      <c r="B86" s="8" t="s">
        <v>4</v>
      </c>
      <c r="C86" s="9">
        <v>12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3</v>
      </c>
    </row>
    <row r="87" spans="1:10" ht="13.5">
      <c r="A87" s="15"/>
      <c r="B87" s="8" t="s">
        <v>0</v>
      </c>
      <c r="C87" s="9">
        <v>0</v>
      </c>
      <c r="D87" s="9">
        <v>0</v>
      </c>
      <c r="E87" s="9">
        <v>0</v>
      </c>
      <c r="F87" s="9">
        <v>12</v>
      </c>
      <c r="G87" s="9">
        <v>0</v>
      </c>
      <c r="H87" s="9">
        <v>0</v>
      </c>
      <c r="I87" s="9">
        <v>0</v>
      </c>
      <c r="J87" s="9">
        <v>1</v>
      </c>
    </row>
    <row r="88" spans="1:10" ht="13.5">
      <c r="A88" s="16"/>
      <c r="B88" s="10" t="s">
        <v>1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13.5">
      <c r="A89" s="14" t="s">
        <v>24</v>
      </c>
      <c r="B89" s="4" t="s">
        <v>2</v>
      </c>
      <c r="C89" s="5">
        <v>2</v>
      </c>
      <c r="D89" s="5">
        <v>15</v>
      </c>
      <c r="E89" s="5">
        <v>0</v>
      </c>
      <c r="F89" s="5">
        <v>3</v>
      </c>
      <c r="G89" s="5">
        <f>SUM(G90:G93)</f>
        <v>6</v>
      </c>
      <c r="H89" s="5">
        <f>SUM(H90:H93)</f>
        <v>8</v>
      </c>
      <c r="I89" s="5">
        <f>SUM(I90:I93)</f>
        <v>7</v>
      </c>
      <c r="J89" s="5">
        <f>SUM(J90:J93)</f>
        <v>16</v>
      </c>
    </row>
    <row r="90" spans="1:10" ht="13.5">
      <c r="A90" s="15"/>
      <c r="B90" s="6" t="s">
        <v>3</v>
      </c>
      <c r="C90" s="7">
        <v>2</v>
      </c>
      <c r="D90" s="7">
        <v>1</v>
      </c>
      <c r="E90" s="7">
        <v>0</v>
      </c>
      <c r="F90" s="7">
        <v>0</v>
      </c>
      <c r="G90" s="7">
        <v>1</v>
      </c>
      <c r="H90" s="7">
        <v>3</v>
      </c>
      <c r="I90" s="7">
        <v>2</v>
      </c>
      <c r="J90" s="7">
        <v>4</v>
      </c>
    </row>
    <row r="91" spans="1:10" ht="13.5">
      <c r="A91" s="15"/>
      <c r="B91" s="8" t="s">
        <v>4</v>
      </c>
      <c r="C91" s="9">
        <v>0</v>
      </c>
      <c r="D91" s="9">
        <v>14</v>
      </c>
      <c r="E91" s="9">
        <v>0</v>
      </c>
      <c r="F91" s="9">
        <v>3</v>
      </c>
      <c r="G91" s="9">
        <v>5</v>
      </c>
      <c r="H91" s="9">
        <v>0</v>
      </c>
      <c r="I91" s="9">
        <v>0</v>
      </c>
      <c r="J91" s="9">
        <v>12</v>
      </c>
    </row>
    <row r="92" spans="1:10" ht="13.5">
      <c r="A92" s="15"/>
      <c r="B92" s="8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5</v>
      </c>
      <c r="I92" s="9">
        <v>5</v>
      </c>
      <c r="J92" s="9">
        <v>0</v>
      </c>
    </row>
    <row r="93" spans="1:10" ht="13.5">
      <c r="A93" s="16"/>
      <c r="B93" s="10" t="s">
        <v>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</row>
    <row r="94" spans="1:10" ht="13.5">
      <c r="A94" s="14" t="s">
        <v>25</v>
      </c>
      <c r="B94" s="4" t="s">
        <v>2</v>
      </c>
      <c r="C94" s="5">
        <v>1</v>
      </c>
      <c r="D94" s="5">
        <v>2</v>
      </c>
      <c r="E94" s="5">
        <v>1</v>
      </c>
      <c r="F94" s="5">
        <v>2</v>
      </c>
      <c r="G94" s="5">
        <f>SUM(G95:G98)</f>
        <v>2</v>
      </c>
      <c r="H94" s="5">
        <f>SUM(H95:H98)</f>
        <v>1</v>
      </c>
      <c r="I94" s="5">
        <f>SUM(I95:I98)</f>
        <v>7</v>
      </c>
      <c r="J94" s="5">
        <f>SUM(J95:J98)</f>
        <v>11</v>
      </c>
    </row>
    <row r="95" spans="1:10" ht="13.5">
      <c r="A95" s="15"/>
      <c r="B95" s="6" t="s">
        <v>3</v>
      </c>
      <c r="C95" s="7">
        <v>1</v>
      </c>
      <c r="D95" s="7">
        <v>2</v>
      </c>
      <c r="E95" s="7">
        <v>1</v>
      </c>
      <c r="F95" s="7">
        <v>2</v>
      </c>
      <c r="G95" s="7">
        <v>2</v>
      </c>
      <c r="H95" s="7">
        <v>1</v>
      </c>
      <c r="I95" s="7">
        <v>1</v>
      </c>
      <c r="J95" s="7">
        <v>3</v>
      </c>
    </row>
    <row r="96" spans="1:10" ht="13.5">
      <c r="A96" s="15"/>
      <c r="B96" s="8" t="s">
        <v>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6</v>
      </c>
      <c r="J96" s="9">
        <v>8</v>
      </c>
    </row>
    <row r="97" spans="1:10" ht="13.5">
      <c r="A97" s="15"/>
      <c r="B97" s="8" t="s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</row>
    <row r="98" spans="1:10" ht="13.5">
      <c r="A98" s="16"/>
      <c r="B98" s="10" t="s">
        <v>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</row>
    <row r="99" spans="1:10" ht="13.5">
      <c r="A99" s="14" t="s">
        <v>26</v>
      </c>
      <c r="B99" s="4" t="s">
        <v>2</v>
      </c>
      <c r="C99" s="5">
        <v>1</v>
      </c>
      <c r="D99" s="5">
        <v>0</v>
      </c>
      <c r="E99" s="5">
        <v>0</v>
      </c>
      <c r="F99" s="5">
        <v>1</v>
      </c>
      <c r="G99" s="5">
        <f>SUM(G100:G103)</f>
        <v>0</v>
      </c>
      <c r="H99" s="5">
        <f>SUM(H100:H103)</f>
        <v>0</v>
      </c>
      <c r="I99" s="5">
        <f>SUM(I100:I103)</f>
        <v>0</v>
      </c>
      <c r="J99" s="5">
        <f>SUM(J100:J103)</f>
        <v>1</v>
      </c>
    </row>
    <row r="100" spans="1:10" ht="13.5">
      <c r="A100" s="15"/>
      <c r="B100" s="6" t="s">
        <v>3</v>
      </c>
      <c r="C100" s="7">
        <v>1</v>
      </c>
      <c r="D100" s="7">
        <v>0</v>
      </c>
      <c r="E100" s="7">
        <v>0</v>
      </c>
      <c r="F100" s="7">
        <v>1</v>
      </c>
      <c r="G100" s="7">
        <v>0</v>
      </c>
      <c r="H100" s="7">
        <v>0</v>
      </c>
      <c r="I100" s="7">
        <v>0</v>
      </c>
      <c r="J100" s="7">
        <v>1</v>
      </c>
    </row>
    <row r="101" spans="1:10" ht="13.5">
      <c r="A101" s="15"/>
      <c r="B101" s="8" t="s">
        <v>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 ht="13.5">
      <c r="A102" s="15"/>
      <c r="B102" s="8" t="s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</row>
    <row r="103" spans="1:10" ht="13.5">
      <c r="A103" s="16"/>
      <c r="B103" s="10" t="s">
        <v>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</row>
    <row r="104" spans="1:10" ht="13.5">
      <c r="A104" s="14" t="s">
        <v>6</v>
      </c>
      <c r="B104" s="4" t="s">
        <v>2</v>
      </c>
      <c r="C104" s="5">
        <v>73</v>
      </c>
      <c r="D104" s="5">
        <v>59</v>
      </c>
      <c r="E104" s="5">
        <v>50</v>
      </c>
      <c r="F104" s="5">
        <v>33</v>
      </c>
      <c r="G104" s="5">
        <f>SUM(G105:G108)</f>
        <v>28</v>
      </c>
      <c r="H104" s="5">
        <f>SUM(H105:H108)</f>
        <v>50</v>
      </c>
      <c r="I104" s="5">
        <f>SUM(I105:I108)</f>
        <v>26</v>
      </c>
      <c r="J104" s="5">
        <f>SUM(J105:J108)</f>
        <v>32</v>
      </c>
    </row>
    <row r="105" spans="1:10" ht="13.5">
      <c r="A105" s="15"/>
      <c r="B105" s="6" t="s">
        <v>3</v>
      </c>
      <c r="C105" s="7">
        <v>41</v>
      </c>
      <c r="D105" s="7">
        <v>38</v>
      </c>
      <c r="E105" s="7">
        <v>34</v>
      </c>
      <c r="F105" s="7">
        <v>32</v>
      </c>
      <c r="G105" s="7">
        <v>21</v>
      </c>
      <c r="H105" s="7">
        <v>50</v>
      </c>
      <c r="I105" s="7">
        <v>25</v>
      </c>
      <c r="J105" s="7">
        <v>26</v>
      </c>
    </row>
    <row r="106" spans="1:10" ht="13.5">
      <c r="A106" s="15"/>
      <c r="B106" s="8" t="s">
        <v>4</v>
      </c>
      <c r="C106" s="9">
        <v>32</v>
      </c>
      <c r="D106" s="9">
        <v>21</v>
      </c>
      <c r="E106" s="9">
        <v>15</v>
      </c>
      <c r="F106" s="9">
        <v>0</v>
      </c>
      <c r="G106" s="9">
        <v>7</v>
      </c>
      <c r="H106" s="9">
        <v>0</v>
      </c>
      <c r="I106" s="9">
        <v>0</v>
      </c>
      <c r="J106" s="9">
        <v>6</v>
      </c>
    </row>
    <row r="107" spans="1:10" ht="13.5">
      <c r="A107" s="15"/>
      <c r="B107" s="8" t="s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</v>
      </c>
      <c r="J107" s="9">
        <v>0</v>
      </c>
    </row>
    <row r="108" spans="1:10" ht="13.5">
      <c r="A108" s="16"/>
      <c r="B108" s="10" t="s">
        <v>1</v>
      </c>
      <c r="C108" s="11">
        <v>0</v>
      </c>
      <c r="D108" s="11">
        <v>0</v>
      </c>
      <c r="E108" s="11">
        <v>1</v>
      </c>
      <c r="F108" s="11">
        <v>1</v>
      </c>
      <c r="G108" s="11">
        <v>0</v>
      </c>
      <c r="H108" s="11">
        <v>0</v>
      </c>
      <c r="I108" s="11">
        <v>0</v>
      </c>
      <c r="J108" s="11">
        <v>0</v>
      </c>
    </row>
  </sheetData>
  <sheetProtection/>
  <mergeCells count="22">
    <mergeCell ref="A44:A48"/>
    <mergeCell ref="A49:A53"/>
    <mergeCell ref="A54:A58"/>
    <mergeCell ref="A59:A63"/>
    <mergeCell ref="A64:A68"/>
    <mergeCell ref="A104:A108"/>
    <mergeCell ref="A84:A88"/>
    <mergeCell ref="A89:A93"/>
    <mergeCell ref="A94:A98"/>
    <mergeCell ref="A99:A103"/>
    <mergeCell ref="A69:A73"/>
    <mergeCell ref="A74:A78"/>
    <mergeCell ref="A79:A83"/>
    <mergeCell ref="A29:A33"/>
    <mergeCell ref="A34:A38"/>
    <mergeCell ref="A39:A43"/>
    <mergeCell ref="A4:A8"/>
    <mergeCell ref="A3:B3"/>
    <mergeCell ref="A9:A13"/>
    <mergeCell ref="A14:A18"/>
    <mergeCell ref="A19:A23"/>
    <mergeCell ref="A24:A28"/>
  </mergeCells>
  <printOptions/>
  <pageMargins left="1.08" right="0.5905511811023623" top="0.7874015748031497" bottom="0.7874015748031497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PageLayoutView="0" workbookViewId="0" topLeftCell="A1">
      <selection activeCell="U12" sqref="U12"/>
    </sheetView>
  </sheetViews>
  <sheetFormatPr defaultColWidth="6.00390625" defaultRowHeight="13.5"/>
  <cols>
    <col min="1" max="1" width="7.375" style="1" customWidth="1"/>
    <col min="2" max="16" width="6.00390625" style="1" customWidth="1"/>
    <col min="17" max="16384" width="6.00390625" style="1" customWidth="1"/>
  </cols>
  <sheetData>
    <row r="1" spans="1:16" s="12" customFormat="1" ht="17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</sheetData>
  <sheetProtection/>
  <mergeCells count="1">
    <mergeCell ref="A1:P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2010-03-19T05:16:49Z</cp:lastPrinted>
  <dcterms:created xsi:type="dcterms:W3CDTF">2008-02-14T01:35:46Z</dcterms:created>
  <dcterms:modified xsi:type="dcterms:W3CDTF">2013-05-13T07:27:50Z</dcterms:modified>
  <cp:category/>
  <cp:version/>
  <cp:contentType/>
  <cp:contentStatus/>
</cp:coreProperties>
</file>