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ad.pref.shimane.jp\商工労働部\しまねブランド推進課\70食品産業支援\30_10　強くしなやかな食品産業づくり事業（3年）\010　しまね中核的食品製造企業育成事業\05 R8\00_要綱改正\起案\★施行\"/>
    </mc:Choice>
  </mc:AlternateContent>
  <xr:revisionPtr revIDLastSave="0" documentId="13_ncr:1_{0F400BE8-B397-4326-A8CA-D42E3A417603}" xr6:coauthVersionLast="47" xr6:coauthVersionMax="47" xr10:uidLastSave="{00000000-0000-0000-0000-000000000000}"/>
  <bookViews>
    <workbookView xWindow="-120" yWindow="-120" windowWidth="29040" windowHeight="15720" xr2:uid="{00000000-000D-0000-FFFF-FFFF00000000}"/>
  </bookViews>
  <sheets>
    <sheet name="表紙" sheetId="6" r:id="rId1"/>
    <sheet name="計画内容" sheetId="9" r:id="rId2"/>
    <sheet name="経営計画" sheetId="8" r:id="rId3"/>
    <sheet name="県産原材料調達額拡大計画" sheetId="11" r:id="rId4"/>
    <sheet name="販路拡大計画" sheetId="7" r:id="rId5"/>
    <sheet name="提出書類一覧表" sheetId="10" r:id="rId6"/>
  </sheets>
  <definedNames>
    <definedName name="_xlnm._FilterDatabase" localSheetId="4" hidden="1">販路拡大計画!$D$15:$E$74</definedName>
    <definedName name="_xlnm.Print_Area" localSheetId="2">経営計画!$B$1:$K$22</definedName>
    <definedName name="_xlnm.Print_Area" localSheetId="1">計画内容!$A$1:$M$176</definedName>
    <definedName name="_xlnm.Print_Area" localSheetId="3">県産原材料調達額拡大計画!$B$1:$L$32</definedName>
    <definedName name="_xlnm.Print_Area" localSheetId="4">販路拡大計画!$A$1:$V$26</definedName>
    <definedName name="_xlnm.Print_Area" localSheetId="0">表紙!$A$1:$M$43</definedName>
    <definedName name="エリア">販路拡大計画!$E$86:$E$96</definedName>
    <definedName name="業態">販路拡大計画!$D$86:$D$93</definedName>
    <definedName name="自社店舗">販路拡大計画!$D$87:$D$92</definedName>
    <definedName name="小売業">販路拡大計画!$D$87:$D$92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7" l="1"/>
  <c r="P14" i="7"/>
  <c r="O14" i="7"/>
  <c r="N14" i="7"/>
  <c r="M14" i="7"/>
  <c r="L14" i="7"/>
  <c r="K14" i="7"/>
  <c r="J14" i="7"/>
  <c r="I14" i="7"/>
  <c r="H14" i="7"/>
  <c r="G14" i="7"/>
  <c r="Q13" i="7"/>
  <c r="P13" i="7"/>
  <c r="O13" i="7"/>
  <c r="N13" i="7"/>
  <c r="M13" i="7"/>
  <c r="L13" i="7"/>
  <c r="K13" i="7"/>
  <c r="J13" i="7"/>
  <c r="I13" i="7"/>
  <c r="H13" i="7"/>
  <c r="G13" i="7"/>
  <c r="Q12" i="7"/>
  <c r="P12" i="7"/>
  <c r="O12" i="7"/>
  <c r="N12" i="7"/>
  <c r="M12" i="7"/>
  <c r="L12" i="7"/>
  <c r="K12" i="7"/>
  <c r="J12" i="7"/>
  <c r="I12" i="7"/>
  <c r="H12" i="7"/>
  <c r="G12" i="7"/>
  <c r="Q11" i="7"/>
  <c r="P11" i="7"/>
  <c r="O11" i="7"/>
  <c r="N11" i="7"/>
  <c r="M11" i="7"/>
  <c r="L11" i="7"/>
  <c r="K11" i="7"/>
  <c r="J11" i="7"/>
  <c r="I11" i="7"/>
  <c r="H11" i="7"/>
  <c r="G11" i="7"/>
  <c r="Q10" i="7"/>
  <c r="P10" i="7"/>
  <c r="O10" i="7"/>
  <c r="N10" i="7"/>
  <c r="M10" i="7"/>
  <c r="L10" i="7"/>
  <c r="K10" i="7"/>
  <c r="J10" i="7"/>
  <c r="I10" i="7"/>
  <c r="H10" i="7"/>
  <c r="G10" i="7"/>
  <c r="Q9" i="7"/>
  <c r="P9" i="7"/>
  <c r="O9" i="7"/>
  <c r="N9" i="7"/>
  <c r="M9" i="7"/>
  <c r="L9" i="7"/>
  <c r="K9" i="7"/>
  <c r="J9" i="7"/>
  <c r="I9" i="7"/>
  <c r="H9" i="7"/>
  <c r="G9"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K25" i="11"/>
  <c r="J25" i="11"/>
  <c r="I25" i="11"/>
  <c r="H25" i="11"/>
  <c r="G25" i="11"/>
  <c r="K23" i="11"/>
  <c r="J23" i="11"/>
  <c r="I23" i="11"/>
  <c r="H23" i="11"/>
  <c r="G23" i="11"/>
  <c r="K21" i="11"/>
  <c r="J21" i="11"/>
  <c r="I21" i="11"/>
  <c r="H21" i="11"/>
  <c r="G21" i="11"/>
  <c r="K19" i="11"/>
  <c r="J19" i="11"/>
  <c r="I19" i="11"/>
  <c r="H19" i="11"/>
  <c r="G19" i="11"/>
  <c r="K17" i="11"/>
  <c r="J17" i="11"/>
  <c r="I17" i="11"/>
  <c r="H17" i="11"/>
  <c r="G17" i="11"/>
  <c r="K15" i="11"/>
  <c r="J15" i="11"/>
  <c r="I15" i="11"/>
  <c r="H15" i="11"/>
  <c r="G15" i="11"/>
  <c r="K13" i="11"/>
  <c r="J13" i="11"/>
  <c r="I13" i="11"/>
  <c r="H13" i="11"/>
  <c r="G13" i="11"/>
  <c r="K11" i="11"/>
  <c r="J11" i="11"/>
  <c r="I11" i="11"/>
  <c r="H11" i="11"/>
  <c r="G11" i="11"/>
  <c r="G7" i="11"/>
  <c r="J19" i="8"/>
  <c r="I19" i="8"/>
  <c r="H19" i="8"/>
  <c r="G19" i="8"/>
  <c r="F19" i="8"/>
  <c r="E19" i="8"/>
  <c r="C9" i="7" l="1"/>
  <c r="G6" i="8" s="1"/>
  <c r="C8" i="7"/>
  <c r="F6" i="8" s="1"/>
  <c r="K9" i="11"/>
  <c r="J9" i="11"/>
  <c r="I9" i="11"/>
  <c r="H9" i="11"/>
  <c r="G9" i="11"/>
  <c r="K7" i="11"/>
  <c r="J7" i="11"/>
  <c r="I7" i="11"/>
  <c r="H7" i="11"/>
  <c r="K28" i="11" l="1"/>
  <c r="J28" i="11"/>
  <c r="I28" i="11"/>
  <c r="H28" i="11"/>
  <c r="G28" i="11"/>
  <c r="F28" i="11"/>
  <c r="K26" i="11"/>
  <c r="J26" i="11"/>
  <c r="I26" i="11"/>
  <c r="H26" i="11"/>
  <c r="G26" i="11"/>
  <c r="F26" i="11"/>
  <c r="J29" i="11"/>
  <c r="H29" i="11"/>
  <c r="G29" i="11"/>
  <c r="K27" i="11"/>
  <c r="I27" i="11"/>
  <c r="H27" i="11"/>
  <c r="G27" i="11"/>
  <c r="K29" i="11" l="1"/>
  <c r="J27" i="11"/>
  <c r="I29" i="11"/>
  <c r="P75" i="7" l="1"/>
  <c r="R63" i="7"/>
  <c r="E163" i="9"/>
  <c r="E161" i="9"/>
  <c r="E160" i="9"/>
  <c r="E159" i="9"/>
  <c r="E158" i="9"/>
  <c r="E152" i="9"/>
  <c r="E138" i="9"/>
  <c r="E132" i="9"/>
  <c r="E107" i="9"/>
  <c r="E106" i="9"/>
  <c r="E105" i="9"/>
  <c r="E104" i="9"/>
  <c r="E103" i="9"/>
  <c r="E98" i="9"/>
  <c r="E93" i="9"/>
  <c r="E85" i="9"/>
  <c r="E84" i="9"/>
  <c r="E83" i="9"/>
  <c r="E82" i="9"/>
  <c r="E81" i="9"/>
  <c r="E76" i="9"/>
  <c r="E71" i="9"/>
  <c r="C10" i="7" l="1"/>
  <c r="H6" i="8" s="1"/>
  <c r="H14" i="8" s="1"/>
  <c r="H18" i="8" s="1"/>
  <c r="G14" i="8"/>
  <c r="G18" i="8" s="1"/>
  <c r="F14" i="8"/>
  <c r="F18" i="8" s="1"/>
  <c r="C12" i="7"/>
  <c r="J6" i="8" s="1"/>
  <c r="J14" i="8" s="1"/>
  <c r="J18" i="8" s="1"/>
  <c r="C11" i="7"/>
  <c r="I6" i="8" s="1"/>
  <c r="I14" i="8" s="1"/>
  <c r="I18" i="8" s="1"/>
  <c r="E144" i="9"/>
  <c r="E164" i="9"/>
  <c r="E86" i="9"/>
  <c r="E108" i="9"/>
  <c r="Q75" i="7"/>
  <c r="O75" i="7"/>
  <c r="N75" i="7"/>
  <c r="M75" i="7"/>
  <c r="L75" i="7"/>
  <c r="K75" i="7"/>
  <c r="J75" i="7"/>
  <c r="I75" i="7"/>
  <c r="H75" i="7"/>
  <c r="G75" i="7"/>
  <c r="R69" i="7"/>
  <c r="R57" i="7"/>
  <c r="R51" i="7"/>
  <c r="R45" i="7"/>
  <c r="R39" i="7"/>
  <c r="R33" i="7"/>
  <c r="R27" i="7"/>
  <c r="R21" i="7"/>
  <c r="R15" i="7"/>
  <c r="E15" i="7"/>
  <c r="C7" i="7"/>
  <c r="E6" i="8" s="1"/>
  <c r="E14" i="8" s="1"/>
  <c r="E18" i="8" s="1"/>
</calcChain>
</file>

<file path=xl/sharedStrings.xml><?xml version="1.0" encoding="utf-8"?>
<sst xmlns="http://schemas.openxmlformats.org/spreadsheetml/2006/main" count="574" uniqueCount="244">
  <si>
    <t>アイテム6</t>
    <phoneticPr fontId="1"/>
  </si>
  <si>
    <t>その他</t>
    <rPh sb="2" eb="3">
      <t>タ</t>
    </rPh>
    <phoneticPr fontId="1"/>
  </si>
  <si>
    <t>新規①</t>
    <rPh sb="0" eb="2">
      <t>シンキ</t>
    </rPh>
    <phoneticPr fontId="1"/>
  </si>
  <si>
    <t>新規②</t>
    <rPh sb="0" eb="2">
      <t>シンキ</t>
    </rPh>
    <phoneticPr fontId="1"/>
  </si>
  <si>
    <t>取引先1</t>
    <rPh sb="0" eb="3">
      <t>トリヒキサキ</t>
    </rPh>
    <phoneticPr fontId="1"/>
  </si>
  <si>
    <t>取引先2</t>
    <rPh sb="0" eb="3">
      <t>トリヒキサキ</t>
    </rPh>
    <phoneticPr fontId="1"/>
  </si>
  <si>
    <t>取引先3</t>
    <rPh sb="0" eb="3">
      <t>トリヒキサキ</t>
    </rPh>
    <phoneticPr fontId="1"/>
  </si>
  <si>
    <t>取引先4</t>
    <rPh sb="0" eb="3">
      <t>トリヒキサキ</t>
    </rPh>
    <phoneticPr fontId="1"/>
  </si>
  <si>
    <t>取引先5</t>
    <rPh sb="0" eb="3">
      <t>トリヒキサキ</t>
    </rPh>
    <phoneticPr fontId="1"/>
  </si>
  <si>
    <t>取引先6</t>
    <rPh sb="0" eb="3">
      <t>トリヒキサキ</t>
    </rPh>
    <phoneticPr fontId="1"/>
  </si>
  <si>
    <t>取引先別</t>
    <rPh sb="0" eb="3">
      <t>トリヒキサキ</t>
    </rPh>
    <rPh sb="3" eb="4">
      <t>ベツ</t>
    </rPh>
    <phoneticPr fontId="1"/>
  </si>
  <si>
    <t>千円</t>
    <rPh sb="0" eb="2">
      <t>センエン</t>
    </rPh>
    <phoneticPr fontId="1"/>
  </si>
  <si>
    <t>取引先別課題チェック</t>
    <rPh sb="0" eb="3">
      <t>トリヒキサキ</t>
    </rPh>
    <rPh sb="3" eb="4">
      <t>ベツ</t>
    </rPh>
    <rPh sb="4" eb="6">
      <t>カダイ</t>
    </rPh>
    <phoneticPr fontId="1"/>
  </si>
  <si>
    <t>アイテム別課題チェック</t>
    <rPh sb="5" eb="7">
      <t>カダイ</t>
    </rPh>
    <phoneticPr fontId="1"/>
  </si>
  <si>
    <t>　原材料確保　：　販売計画に合う材料は確保できるか</t>
    <rPh sb="1" eb="4">
      <t>ゲンザイリョウ</t>
    </rPh>
    <rPh sb="4" eb="6">
      <t>カクホ</t>
    </rPh>
    <rPh sb="9" eb="11">
      <t>ハンバイ</t>
    </rPh>
    <rPh sb="11" eb="13">
      <t>ケイカク</t>
    </rPh>
    <rPh sb="14" eb="15">
      <t>ア</t>
    </rPh>
    <rPh sb="16" eb="18">
      <t>ザイリョウ</t>
    </rPh>
    <rPh sb="19" eb="21">
      <t>カクホ</t>
    </rPh>
    <phoneticPr fontId="1"/>
  </si>
  <si>
    <t>　原価率・利益率　：　正確な原価を把握し、確実に利益が取れるか</t>
    <rPh sb="1" eb="4">
      <t>ゲンカリツ</t>
    </rPh>
    <rPh sb="5" eb="8">
      <t>リエキリツ</t>
    </rPh>
    <rPh sb="11" eb="13">
      <t>セイカク</t>
    </rPh>
    <rPh sb="14" eb="16">
      <t>ゲンカ</t>
    </rPh>
    <rPh sb="17" eb="19">
      <t>ハアク</t>
    </rPh>
    <rPh sb="21" eb="23">
      <t>カクジツ</t>
    </rPh>
    <rPh sb="24" eb="26">
      <t>リエキ</t>
    </rPh>
    <rPh sb="27" eb="28">
      <t>ト</t>
    </rPh>
    <phoneticPr fontId="1"/>
  </si>
  <si>
    <t>　歩留まり　：　高い歩留まりで安定しているか</t>
    <rPh sb="1" eb="3">
      <t>ブド</t>
    </rPh>
    <rPh sb="8" eb="9">
      <t>タカ</t>
    </rPh>
    <rPh sb="10" eb="12">
      <t>ブド</t>
    </rPh>
    <rPh sb="15" eb="17">
      <t>アンテイ</t>
    </rPh>
    <phoneticPr fontId="1"/>
  </si>
  <si>
    <t>　 業態、エリアはプルダウンメニューから選択ください</t>
    <rPh sb="2" eb="4">
      <t>ギョウタイ</t>
    </rPh>
    <rPh sb="20" eb="22">
      <t>センタク</t>
    </rPh>
    <phoneticPr fontId="1"/>
  </si>
  <si>
    <t>　製造技術　：　安定的、効率的な製造技術は確立されているか</t>
    <rPh sb="1" eb="3">
      <t>セイゾウ</t>
    </rPh>
    <rPh sb="3" eb="5">
      <t>ギジュツ</t>
    </rPh>
    <rPh sb="8" eb="10">
      <t>アンテイ</t>
    </rPh>
    <rPh sb="10" eb="11">
      <t>テキ</t>
    </rPh>
    <rPh sb="12" eb="15">
      <t>コウリツテキ</t>
    </rPh>
    <rPh sb="16" eb="18">
      <t>セイゾウ</t>
    </rPh>
    <rPh sb="18" eb="20">
      <t>ギジュツ</t>
    </rPh>
    <rPh sb="21" eb="23">
      <t>カクリツ</t>
    </rPh>
    <phoneticPr fontId="1"/>
  </si>
  <si>
    <t>　製造余力　：　販売計画に合う生産量はあるか</t>
    <rPh sb="1" eb="3">
      <t>セイゾウ</t>
    </rPh>
    <rPh sb="3" eb="5">
      <t>ヨリョク</t>
    </rPh>
    <rPh sb="8" eb="10">
      <t>ハンバイ</t>
    </rPh>
    <rPh sb="10" eb="12">
      <t>ケイカク</t>
    </rPh>
    <rPh sb="13" eb="14">
      <t>ア</t>
    </rPh>
    <rPh sb="15" eb="17">
      <t>セイサン</t>
    </rPh>
    <rPh sb="17" eb="18">
      <t>リョウ</t>
    </rPh>
    <phoneticPr fontId="1"/>
  </si>
  <si>
    <t>　品質管理　：　異物混入、菌増加等の課題はないか</t>
    <rPh sb="1" eb="3">
      <t>ヒンシツ</t>
    </rPh>
    <rPh sb="3" eb="5">
      <t>カンリ</t>
    </rPh>
    <rPh sb="8" eb="10">
      <t>イブツ</t>
    </rPh>
    <rPh sb="10" eb="12">
      <t>コンニュウ</t>
    </rPh>
    <rPh sb="13" eb="14">
      <t>キン</t>
    </rPh>
    <rPh sb="14" eb="16">
      <t>ゾウカ</t>
    </rPh>
    <rPh sb="16" eb="17">
      <t>ナド</t>
    </rPh>
    <rPh sb="18" eb="20">
      <t>カダイ</t>
    </rPh>
    <phoneticPr fontId="1"/>
  </si>
  <si>
    <t>販売計画</t>
    <rPh sb="0" eb="2">
      <t>ハンバイ</t>
    </rPh>
    <rPh sb="2" eb="4">
      <t>ケイカク</t>
    </rPh>
    <phoneticPr fontId="1"/>
  </si>
  <si>
    <t>業態　：</t>
    <rPh sb="0" eb="2">
      <t>ギョウタイ</t>
    </rPh>
    <phoneticPr fontId="3"/>
  </si>
  <si>
    <t>取引先</t>
    <rPh sb="0" eb="3">
      <t>トリヒキサキ</t>
    </rPh>
    <phoneticPr fontId="3"/>
  </si>
  <si>
    <t>シートの記入方法</t>
    <rPh sb="4" eb="6">
      <t>キニュウ</t>
    </rPh>
    <rPh sb="6" eb="8">
      <t>ホウホウ</t>
    </rPh>
    <phoneticPr fontId="1"/>
  </si>
  <si>
    <t xml:space="preserve">
②商流：
帳合先はあるか、対応は問題ないか</t>
    <phoneticPr fontId="3"/>
  </si>
  <si>
    <t xml:space="preserve">
④（特に新規候補先の場合）コネクションはあるか</t>
    <phoneticPr fontId="3"/>
  </si>
  <si>
    <t>前期</t>
    <rPh sb="0" eb="2">
      <t>ゼンキ</t>
    </rPh>
    <phoneticPr fontId="1"/>
  </si>
  <si>
    <t>前期</t>
    <rPh sb="0" eb="2">
      <t>ゼンキ</t>
    </rPh>
    <phoneticPr fontId="3"/>
  </si>
  <si>
    <t>（　年　月期）</t>
    <rPh sb="2" eb="3">
      <t>ネン</t>
    </rPh>
    <rPh sb="4" eb="5">
      <t>ツキ</t>
    </rPh>
    <rPh sb="5" eb="6">
      <t>キ</t>
    </rPh>
    <phoneticPr fontId="3"/>
  </si>
  <si>
    <t>（千円）</t>
    <rPh sb="1" eb="3">
      <t>センエン</t>
    </rPh>
    <phoneticPr fontId="1"/>
  </si>
  <si>
    <t>売上高①</t>
    <rPh sb="0" eb="3">
      <t>ウリアゲダカ</t>
    </rPh>
    <phoneticPr fontId="3"/>
  </si>
  <si>
    <t>うち人件費</t>
    <rPh sb="2" eb="5">
      <t>ジンケンヒ</t>
    </rPh>
    <phoneticPr fontId="3"/>
  </si>
  <si>
    <t>うち原材料費</t>
    <rPh sb="2" eb="5">
      <t>ゲンザイリョウ</t>
    </rPh>
    <rPh sb="5" eb="6">
      <t>ヒ</t>
    </rPh>
    <phoneticPr fontId="3"/>
  </si>
  <si>
    <t>うち外注費</t>
    <rPh sb="2" eb="5">
      <t>ガイチュウヒ</t>
    </rPh>
    <phoneticPr fontId="3"/>
  </si>
  <si>
    <t>うち減価償却費</t>
    <rPh sb="2" eb="4">
      <t>ゲンカ</t>
    </rPh>
    <rPh sb="4" eb="7">
      <t>ショウキャクヒ</t>
    </rPh>
    <phoneticPr fontId="3"/>
  </si>
  <si>
    <t>販売管理費④</t>
    <rPh sb="0" eb="2">
      <t>ハンバイ</t>
    </rPh>
    <rPh sb="2" eb="5">
      <t>カンリヒ</t>
    </rPh>
    <phoneticPr fontId="3"/>
  </si>
  <si>
    <t>営業利益⑤(③－④）</t>
    <rPh sb="0" eb="2">
      <t>エイギョウ</t>
    </rPh>
    <rPh sb="2" eb="4">
      <t>リエキ</t>
    </rPh>
    <phoneticPr fontId="3"/>
  </si>
  <si>
    <t>①取引先1～6に売上の上位から取引先名を記入ください</t>
    <rPh sb="1" eb="3">
      <t>トリヒキ</t>
    </rPh>
    <rPh sb="3" eb="4">
      <t>サキ</t>
    </rPh>
    <rPh sb="8" eb="10">
      <t>ウリアゲ</t>
    </rPh>
    <rPh sb="11" eb="13">
      <t>ジョウイ</t>
    </rPh>
    <rPh sb="15" eb="18">
      <t>トリヒキサキ</t>
    </rPh>
    <rPh sb="18" eb="19">
      <t>メイ</t>
    </rPh>
    <rPh sb="20" eb="22">
      <t>キニュウ</t>
    </rPh>
    <phoneticPr fontId="1"/>
  </si>
  <si>
    <t>　7番目以降及び少額(概ね5%未満)取引先は「その他」にまとめてください</t>
    <rPh sb="2" eb="3">
      <t>バン</t>
    </rPh>
    <rPh sb="3" eb="4">
      <t>メ</t>
    </rPh>
    <rPh sb="4" eb="6">
      <t>イコウ</t>
    </rPh>
    <rPh sb="6" eb="7">
      <t>オヨ</t>
    </rPh>
    <rPh sb="8" eb="10">
      <t>ショウガク</t>
    </rPh>
    <rPh sb="11" eb="12">
      <t>オオム</t>
    </rPh>
    <rPh sb="15" eb="17">
      <t>ミマン</t>
    </rPh>
    <rPh sb="18" eb="21">
      <t>トリヒキサキ</t>
    </rPh>
    <rPh sb="25" eb="26">
      <t>タ</t>
    </rPh>
    <phoneticPr fontId="1"/>
  </si>
  <si>
    <t>②アイテム別の売上の上位からアイテム名を記入ください</t>
    <rPh sb="5" eb="6">
      <t>ベツ</t>
    </rPh>
    <rPh sb="7" eb="9">
      <t>ウリアゲ</t>
    </rPh>
    <rPh sb="10" eb="12">
      <t>ジョウイ</t>
    </rPh>
    <rPh sb="18" eb="19">
      <t>ナ</t>
    </rPh>
    <rPh sb="20" eb="22">
      <t>キニュウ</t>
    </rPh>
    <phoneticPr fontId="1"/>
  </si>
  <si>
    <t>③取引先別、アイテム別の前期～来々期の販売目標を千円単位で記入ください</t>
    <rPh sb="1" eb="4">
      <t>トリヒキサキ</t>
    </rPh>
    <rPh sb="4" eb="5">
      <t>ベツ</t>
    </rPh>
    <rPh sb="10" eb="11">
      <t>ベツ</t>
    </rPh>
    <rPh sb="12" eb="14">
      <t>ゼンキ</t>
    </rPh>
    <rPh sb="15" eb="16">
      <t>ライ</t>
    </rPh>
    <rPh sb="17" eb="18">
      <t>キ</t>
    </rPh>
    <rPh sb="19" eb="21">
      <t>ハンバイ</t>
    </rPh>
    <rPh sb="21" eb="23">
      <t>モクヒョウ</t>
    </rPh>
    <rPh sb="24" eb="26">
      <t>センエン</t>
    </rPh>
    <rPh sb="26" eb="28">
      <t>タンイ</t>
    </rPh>
    <rPh sb="29" eb="31">
      <t>キニュウ</t>
    </rPh>
    <phoneticPr fontId="1"/>
  </si>
  <si>
    <t>⑤取引先別、アイテム別の課題があれば、該当欄に「×」を記入ください</t>
    <rPh sb="1" eb="4">
      <t>トリヒキサキ</t>
    </rPh>
    <rPh sb="4" eb="5">
      <t>ベツ</t>
    </rPh>
    <rPh sb="10" eb="11">
      <t>ベツ</t>
    </rPh>
    <rPh sb="12" eb="14">
      <t>カダイ</t>
    </rPh>
    <rPh sb="19" eb="21">
      <t>ガイトウ</t>
    </rPh>
    <rPh sb="21" eb="22">
      <t>ラン</t>
    </rPh>
    <rPh sb="27" eb="29">
      <t>キニュウ</t>
    </rPh>
    <phoneticPr fontId="1"/>
  </si>
  <si>
    <t>■経営計画</t>
    <rPh sb="1" eb="3">
      <t>ケイエイ</t>
    </rPh>
    <rPh sb="3" eb="5">
      <t>ケイカク</t>
    </rPh>
    <phoneticPr fontId="1"/>
  </si>
  <si>
    <t>従業員数（人）</t>
    <rPh sb="0" eb="3">
      <t>ジュウギョウイン</t>
    </rPh>
    <rPh sb="3" eb="4">
      <t>スウ</t>
    </rPh>
    <rPh sb="5" eb="6">
      <t>ヒト</t>
    </rPh>
    <phoneticPr fontId="3"/>
  </si>
  <si>
    <t>（千円）</t>
    <rPh sb="1" eb="3">
      <t>センエン</t>
    </rPh>
    <phoneticPr fontId="3"/>
  </si>
  <si>
    <t>売上高総利益③（①－②）</t>
    <rPh sb="0" eb="2">
      <t>ウリアゲ</t>
    </rPh>
    <rPh sb="2" eb="3">
      <t>タカ</t>
    </rPh>
    <rPh sb="3" eb="6">
      <t>ソウリエキ</t>
    </rPh>
    <phoneticPr fontId="3"/>
  </si>
  <si>
    <t>代表者職・氏名</t>
  </si>
  <si>
    <t>住所</t>
  </si>
  <si>
    <t>TEL</t>
  </si>
  <si>
    <t>FAX</t>
  </si>
  <si>
    <t>E-mail</t>
  </si>
  <si>
    <t>業種</t>
  </si>
  <si>
    <t>主な製造品</t>
  </si>
  <si>
    <t>従業員数</t>
  </si>
  <si>
    <t>　　人（うち役員：　人）　（うちパート・派遣：　人）</t>
  </si>
  <si>
    <t>組織体制</t>
  </si>
  <si>
    <t>配送：　　人</t>
  </si>
  <si>
    <t>店舗：　　人</t>
  </si>
  <si>
    <t>製造：　　人</t>
  </si>
  <si>
    <t>開発・品管：　　人</t>
  </si>
  <si>
    <t>総務・事務：　　人</t>
  </si>
  <si>
    <t>事業実施主体名</t>
    <rPh sb="0" eb="2">
      <t>ジギョウ</t>
    </rPh>
    <rPh sb="2" eb="4">
      <t>ジッシ</t>
    </rPh>
    <rPh sb="4" eb="6">
      <t>シュタイ</t>
    </rPh>
    <phoneticPr fontId="3"/>
  </si>
  <si>
    <t>令和　　年度 強くしなやかな食品産業づくり事業</t>
    <rPh sb="0" eb="2">
      <t>レイワ</t>
    </rPh>
    <rPh sb="4" eb="6">
      <t>ネンド</t>
    </rPh>
    <rPh sb="7" eb="8">
      <t>ツヨ</t>
    </rPh>
    <rPh sb="14" eb="18">
      <t>ショクヒンサンギョウ</t>
    </rPh>
    <rPh sb="21" eb="23">
      <t>ジギョウ</t>
    </rPh>
    <phoneticPr fontId="3"/>
  </si>
  <si>
    <t>（役職）</t>
  </si>
  <si>
    <t>（氏名）</t>
  </si>
  <si>
    <t>その他：　　人</t>
    <phoneticPr fontId="3"/>
  </si>
  <si>
    <t>営業：　　人（うち営業専任者　　人）</t>
    <phoneticPr fontId="3"/>
  </si>
  <si>
    <t>アイテム別</t>
    <phoneticPr fontId="1"/>
  </si>
  <si>
    <t>アイテム１</t>
    <phoneticPr fontId="1"/>
  </si>
  <si>
    <t>アイテム2</t>
    <phoneticPr fontId="1"/>
  </si>
  <si>
    <t>アイテム3</t>
    <phoneticPr fontId="1"/>
  </si>
  <si>
    <t>アイテム4</t>
    <phoneticPr fontId="1"/>
  </si>
  <si>
    <t>アイテム5</t>
    <phoneticPr fontId="1"/>
  </si>
  <si>
    <t>アイテム7</t>
    <phoneticPr fontId="1"/>
  </si>
  <si>
    <t xml:space="preserve">
①窓口：
取引先の担当者との関係は良好か</t>
    <phoneticPr fontId="3"/>
  </si>
  <si>
    <t xml:space="preserve">
③物流：
物流ルートはあるか、リードタイムは問題ないか</t>
    <phoneticPr fontId="3"/>
  </si>
  <si>
    <t>エリア ：</t>
    <phoneticPr fontId="3"/>
  </si>
  <si>
    <t>エリア ：</t>
    <phoneticPr fontId="3"/>
  </si>
  <si>
    <t>エリア ：</t>
    <phoneticPr fontId="3"/>
  </si>
  <si>
    <t>エリア ：</t>
    <phoneticPr fontId="3"/>
  </si>
  <si>
    <t>　8番目以降及び少額(概ね5%未満)取引先は「その他」にまとめてください</t>
    <phoneticPr fontId="1"/>
  </si>
  <si>
    <t>うち仕入商品売上</t>
    <rPh sb="2" eb="4">
      <t>シイレ</t>
    </rPh>
    <rPh sb="4" eb="6">
      <t>ショウヒン</t>
    </rPh>
    <rPh sb="6" eb="8">
      <t>ウリアゲ</t>
    </rPh>
    <phoneticPr fontId="3"/>
  </si>
  <si>
    <t>売上原価②</t>
    <rPh sb="0" eb="2">
      <t>ウリアゲ</t>
    </rPh>
    <rPh sb="2" eb="4">
      <t>ゲンカ</t>
    </rPh>
    <phoneticPr fontId="3"/>
  </si>
  <si>
    <t>うち商品仕入額</t>
    <rPh sb="2" eb="4">
      <t>ショウヒン</t>
    </rPh>
    <rPh sb="4" eb="7">
      <t>シイレガク</t>
    </rPh>
    <phoneticPr fontId="3"/>
  </si>
  <si>
    <t>小売業</t>
    <rPh sb="0" eb="3">
      <t>コウリギョウ</t>
    </rPh>
    <phoneticPr fontId="1"/>
  </si>
  <si>
    <t>市町村内</t>
    <rPh sb="0" eb="3">
      <t>シチョウソン</t>
    </rPh>
    <rPh sb="3" eb="4">
      <t>ナイ</t>
    </rPh>
    <phoneticPr fontId="1"/>
  </si>
  <si>
    <t>通販・生協</t>
    <rPh sb="0" eb="2">
      <t>ツウハン</t>
    </rPh>
    <rPh sb="3" eb="5">
      <t>セイキョウ</t>
    </rPh>
    <phoneticPr fontId="1"/>
  </si>
  <si>
    <t>島根県内</t>
    <rPh sb="0" eb="2">
      <t>シマネ</t>
    </rPh>
    <rPh sb="2" eb="4">
      <t>ケンナイ</t>
    </rPh>
    <phoneticPr fontId="1"/>
  </si>
  <si>
    <t>卸売(小売向け)</t>
    <rPh sb="0" eb="2">
      <t>オロシウリ</t>
    </rPh>
    <rPh sb="3" eb="5">
      <t>コウリ</t>
    </rPh>
    <rPh sb="5" eb="6">
      <t>ム</t>
    </rPh>
    <phoneticPr fontId="1"/>
  </si>
  <si>
    <t>中国地方</t>
    <rPh sb="0" eb="2">
      <t>チュウゴク</t>
    </rPh>
    <rPh sb="2" eb="4">
      <t>チホウ</t>
    </rPh>
    <phoneticPr fontId="1"/>
  </si>
  <si>
    <t>卸売(業務向け)</t>
    <rPh sb="0" eb="2">
      <t>オロシウリ</t>
    </rPh>
    <rPh sb="3" eb="5">
      <t>ギョウム</t>
    </rPh>
    <rPh sb="5" eb="6">
      <t>ム</t>
    </rPh>
    <phoneticPr fontId="1"/>
  </si>
  <si>
    <t>関西地方</t>
    <rPh sb="0" eb="2">
      <t>カンサイ</t>
    </rPh>
    <rPh sb="2" eb="4">
      <t>チホウ</t>
    </rPh>
    <phoneticPr fontId="1"/>
  </si>
  <si>
    <t>飲食店・業務用</t>
    <rPh sb="0" eb="3">
      <t>インショクテン</t>
    </rPh>
    <rPh sb="4" eb="7">
      <t>ギョウムヨウ</t>
    </rPh>
    <phoneticPr fontId="1"/>
  </si>
  <si>
    <t>その他西日本</t>
    <rPh sb="2" eb="3">
      <t>タ</t>
    </rPh>
    <rPh sb="3" eb="6">
      <t>ニシニホン</t>
    </rPh>
    <phoneticPr fontId="1"/>
  </si>
  <si>
    <t>加工原料</t>
    <rPh sb="0" eb="2">
      <t>カコウ</t>
    </rPh>
    <rPh sb="2" eb="4">
      <t>ゲンリョウ</t>
    </rPh>
    <phoneticPr fontId="1"/>
  </si>
  <si>
    <t>中部地方</t>
    <rPh sb="0" eb="2">
      <t>チュウブ</t>
    </rPh>
    <rPh sb="2" eb="4">
      <t>チホウ</t>
    </rPh>
    <phoneticPr fontId="1"/>
  </si>
  <si>
    <t>ネット・直販</t>
    <rPh sb="4" eb="6">
      <t>チョクハン</t>
    </rPh>
    <phoneticPr fontId="1"/>
  </si>
  <si>
    <t>首都圏</t>
    <rPh sb="0" eb="3">
      <t>シュトケン</t>
    </rPh>
    <phoneticPr fontId="1"/>
  </si>
  <si>
    <t>自社店舗</t>
    <rPh sb="0" eb="2">
      <t>ジシャ</t>
    </rPh>
    <rPh sb="2" eb="4">
      <t>テンポ</t>
    </rPh>
    <phoneticPr fontId="1"/>
  </si>
  <si>
    <t>その他東日本</t>
    <rPh sb="2" eb="3">
      <t>タ</t>
    </rPh>
    <rPh sb="3" eb="6">
      <t>ヒガシニホン</t>
    </rPh>
    <phoneticPr fontId="1"/>
  </si>
  <si>
    <t>全国</t>
    <rPh sb="0" eb="2">
      <t>ゼンコク</t>
    </rPh>
    <phoneticPr fontId="1"/>
  </si>
  <si>
    <t>海外</t>
    <rPh sb="0" eb="2">
      <t>カイガイ</t>
    </rPh>
    <phoneticPr fontId="1"/>
  </si>
  <si>
    <t>（役職）</t>
    <phoneticPr fontId="3"/>
  </si>
  <si>
    <t>（団体名）</t>
    <rPh sb="1" eb="3">
      <t>ダンタイ</t>
    </rPh>
    <rPh sb="3" eb="4">
      <t>メイ</t>
    </rPh>
    <phoneticPr fontId="3"/>
  </si>
  <si>
    <t>■実施体制</t>
    <phoneticPr fontId="3"/>
  </si>
  <si>
    <t>事業実施主体主担当</t>
    <rPh sb="2" eb="4">
      <t>ジッシ</t>
    </rPh>
    <rPh sb="4" eb="6">
      <t>シュタイ</t>
    </rPh>
    <phoneticPr fontId="3"/>
  </si>
  <si>
    <t>粗利率（％）　＝　売上高－売上原価×100</t>
    <rPh sb="0" eb="2">
      <t>アラリ</t>
    </rPh>
    <rPh sb="2" eb="3">
      <t>リツ</t>
    </rPh>
    <rPh sb="9" eb="12">
      <t>ウリアゲダカ</t>
    </rPh>
    <rPh sb="13" eb="15">
      <t>ウリアゲ</t>
    </rPh>
    <rPh sb="15" eb="17">
      <t>ゲンカ</t>
    </rPh>
    <phoneticPr fontId="1"/>
  </si>
  <si>
    <t>事業実施計画書（変更事業実施計画書・実績報告書※）</t>
    <rPh sb="0" eb="2">
      <t>ジギョウ</t>
    </rPh>
    <rPh sb="2" eb="4">
      <t>ジッシ</t>
    </rPh>
    <rPh sb="4" eb="7">
      <t>ケイカクショ</t>
    </rPh>
    <rPh sb="8" eb="10">
      <t>ヘンコウ</t>
    </rPh>
    <rPh sb="10" eb="12">
      <t>ジギョウ</t>
    </rPh>
    <rPh sb="12" eb="14">
      <t>ジッシ</t>
    </rPh>
    <rPh sb="14" eb="17">
      <t>ケイカクショ</t>
    </rPh>
    <rPh sb="18" eb="20">
      <t>ジッセキ</t>
    </rPh>
    <rPh sb="20" eb="22">
      <t>ホウコク</t>
    </rPh>
    <rPh sb="22" eb="23">
      <t>ショ</t>
    </rPh>
    <phoneticPr fontId="3"/>
  </si>
  <si>
    <t>④アイテム別の納入価格設定率及び粗利率を記入ください
　（不明な場合はだいたいの見込みで結構です)</t>
    <rPh sb="5" eb="6">
      <t>ベツ</t>
    </rPh>
    <rPh sb="7" eb="9">
      <t>ノウニュウ</t>
    </rPh>
    <rPh sb="9" eb="11">
      <t>カカク</t>
    </rPh>
    <rPh sb="11" eb="13">
      <t>セッテイ</t>
    </rPh>
    <rPh sb="13" eb="14">
      <t>リツ</t>
    </rPh>
    <rPh sb="14" eb="15">
      <t>オヨ</t>
    </rPh>
    <rPh sb="16" eb="18">
      <t>アラリ</t>
    </rPh>
    <rPh sb="18" eb="19">
      <t>リツ</t>
    </rPh>
    <rPh sb="20" eb="22">
      <t>キニュウ</t>
    </rPh>
    <rPh sb="29" eb="31">
      <t>フメイ</t>
    </rPh>
    <rPh sb="32" eb="34">
      <t>バアイ</t>
    </rPh>
    <rPh sb="40" eb="42">
      <t>ミコ</t>
    </rPh>
    <rPh sb="44" eb="46">
      <t>ケッコウ</t>
    </rPh>
    <phoneticPr fontId="1"/>
  </si>
  <si>
    <t>納入価格設定率（％）　＝　納入価格／設定上代価格×100</t>
    <rPh sb="0" eb="2">
      <t>ノウニュウ</t>
    </rPh>
    <rPh sb="2" eb="4">
      <t>カカク</t>
    </rPh>
    <rPh sb="4" eb="6">
      <t>セッテイ</t>
    </rPh>
    <rPh sb="6" eb="7">
      <t>リツ</t>
    </rPh>
    <rPh sb="13" eb="15">
      <t>ノウニュウ</t>
    </rPh>
    <rPh sb="15" eb="17">
      <t>カカク</t>
    </rPh>
    <rPh sb="18" eb="20">
      <t>セッテイ</t>
    </rPh>
    <rPh sb="20" eb="22">
      <t>ジョウダイ</t>
    </rPh>
    <rPh sb="22" eb="24">
      <t>カカク</t>
    </rPh>
    <rPh sb="23" eb="24">
      <t>ノウカ</t>
    </rPh>
    <phoneticPr fontId="1"/>
  </si>
  <si>
    <t>しまね中核的食品製造企業育成事業</t>
    <rPh sb="3" eb="6">
      <t>チュウカクテキ</t>
    </rPh>
    <rPh sb="6" eb="8">
      <t>ショクヒン</t>
    </rPh>
    <rPh sb="8" eb="10">
      <t>セイゾウ</t>
    </rPh>
    <rPh sb="10" eb="12">
      <t>キギョウ</t>
    </rPh>
    <rPh sb="12" eb="14">
      <t>イクセイ</t>
    </rPh>
    <rPh sb="14" eb="16">
      <t>ジギョウ</t>
    </rPh>
    <phoneticPr fontId="3"/>
  </si>
  <si>
    <t>関係機関</t>
    <rPh sb="0" eb="2">
      <t>カンケイ</t>
    </rPh>
    <rPh sb="2" eb="4">
      <t>キカン</t>
    </rPh>
    <phoneticPr fontId="3"/>
  </si>
  <si>
    <t>（支援項目）</t>
    <rPh sb="1" eb="3">
      <t>シエン</t>
    </rPh>
    <rPh sb="3" eb="5">
      <t>コウモク</t>
    </rPh>
    <phoneticPr fontId="3"/>
  </si>
  <si>
    <t>（名称）</t>
    <rPh sb="1" eb="3">
      <t>メイショウ</t>
    </rPh>
    <phoneticPr fontId="3"/>
  </si>
  <si>
    <t>補助対象経費</t>
    <rPh sb="0" eb="2">
      <t>ホジョ</t>
    </rPh>
    <rPh sb="2" eb="4">
      <t>タイショウ</t>
    </rPh>
    <rPh sb="4" eb="6">
      <t>ケイヒ</t>
    </rPh>
    <phoneticPr fontId="3"/>
  </si>
  <si>
    <t>　　　　　　　　　　　　　　　　　　　　　　　　　　　　　　円</t>
    <rPh sb="30" eb="31">
      <t>エン</t>
    </rPh>
    <phoneticPr fontId="3"/>
  </si>
  <si>
    <t>●現状</t>
    <rPh sb="1" eb="3">
      <t>ゲンジョウ</t>
    </rPh>
    <phoneticPr fontId="3"/>
  </si>
  <si>
    <t>■補助対象事業の概略（要約を記載すること。）</t>
    <rPh sb="1" eb="3">
      <t>ホジョ</t>
    </rPh>
    <rPh sb="3" eb="5">
      <t>タイショウ</t>
    </rPh>
    <rPh sb="5" eb="7">
      <t>ジギョウ</t>
    </rPh>
    <rPh sb="8" eb="10">
      <t>ガイリャク</t>
    </rPh>
    <phoneticPr fontId="3"/>
  </si>
  <si>
    <t>●課題</t>
    <rPh sb="1" eb="3">
      <t>カダイ</t>
    </rPh>
    <phoneticPr fontId="3"/>
  </si>
  <si>
    <t>●目的</t>
    <rPh sb="1" eb="3">
      <t>モクテキ</t>
    </rPh>
    <phoneticPr fontId="3"/>
  </si>
  <si>
    <t>●事業内容</t>
    <rPh sb="1" eb="3">
      <t>ジギョウ</t>
    </rPh>
    <rPh sb="3" eb="5">
      <t>ナイヨウ</t>
    </rPh>
    <phoneticPr fontId="3"/>
  </si>
  <si>
    <t>※欄が足りない場合は、適宜行を追加して記載すること。</t>
    <rPh sb="1" eb="2">
      <t>ラン</t>
    </rPh>
    <rPh sb="3" eb="4">
      <t>タ</t>
    </rPh>
    <rPh sb="7" eb="9">
      <t>バアイ</t>
    </rPh>
    <rPh sb="11" eb="13">
      <t>テキギ</t>
    </rPh>
    <rPh sb="13" eb="14">
      <t>ギョウ</t>
    </rPh>
    <rPh sb="15" eb="17">
      <t>ツイカ</t>
    </rPh>
    <rPh sb="19" eb="21">
      <t>キサイ</t>
    </rPh>
    <phoneticPr fontId="3"/>
  </si>
  <si>
    <t>１年度目</t>
    <rPh sb="1" eb="3">
      <t>ネンド</t>
    </rPh>
    <rPh sb="3" eb="4">
      <t>メ</t>
    </rPh>
    <phoneticPr fontId="3"/>
  </si>
  <si>
    <t>（　年　月期）</t>
  </si>
  <si>
    <t>２年度目</t>
    <rPh sb="1" eb="3">
      <t>ネンド</t>
    </rPh>
    <rPh sb="3" eb="4">
      <t>メ</t>
    </rPh>
    <phoneticPr fontId="3"/>
  </si>
  <si>
    <t>３年度目</t>
    <rPh sb="1" eb="3">
      <t>ネンド</t>
    </rPh>
    <rPh sb="3" eb="4">
      <t>メ</t>
    </rPh>
    <phoneticPr fontId="3"/>
  </si>
  <si>
    <t>４年度目</t>
    <rPh sb="1" eb="3">
      <t>ネンド</t>
    </rPh>
    <rPh sb="3" eb="4">
      <t>メ</t>
    </rPh>
    <phoneticPr fontId="3"/>
  </si>
  <si>
    <t>５年度目</t>
    <rPh sb="1" eb="3">
      <t>ネンド</t>
    </rPh>
    <rPh sb="3" eb="4">
      <t>メ</t>
    </rPh>
    <phoneticPr fontId="3"/>
  </si>
  <si>
    <t>●実施スケジュール（主な取組）</t>
    <rPh sb="1" eb="3">
      <t>ジッシ</t>
    </rPh>
    <rPh sb="10" eb="11">
      <t>オモ</t>
    </rPh>
    <rPh sb="12" eb="14">
      <t>トリクミ</t>
    </rPh>
    <phoneticPr fontId="3"/>
  </si>
  <si>
    <t>内　　容</t>
    <rPh sb="0" eb="1">
      <t>ナイ</t>
    </rPh>
    <rPh sb="3" eb="4">
      <t>カタチ</t>
    </rPh>
    <phoneticPr fontId="3"/>
  </si>
  <si>
    <t>　※補助対象事業は、「補助対象」欄に〇を付すこと</t>
    <rPh sb="2" eb="4">
      <t>ホジョ</t>
    </rPh>
    <rPh sb="4" eb="6">
      <t>タイショウ</t>
    </rPh>
    <rPh sb="6" eb="8">
      <t>ジギョウ</t>
    </rPh>
    <rPh sb="11" eb="13">
      <t>ホジョ</t>
    </rPh>
    <rPh sb="13" eb="15">
      <t>タイショウ</t>
    </rPh>
    <rPh sb="16" eb="17">
      <t>ラン</t>
    </rPh>
    <rPh sb="20" eb="21">
      <t>フ</t>
    </rPh>
    <phoneticPr fontId="3"/>
  </si>
  <si>
    <t>補助対象</t>
    <rPh sb="0" eb="2">
      <t>ホジョ</t>
    </rPh>
    <rPh sb="2" eb="4">
      <t>タイショウ</t>
    </rPh>
    <phoneticPr fontId="3"/>
  </si>
  <si>
    <t>自己資金</t>
    <rPh sb="0" eb="2">
      <t>ジコ</t>
    </rPh>
    <rPh sb="2" eb="4">
      <t>シキン</t>
    </rPh>
    <phoneticPr fontId="3"/>
  </si>
  <si>
    <t>借入金</t>
    <rPh sb="0" eb="2">
      <t>カリイレ</t>
    </rPh>
    <rPh sb="2" eb="3">
      <t>キン</t>
    </rPh>
    <phoneticPr fontId="3"/>
  </si>
  <si>
    <t>補助金</t>
    <rPh sb="0" eb="3">
      <t>ホジョキン</t>
    </rPh>
    <phoneticPr fontId="3"/>
  </si>
  <si>
    <t>その他</t>
    <rPh sb="2" eb="3">
      <t>タ</t>
    </rPh>
    <phoneticPr fontId="3"/>
  </si>
  <si>
    <t>年　月</t>
    <rPh sb="0" eb="1">
      <t>トシ</t>
    </rPh>
    <rPh sb="2" eb="3">
      <t>ガツ</t>
    </rPh>
    <phoneticPr fontId="3"/>
  </si>
  <si>
    <t>内　　容</t>
    <rPh sb="0" eb="1">
      <t>ナイ</t>
    </rPh>
    <rPh sb="3" eb="4">
      <t>カタチ</t>
    </rPh>
    <phoneticPr fontId="3"/>
  </si>
  <si>
    <t>経　費（円）</t>
    <rPh sb="0" eb="1">
      <t>ヘ</t>
    </rPh>
    <rPh sb="2" eb="3">
      <t>ヒ</t>
    </rPh>
    <rPh sb="4" eb="5">
      <t>エン</t>
    </rPh>
    <phoneticPr fontId="3"/>
  </si>
  <si>
    <t>計</t>
    <rPh sb="0" eb="1">
      <t>ケイ</t>
    </rPh>
    <phoneticPr fontId="3"/>
  </si>
  <si>
    <t>　ソフト事業</t>
    <rPh sb="4" eb="6">
      <t>ジギョウ</t>
    </rPh>
    <phoneticPr fontId="3"/>
  </si>
  <si>
    <t>必要性根拠・積算根拠</t>
    <rPh sb="0" eb="3">
      <t>ヒツヨウセイ</t>
    </rPh>
    <rPh sb="3" eb="5">
      <t>コンキョ</t>
    </rPh>
    <rPh sb="6" eb="8">
      <t>セキサン</t>
    </rPh>
    <rPh sb="8" eb="10">
      <t>コンキョ</t>
    </rPh>
    <phoneticPr fontId="3"/>
  </si>
  <si>
    <t>　ハード事業</t>
    <rPh sb="4" eb="6">
      <t>ジギョウ</t>
    </rPh>
    <phoneticPr fontId="3"/>
  </si>
  <si>
    <t>規模・規格</t>
    <rPh sb="0" eb="2">
      <t>キボ</t>
    </rPh>
    <rPh sb="3" eb="5">
      <t>キカク</t>
    </rPh>
    <phoneticPr fontId="3"/>
  </si>
  <si>
    <t>必要性根拠・積算根拠</t>
    <phoneticPr fontId="3"/>
  </si>
  <si>
    <t>□　自社用地</t>
    <rPh sb="2" eb="4">
      <t>ジシャ</t>
    </rPh>
    <rPh sb="4" eb="6">
      <t>ヨウチ</t>
    </rPh>
    <phoneticPr fontId="3"/>
  </si>
  <si>
    <t>□　借地</t>
    <rPh sb="2" eb="4">
      <t>シャクチ</t>
    </rPh>
    <phoneticPr fontId="3"/>
  </si>
  <si>
    <t>□　その他（　　　　　　　　　　　　　　　）</t>
    <rPh sb="4" eb="5">
      <t>タ</t>
    </rPh>
    <phoneticPr fontId="3"/>
  </si>
  <si>
    <t>（住所：　　　　　　　　　　　　　　　　　　　　　　　　　　　　　　　　　　　　　　）</t>
    <rPh sb="1" eb="3">
      <t>ジュウショ</t>
    </rPh>
    <phoneticPr fontId="3"/>
  </si>
  <si>
    <t>●ハード事業における施設用地確保の状況</t>
    <rPh sb="4" eb="6">
      <t>ジギョウ</t>
    </rPh>
    <rPh sb="10" eb="12">
      <t>シセツ</t>
    </rPh>
    <rPh sb="12" eb="14">
      <t>ヨウチ</t>
    </rPh>
    <rPh sb="14" eb="16">
      <t>カクホ</t>
    </rPh>
    <rPh sb="17" eb="19">
      <t>ジョウキョウ</t>
    </rPh>
    <phoneticPr fontId="3"/>
  </si>
  <si>
    <t>●補助金交付対象物件を担保に供して融資を受ける場合の融資内容</t>
    <rPh sb="1" eb="4">
      <t>ホジョキン</t>
    </rPh>
    <rPh sb="4" eb="6">
      <t>コウフ</t>
    </rPh>
    <rPh sb="6" eb="8">
      <t>タイショウ</t>
    </rPh>
    <rPh sb="8" eb="10">
      <t>ブッケン</t>
    </rPh>
    <rPh sb="11" eb="13">
      <t>タンポ</t>
    </rPh>
    <rPh sb="14" eb="15">
      <t>キョウ</t>
    </rPh>
    <rPh sb="17" eb="19">
      <t>ユウシ</t>
    </rPh>
    <rPh sb="20" eb="21">
      <t>ウ</t>
    </rPh>
    <rPh sb="23" eb="25">
      <t>バアイ</t>
    </rPh>
    <rPh sb="26" eb="28">
      <t>ユウシ</t>
    </rPh>
    <rPh sb="28" eb="30">
      <t>ナイヨウ</t>
    </rPh>
    <phoneticPr fontId="3"/>
  </si>
  <si>
    <t>　・金融機関名</t>
    <rPh sb="2" eb="4">
      <t>キンユウ</t>
    </rPh>
    <rPh sb="4" eb="6">
      <t>キカン</t>
    </rPh>
    <rPh sb="6" eb="7">
      <t>メイ</t>
    </rPh>
    <phoneticPr fontId="3"/>
  </si>
  <si>
    <t>　・融資名</t>
    <rPh sb="2" eb="4">
      <t>ユウシ</t>
    </rPh>
    <rPh sb="4" eb="5">
      <t>メイ</t>
    </rPh>
    <phoneticPr fontId="3"/>
  </si>
  <si>
    <t>　・融資を受けようとする金額</t>
    <rPh sb="2" eb="4">
      <t>ユウシ</t>
    </rPh>
    <rPh sb="5" eb="6">
      <t>ウ</t>
    </rPh>
    <rPh sb="12" eb="14">
      <t>キンガク</t>
    </rPh>
    <phoneticPr fontId="3"/>
  </si>
  <si>
    <t>　・償還年数</t>
    <rPh sb="2" eb="4">
      <t>ショウカン</t>
    </rPh>
    <rPh sb="4" eb="6">
      <t>ネンスウ</t>
    </rPh>
    <phoneticPr fontId="3"/>
  </si>
  <si>
    <t>　・その他</t>
    <rPh sb="4" eb="5">
      <t>タ</t>
    </rPh>
    <phoneticPr fontId="3"/>
  </si>
  <si>
    <t>（交付者）</t>
    <rPh sb="1" eb="3">
      <t>コウフ</t>
    </rPh>
    <rPh sb="3" eb="4">
      <t>シャ</t>
    </rPh>
    <phoneticPr fontId="3"/>
  </si>
  <si>
    <t>●補助対象事業以外の事業実施経費（可能な範囲で記載すること。）</t>
    <rPh sb="1" eb="3">
      <t>ホジョ</t>
    </rPh>
    <rPh sb="3" eb="5">
      <t>タイショウ</t>
    </rPh>
    <rPh sb="5" eb="7">
      <t>ジギョウ</t>
    </rPh>
    <rPh sb="7" eb="9">
      <t>イガイ</t>
    </rPh>
    <rPh sb="10" eb="12">
      <t>ジギョウ</t>
    </rPh>
    <rPh sb="12" eb="14">
      <t>ジッシ</t>
    </rPh>
    <rPh sb="14" eb="16">
      <t>ケイヒ</t>
    </rPh>
    <rPh sb="17" eb="19">
      <t>カノウ</t>
    </rPh>
    <rPh sb="20" eb="22">
      <t>ハンイ</t>
    </rPh>
    <rPh sb="23" eb="25">
      <t>キサイ</t>
    </rPh>
    <phoneticPr fontId="3"/>
  </si>
  <si>
    <t>応募時</t>
  </si>
  <si>
    <t>交付申請時</t>
  </si>
  <si>
    <t>実績報告時</t>
  </si>
  <si>
    <t>ソフト</t>
  </si>
  <si>
    <t>ハード</t>
  </si>
  <si>
    <t>〇</t>
  </si>
  <si>
    <t>会社案内（企業パンフレット）</t>
  </si>
  <si>
    <t>島根県税の納税等の証明書</t>
  </si>
  <si>
    <t>実施位置図、現況写真</t>
  </si>
  <si>
    <t>利用計画書（管理運営規程等）</t>
  </si>
  <si>
    <t>〇※1</t>
  </si>
  <si>
    <t>直近２期の決算報告書（個人の場合は青色申告決算書等）</t>
  </si>
  <si>
    <t>　・補助金、委託事業等の名称</t>
    <rPh sb="2" eb="5">
      <t>ホジョキン</t>
    </rPh>
    <rPh sb="6" eb="8">
      <t>イタク</t>
    </rPh>
    <rPh sb="8" eb="10">
      <t>ジギョウ</t>
    </rPh>
    <rPh sb="10" eb="11">
      <t>トウ</t>
    </rPh>
    <rPh sb="12" eb="14">
      <t>メイショウ</t>
    </rPh>
    <phoneticPr fontId="3"/>
  </si>
  <si>
    <t>●この計画に関連する取組について、これまでに交付を受けた、又は申請予定の補助金、委託事業等</t>
    <rPh sb="3" eb="5">
      <t>ケイカク</t>
    </rPh>
    <rPh sb="6" eb="8">
      <t>カンレン</t>
    </rPh>
    <rPh sb="10" eb="12">
      <t>トリクミ</t>
    </rPh>
    <rPh sb="22" eb="24">
      <t>コウフ</t>
    </rPh>
    <rPh sb="25" eb="26">
      <t>ウ</t>
    </rPh>
    <rPh sb="29" eb="30">
      <t>マタ</t>
    </rPh>
    <rPh sb="31" eb="33">
      <t>シンセイ</t>
    </rPh>
    <rPh sb="33" eb="35">
      <t>ヨテイ</t>
    </rPh>
    <rPh sb="36" eb="39">
      <t>ホジョキン</t>
    </rPh>
    <rPh sb="40" eb="42">
      <t>イタク</t>
    </rPh>
    <rPh sb="42" eb="44">
      <t>ジギョウ</t>
    </rPh>
    <rPh sb="44" eb="45">
      <t>トウ</t>
    </rPh>
    <phoneticPr fontId="3"/>
  </si>
  <si>
    <t>　・事業実施期間</t>
    <rPh sb="2" eb="4">
      <t>ジギョウ</t>
    </rPh>
    <rPh sb="4" eb="6">
      <t>ジッシ</t>
    </rPh>
    <rPh sb="6" eb="8">
      <t>キカン</t>
    </rPh>
    <phoneticPr fontId="3"/>
  </si>
  <si>
    <t>　・補助金、委託事業等の額</t>
    <rPh sb="2" eb="5">
      <t>ホジョキン</t>
    </rPh>
    <rPh sb="6" eb="8">
      <t>イタク</t>
    </rPh>
    <rPh sb="8" eb="10">
      <t>ジギョウ</t>
    </rPh>
    <rPh sb="10" eb="11">
      <t>トウ</t>
    </rPh>
    <rPh sb="12" eb="13">
      <t>ガク</t>
    </rPh>
    <phoneticPr fontId="3"/>
  </si>
  <si>
    <t>　・事業内容</t>
    <rPh sb="2" eb="4">
      <t>ジギョウ</t>
    </rPh>
    <rPh sb="4" eb="6">
      <t>ナイヨウ</t>
    </rPh>
    <phoneticPr fontId="3"/>
  </si>
  <si>
    <t>新規③</t>
    <rPh sb="0" eb="2">
      <t>シンキ</t>
    </rPh>
    <phoneticPr fontId="1"/>
  </si>
  <si>
    <t>■県産原材料調達額拡大計画</t>
    <rPh sb="1" eb="3">
      <t>ケンサン</t>
    </rPh>
    <rPh sb="3" eb="6">
      <t>ゲンザイリョウ</t>
    </rPh>
    <rPh sb="6" eb="8">
      <t>チョウタツ</t>
    </rPh>
    <rPh sb="8" eb="9">
      <t>ガク</t>
    </rPh>
    <rPh sb="9" eb="11">
      <t>カクダイ</t>
    </rPh>
    <rPh sb="11" eb="13">
      <t>ケイカク</t>
    </rPh>
    <phoneticPr fontId="1"/>
  </si>
  <si>
    <t>原材料名</t>
    <rPh sb="0" eb="4">
      <t>ゲンザイリョウメイ</t>
    </rPh>
    <phoneticPr fontId="3"/>
  </si>
  <si>
    <t>調達額（千円）</t>
    <rPh sb="0" eb="2">
      <t>チョウタツ</t>
    </rPh>
    <rPh sb="2" eb="3">
      <t>ガク</t>
    </rPh>
    <rPh sb="4" eb="6">
      <t>センエン</t>
    </rPh>
    <phoneticPr fontId="3"/>
  </si>
  <si>
    <t>調達量（　　　）</t>
    <rPh sb="0" eb="2">
      <t>チョウタツ</t>
    </rPh>
    <rPh sb="2" eb="3">
      <t>リョウ</t>
    </rPh>
    <phoneticPr fontId="3"/>
  </si>
  <si>
    <t>単位</t>
    <rPh sb="0" eb="2">
      <t>タンイ</t>
    </rPh>
    <phoneticPr fontId="3"/>
  </si>
  <si>
    <t>主な調達先</t>
    <rPh sb="0" eb="1">
      <t>オモ</t>
    </rPh>
    <rPh sb="2" eb="4">
      <t>チョウタツ</t>
    </rPh>
    <rPh sb="4" eb="5">
      <t>サキ</t>
    </rPh>
    <phoneticPr fontId="3"/>
  </si>
  <si>
    <t>書　類　名</t>
    <phoneticPr fontId="3"/>
  </si>
  <si>
    <t>■提出書類一覧表</t>
    <rPh sb="1" eb="3">
      <t>テイシュツ</t>
    </rPh>
    <rPh sb="3" eb="5">
      <t>ショルイ</t>
    </rPh>
    <rPh sb="5" eb="7">
      <t>イチラン</t>
    </rPh>
    <rPh sb="7" eb="8">
      <t>ヒョウ</t>
    </rPh>
    <phoneticPr fontId="3"/>
  </si>
  <si>
    <t>※1　応募時の計画内容を変更した場合は提出する。</t>
  </si>
  <si>
    <t>経営計画の内訳・根拠資料</t>
    <rPh sb="0" eb="2">
      <t>ケイエイ</t>
    </rPh>
    <rPh sb="2" eb="4">
      <t>ケイカク</t>
    </rPh>
    <rPh sb="8" eb="10">
      <t>コンキョ</t>
    </rPh>
    <rPh sb="10" eb="12">
      <t>シリョウ</t>
    </rPh>
    <phoneticPr fontId="3"/>
  </si>
  <si>
    <t>事業実施主体の定款</t>
    <phoneticPr fontId="3"/>
  </si>
  <si>
    <t>支出を証する書類</t>
    <rPh sb="0" eb="2">
      <t>シシュツ</t>
    </rPh>
    <rPh sb="3" eb="4">
      <t>ショウ</t>
    </rPh>
    <rPh sb="6" eb="8">
      <t>ショルイ</t>
    </rPh>
    <phoneticPr fontId="3"/>
  </si>
  <si>
    <t>実施状況写真(実施前、実施後)</t>
    <phoneticPr fontId="3"/>
  </si>
  <si>
    <t>〇※5</t>
    <phoneticPr fontId="3"/>
  </si>
  <si>
    <t xml:space="preserve">※欄が足りない場合は、適宜行を追加して記載すること。     </t>
    <phoneticPr fontId="3"/>
  </si>
  <si>
    <t>■事業実施計画の概略（要約を記載すること。）</t>
    <rPh sb="1" eb="3">
      <t>ジギョウ</t>
    </rPh>
    <rPh sb="3" eb="5">
      <t>ジッシ</t>
    </rPh>
    <rPh sb="5" eb="7">
      <t>ケイカク</t>
    </rPh>
    <rPh sb="8" eb="10">
      <t>ガイリャク</t>
    </rPh>
    <rPh sb="11" eb="12">
      <t>カナメ</t>
    </rPh>
    <rPh sb="12" eb="13">
      <t>ヤク</t>
    </rPh>
    <rPh sb="14" eb="16">
      <t>キサイ</t>
    </rPh>
    <phoneticPr fontId="3"/>
  </si>
  <si>
    <t>■事業実施計画</t>
    <rPh sb="1" eb="3">
      <t>ジギョウ</t>
    </rPh>
    <rPh sb="3" eb="5">
      <t>ジッシ</t>
    </rPh>
    <rPh sb="5" eb="7">
      <t>ケイカク</t>
    </rPh>
    <phoneticPr fontId="3"/>
  </si>
  <si>
    <t>※補助対象事業実施の効果（波及効果を含む）に関わるものについて記載すること。</t>
    <rPh sb="13" eb="15">
      <t>ハキュウ</t>
    </rPh>
    <rPh sb="15" eb="17">
      <t>コウカ</t>
    </rPh>
    <rPh sb="18" eb="19">
      <t>フク</t>
    </rPh>
    <rPh sb="22" eb="23">
      <t>カカ</t>
    </rPh>
    <rPh sb="31" eb="33">
      <t>キサイ</t>
    </rPh>
    <phoneticPr fontId="3"/>
  </si>
  <si>
    <t>※事業実施主体（食品等製造事業）の収支及び雇用の計画について記載すること。</t>
    <rPh sb="1" eb="3">
      <t>ジギョウ</t>
    </rPh>
    <rPh sb="3" eb="5">
      <t>ジッシ</t>
    </rPh>
    <rPh sb="5" eb="7">
      <t>シュタイ</t>
    </rPh>
    <rPh sb="8" eb="10">
      <t>ショクヒン</t>
    </rPh>
    <rPh sb="10" eb="11">
      <t>トウ</t>
    </rPh>
    <rPh sb="11" eb="13">
      <t>セイゾウ</t>
    </rPh>
    <rPh sb="13" eb="15">
      <t>ジギョウ</t>
    </rPh>
    <rPh sb="17" eb="19">
      <t>シュウシ</t>
    </rPh>
    <rPh sb="19" eb="20">
      <t>オヨ</t>
    </rPh>
    <rPh sb="21" eb="23">
      <t>コヨウ</t>
    </rPh>
    <rPh sb="24" eb="26">
      <t>ケイカク</t>
    </rPh>
    <rPh sb="30" eb="32">
      <t>キサイ</t>
    </rPh>
    <phoneticPr fontId="3"/>
  </si>
  <si>
    <t>※補助対象事業実施の効果（波及効果を含む）として計上できるものについて記載すること。</t>
    <rPh sb="1" eb="3">
      <t>ホジョ</t>
    </rPh>
    <rPh sb="3" eb="5">
      <t>タイショウ</t>
    </rPh>
    <rPh sb="5" eb="7">
      <t>ジギョウ</t>
    </rPh>
    <rPh sb="7" eb="9">
      <t>ジッシ</t>
    </rPh>
    <rPh sb="10" eb="12">
      <t>コウカ</t>
    </rPh>
    <rPh sb="24" eb="26">
      <t>ケイジョウ</t>
    </rPh>
    <rPh sb="35" eb="37">
      <t>キサイ</t>
    </rPh>
    <phoneticPr fontId="3"/>
  </si>
  <si>
    <t>(今期)</t>
    <rPh sb="1" eb="3">
      <t>コンキ</t>
    </rPh>
    <phoneticPr fontId="3"/>
  </si>
  <si>
    <t>うち正社員</t>
    <rPh sb="2" eb="5">
      <t>セイシャイン</t>
    </rPh>
    <phoneticPr fontId="3"/>
  </si>
  <si>
    <t>うちパート・非正規社員</t>
    <rPh sb="6" eb="9">
      <t>ヒセイキ</t>
    </rPh>
    <rPh sb="9" eb="11">
      <t>シャイン</t>
    </rPh>
    <phoneticPr fontId="3"/>
  </si>
  <si>
    <t>（今期）</t>
    <rPh sb="1" eb="3">
      <t>コンキ</t>
    </rPh>
    <phoneticPr fontId="3"/>
  </si>
  <si>
    <t>１年度目（今期）</t>
    <rPh sb="1" eb="3">
      <t>ネンド</t>
    </rPh>
    <rPh sb="3" eb="4">
      <t>メ</t>
    </rPh>
    <rPh sb="5" eb="7">
      <t>コンキ</t>
    </rPh>
    <phoneticPr fontId="3"/>
  </si>
  <si>
    <t>　※補助対象事業を含むプロジェクトの内容、考え方、目標・成果等を記載すること。特に、別紙の経営計
　　画、県産原材料調達額拡大計画及び販路拡大計画の概要、考え方は必ず記載すること。</t>
    <rPh sb="2" eb="4">
      <t>ホジョ</t>
    </rPh>
    <rPh sb="4" eb="6">
      <t>タイショウ</t>
    </rPh>
    <rPh sb="6" eb="8">
      <t>ジギョウ</t>
    </rPh>
    <rPh sb="9" eb="10">
      <t>フク</t>
    </rPh>
    <rPh sb="18" eb="20">
      <t>ナイヨウ</t>
    </rPh>
    <rPh sb="21" eb="22">
      <t>カンガ</t>
    </rPh>
    <rPh sb="23" eb="24">
      <t>カタ</t>
    </rPh>
    <rPh sb="25" eb="27">
      <t>モクヒョウ</t>
    </rPh>
    <rPh sb="28" eb="30">
      <t>セイカ</t>
    </rPh>
    <rPh sb="30" eb="31">
      <t>トウ</t>
    </rPh>
    <rPh sb="32" eb="34">
      <t>キサイ</t>
    </rPh>
    <rPh sb="39" eb="40">
      <t>トク</t>
    </rPh>
    <rPh sb="42" eb="44">
      <t>ベッシ</t>
    </rPh>
    <rPh sb="65" eb="66">
      <t>オヨ</t>
    </rPh>
    <rPh sb="67" eb="69">
      <t>ハンロ</t>
    </rPh>
    <rPh sb="69" eb="71">
      <t>カクダイ</t>
    </rPh>
    <rPh sb="71" eb="73">
      <t>ケイカク</t>
    </rPh>
    <rPh sb="74" eb="76">
      <t>ガイヨウ</t>
    </rPh>
    <rPh sb="77" eb="78">
      <t>カンガ</t>
    </rPh>
    <rPh sb="79" eb="80">
      <t>カタ</t>
    </rPh>
    <rPh sb="81" eb="82">
      <t>カナラ</t>
    </rPh>
    <rPh sb="83" eb="85">
      <t>キサイ</t>
    </rPh>
    <phoneticPr fontId="3"/>
  </si>
  <si>
    <t>「前期」からの増</t>
    <rPh sb="1" eb="3">
      <t>ゼンキ</t>
    </rPh>
    <rPh sb="7" eb="8">
      <t>ゾウ</t>
    </rPh>
    <phoneticPr fontId="3"/>
  </si>
  <si>
    <t>※「「前期」からの増」「計」欄は記入しないこと。</t>
    <rPh sb="3" eb="5">
      <t>ゼンキ</t>
    </rPh>
    <rPh sb="9" eb="10">
      <t>ゾウ</t>
    </rPh>
    <rPh sb="12" eb="13">
      <t>ケイ</t>
    </rPh>
    <rPh sb="14" eb="15">
      <t>ラン</t>
    </rPh>
    <rPh sb="16" eb="18">
      <t>キニュウ</t>
    </rPh>
    <phoneticPr fontId="3"/>
  </si>
  <si>
    <t>　ただし、事業実施主体自ら及び事業実施主体若しくは事業実施主体の役員がその役員となっている法人又は団体からの調達に係るものを除くものとする。</t>
    <rPh sb="5" eb="7">
      <t>ジギョウ</t>
    </rPh>
    <rPh sb="11" eb="12">
      <t>ミズカ</t>
    </rPh>
    <phoneticPr fontId="3"/>
  </si>
  <si>
    <t>※欄が足りない場合は、適宜行・列を追加して記載すること。　　　　　　　　　　</t>
    <rPh sb="15" eb="16">
      <t>レツ</t>
    </rPh>
    <phoneticPr fontId="3"/>
  </si>
  <si>
    <t>令和　　年　　月　　日</t>
    <rPh sb="0" eb="2">
      <t>レイワ</t>
    </rPh>
    <rPh sb="4" eb="5">
      <t>トシ</t>
    </rPh>
    <rPh sb="7" eb="8">
      <t>ガツ</t>
    </rPh>
    <rPh sb="10" eb="11">
      <t>ヒ</t>
    </rPh>
    <phoneticPr fontId="3"/>
  </si>
  <si>
    <t>■補助対象事業の完了予定年月日</t>
    <rPh sb="1" eb="3">
      <t>ホジョ</t>
    </rPh>
    <rPh sb="3" eb="5">
      <t>タイショウ</t>
    </rPh>
    <rPh sb="5" eb="7">
      <t>ジギョウ</t>
    </rPh>
    <rPh sb="8" eb="10">
      <t>カンリョウ</t>
    </rPh>
    <rPh sb="10" eb="12">
      <t>ヨテイ</t>
    </rPh>
    <rPh sb="12" eb="15">
      <t>ネンガッピ</t>
    </rPh>
    <phoneticPr fontId="3"/>
  </si>
  <si>
    <t>※補助対象事業を含む県産原材料調達額拡大、販路拡大のプロジェクト全体について簡潔に記載すること</t>
    <rPh sb="38" eb="40">
      <t>カンケツ</t>
    </rPh>
    <rPh sb="41" eb="43">
      <t>キサイ</t>
    </rPh>
    <phoneticPr fontId="3"/>
  </si>
  <si>
    <t>項　目</t>
    <rPh sb="0" eb="1">
      <t>コウ</t>
    </rPh>
    <rPh sb="2" eb="3">
      <t>メ</t>
    </rPh>
    <phoneticPr fontId="3"/>
  </si>
  <si>
    <t>●補助対象経費の内訳</t>
    <rPh sb="1" eb="3">
      <t>ホジョ</t>
    </rPh>
    <rPh sb="3" eb="5">
      <t>タイショウ</t>
    </rPh>
    <rPh sb="5" eb="7">
      <t>ケイヒ</t>
    </rPh>
    <rPh sb="8" eb="10">
      <t>ウチワケ</t>
    </rPh>
    <phoneticPr fontId="3"/>
  </si>
  <si>
    <t>計</t>
    <rPh sb="0" eb="1">
      <t>ケイ</t>
    </rPh>
    <phoneticPr fontId="3"/>
  </si>
  <si>
    <t>事業採択申請書（様式第１号）</t>
    <rPh sb="2" eb="4">
      <t>サイタク</t>
    </rPh>
    <rPh sb="4" eb="7">
      <t>シンセイショ</t>
    </rPh>
    <phoneticPr fontId="3"/>
  </si>
  <si>
    <t>※重要変更時及び実績報告時に実施計画書の内容に変更があった場合は、変更が発生した項目欄における変更前の計画を（　）書きし、同欄内に変更後の内容を記載すること。</t>
    <rPh sb="1" eb="3">
      <t>ジュウヨウ</t>
    </rPh>
    <rPh sb="3" eb="6">
      <t>ヘンコウジ</t>
    </rPh>
    <rPh sb="6" eb="7">
      <t>オヨ</t>
    </rPh>
    <rPh sb="8" eb="10">
      <t>ジッセキ</t>
    </rPh>
    <rPh sb="10" eb="12">
      <t>ホウコク</t>
    </rPh>
    <rPh sb="12" eb="13">
      <t>ジ</t>
    </rPh>
    <rPh sb="14" eb="16">
      <t>ジッシ</t>
    </rPh>
    <rPh sb="16" eb="19">
      <t>ケイカクショ</t>
    </rPh>
    <rPh sb="20" eb="22">
      <t>ナイヨウ</t>
    </rPh>
    <rPh sb="23" eb="25">
      <t>ヘンコウ</t>
    </rPh>
    <rPh sb="29" eb="31">
      <t>バアイ</t>
    </rPh>
    <rPh sb="33" eb="35">
      <t>ヘンコウ</t>
    </rPh>
    <rPh sb="36" eb="38">
      <t>ハッセイ</t>
    </rPh>
    <rPh sb="40" eb="42">
      <t>コウモク</t>
    </rPh>
    <rPh sb="42" eb="43">
      <t>ラン</t>
    </rPh>
    <rPh sb="47" eb="50">
      <t>ヘンコウマエ</t>
    </rPh>
    <rPh sb="51" eb="53">
      <t>ケイカク</t>
    </rPh>
    <rPh sb="57" eb="58">
      <t>ガ</t>
    </rPh>
    <rPh sb="61" eb="62">
      <t>ドウ</t>
    </rPh>
    <rPh sb="62" eb="64">
      <t>ランナイ</t>
    </rPh>
    <rPh sb="65" eb="68">
      <t>ヘンコウゴ</t>
    </rPh>
    <rPh sb="69" eb="71">
      <t>ナイヨウ</t>
    </rPh>
    <rPh sb="72" eb="74">
      <t>キサイ</t>
    </rPh>
    <phoneticPr fontId="3"/>
  </si>
  <si>
    <r>
      <t>■</t>
    </r>
    <r>
      <rPr>
        <b/>
        <u/>
        <sz val="11"/>
        <rFont val="ＭＳ ゴシック"/>
        <family val="3"/>
        <charset val="128"/>
      </rPr>
      <t>事業実施主体</t>
    </r>
    <r>
      <rPr>
        <b/>
        <sz val="11"/>
        <rFont val="ＭＳ ゴシック"/>
        <family val="3"/>
        <charset val="128"/>
      </rPr>
      <t>概要</t>
    </r>
    <rPh sb="1" eb="3">
      <t>ジギョウ</t>
    </rPh>
    <rPh sb="3" eb="5">
      <t>ジッシ</t>
    </rPh>
    <rPh sb="5" eb="7">
      <t>シュタイ</t>
    </rPh>
    <rPh sb="7" eb="9">
      <t>ガイヨウ</t>
    </rPh>
    <phoneticPr fontId="3"/>
  </si>
  <si>
    <r>
      <t>■</t>
    </r>
    <r>
      <rPr>
        <b/>
        <u/>
        <sz val="11"/>
        <rFont val="ＭＳ ゴシック"/>
        <family val="3"/>
        <charset val="128"/>
      </rPr>
      <t>補助対象経費・補助金交付申請額</t>
    </r>
    <rPh sb="1" eb="3">
      <t>ホジョ</t>
    </rPh>
    <rPh sb="3" eb="5">
      <t>タイショウ</t>
    </rPh>
    <rPh sb="5" eb="7">
      <t>ケイヒ</t>
    </rPh>
    <rPh sb="8" eb="11">
      <t>ホジョキン</t>
    </rPh>
    <rPh sb="11" eb="13">
      <t>コウフ</t>
    </rPh>
    <rPh sb="13" eb="15">
      <t>シンセイ</t>
    </rPh>
    <rPh sb="15" eb="16">
      <t>ガク</t>
    </rPh>
    <phoneticPr fontId="3"/>
  </si>
  <si>
    <t>補助金交付申請額</t>
    <rPh sb="0" eb="3">
      <t>ホジョキン</t>
    </rPh>
    <rPh sb="3" eb="5">
      <t>コウフ</t>
    </rPh>
    <rPh sb="5" eb="7">
      <t>シンセイ</t>
    </rPh>
    <rPh sb="7" eb="8">
      <t>ガク</t>
    </rPh>
    <phoneticPr fontId="3"/>
  </si>
  <si>
    <r>
      <t>　</t>
    </r>
    <r>
      <rPr>
        <u/>
        <sz val="9"/>
        <rFont val="ＭＳ Ｐゴシック"/>
        <family val="3"/>
        <charset val="128"/>
        <scheme val="minor"/>
      </rPr>
      <t>※この計画に記載したプロジェクトについて、国、県、市町村その他の団体等による補助金、委託事業等で、「過去５年以内に実
　　施済」、「現在実施中」、「現在申請中」又は「今後申請予定」とされているもののうち、補助対象事業と類似した事業内容（その
　　恐れがあるものを含む。）について記載すること。</t>
    </r>
    <rPh sb="4" eb="6">
      <t>ケイカク</t>
    </rPh>
    <rPh sb="7" eb="9">
      <t>キサイ</t>
    </rPh>
    <rPh sb="22" eb="23">
      <t>クニ</t>
    </rPh>
    <rPh sb="24" eb="25">
      <t>ケン</t>
    </rPh>
    <rPh sb="26" eb="29">
      <t>シチョウソン</t>
    </rPh>
    <rPh sb="31" eb="32">
      <t>タ</t>
    </rPh>
    <rPh sb="33" eb="35">
      <t>ダンタイ</t>
    </rPh>
    <rPh sb="35" eb="36">
      <t>トウ</t>
    </rPh>
    <rPh sb="39" eb="42">
      <t>ホジョキン</t>
    </rPh>
    <rPh sb="43" eb="45">
      <t>イタク</t>
    </rPh>
    <rPh sb="45" eb="47">
      <t>ジギョウ</t>
    </rPh>
    <rPh sb="47" eb="48">
      <t>トウ</t>
    </rPh>
    <rPh sb="51" eb="53">
      <t>カコ</t>
    </rPh>
    <rPh sb="54" eb="55">
      <t>ネン</t>
    </rPh>
    <rPh sb="55" eb="57">
      <t>イナイ</t>
    </rPh>
    <rPh sb="63" eb="64">
      <t>ズ</t>
    </rPh>
    <rPh sb="67" eb="69">
      <t>ゲンザイ</t>
    </rPh>
    <rPh sb="69" eb="72">
      <t>ジッシチュウ</t>
    </rPh>
    <rPh sb="75" eb="77">
      <t>ゲンザイ</t>
    </rPh>
    <rPh sb="77" eb="80">
      <t>シンセイチュウ</t>
    </rPh>
    <rPh sb="81" eb="82">
      <t>マタ</t>
    </rPh>
    <rPh sb="84" eb="86">
      <t>コンゴ</t>
    </rPh>
    <rPh sb="86" eb="88">
      <t>シンセイ</t>
    </rPh>
    <rPh sb="88" eb="90">
      <t>ヨテイ</t>
    </rPh>
    <rPh sb="103" eb="105">
      <t>ホジョ</t>
    </rPh>
    <rPh sb="105" eb="107">
      <t>タイショウ</t>
    </rPh>
    <rPh sb="107" eb="109">
      <t>ジギョウ</t>
    </rPh>
    <rPh sb="110" eb="112">
      <t>ルイジ</t>
    </rPh>
    <rPh sb="114" eb="116">
      <t>ジギョウ</t>
    </rPh>
    <rPh sb="116" eb="118">
      <t>ナイヨウ</t>
    </rPh>
    <rPh sb="124" eb="125">
      <t>オソ</t>
    </rPh>
    <rPh sb="132" eb="133">
      <t>フク</t>
    </rPh>
    <rPh sb="140" eb="142">
      <t>キサイ</t>
    </rPh>
    <phoneticPr fontId="3"/>
  </si>
  <si>
    <r>
      <t>■</t>
    </r>
    <r>
      <rPr>
        <u/>
        <sz val="26"/>
        <rFont val="ＭＳ ゴシック"/>
        <family val="3"/>
        <charset val="128"/>
      </rPr>
      <t>販路拡大計画</t>
    </r>
    <rPh sb="1" eb="3">
      <t>ハンロ</t>
    </rPh>
    <rPh sb="3" eb="5">
      <t>カクダイ</t>
    </rPh>
    <rPh sb="5" eb="7">
      <t>ケイカク</t>
    </rPh>
    <phoneticPr fontId="1"/>
  </si>
  <si>
    <t>支援機関の同意書（様式任意）</t>
    <rPh sb="0" eb="2">
      <t>シエン</t>
    </rPh>
    <rPh sb="2" eb="4">
      <t>キカン</t>
    </rPh>
    <phoneticPr fontId="3"/>
  </si>
  <si>
    <t>支援機関
（商工団体等）
担当者</t>
    <rPh sb="0" eb="2">
      <t>シエン</t>
    </rPh>
    <rPh sb="2" eb="4">
      <t>キカン</t>
    </rPh>
    <rPh sb="10" eb="11">
      <t>トウ</t>
    </rPh>
    <phoneticPr fontId="3"/>
  </si>
  <si>
    <t>事業実施計画書　兼　実績報告書（様式第２号）</t>
    <phoneticPr fontId="3"/>
  </si>
  <si>
    <t>〇※1</t>
    <phoneticPr fontId="3"/>
  </si>
  <si>
    <t>〇※2</t>
    <phoneticPr fontId="3"/>
  </si>
  <si>
    <t>〇※3</t>
    <phoneticPr fontId="3"/>
  </si>
  <si>
    <t>交付申請書（様式第３号）</t>
    <phoneticPr fontId="3"/>
  </si>
  <si>
    <t>※2　証明書は島根県東部県民センター又は西部県民センターが発行するもの。</t>
    <rPh sb="12" eb="14">
      <t>ケンミン</t>
    </rPh>
    <phoneticPr fontId="3"/>
  </si>
  <si>
    <t>※3　決算報告書がない設立後２年未満の事業者は、事業計画書及び収支予算書を提出する。</t>
    <phoneticPr fontId="3"/>
  </si>
  <si>
    <t>規模決定根拠</t>
    <rPh sb="0" eb="6">
      <t>キボケッテイコンキョ</t>
    </rPh>
    <phoneticPr fontId="3"/>
  </si>
  <si>
    <t>整備する機器等のカタログ、仕様書</t>
    <phoneticPr fontId="3"/>
  </si>
  <si>
    <t>〇</t>
    <phoneticPr fontId="3"/>
  </si>
  <si>
    <t>〇※4</t>
    <phoneticPr fontId="3"/>
  </si>
  <si>
    <t>見積書等の積算根拠資料(原則２社以上)</t>
    <rPh sb="12" eb="14">
      <t>ゲンソク</t>
    </rPh>
    <phoneticPr fontId="3"/>
  </si>
  <si>
    <t>様式第２号（第５条・第13条関係）</t>
    <rPh sb="6" eb="7">
      <t>ダイ</t>
    </rPh>
    <rPh sb="8" eb="9">
      <t>ジョウ</t>
    </rPh>
    <rPh sb="10" eb="11">
      <t>ダイ</t>
    </rPh>
    <rPh sb="13" eb="14">
      <t>ジョウ</t>
    </rPh>
    <rPh sb="14" eb="16">
      <t>カンケイ</t>
    </rPh>
    <phoneticPr fontId="3"/>
  </si>
  <si>
    <t>暴力団等排除に関する誓約書（様式第13号）</t>
    <phoneticPr fontId="3"/>
  </si>
  <si>
    <t>〇※4</t>
  </si>
  <si>
    <t>※下記以外にも資料の提出を求める場合がある。</t>
  </si>
  <si>
    <t>完了報告書（様式第７号）</t>
    <phoneticPr fontId="3"/>
  </si>
  <si>
    <t>財産管理台帳（様式第８号）</t>
    <phoneticPr fontId="3"/>
  </si>
  <si>
    <t>実績報告書（様式第９号）</t>
    <phoneticPr fontId="3"/>
  </si>
  <si>
    <t>※5　様式第７号（完了報告書）の注を参照のこと。</t>
    <rPh sb="3" eb="5">
      <t>ヨウシキ</t>
    </rPh>
    <rPh sb="5" eb="6">
      <t>ダイ</t>
    </rPh>
    <rPh sb="7" eb="8">
      <t>ゴウ</t>
    </rPh>
    <rPh sb="9" eb="11">
      <t>カンリョウ</t>
    </rPh>
    <rPh sb="11" eb="14">
      <t>ホウコクショ</t>
    </rPh>
    <rPh sb="16" eb="17">
      <t>チュウ</t>
    </rPh>
    <rPh sb="18" eb="20">
      <t>サンショウ</t>
    </rPh>
    <phoneticPr fontId="3"/>
  </si>
  <si>
    <t>完了報告時</t>
    <rPh sb="0" eb="2">
      <t>カンリョウ</t>
    </rPh>
    <rPh sb="2" eb="4">
      <t>ホウコク</t>
    </rPh>
    <rPh sb="4" eb="5">
      <t>ジ</t>
    </rPh>
    <phoneticPr fontId="3"/>
  </si>
  <si>
    <t>※4　応募時には見積書は1社分でかまわないが、契約時は合見積を行うこと。完了報告時には合見積も提出すること。</t>
    <rPh sb="8" eb="11">
      <t>ミツモリショ</t>
    </rPh>
    <rPh sb="13" eb="14">
      <t>シャ</t>
    </rPh>
    <rPh sb="14" eb="15">
      <t>ブン</t>
    </rPh>
    <rPh sb="23" eb="25">
      <t>ケイヤク</t>
    </rPh>
    <rPh sb="25" eb="26">
      <t>ジ</t>
    </rPh>
    <rPh sb="27" eb="28">
      <t>ア</t>
    </rPh>
    <rPh sb="28" eb="30">
      <t>ミツモリ</t>
    </rPh>
    <rPh sb="31" eb="32">
      <t>オコナ</t>
    </rPh>
    <rPh sb="36" eb="38">
      <t>カンリョウ</t>
    </rPh>
    <rPh sb="38" eb="40">
      <t>ホウコク</t>
    </rPh>
    <rPh sb="40" eb="41">
      <t>ジ</t>
    </rPh>
    <rPh sb="43" eb="44">
      <t>ア</t>
    </rPh>
    <rPh sb="44" eb="46">
      <t>ミツ</t>
    </rPh>
    <rPh sb="47" eb="4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</si>
</sst>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0.5"/>
      <name val="ＭＳ 明朝"/>
      <family val="1"/>
      <charset val="128"/>
    </font>
    <font>
      <sz val="11"/>
      <name val="ＭＳ Ｐゴシック"/>
      <family val="3"/>
      <charset val="128"/>
      <scheme val="minor"/>
    </font>
    <font>
      <b/>
      <sz val="11"/>
      <name val="ＭＳ ゴシック"/>
      <family val="3"/>
      <charset val="128"/>
    </font>
    <font>
      <sz val="9"/>
      <name val="ＭＳ Ｐゴシック"/>
      <family val="3"/>
      <charset val="128"/>
      <scheme val="minor"/>
    </font>
    <font>
      <sz val="10"/>
      <name val="ＭＳ Ｐ明朝"/>
      <family val="1"/>
      <charset val="128"/>
    </font>
    <font>
      <b/>
      <sz val="12"/>
      <name val="ＭＳ Ｐゴシック"/>
      <family val="3"/>
      <charset val="128"/>
      <scheme val="minor"/>
    </font>
    <font>
      <sz val="10.5"/>
      <name val="ＭＳ ゴシック"/>
      <family val="3"/>
      <charset val="128"/>
    </font>
    <font>
      <sz val="20"/>
      <name val="HG丸ｺﾞｼｯｸM-PRO"/>
      <family val="3"/>
      <charset val="128"/>
    </font>
    <font>
      <b/>
      <u/>
      <sz val="11"/>
      <name val="ＭＳ ゴシック"/>
      <family val="3"/>
      <charset val="128"/>
    </font>
    <font>
      <u/>
      <sz val="9"/>
      <name val="ＭＳ Ｐゴシック"/>
      <family val="3"/>
      <charset val="128"/>
      <scheme val="minor"/>
    </font>
    <font>
      <sz val="10.5"/>
      <name val="Century"/>
      <family val="1"/>
    </font>
    <font>
      <u/>
      <sz val="10.5"/>
      <name val="ＭＳ 明朝"/>
      <family val="1"/>
      <charset val="128"/>
    </font>
    <font>
      <sz val="10.5"/>
      <name val="ＭＳ Ｐ明朝"/>
      <family val="1"/>
      <charset val="128"/>
    </font>
    <font>
      <b/>
      <u/>
      <sz val="9"/>
      <name val="ＭＳ ゴシック"/>
      <family val="3"/>
      <charset val="128"/>
    </font>
    <font>
      <u/>
      <sz val="11"/>
      <name val="ＭＳ Ｐゴシック"/>
      <family val="3"/>
      <charset val="128"/>
      <scheme val="minor"/>
    </font>
    <font>
      <sz val="22"/>
      <name val="ＭＳ ゴシック"/>
      <family val="3"/>
      <charset val="128"/>
    </font>
    <font>
      <sz val="12"/>
      <name val="ＭＳ ゴシック"/>
      <family val="3"/>
      <charset val="128"/>
    </font>
    <font>
      <u/>
      <sz val="12"/>
      <name val="ＭＳ ゴシック"/>
      <family val="3"/>
      <charset val="128"/>
    </font>
    <font>
      <u/>
      <sz val="12"/>
      <name val="ＭＳ 明朝"/>
      <family val="1"/>
      <charset val="128"/>
    </font>
    <font>
      <u/>
      <sz val="22"/>
      <name val="ＭＳ ゴシック"/>
      <family val="3"/>
      <charset val="128"/>
    </font>
    <font>
      <sz val="26"/>
      <name val="ＭＳ ゴシック"/>
      <family val="3"/>
      <charset val="128"/>
    </font>
    <font>
      <u/>
      <sz val="26"/>
      <name val="ＭＳ ゴシック"/>
      <family val="3"/>
      <charset val="128"/>
    </font>
    <font>
      <sz val="24"/>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scheme val="minor"/>
    </font>
    <font>
      <b/>
      <sz val="14"/>
      <name val="ＭＳ ゴシック"/>
      <family val="3"/>
      <charset val="128"/>
    </font>
    <font>
      <sz val="18"/>
      <name val="ＭＳ ゴシック"/>
      <family val="3"/>
      <charset val="128"/>
    </font>
    <font>
      <sz val="11"/>
      <name val="ＭＳ ゴシック"/>
      <family val="3"/>
      <charset val="128"/>
    </font>
    <font>
      <b/>
      <sz val="10"/>
      <name val="ＭＳ ゴシック"/>
      <family val="3"/>
      <charset val="128"/>
    </font>
    <font>
      <b/>
      <u/>
      <sz val="10"/>
      <name val="ＭＳ ゴシック"/>
      <family val="3"/>
      <charset val="128"/>
    </font>
    <font>
      <sz val="14"/>
      <name val="ＭＳ Ｐゴシック"/>
      <family val="3"/>
      <charset val="128"/>
      <scheme val="minor"/>
    </font>
    <font>
      <u/>
      <sz val="14"/>
      <name val="ＭＳ ゴシック"/>
      <family val="3"/>
      <charset val="128"/>
    </font>
    <font>
      <u/>
      <sz val="18"/>
      <name val="ＭＳ ゴシック"/>
      <family val="3"/>
      <charset val="128"/>
    </font>
    <font>
      <u/>
      <sz val="10"/>
      <name val="ＭＳ Ｐゴシック"/>
      <family val="3"/>
      <charset val="128"/>
      <scheme val="minor"/>
    </font>
    <font>
      <u/>
      <sz val="10"/>
      <name val="ＭＳ ゴシック"/>
      <family val="3"/>
      <charset val="128"/>
    </font>
    <font>
      <b/>
      <sz val="10"/>
      <name val="ＭＳ Ｐゴシック"/>
      <family val="3"/>
      <charset val="128"/>
      <scheme val="minor"/>
    </font>
    <font>
      <sz val="12"/>
      <name val="ＭＳ Ｐゴシック"/>
      <family val="3"/>
      <charset val="128"/>
      <scheme val="minor"/>
    </font>
    <font>
      <sz val="10"/>
      <name val="ＭＳ 明朝"/>
      <family val="1"/>
      <charset val="128"/>
    </font>
    <font>
      <strike/>
      <sz val="12"/>
      <color rgb="FFC00000"/>
      <name val="ＭＳ ゴシック"/>
      <family val="3"/>
      <charset val="128"/>
    </font>
    <font>
      <strike/>
      <u/>
      <sz val="12"/>
      <color rgb="FFC00000"/>
      <name val="ＭＳ 明朝"/>
      <family val="1"/>
      <charset val="128"/>
    </font>
  </fonts>
  <fills count="16">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rgb="FF99FF99"/>
        <bgColor indexed="64"/>
      </patternFill>
    </fill>
    <fill>
      <patternFill patternType="solid">
        <fgColor rgb="FF003300"/>
        <bgColor indexed="64"/>
      </patternFill>
    </fill>
    <fill>
      <patternFill patternType="solid">
        <fgColor rgb="FFFFCCFF"/>
        <bgColor indexed="64"/>
      </patternFill>
    </fill>
    <fill>
      <patternFill patternType="solid">
        <fgColor rgb="FF99CCFF"/>
        <bgColor indexed="64"/>
      </patternFill>
    </fill>
    <fill>
      <patternFill patternType="solid">
        <fgColor rgb="FF00206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rgb="FFFFC000"/>
        <bgColor indexed="64"/>
      </patternFill>
    </fill>
    <fill>
      <patternFill patternType="solid">
        <fgColor rgb="FF7030A0"/>
        <bgColor indexed="64"/>
      </patternFill>
    </fill>
    <fill>
      <patternFill patternType="solid">
        <fgColor rgb="FFD9D9D9"/>
        <bgColor indexed="64"/>
      </patternFill>
    </fill>
    <fill>
      <patternFill patternType="solid">
        <fgColor theme="2" tint="-9.9978637043366805E-2"/>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bottom style="double">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dotted">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top style="dotted">
        <color indexed="64"/>
      </top>
      <bottom style="double">
        <color indexed="64"/>
      </bottom>
      <diagonal/>
    </border>
    <border>
      <left style="double">
        <color indexed="64"/>
      </left>
      <right/>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diagonal/>
    </border>
    <border>
      <left/>
      <right/>
      <top style="medium">
        <color indexed="64"/>
      </top>
      <bottom style="double">
        <color indexed="64"/>
      </bottom>
      <diagonal/>
    </border>
    <border>
      <left/>
      <right/>
      <top style="medium">
        <color indexed="64"/>
      </top>
      <bottom/>
      <diagonal/>
    </border>
    <border>
      <left/>
      <right style="medium">
        <color indexed="64"/>
      </right>
      <top style="double">
        <color indexed="64"/>
      </top>
      <bottom style="medium">
        <color indexed="64"/>
      </bottom>
      <diagonal/>
    </border>
    <border>
      <left style="double">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top style="dotted">
        <color indexed="64"/>
      </top>
      <bottom/>
      <diagonal/>
    </border>
    <border>
      <left/>
      <right style="medium">
        <color indexed="64"/>
      </right>
      <top style="dotted">
        <color indexed="64"/>
      </top>
      <bottom/>
      <diagonal/>
    </border>
    <border>
      <left/>
      <right style="medium">
        <color indexed="64"/>
      </right>
      <top/>
      <bottom style="double">
        <color indexed="64"/>
      </bottom>
      <diagonal/>
    </border>
    <border>
      <left/>
      <right style="double">
        <color indexed="64"/>
      </right>
      <top style="dotted">
        <color indexed="64"/>
      </top>
      <bottom style="double">
        <color indexed="64"/>
      </bottom>
      <diagonal/>
    </border>
    <border>
      <left style="medium">
        <color indexed="64"/>
      </left>
      <right/>
      <top style="dotted">
        <color indexed="64"/>
      </top>
      <bottom style="double">
        <color indexed="64"/>
      </bottom>
      <diagonal/>
    </border>
    <border>
      <left/>
      <right style="double">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tted">
        <color indexed="64"/>
      </top>
      <bottom style="dotted">
        <color indexed="64"/>
      </bottom>
      <diagonal/>
    </border>
    <border>
      <left/>
      <right style="thin">
        <color indexed="64"/>
      </right>
      <top style="dotted">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dotted">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style="double">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double">
        <color indexed="64"/>
      </right>
      <top style="hair">
        <color indexed="64"/>
      </top>
      <bottom/>
      <diagonal/>
    </border>
    <border>
      <left style="hair">
        <color indexed="64"/>
      </left>
      <right style="double">
        <color indexed="64"/>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hair">
        <color indexed="64"/>
      </left>
      <right/>
      <top/>
      <bottom style="hair">
        <color indexed="64"/>
      </bottom>
      <diagonal/>
    </border>
    <border>
      <left style="double">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top/>
      <bottom/>
      <diagonal/>
    </border>
    <border>
      <left style="hair">
        <color indexed="64"/>
      </left>
      <right style="hair">
        <color indexed="64"/>
      </right>
      <top style="hair">
        <color indexed="64"/>
      </top>
      <bottom/>
      <diagonal/>
    </border>
    <border>
      <left style="double">
        <color indexed="64"/>
      </left>
      <right/>
      <top style="dotted">
        <color indexed="64"/>
      </top>
      <bottom style="hair">
        <color indexed="64"/>
      </bottom>
      <diagonal/>
    </border>
    <border>
      <left/>
      <right/>
      <top style="dotted">
        <color indexed="64"/>
      </top>
      <bottom style="hair">
        <color indexed="64"/>
      </bottom>
      <diagonal/>
    </border>
    <border>
      <left/>
      <right style="double">
        <color indexed="64"/>
      </right>
      <top style="dotted">
        <color indexed="64"/>
      </top>
      <bottom style="hair">
        <color indexed="64"/>
      </bottom>
      <diagonal/>
    </border>
    <border>
      <left/>
      <right/>
      <top style="hair">
        <color indexed="64"/>
      </top>
      <bottom style="thin">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double">
        <color indexed="64"/>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double">
        <color indexed="64"/>
      </right>
      <top/>
      <bottom/>
      <diagonal style="hair">
        <color indexed="64"/>
      </diagonal>
    </border>
    <border diagonalDown="1">
      <left style="hair">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uble">
        <color indexed="64"/>
      </right>
      <top/>
      <bottom style="dotted">
        <color indexed="64"/>
      </bottom>
      <diagonal style="hair">
        <color indexed="64"/>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dotted">
        <color indexed="64"/>
      </top>
      <bottom style="double">
        <color indexed="64"/>
      </bottom>
      <diagonal/>
    </border>
    <border>
      <left style="thin">
        <color indexed="64"/>
      </left>
      <right/>
      <top style="thin">
        <color indexed="64"/>
      </top>
      <bottom style="double">
        <color indexed="64"/>
      </bottom>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style="hair">
        <color indexed="64"/>
      </top>
      <bottom style="double">
        <color indexed="64"/>
      </bottom>
      <diagonal style="thin">
        <color indexed="64"/>
      </diagonal>
    </border>
    <border>
      <left style="hair">
        <color indexed="64"/>
      </left>
      <right style="double">
        <color indexed="64"/>
      </right>
      <top style="hair">
        <color indexed="64"/>
      </top>
      <bottom style="double">
        <color indexed="64"/>
      </bottom>
      <diagonal/>
    </border>
    <border diagonalDown="1">
      <left style="hair">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double">
        <color indexed="64"/>
      </right>
      <top/>
      <bottom style="double">
        <color indexed="64"/>
      </bottom>
      <diagonal style="hair">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479">
    <xf numFmtId="0" fontId="0" fillId="0" borderId="0" xfId="0">
      <alignment vertical="center"/>
    </xf>
    <xf numFmtId="0" fontId="5" fillId="0" borderId="0" xfId="0" applyFont="1" applyBorder="1">
      <alignment vertical="center"/>
    </xf>
    <xf numFmtId="0" fontId="4" fillId="0" borderId="91" xfId="0" applyFont="1" applyBorder="1" applyAlignment="1">
      <alignment horizontal="left" vertical="center" wrapText="1"/>
    </xf>
    <xf numFmtId="0" fontId="4" fillId="0" borderId="127" xfId="0" applyFont="1" applyBorder="1" applyAlignment="1">
      <alignment horizontal="left" vertical="center" wrapText="1"/>
    </xf>
    <xf numFmtId="0" fontId="4" fillId="0" borderId="92" xfId="0" applyFont="1" applyBorder="1" applyAlignment="1">
      <alignment horizontal="left" vertical="center" wrapText="1"/>
    </xf>
    <xf numFmtId="0" fontId="5" fillId="0" borderId="0" xfId="0" applyFont="1" applyBorder="1" applyAlignment="1">
      <alignment horizontal="center" vertical="center"/>
    </xf>
    <xf numFmtId="0" fontId="5" fillId="0" borderId="24" xfId="0" applyFont="1" applyBorder="1">
      <alignment vertical="center"/>
    </xf>
    <xf numFmtId="0" fontId="10" fillId="0" borderId="0" xfId="0" applyFont="1" applyAlignment="1">
      <alignment horizontal="left" vertical="center"/>
    </xf>
    <xf numFmtId="0" fontId="5" fillId="0" borderId="0" xfId="0" applyFont="1">
      <alignment vertical="center"/>
    </xf>
    <xf numFmtId="0" fontId="11" fillId="0" borderId="0" xfId="0" applyFont="1" applyAlignment="1">
      <alignment horizontal="center" vertical="center"/>
    </xf>
    <xf numFmtId="0" fontId="6" fillId="0" borderId="0" xfId="0" applyFont="1" applyAlignment="1">
      <alignment horizontal="justify" vertical="center"/>
    </xf>
    <xf numFmtId="0" fontId="13" fillId="0" borderId="0" xfId="0" applyFont="1" applyAlignment="1">
      <alignment vertical="center"/>
    </xf>
    <xf numFmtId="0" fontId="7" fillId="0" borderId="0" xfId="0" applyFont="1" applyAlignment="1">
      <alignment vertical="center" wrapText="1"/>
    </xf>
    <xf numFmtId="0" fontId="6" fillId="0" borderId="0" xfId="0" applyFont="1" applyAlignment="1">
      <alignment horizontal="left" vertical="center"/>
    </xf>
    <xf numFmtId="0" fontId="14" fillId="0" borderId="86" xfId="0" applyFont="1" applyFill="1" applyBorder="1" applyAlignment="1">
      <alignment vertical="center" wrapText="1"/>
    </xf>
    <xf numFmtId="0" fontId="4" fillId="0" borderId="86" xfId="0" applyFont="1" applyFill="1" applyBorder="1" applyAlignment="1">
      <alignment vertical="center" wrapText="1"/>
    </xf>
    <xf numFmtId="0" fontId="4" fillId="0" borderId="94" xfId="0" applyFont="1" applyBorder="1" applyAlignment="1">
      <alignment horizontal="left" vertical="center" wrapText="1"/>
    </xf>
    <xf numFmtId="0" fontId="4" fillId="0" borderId="118" xfId="0" applyFont="1" applyBorder="1" applyAlignment="1">
      <alignment horizontal="left" vertical="center" wrapText="1"/>
    </xf>
    <xf numFmtId="0" fontId="4" fillId="0" borderId="95" xfId="0" applyFont="1" applyBorder="1" applyAlignment="1">
      <alignment horizontal="left" vertical="center" wrapText="1"/>
    </xf>
    <xf numFmtId="0" fontId="4" fillId="0" borderId="98" xfId="0" applyFont="1" applyBorder="1" applyAlignment="1">
      <alignment horizontal="left" vertical="center" wrapText="1"/>
    </xf>
    <xf numFmtId="0" fontId="4" fillId="0" borderId="119" xfId="0" applyFont="1" applyBorder="1" applyAlignment="1">
      <alignment horizontal="left" vertical="center" wrapText="1"/>
    </xf>
    <xf numFmtId="0" fontId="4" fillId="0" borderId="112" xfId="0" applyFont="1" applyBorder="1" applyAlignment="1">
      <alignment horizontal="left" vertical="center" wrapText="1"/>
    </xf>
    <xf numFmtId="0" fontId="12" fillId="0" borderId="0" xfId="0" applyFont="1" applyBorder="1">
      <alignment vertical="center"/>
    </xf>
    <xf numFmtId="0" fontId="17" fillId="0" borderId="24" xfId="0" applyFont="1" applyBorder="1" applyAlignment="1">
      <alignment horizontal="right" vertical="center"/>
    </xf>
    <xf numFmtId="0" fontId="18" fillId="0" borderId="141" xfId="0" applyFont="1" applyBorder="1" applyAlignment="1">
      <alignment horizontal="center" vertical="center" shrinkToFit="1"/>
    </xf>
    <xf numFmtId="0" fontId="5" fillId="0" borderId="141" xfId="0" applyFont="1" applyBorder="1" applyAlignment="1">
      <alignment vertical="center"/>
    </xf>
    <xf numFmtId="0" fontId="5" fillId="0" borderId="179" xfId="0" applyFont="1" applyBorder="1" applyAlignment="1">
      <alignment vertical="center"/>
    </xf>
    <xf numFmtId="0" fontId="18" fillId="0" borderId="77" xfId="0" applyFont="1" applyBorder="1" applyAlignment="1">
      <alignment horizontal="center" vertical="center" shrinkToFit="1"/>
    </xf>
    <xf numFmtId="0" fontId="18" fillId="0" borderId="139" xfId="0" applyFont="1" applyBorder="1" applyAlignment="1">
      <alignment horizontal="center" vertical="center" shrinkToFit="1"/>
    </xf>
    <xf numFmtId="0" fontId="18" fillId="0" borderId="155" xfId="0" applyFont="1" applyBorder="1" applyAlignment="1">
      <alignment horizontal="center" vertical="center" shrinkToFit="1"/>
    </xf>
    <xf numFmtId="0" fontId="18" fillId="0" borderId="37" xfId="0" applyFont="1" applyBorder="1" applyAlignment="1">
      <alignment vertical="center"/>
    </xf>
    <xf numFmtId="0" fontId="5" fillId="0" borderId="3" xfId="0" applyFont="1" applyBorder="1" applyAlignment="1">
      <alignment vertical="center"/>
    </xf>
    <xf numFmtId="0" fontId="18" fillId="0" borderId="3" xfId="0" applyFont="1" applyBorder="1" applyAlignment="1">
      <alignment horizontal="center" vertical="center" shrinkToFit="1"/>
    </xf>
    <xf numFmtId="0" fontId="5" fillId="0" borderId="114" xfId="0" applyFont="1" applyBorder="1" applyAlignment="1">
      <alignment vertical="center"/>
    </xf>
    <xf numFmtId="0" fontId="18" fillId="0" borderId="137" xfId="0" applyFont="1" applyBorder="1" applyAlignment="1">
      <alignment horizontal="center" vertical="center" shrinkToFit="1"/>
    </xf>
    <xf numFmtId="0" fontId="18" fillId="0" borderId="145" xfId="0" applyFont="1" applyBorder="1" applyAlignment="1">
      <alignment horizontal="center" vertical="center" shrinkToFit="1"/>
    </xf>
    <xf numFmtId="38" fontId="19" fillId="0" borderId="0" xfId="1" applyFont="1" applyAlignment="1">
      <alignment vertical="center"/>
    </xf>
    <xf numFmtId="0" fontId="20" fillId="0" borderId="0" xfId="0" applyFont="1">
      <alignment vertical="center"/>
    </xf>
    <xf numFmtId="0" fontId="20" fillId="0" borderId="0" xfId="0" applyFont="1" applyAlignment="1">
      <alignment horizontal="right"/>
    </xf>
    <xf numFmtId="0" fontId="20" fillId="0" borderId="15" xfId="0" applyFont="1" applyBorder="1">
      <alignment vertical="center"/>
    </xf>
    <xf numFmtId="0" fontId="20" fillId="0" borderId="16" xfId="0" applyFont="1" applyBorder="1">
      <alignment vertical="center"/>
    </xf>
    <xf numFmtId="0" fontId="20" fillId="0" borderId="18"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0" fillId="0" borderId="0" xfId="0" applyFont="1" applyAlignment="1">
      <alignment horizontal="center" vertical="center"/>
    </xf>
    <xf numFmtId="0" fontId="20" fillId="0" borderId="21" xfId="0" applyFont="1" applyBorder="1">
      <alignment vertical="center"/>
    </xf>
    <xf numFmtId="0" fontId="20" fillId="0" borderId="0" xfId="0" applyFont="1" applyBorder="1">
      <alignment vertical="center"/>
    </xf>
    <xf numFmtId="0" fontId="20" fillId="0" borderId="7" xfId="0" applyFont="1" applyBorder="1" applyAlignment="1">
      <alignment horizontal="center" vertical="center"/>
    </xf>
    <xf numFmtId="0" fontId="21" fillId="0" borderId="7" xfId="0" applyFont="1" applyBorder="1" applyAlignment="1">
      <alignment horizontal="center" vertical="center"/>
    </xf>
    <xf numFmtId="0" fontId="21" fillId="0" borderId="13" xfId="0" applyFont="1" applyBorder="1" applyAlignment="1">
      <alignment horizontal="center" vertical="center"/>
    </xf>
    <xf numFmtId="0" fontId="20" fillId="0" borderId="7"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3" xfId="0" applyFont="1" applyBorder="1" applyAlignment="1">
      <alignment horizontal="center" vertical="center" shrinkToFit="1"/>
    </xf>
    <xf numFmtId="38" fontId="20" fillId="0" borderId="18" xfId="1" applyFont="1" applyBorder="1">
      <alignment vertical="center"/>
    </xf>
    <xf numFmtId="38" fontId="20" fillId="0" borderId="19" xfId="1" applyFont="1" applyBorder="1">
      <alignment vertical="center"/>
    </xf>
    <xf numFmtId="38" fontId="20" fillId="0" borderId="0" xfId="1" applyFont="1">
      <alignment vertical="center"/>
    </xf>
    <xf numFmtId="0" fontId="20" fillId="0" borderId="76" xfId="0" applyFont="1" applyBorder="1">
      <alignment vertical="center"/>
    </xf>
    <xf numFmtId="0" fontId="20" fillId="0" borderId="159" xfId="0" applyFont="1" applyBorder="1">
      <alignment vertical="center"/>
    </xf>
    <xf numFmtId="38" fontId="20" fillId="0" borderId="74" xfId="1" applyFont="1" applyBorder="1">
      <alignment vertical="center"/>
    </xf>
    <xf numFmtId="38" fontId="20" fillId="0" borderId="75" xfId="1" applyFont="1" applyBorder="1">
      <alignment vertical="center"/>
    </xf>
    <xf numFmtId="0" fontId="20" fillId="0" borderId="37" xfId="0" applyFont="1" applyBorder="1">
      <alignment vertical="center"/>
    </xf>
    <xf numFmtId="0" fontId="20" fillId="0" borderId="3" xfId="0" applyFont="1" applyBorder="1">
      <alignment vertical="center"/>
    </xf>
    <xf numFmtId="38" fontId="20" fillId="0" borderId="6" xfId="1" applyFont="1" applyBorder="1">
      <alignment vertical="center"/>
    </xf>
    <xf numFmtId="38" fontId="20" fillId="0" borderId="11" xfId="1" applyFont="1" applyBorder="1">
      <alignment vertical="center"/>
    </xf>
    <xf numFmtId="0" fontId="20" fillId="0" borderId="77" xfId="0" applyFont="1" applyBorder="1">
      <alignment vertical="center"/>
    </xf>
    <xf numFmtId="0" fontId="20" fillId="0" borderId="134" xfId="0" applyFont="1" applyBorder="1">
      <alignment vertical="center"/>
    </xf>
    <xf numFmtId="38" fontId="20" fillId="0" borderId="72" xfId="1" applyFont="1" applyBorder="1">
      <alignment vertical="center"/>
    </xf>
    <xf numFmtId="38" fontId="20" fillId="0" borderId="73" xfId="1" applyFont="1" applyBorder="1">
      <alignment vertical="center"/>
    </xf>
    <xf numFmtId="0" fontId="20" fillId="0" borderId="36" xfId="0" applyFont="1" applyBorder="1">
      <alignment vertical="center"/>
    </xf>
    <xf numFmtId="38" fontId="20" fillId="0" borderId="7" xfId="1" applyFont="1" applyBorder="1">
      <alignment vertical="center"/>
    </xf>
    <xf numFmtId="38" fontId="20" fillId="0" borderId="13" xfId="1" applyFont="1" applyBorder="1">
      <alignment vertical="center"/>
    </xf>
    <xf numFmtId="0" fontId="20" fillId="0" borderId="23" xfId="0" applyFont="1" applyBorder="1">
      <alignment vertical="center"/>
    </xf>
    <xf numFmtId="0" fontId="20" fillId="0" borderId="78" xfId="0" applyFont="1" applyBorder="1">
      <alignment vertical="center"/>
    </xf>
    <xf numFmtId="0" fontId="20" fillId="0" borderId="152" xfId="0" applyFont="1" applyBorder="1">
      <alignment vertical="center"/>
    </xf>
    <xf numFmtId="38" fontId="20" fillId="0" borderId="79" xfId="1" applyFont="1" applyBorder="1">
      <alignment vertical="center"/>
    </xf>
    <xf numFmtId="38" fontId="20" fillId="0" borderId="80" xfId="1" applyFont="1" applyBorder="1">
      <alignment vertical="center"/>
    </xf>
    <xf numFmtId="0" fontId="22" fillId="0" borderId="0" xfId="0" applyFont="1" applyAlignment="1">
      <alignment horizontal="left" vertical="center" indent="1"/>
    </xf>
    <xf numFmtId="38" fontId="23" fillId="0" borderId="0" xfId="1" applyFont="1" applyAlignment="1">
      <alignment vertical="center"/>
    </xf>
    <xf numFmtId="0" fontId="21" fillId="0" borderId="0" xfId="0" applyFont="1">
      <alignment vertical="center"/>
    </xf>
    <xf numFmtId="0" fontId="21" fillId="0" borderId="0" xfId="0" applyFont="1" applyAlignment="1">
      <alignment horizontal="right" vertical="center"/>
    </xf>
    <xf numFmtId="0" fontId="5" fillId="0" borderId="70" xfId="0" applyFont="1" applyBorder="1" applyAlignment="1">
      <alignment vertical="center"/>
    </xf>
    <xf numFmtId="0" fontId="5" fillId="0" borderId="70" xfId="0" applyFont="1" applyBorder="1" applyAlignment="1">
      <alignment horizontal="center" vertical="center"/>
    </xf>
    <xf numFmtId="0" fontId="20" fillId="0" borderId="70" xfId="0" applyFont="1" applyBorder="1">
      <alignment vertical="center"/>
    </xf>
    <xf numFmtId="0" fontId="20" fillId="0" borderId="71" xfId="0" applyFont="1" applyBorder="1">
      <alignment vertical="center"/>
    </xf>
    <xf numFmtId="0" fontId="5" fillId="0" borderId="72" xfId="0" applyFont="1" applyBorder="1" applyAlignment="1">
      <alignment vertical="center"/>
    </xf>
    <xf numFmtId="0" fontId="5" fillId="0" borderId="74" xfId="0" applyFont="1" applyBorder="1" applyAlignment="1">
      <alignment horizontal="center" vertical="center"/>
    </xf>
    <xf numFmtId="0" fontId="20" fillId="15" borderId="177" xfId="0" applyFont="1" applyFill="1" applyBorder="1">
      <alignment vertical="center"/>
    </xf>
    <xf numFmtId="0" fontId="20" fillId="15" borderId="74" xfId="0" applyFont="1" applyFill="1" applyBorder="1">
      <alignment vertical="center"/>
    </xf>
    <xf numFmtId="0" fontId="20" fillId="15" borderId="75" xfId="0" applyFont="1" applyFill="1" applyBorder="1">
      <alignment vertical="center"/>
    </xf>
    <xf numFmtId="0" fontId="5" fillId="0" borderId="74" xfId="0" applyFont="1" applyBorder="1" applyAlignment="1">
      <alignment vertical="center"/>
    </xf>
    <xf numFmtId="0" fontId="5" fillId="0" borderId="79" xfId="0" applyFont="1" applyBorder="1" applyAlignment="1">
      <alignment horizontal="center" vertical="center"/>
    </xf>
    <xf numFmtId="0" fontId="20" fillId="15" borderId="178" xfId="0" applyFont="1" applyFill="1" applyBorder="1">
      <alignment vertical="center"/>
    </xf>
    <xf numFmtId="0" fontId="20" fillId="15" borderId="79" xfId="0" applyFont="1" applyFill="1" applyBorder="1">
      <alignment vertical="center"/>
    </xf>
    <xf numFmtId="0" fontId="20" fillId="15" borderId="80" xfId="0" applyFont="1" applyFill="1" applyBorder="1">
      <alignment vertical="center"/>
    </xf>
    <xf numFmtId="38" fontId="24" fillId="0" borderId="0" xfId="1" applyFont="1" applyAlignment="1">
      <alignment vertical="center"/>
    </xf>
    <xf numFmtId="38" fontId="26" fillId="0" borderId="0" xfId="1" applyFont="1" applyAlignment="1"/>
    <xf numFmtId="38" fontId="27" fillId="0" borderId="0" xfId="1" applyFont="1">
      <alignment vertical="center"/>
    </xf>
    <xf numFmtId="38" fontId="28" fillId="0" borderId="0" xfId="1" applyFont="1" applyAlignment="1">
      <alignment horizontal="right"/>
    </xf>
    <xf numFmtId="38" fontId="29" fillId="0" borderId="0" xfId="1" applyFont="1">
      <alignment vertical="center"/>
    </xf>
    <xf numFmtId="38" fontId="21" fillId="0" borderId="0" xfId="1" applyFont="1" applyAlignment="1">
      <alignment vertical="center"/>
    </xf>
    <xf numFmtId="38" fontId="21" fillId="0" borderId="0" xfId="1" applyFont="1" applyAlignment="1">
      <alignment horizontal="right" vertical="center"/>
    </xf>
    <xf numFmtId="38" fontId="28" fillId="7" borderId="21" xfId="1" applyFont="1" applyFill="1" applyBorder="1" applyAlignment="1">
      <alignment horizontal="right" vertical="center"/>
    </xf>
    <xf numFmtId="38" fontId="28" fillId="7" borderId="0" xfId="1" applyFont="1" applyFill="1" applyBorder="1" applyAlignment="1">
      <alignment vertical="center"/>
    </xf>
    <xf numFmtId="38" fontId="36" fillId="7" borderId="21" xfId="1" applyFont="1" applyFill="1" applyBorder="1" applyAlignment="1">
      <alignment horizontal="right" vertical="center"/>
    </xf>
    <xf numFmtId="38" fontId="20" fillId="3" borderId="26" xfId="1" applyFont="1" applyFill="1" applyBorder="1" applyAlignment="1">
      <alignment horizontal="center" vertical="center"/>
    </xf>
    <xf numFmtId="38" fontId="20" fillId="3" borderId="1" xfId="1" applyFont="1" applyFill="1" applyBorder="1">
      <alignment vertical="center"/>
    </xf>
    <xf numFmtId="38" fontId="20" fillId="3" borderId="169" xfId="1" applyFont="1" applyFill="1" applyBorder="1">
      <alignment vertical="center"/>
    </xf>
    <xf numFmtId="38" fontId="20" fillId="3" borderId="27" xfId="1" applyFont="1" applyFill="1" applyBorder="1">
      <alignment vertical="center"/>
    </xf>
    <xf numFmtId="38" fontId="36" fillId="7" borderId="0" xfId="1" applyFont="1" applyFill="1" applyBorder="1" applyAlignment="1">
      <alignment vertical="center"/>
    </xf>
    <xf numFmtId="38" fontId="21" fillId="3" borderId="26" xfId="1" applyFont="1" applyFill="1" applyBorder="1" applyAlignment="1">
      <alignment horizontal="center" vertical="center"/>
    </xf>
    <xf numFmtId="38" fontId="21" fillId="3" borderId="37" xfId="1" applyFont="1" applyFill="1" applyBorder="1" applyAlignment="1">
      <alignment horizontal="center" vertical="center"/>
    </xf>
    <xf numFmtId="38" fontId="20" fillId="3" borderId="6" xfId="1" applyFont="1" applyFill="1" applyBorder="1">
      <alignment vertical="center"/>
    </xf>
    <xf numFmtId="38" fontId="20" fillId="3" borderId="2" xfId="1" applyFont="1" applyFill="1" applyBorder="1">
      <alignment vertical="center"/>
    </xf>
    <xf numFmtId="38" fontId="20" fillId="3" borderId="11" xfId="1" applyFont="1" applyFill="1" applyBorder="1">
      <alignment vertical="center"/>
    </xf>
    <xf numFmtId="38" fontId="20" fillId="4" borderId="34" xfId="1" applyFont="1" applyFill="1" applyBorder="1" applyAlignment="1">
      <alignment horizontal="center" vertical="center"/>
    </xf>
    <xf numFmtId="38" fontId="20" fillId="4" borderId="34" xfId="1" applyFont="1" applyFill="1" applyBorder="1" applyAlignment="1">
      <alignment vertical="center"/>
    </xf>
    <xf numFmtId="38" fontId="20" fillId="6" borderId="56" xfId="1" applyFont="1" applyFill="1" applyBorder="1" applyAlignment="1">
      <alignment horizontal="center" vertical="center"/>
    </xf>
    <xf numFmtId="38" fontId="20" fillId="6" borderId="34" xfId="1" applyFont="1" applyFill="1" applyBorder="1">
      <alignment vertical="center"/>
    </xf>
    <xf numFmtId="38" fontId="20" fillId="9" borderId="34" xfId="1" applyFont="1" applyFill="1" applyBorder="1">
      <alignment vertical="center"/>
    </xf>
    <xf numFmtId="38" fontId="20" fillId="9" borderId="170" xfId="1" applyFont="1" applyFill="1" applyBorder="1">
      <alignment vertical="center"/>
    </xf>
    <xf numFmtId="38" fontId="20" fillId="9" borderId="35" xfId="1" applyFont="1" applyFill="1" applyBorder="1">
      <alignment vertical="center"/>
    </xf>
    <xf numFmtId="38" fontId="33" fillId="4" borderId="21" xfId="1" applyFont="1" applyFill="1" applyBorder="1" applyAlignment="1">
      <alignment horizontal="center" vertical="center"/>
    </xf>
    <xf numFmtId="38" fontId="33" fillId="4" borderId="0" xfId="1" applyFont="1" applyFill="1" applyBorder="1" applyAlignment="1">
      <alignment horizontal="center" vertical="center"/>
    </xf>
    <xf numFmtId="38" fontId="21" fillId="4" borderId="49" xfId="1" applyFont="1" applyFill="1" applyBorder="1" applyAlignment="1">
      <alignment horizontal="center" vertical="center"/>
    </xf>
    <xf numFmtId="38" fontId="20" fillId="4" borderId="49" xfId="1" applyFont="1" applyFill="1" applyBorder="1" applyAlignment="1">
      <alignment vertical="center"/>
    </xf>
    <xf numFmtId="38" fontId="21" fillId="6" borderId="48" xfId="1" applyFont="1" applyFill="1" applyBorder="1" applyAlignment="1">
      <alignment horizontal="center" vertical="center"/>
    </xf>
    <xf numFmtId="38" fontId="20" fillId="6" borderId="49" xfId="1" applyFont="1" applyFill="1" applyBorder="1">
      <alignment vertical="center"/>
    </xf>
    <xf numFmtId="38" fontId="20" fillId="6" borderId="171" xfId="1" applyFont="1" applyFill="1" applyBorder="1">
      <alignment vertical="center"/>
    </xf>
    <xf numFmtId="38" fontId="20" fillId="6" borderId="50" xfId="1" applyFont="1" applyFill="1" applyBorder="1">
      <alignment vertical="center"/>
    </xf>
    <xf numFmtId="38" fontId="27" fillId="4" borderId="21" xfId="1" applyFont="1" applyFill="1" applyBorder="1" applyAlignment="1">
      <alignment horizontal="right" vertical="center"/>
    </xf>
    <xf numFmtId="38" fontId="27" fillId="4" borderId="59" xfId="1" applyFont="1" applyFill="1" applyBorder="1" applyAlignment="1">
      <alignment horizontal="left" vertical="center"/>
    </xf>
    <xf numFmtId="38" fontId="27" fillId="4" borderId="36" xfId="1" applyFont="1" applyFill="1" applyBorder="1" applyAlignment="1">
      <alignment horizontal="right" vertical="center"/>
    </xf>
    <xf numFmtId="38" fontId="27" fillId="4" borderId="58" xfId="1" applyFont="1" applyFill="1" applyBorder="1" applyAlignment="1">
      <alignment horizontal="left" vertical="center"/>
    </xf>
    <xf numFmtId="38" fontId="21" fillId="4" borderId="32" xfId="1" applyFont="1" applyFill="1" applyBorder="1" applyAlignment="1">
      <alignment horizontal="center" vertical="center"/>
    </xf>
    <xf numFmtId="38" fontId="20" fillId="4" borderId="32" xfId="1" applyFont="1" applyFill="1" applyBorder="1" applyAlignment="1">
      <alignment vertical="center"/>
    </xf>
    <xf numFmtId="38" fontId="21" fillId="6" borderId="51" xfId="1" applyFont="1" applyFill="1" applyBorder="1" applyAlignment="1">
      <alignment horizontal="center" vertical="center"/>
    </xf>
    <xf numFmtId="38" fontId="20" fillId="6" borderId="32" xfId="1" applyFont="1" applyFill="1" applyBorder="1">
      <alignment vertical="center"/>
    </xf>
    <xf numFmtId="38" fontId="20" fillId="6" borderId="172" xfId="1" applyFont="1" applyFill="1" applyBorder="1">
      <alignment vertical="center"/>
    </xf>
    <xf numFmtId="38" fontId="20" fillId="6" borderId="33" xfId="1" applyFont="1" applyFill="1" applyBorder="1">
      <alignment vertical="center"/>
    </xf>
    <xf numFmtId="38" fontId="20" fillId="6" borderId="68" xfId="1" applyFont="1" applyFill="1" applyBorder="1">
      <alignment vertical="center"/>
    </xf>
    <xf numFmtId="38" fontId="20" fillId="9" borderId="68" xfId="1" applyFont="1" applyFill="1" applyBorder="1">
      <alignment vertical="center"/>
    </xf>
    <xf numFmtId="38" fontId="20" fillId="9" borderId="173" xfId="1" applyFont="1" applyFill="1" applyBorder="1">
      <alignment vertical="center"/>
    </xf>
    <xf numFmtId="38" fontId="20" fillId="9" borderId="69" xfId="1" applyFont="1" applyFill="1" applyBorder="1">
      <alignment vertical="center"/>
    </xf>
    <xf numFmtId="38" fontId="20" fillId="6" borderId="54" xfId="1" applyFont="1" applyFill="1" applyBorder="1">
      <alignment vertical="center"/>
    </xf>
    <xf numFmtId="38" fontId="20" fillId="6" borderId="174" xfId="1" applyFont="1" applyFill="1" applyBorder="1">
      <alignment vertical="center"/>
    </xf>
    <xf numFmtId="38" fontId="20" fillId="6" borderId="55" xfId="1" applyFont="1" applyFill="1" applyBorder="1">
      <alignment vertical="center"/>
    </xf>
    <xf numFmtId="38" fontId="20" fillId="9" borderId="56" xfId="1" applyFont="1" applyFill="1" applyBorder="1" applyAlignment="1">
      <alignment horizontal="center" vertical="center"/>
    </xf>
    <xf numFmtId="38" fontId="20" fillId="9" borderId="67" xfId="1" applyFont="1" applyFill="1" applyBorder="1" applyAlignment="1">
      <alignment horizontal="center" vertical="center"/>
    </xf>
    <xf numFmtId="38" fontId="29" fillId="10" borderId="6" xfId="1" applyFont="1" applyFill="1" applyBorder="1" applyAlignment="1">
      <alignment horizontal="center" vertical="center"/>
    </xf>
    <xf numFmtId="38" fontId="29" fillId="10" borderId="11" xfId="1" applyFont="1" applyFill="1" applyBorder="1" applyAlignment="1">
      <alignment horizontal="center" vertical="center"/>
    </xf>
    <xf numFmtId="38" fontId="29" fillId="10" borderId="7" xfId="1" applyFont="1" applyFill="1" applyBorder="1" applyAlignment="1">
      <alignment horizontal="center" vertical="center"/>
    </xf>
    <xf numFmtId="38" fontId="29" fillId="10" borderId="13" xfId="1" applyFont="1" applyFill="1" applyBorder="1" applyAlignment="1">
      <alignment horizontal="center" vertical="center"/>
    </xf>
    <xf numFmtId="38" fontId="29" fillId="10" borderId="8" xfId="1" applyFont="1" applyFill="1" applyBorder="1" applyAlignment="1">
      <alignment horizontal="center" vertical="center"/>
    </xf>
    <xf numFmtId="38" fontId="29" fillId="10" borderId="31" xfId="1" applyFont="1" applyFill="1" applyBorder="1" applyAlignment="1">
      <alignment horizontal="center" vertical="center"/>
    </xf>
    <xf numFmtId="38" fontId="20" fillId="4" borderId="68" xfId="1" applyFont="1" applyFill="1" applyBorder="1" applyAlignment="1">
      <alignment horizontal="center" vertical="center"/>
    </xf>
    <xf numFmtId="38" fontId="20" fillId="4" borderId="68" xfId="1" applyFont="1" applyFill="1" applyBorder="1" applyAlignment="1">
      <alignment vertical="center"/>
    </xf>
    <xf numFmtId="38" fontId="34" fillId="4" borderId="21" xfId="1" applyFont="1" applyFill="1" applyBorder="1" applyAlignment="1">
      <alignment horizontal="center" vertical="center"/>
    </xf>
    <xf numFmtId="38" fontId="34" fillId="4" borderId="0" xfId="1" applyFont="1" applyFill="1" applyBorder="1" applyAlignment="1">
      <alignment horizontal="center" vertical="center"/>
    </xf>
    <xf numFmtId="38" fontId="39" fillId="4" borderId="21" xfId="1" applyFont="1" applyFill="1" applyBorder="1" applyAlignment="1">
      <alignment horizontal="right" vertical="center"/>
    </xf>
    <xf numFmtId="38" fontId="39" fillId="4" borderId="59" xfId="1" applyFont="1" applyFill="1" applyBorder="1" applyAlignment="1">
      <alignment horizontal="left" vertical="center"/>
    </xf>
    <xf numFmtId="38" fontId="39" fillId="4" borderId="23" xfId="1" applyFont="1" applyFill="1" applyBorder="1" applyAlignment="1">
      <alignment horizontal="right" vertical="center"/>
    </xf>
    <xf numFmtId="38" fontId="39" fillId="4" borderId="58" xfId="1" applyFont="1" applyFill="1" applyBorder="1" applyAlignment="1">
      <alignment horizontal="left" vertical="center"/>
    </xf>
    <xf numFmtId="38" fontId="21" fillId="4" borderId="60" xfId="1" applyFont="1" applyFill="1" applyBorder="1" applyAlignment="1">
      <alignment horizontal="center" vertical="center"/>
    </xf>
    <xf numFmtId="38" fontId="20" fillId="4" borderId="60" xfId="1" applyFont="1" applyFill="1" applyBorder="1" applyAlignment="1">
      <alignment vertical="center"/>
    </xf>
    <xf numFmtId="38" fontId="21" fillId="6" borderId="61" xfId="1" applyFont="1" applyFill="1" applyBorder="1" applyAlignment="1">
      <alignment horizontal="center" vertical="center"/>
    </xf>
    <xf numFmtId="38" fontId="20" fillId="6" borderId="60" xfId="1" applyFont="1" applyFill="1" applyBorder="1">
      <alignment vertical="center"/>
    </xf>
    <xf numFmtId="38" fontId="20" fillId="6" borderId="175" xfId="1" applyFont="1" applyFill="1" applyBorder="1">
      <alignment vertical="center"/>
    </xf>
    <xf numFmtId="38" fontId="20" fillId="6" borderId="62" xfId="1" applyFont="1" applyFill="1" applyBorder="1">
      <alignment vertical="center"/>
    </xf>
    <xf numFmtId="38" fontId="8" fillId="4" borderId="21" xfId="1" applyFont="1" applyFill="1" applyBorder="1" applyAlignment="1">
      <alignment horizontal="left" vertical="center"/>
    </xf>
    <xf numFmtId="38" fontId="8" fillId="4" borderId="0" xfId="1" applyFont="1" applyFill="1" applyBorder="1" applyAlignment="1">
      <alignment horizontal="left" vertical="center"/>
    </xf>
    <xf numFmtId="38" fontId="8" fillId="4" borderId="22" xfId="1" applyFont="1" applyFill="1" applyBorder="1" applyAlignment="1">
      <alignment horizontal="left" vertical="center"/>
    </xf>
    <xf numFmtId="9" fontId="40" fillId="2" borderId="8" xfId="1" applyNumberFormat="1" applyFont="1" applyFill="1" applyBorder="1" applyAlignment="1">
      <alignment horizontal="center" vertical="center" wrapText="1"/>
    </xf>
    <xf numFmtId="9" fontId="40" fillId="2" borderId="5" xfId="1" applyNumberFormat="1" applyFont="1" applyFill="1" applyBorder="1" applyAlignment="1">
      <alignment horizontal="center" vertical="center" wrapText="1"/>
    </xf>
    <xf numFmtId="9" fontId="40" fillId="2" borderId="31" xfId="1" applyNumberFormat="1" applyFont="1" applyFill="1" applyBorder="1" applyAlignment="1">
      <alignment horizontal="center" vertical="center" wrapText="1"/>
    </xf>
    <xf numFmtId="38" fontId="41" fillId="10" borderId="26" xfId="1" applyFont="1" applyFill="1" applyBorder="1">
      <alignment vertical="center"/>
    </xf>
    <xf numFmtId="38" fontId="29" fillId="10" borderId="9" xfId="1" applyFont="1" applyFill="1" applyBorder="1">
      <alignment vertical="center"/>
    </xf>
    <xf numFmtId="38" fontId="41" fillId="10" borderId="9" xfId="1" applyFont="1" applyFill="1" applyBorder="1">
      <alignment vertical="center"/>
    </xf>
    <xf numFmtId="38" fontId="29" fillId="10" borderId="10" xfId="1" applyFont="1" applyFill="1" applyBorder="1">
      <alignment vertical="center"/>
    </xf>
    <xf numFmtId="38" fontId="29" fillId="10" borderId="1" xfId="1" applyFont="1" applyFill="1" applyBorder="1" applyAlignment="1">
      <alignment horizontal="center" vertical="center"/>
    </xf>
    <xf numFmtId="38" fontId="29" fillId="10" borderId="169" xfId="1" applyFont="1" applyFill="1" applyBorder="1" applyAlignment="1">
      <alignment horizontal="center" vertical="center"/>
    </xf>
    <xf numFmtId="38" fontId="29" fillId="10" borderId="27" xfId="1" applyFont="1" applyFill="1" applyBorder="1" applyAlignment="1">
      <alignment horizontal="center" vertical="center"/>
    </xf>
    <xf numFmtId="38" fontId="8" fillId="3" borderId="21" xfId="1" applyFont="1" applyFill="1" applyBorder="1" applyAlignment="1">
      <alignment horizontal="left" vertical="center"/>
    </xf>
    <xf numFmtId="38" fontId="8" fillId="3" borderId="0" xfId="1" applyFont="1" applyFill="1" applyBorder="1" applyAlignment="1">
      <alignment horizontal="left" vertical="center"/>
    </xf>
    <xf numFmtId="38" fontId="8" fillId="3" borderId="22" xfId="1" applyFont="1" applyFill="1" applyBorder="1" applyAlignment="1">
      <alignment horizontal="left" vertical="center"/>
    </xf>
    <xf numFmtId="38" fontId="41" fillId="10" borderId="28" xfId="1" applyFont="1" applyFill="1" applyBorder="1">
      <alignment vertical="center"/>
    </xf>
    <xf numFmtId="38" fontId="29" fillId="10" borderId="42" xfId="1" applyFont="1" applyFill="1" applyBorder="1">
      <alignment vertical="center"/>
    </xf>
    <xf numFmtId="38" fontId="41" fillId="10" borderId="42" xfId="1" applyFont="1" applyFill="1" applyBorder="1">
      <alignment vertical="center"/>
    </xf>
    <xf numFmtId="38" fontId="29" fillId="10" borderId="41" xfId="1" applyFont="1" applyFill="1" applyBorder="1">
      <alignment vertical="center"/>
    </xf>
    <xf numFmtId="38" fontId="29" fillId="10" borderId="29" xfId="1" applyFont="1" applyFill="1" applyBorder="1" applyAlignment="1">
      <alignment horizontal="center" vertical="center"/>
    </xf>
    <xf numFmtId="38" fontId="29" fillId="10" borderId="176" xfId="1" applyFont="1" applyFill="1" applyBorder="1" applyAlignment="1">
      <alignment horizontal="center" vertical="center"/>
    </xf>
    <xf numFmtId="38" fontId="29" fillId="10" borderId="30" xfId="1" applyFont="1" applyFill="1" applyBorder="1" applyAlignment="1">
      <alignment horizontal="center" vertical="center"/>
    </xf>
    <xf numFmtId="38" fontId="41" fillId="0" borderId="0" xfId="1" applyFont="1" applyBorder="1">
      <alignment vertical="center"/>
    </xf>
    <xf numFmtId="38" fontId="41" fillId="0" borderId="0" xfId="1" applyFont="1">
      <alignment vertical="center"/>
    </xf>
    <xf numFmtId="0" fontId="35" fillId="0" borderId="0" xfId="0" applyFont="1">
      <alignment vertical="center"/>
    </xf>
    <xf numFmtId="0" fontId="18" fillId="0" borderId="0" xfId="0" applyFont="1" applyAlignment="1">
      <alignment horizontal="right" vertical="center"/>
    </xf>
    <xf numFmtId="0" fontId="5" fillId="0" borderId="1" xfId="0" applyFont="1" applyBorder="1" applyAlignment="1">
      <alignment horizontal="center" vertical="center"/>
    </xf>
    <xf numFmtId="0" fontId="5" fillId="0" borderId="1" xfId="0" applyFont="1" applyBorder="1">
      <alignment vertical="center"/>
    </xf>
    <xf numFmtId="0" fontId="4" fillId="0" borderId="91" xfId="0" applyFont="1" applyBorder="1" applyAlignment="1">
      <alignment horizontal="left" vertical="center"/>
    </xf>
    <xf numFmtId="0" fontId="4" fillId="0" borderId="94" xfId="0" applyFont="1" applyBorder="1" applyAlignment="1">
      <alignment horizontal="left" vertical="center"/>
    </xf>
    <xf numFmtId="0" fontId="4" fillId="0" borderId="98" xfId="0" applyFont="1" applyBorder="1" applyAlignment="1">
      <alignment horizontal="left" vertical="center"/>
    </xf>
    <xf numFmtId="0" fontId="43" fillId="0" borderId="0" xfId="0" applyFont="1">
      <alignment vertical="center"/>
    </xf>
    <xf numFmtId="0" fontId="44" fillId="0" borderId="0" xfId="0" applyFont="1" applyAlignment="1">
      <alignment horizontal="left" vertical="center" indent="1"/>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5" fillId="0" borderId="117" xfId="0" applyFont="1" applyBorder="1" applyAlignment="1">
      <alignment horizontal="center" vertical="center"/>
    </xf>
    <xf numFmtId="0" fontId="7" fillId="0" borderId="0" xfId="0" applyFont="1" applyAlignment="1">
      <alignment vertical="center" wrapText="1"/>
    </xf>
    <xf numFmtId="0" fontId="4" fillId="0" borderId="94" xfId="0" applyFont="1" applyBorder="1" applyAlignment="1">
      <alignment vertical="center" wrapText="1"/>
    </xf>
    <xf numFmtId="0" fontId="4" fillId="0" borderId="98" xfId="0" applyFont="1" applyBorder="1" applyAlignment="1">
      <alignment vertical="center" wrapText="1"/>
    </xf>
    <xf numFmtId="0" fontId="4" fillId="0" borderId="95" xfId="0" applyFont="1" applyBorder="1" applyAlignment="1">
      <alignment vertical="center" wrapText="1"/>
    </xf>
    <xf numFmtId="0" fontId="4" fillId="0" borderId="112" xfId="0" applyFont="1" applyBorder="1" applyAlignment="1">
      <alignment vertical="center" wrapText="1"/>
    </xf>
    <xf numFmtId="0" fontId="14" fillId="0" borderId="86"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9" xfId="0" applyFont="1" applyBorder="1" applyAlignment="1">
      <alignment horizontal="center" vertical="center" wrapText="1"/>
    </xf>
    <xf numFmtId="0" fontId="4" fillId="0" borderId="93" xfId="0" applyFont="1" applyBorder="1" applyAlignment="1">
      <alignment vertical="center" wrapText="1"/>
    </xf>
    <xf numFmtId="0" fontId="4" fillId="14" borderId="100" xfId="0" applyFont="1" applyFill="1" applyBorder="1" applyAlignment="1">
      <alignment horizontal="center" vertical="center" wrapText="1"/>
    </xf>
    <xf numFmtId="0" fontId="4" fillId="14" borderId="82" xfId="0" applyFont="1" applyFill="1" applyBorder="1" applyAlignment="1">
      <alignment horizontal="center" vertical="center" wrapText="1"/>
    </xf>
    <xf numFmtId="0" fontId="4" fillId="14" borderId="106" xfId="0" applyFont="1" applyFill="1" applyBorder="1" applyAlignment="1">
      <alignment horizontal="center" vertical="center" wrapText="1"/>
    </xf>
    <xf numFmtId="0" fontId="4" fillId="14" borderId="120" xfId="0" applyFont="1" applyFill="1" applyBorder="1" applyAlignment="1">
      <alignment horizontal="center" vertical="center" wrapText="1"/>
    </xf>
    <xf numFmtId="0" fontId="4" fillId="14" borderId="104" xfId="0" applyFont="1" applyFill="1" applyBorder="1" applyAlignment="1">
      <alignment horizontal="center" vertical="center" wrapText="1"/>
    </xf>
    <xf numFmtId="0" fontId="4" fillId="14" borderId="121" xfId="0" applyFont="1" applyFill="1" applyBorder="1" applyAlignment="1">
      <alignment horizontal="center" vertical="center" wrapText="1"/>
    </xf>
    <xf numFmtId="0" fontId="14" fillId="14" borderId="101" xfId="0" applyFont="1" applyFill="1" applyBorder="1" applyAlignment="1">
      <alignment horizontal="center" vertical="center" wrapText="1"/>
    </xf>
    <xf numFmtId="0" fontId="14" fillId="14" borderId="89" xfId="0" applyFont="1" applyFill="1" applyBorder="1" applyAlignment="1">
      <alignment horizontal="center" vertical="center" wrapText="1"/>
    </xf>
    <xf numFmtId="0" fontId="4" fillId="0" borderId="128" xfId="0" applyFont="1" applyBorder="1" applyAlignment="1">
      <alignment horizontal="left" vertical="center" wrapText="1"/>
    </xf>
    <xf numFmtId="0" fontId="4" fillId="0" borderId="84" xfId="0" applyFont="1" applyBorder="1" applyAlignment="1">
      <alignment horizontal="left" vertical="center" wrapText="1"/>
    </xf>
    <xf numFmtId="0" fontId="4" fillId="0" borderId="83" xfId="0" applyFont="1" applyBorder="1" applyAlignment="1">
      <alignment horizontal="left" vertical="center" wrapText="1"/>
    </xf>
    <xf numFmtId="0" fontId="16" fillId="0" borderId="85"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122"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102" xfId="0" applyFont="1" applyBorder="1" applyAlignment="1">
      <alignment horizontal="center" vertical="center" wrapText="1"/>
    </xf>
    <xf numFmtId="0" fontId="4" fillId="14" borderId="101" xfId="0" applyFont="1" applyFill="1" applyBorder="1" applyAlignment="1">
      <alignment horizontal="center" vertical="center" wrapText="1"/>
    </xf>
    <xf numFmtId="0" fontId="4" fillId="14" borderId="89" xfId="0" applyFont="1" applyFill="1" applyBorder="1" applyAlignment="1">
      <alignment horizontal="center" vertical="center" wrapText="1"/>
    </xf>
    <xf numFmtId="0" fontId="4" fillId="14" borderId="107" xfId="0" applyFont="1" applyFill="1" applyBorder="1" applyAlignment="1">
      <alignment horizontal="center" vertical="center" wrapText="1"/>
    </xf>
    <xf numFmtId="0" fontId="4" fillId="14" borderId="108" xfId="0" applyFont="1" applyFill="1" applyBorder="1" applyAlignment="1">
      <alignment horizontal="center" vertical="center" wrapText="1"/>
    </xf>
    <xf numFmtId="0" fontId="4" fillId="14" borderId="109" xfId="0" applyFont="1" applyFill="1" applyBorder="1" applyAlignment="1">
      <alignment horizontal="center" vertical="center" wrapText="1"/>
    </xf>
    <xf numFmtId="0" fontId="4" fillId="14" borderId="110" xfId="0" applyFont="1" applyFill="1" applyBorder="1" applyAlignment="1">
      <alignment horizontal="center" vertical="center" wrapText="1"/>
    </xf>
    <xf numFmtId="0" fontId="4" fillId="14" borderId="23" xfId="0" applyFont="1" applyFill="1" applyBorder="1" applyAlignment="1">
      <alignment horizontal="center" vertical="center" wrapText="1"/>
    </xf>
    <xf numFmtId="0" fontId="4" fillId="14" borderId="111" xfId="0" applyFont="1" applyFill="1" applyBorder="1" applyAlignment="1">
      <alignment horizontal="center" vertical="center" wrapText="1"/>
    </xf>
    <xf numFmtId="0" fontId="4" fillId="14" borderId="103" xfId="0" applyFont="1" applyFill="1" applyBorder="1" applyAlignment="1">
      <alignment horizontal="center" vertical="center" wrapText="1"/>
    </xf>
    <xf numFmtId="0" fontId="15" fillId="14" borderId="105" xfId="0" applyFont="1" applyFill="1" applyBorder="1" applyAlignment="1">
      <alignment horizontal="center" vertical="center" wrapText="1"/>
    </xf>
    <xf numFmtId="0" fontId="15" fillId="14" borderId="125" xfId="0" applyFont="1" applyFill="1" applyBorder="1" applyAlignment="1">
      <alignment horizontal="center" vertical="center" wrapText="1"/>
    </xf>
    <xf numFmtId="0" fontId="15" fillId="14" borderId="21" xfId="0" applyFont="1" applyFill="1" applyBorder="1" applyAlignment="1">
      <alignment horizontal="center" vertical="center" wrapText="1"/>
    </xf>
    <xf numFmtId="0" fontId="15" fillId="14" borderId="0" xfId="0" applyFont="1" applyFill="1" applyBorder="1" applyAlignment="1">
      <alignment horizontal="center" vertical="center" wrapText="1"/>
    </xf>
    <xf numFmtId="0" fontId="15" fillId="14" borderId="126" xfId="0" applyFont="1" applyFill="1" applyBorder="1" applyAlignment="1">
      <alignment horizontal="center" vertical="center" wrapText="1"/>
    </xf>
    <xf numFmtId="0" fontId="15" fillId="14" borderId="23" xfId="0" applyFont="1" applyFill="1" applyBorder="1" applyAlignment="1">
      <alignment horizontal="center" vertical="center" wrapText="1"/>
    </xf>
    <xf numFmtId="0" fontId="15" fillId="14" borderId="24" xfId="0" applyFont="1" applyFill="1" applyBorder="1" applyAlignment="1">
      <alignment horizontal="center" vertical="center" wrapText="1"/>
    </xf>
    <xf numFmtId="0" fontId="15" fillId="14" borderId="111" xfId="0" applyFont="1" applyFill="1" applyBorder="1" applyAlignment="1">
      <alignment horizontal="center" vertical="center" wrapText="1"/>
    </xf>
    <xf numFmtId="0" fontId="4" fillId="0" borderId="129" xfId="0" applyFont="1" applyBorder="1" applyAlignment="1">
      <alignment horizontal="left" vertical="center" wrapText="1"/>
    </xf>
    <xf numFmtId="0" fontId="4" fillId="0" borderId="0" xfId="0" applyFont="1" applyBorder="1" applyAlignment="1">
      <alignment horizontal="left" vertical="center" wrapText="1"/>
    </xf>
    <xf numFmtId="0" fontId="4" fillId="0" borderId="22" xfId="0" applyFont="1" applyBorder="1" applyAlignment="1">
      <alignment horizontal="left" vertical="center" wrapText="1"/>
    </xf>
    <xf numFmtId="0" fontId="14" fillId="14" borderId="86" xfId="0" applyFont="1" applyFill="1" applyBorder="1" applyAlignment="1">
      <alignment horizontal="center" vertical="center" wrapText="1"/>
    </xf>
    <xf numFmtId="0" fontId="14" fillId="14" borderId="87" xfId="0" applyFont="1" applyFill="1" applyBorder="1" applyAlignment="1">
      <alignment horizontal="center" vertical="center" wrapText="1"/>
    </xf>
    <xf numFmtId="0" fontId="4" fillId="14" borderId="86" xfId="0" applyFont="1" applyFill="1" applyBorder="1" applyAlignment="1">
      <alignment horizontal="center" vertical="center" wrapText="1"/>
    </xf>
    <xf numFmtId="0" fontId="4" fillId="14" borderId="87" xfId="0" applyFont="1" applyFill="1" applyBorder="1" applyAlignment="1">
      <alignment horizontal="center" vertical="center" wrapText="1"/>
    </xf>
    <xf numFmtId="0" fontId="4" fillId="0" borderId="96" xfId="0" applyFont="1" applyBorder="1" applyAlignment="1">
      <alignment vertical="center" wrapText="1"/>
    </xf>
    <xf numFmtId="0" fontId="4" fillId="0" borderId="113" xfId="0" applyFont="1" applyBorder="1" applyAlignment="1">
      <alignment vertical="center" wrapText="1"/>
    </xf>
    <xf numFmtId="0" fontId="4" fillId="0" borderId="97" xfId="0" applyFont="1" applyBorder="1" applyAlignment="1">
      <alignment vertical="center" wrapText="1"/>
    </xf>
    <xf numFmtId="0" fontId="4" fillId="14" borderId="105" xfId="0" applyFont="1" applyFill="1" applyBorder="1" applyAlignment="1">
      <alignment horizontal="center" vertical="center" wrapText="1"/>
    </xf>
    <xf numFmtId="0" fontId="4" fillId="14" borderId="125" xfId="0" applyFont="1" applyFill="1" applyBorder="1" applyAlignment="1">
      <alignment horizontal="center" vertical="center" wrapText="1"/>
    </xf>
    <xf numFmtId="0" fontId="4" fillId="14" borderId="21" xfId="0" applyFont="1" applyFill="1" applyBorder="1" applyAlignment="1">
      <alignment horizontal="center" vertical="center" wrapText="1"/>
    </xf>
    <xf numFmtId="0" fontId="4" fillId="14" borderId="0" xfId="0" applyFont="1" applyFill="1" applyBorder="1" applyAlignment="1">
      <alignment horizontal="center" vertical="center" wrapText="1"/>
    </xf>
    <xf numFmtId="0" fontId="4" fillId="14" borderId="126" xfId="0" applyFont="1" applyFill="1" applyBorder="1" applyAlignment="1">
      <alignment horizontal="center" vertical="center" wrapText="1"/>
    </xf>
    <xf numFmtId="0" fontId="4" fillId="14" borderId="99" xfId="0" applyFont="1" applyFill="1" applyBorder="1" applyAlignment="1">
      <alignment horizontal="center" vertical="center" wrapText="1"/>
    </xf>
    <xf numFmtId="0" fontId="4" fillId="14" borderId="84" xfId="0" applyFont="1" applyFill="1" applyBorder="1" applyAlignment="1">
      <alignment horizontal="center" vertical="center" wrapText="1"/>
    </xf>
    <xf numFmtId="0" fontId="4" fillId="14" borderId="124" xfId="0" applyFont="1" applyFill="1" applyBorder="1" applyAlignment="1">
      <alignment horizontal="center" vertical="center" wrapText="1"/>
    </xf>
    <xf numFmtId="0" fontId="4" fillId="0" borderId="130" xfId="0" applyFont="1" applyBorder="1" applyAlignment="1">
      <alignment horizontal="left" vertical="center" wrapText="1"/>
    </xf>
    <xf numFmtId="0" fontId="4" fillId="0" borderId="105" xfId="0" applyFont="1" applyBorder="1" applyAlignment="1">
      <alignment horizontal="left" vertical="center" wrapText="1"/>
    </xf>
    <xf numFmtId="0" fontId="4" fillId="0" borderId="131" xfId="0" applyFont="1" applyBorder="1" applyAlignment="1">
      <alignment horizontal="left" vertical="center" wrapText="1"/>
    </xf>
    <xf numFmtId="0" fontId="6" fillId="0" borderId="0" xfId="0" applyFont="1" applyAlignment="1">
      <alignment horizontal="center" vertical="center"/>
    </xf>
    <xf numFmtId="0" fontId="4" fillId="0" borderId="132"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14" fillId="0" borderId="86" xfId="0" applyFont="1" applyBorder="1" applyAlignment="1">
      <alignment horizontal="justify" vertical="center" wrapText="1"/>
    </xf>
    <xf numFmtId="0" fontId="14" fillId="0" borderId="87" xfId="0" applyFont="1" applyBorder="1" applyAlignment="1">
      <alignment horizontal="justify" vertical="center" wrapText="1"/>
    </xf>
    <xf numFmtId="0" fontId="14" fillId="0" borderId="88" xfId="0" applyFont="1" applyBorder="1" applyAlignment="1">
      <alignment horizontal="justify" vertical="center" wrapText="1"/>
    </xf>
    <xf numFmtId="0" fontId="4" fillId="0" borderId="90" xfId="0" applyFont="1" applyBorder="1" applyAlignment="1">
      <alignment horizontal="justify" vertical="center" wrapText="1"/>
    </xf>
    <xf numFmtId="0" fontId="4" fillId="0" borderId="91" xfId="0" applyFont="1" applyBorder="1" applyAlignment="1">
      <alignment horizontal="justify" vertical="center" wrapText="1"/>
    </xf>
    <xf numFmtId="0" fontId="4" fillId="0" borderId="92" xfId="0" applyFont="1" applyBorder="1" applyAlignment="1">
      <alignment horizontal="justify" vertical="center" wrapText="1"/>
    </xf>
    <xf numFmtId="0" fontId="14" fillId="0" borderId="85" xfId="0" applyFont="1" applyBorder="1" applyAlignment="1">
      <alignment horizontal="justify" vertical="center" wrapText="1"/>
    </xf>
    <xf numFmtId="0" fontId="14" fillId="0" borderId="82" xfId="0" applyFont="1" applyBorder="1" applyAlignment="1">
      <alignment horizontal="justify" vertical="center" wrapText="1"/>
    </xf>
    <xf numFmtId="0" fontId="14" fillId="0" borderId="81" xfId="0" applyFont="1" applyBorder="1" applyAlignment="1">
      <alignment horizontal="justify" vertical="center" wrapText="1"/>
    </xf>
    <xf numFmtId="0" fontId="4" fillId="14" borderId="15" xfId="0" applyFont="1" applyFill="1" applyBorder="1" applyAlignment="1">
      <alignment horizontal="center" vertical="center" wrapText="1"/>
    </xf>
    <xf numFmtId="0" fontId="4" fillId="14" borderId="16" xfId="0" applyFont="1" applyFill="1" applyBorder="1" applyAlignment="1">
      <alignment horizontal="center" vertical="center" wrapText="1"/>
    </xf>
    <xf numFmtId="0" fontId="4" fillId="14" borderId="123" xfId="0" applyFont="1" applyFill="1" applyBorder="1" applyAlignment="1">
      <alignment horizontal="center" vertical="center" wrapText="1"/>
    </xf>
    <xf numFmtId="0" fontId="18" fillId="0" borderId="23" xfId="0" applyFont="1" applyBorder="1" applyAlignment="1">
      <alignment vertical="center"/>
    </xf>
    <xf numFmtId="0" fontId="18" fillId="0" borderId="24" xfId="0" applyFont="1" applyBorder="1" applyAlignment="1">
      <alignment vertical="center"/>
    </xf>
    <xf numFmtId="0" fontId="18" fillId="0" borderId="25" xfId="0" applyFont="1" applyBorder="1" applyAlignment="1">
      <alignment vertical="center"/>
    </xf>
    <xf numFmtId="0" fontId="18" fillId="0" borderId="21" xfId="0" applyFont="1" applyBorder="1" applyAlignment="1">
      <alignment vertical="center"/>
    </xf>
    <xf numFmtId="0" fontId="18" fillId="0" borderId="0" xfId="0" applyFont="1" applyBorder="1" applyAlignment="1">
      <alignment vertical="center"/>
    </xf>
    <xf numFmtId="0" fontId="18" fillId="0" borderId="22" xfId="0" applyFont="1" applyBorder="1" applyAlignment="1">
      <alignment vertical="center"/>
    </xf>
    <xf numFmtId="0" fontId="18" fillId="0" borderId="142" xfId="0" applyFont="1" applyBorder="1" applyAlignment="1">
      <alignment vertical="center"/>
    </xf>
    <xf numFmtId="0" fontId="18" fillId="0" borderId="143" xfId="0" applyFont="1" applyBorder="1" applyAlignment="1">
      <alignment vertical="center"/>
    </xf>
    <xf numFmtId="0" fontId="18" fillId="0" borderId="144" xfId="0" applyFont="1" applyBorder="1" applyAlignment="1">
      <alignment vertical="center"/>
    </xf>
    <xf numFmtId="0" fontId="5" fillId="0" borderId="21" xfId="0" applyFont="1" applyBorder="1" applyAlignment="1">
      <alignment vertical="center" wrapText="1"/>
    </xf>
    <xf numFmtId="0" fontId="5" fillId="0" borderId="0" xfId="0" applyFont="1" applyAlignment="1">
      <alignment vertical="center"/>
    </xf>
    <xf numFmtId="0" fontId="5" fillId="0" borderId="22" xfId="0" applyFont="1" applyBorder="1" applyAlignment="1">
      <alignment vertical="center"/>
    </xf>
    <xf numFmtId="0" fontId="5" fillId="0" borderId="21" xfId="0" applyFont="1" applyBorder="1" applyAlignment="1">
      <alignment vertical="center"/>
    </xf>
    <xf numFmtId="0" fontId="18" fillId="0" borderId="146" xfId="0" applyFont="1" applyBorder="1" applyAlignment="1">
      <alignment vertical="center"/>
    </xf>
    <xf numFmtId="0" fontId="18" fillId="0" borderId="138" xfId="0" applyFont="1" applyBorder="1" applyAlignment="1">
      <alignment vertical="center"/>
    </xf>
    <xf numFmtId="0" fontId="18" fillId="0" borderId="140" xfId="0" applyFont="1" applyBorder="1" applyAlignment="1">
      <alignment vertical="center"/>
    </xf>
    <xf numFmtId="0" fontId="5" fillId="0" borderId="77" xfId="0" applyFont="1" applyBorder="1" applyAlignment="1">
      <alignment vertical="center"/>
    </xf>
    <xf numFmtId="0" fontId="5" fillId="0" borderId="133" xfId="0" applyFont="1" applyBorder="1" applyAlignment="1">
      <alignment vertical="center"/>
    </xf>
    <xf numFmtId="0" fontId="5" fillId="0" borderId="146" xfId="0" applyFont="1" applyBorder="1" applyAlignment="1">
      <alignment vertical="center"/>
    </xf>
    <xf numFmtId="0" fontId="5" fillId="0" borderId="138" xfId="0" applyFont="1" applyBorder="1" applyAlignment="1">
      <alignment vertical="center"/>
    </xf>
    <xf numFmtId="0" fontId="5" fillId="0" borderId="0" xfId="0" applyFont="1" applyBorder="1" applyAlignment="1">
      <alignment vertical="center"/>
    </xf>
    <xf numFmtId="0" fontId="5" fillId="0" borderId="142" xfId="0" applyFont="1" applyBorder="1" applyAlignment="1">
      <alignment vertical="center"/>
    </xf>
    <xf numFmtId="0" fontId="5" fillId="0" borderId="143" xfId="0" applyFont="1" applyBorder="1" applyAlignment="1">
      <alignment vertical="center"/>
    </xf>
    <xf numFmtId="0" fontId="5" fillId="0" borderId="137" xfId="0" applyFont="1" applyBorder="1" applyAlignment="1">
      <alignment vertical="center"/>
    </xf>
    <xf numFmtId="0" fontId="5" fillId="0" borderId="147" xfId="0" applyFont="1" applyBorder="1" applyAlignment="1">
      <alignment vertical="center"/>
    </xf>
    <xf numFmtId="0" fontId="5" fillId="0" borderId="154" xfId="0" applyFont="1" applyBorder="1" applyAlignment="1">
      <alignment vertical="center"/>
    </xf>
    <xf numFmtId="0" fontId="5" fillId="0" borderId="148" xfId="0" applyFont="1" applyBorder="1" applyAlignment="1">
      <alignment vertical="center"/>
    </xf>
    <xf numFmtId="0" fontId="5" fillId="0" borderId="145" xfId="0" applyFont="1" applyBorder="1" applyAlignment="1">
      <alignment vertical="center"/>
    </xf>
    <xf numFmtId="0" fontId="5" fillId="0" borderId="149" xfId="0" applyFont="1" applyBorder="1" applyAlignment="1">
      <alignment vertical="center"/>
    </xf>
    <xf numFmtId="0" fontId="5" fillId="0" borderId="140" xfId="0" applyFont="1" applyBorder="1" applyAlignment="1">
      <alignment vertical="center"/>
    </xf>
    <xf numFmtId="0" fontId="5" fillId="0" borderId="144" xfId="0" applyFont="1" applyBorder="1" applyAlignment="1">
      <alignment vertical="center"/>
    </xf>
    <xf numFmtId="0" fontId="18" fillId="0" borderId="15" xfId="0" applyFont="1" applyBorder="1" applyAlignment="1">
      <alignment vertical="center"/>
    </xf>
    <xf numFmtId="0" fontId="18" fillId="0" borderId="16" xfId="0" applyFont="1" applyBorder="1" applyAlignment="1">
      <alignment vertical="center"/>
    </xf>
    <xf numFmtId="0" fontId="18" fillId="0" borderId="20" xfId="0" applyFont="1" applyBorder="1" applyAlignment="1">
      <alignment vertical="center"/>
    </xf>
    <xf numFmtId="0" fontId="5" fillId="0" borderId="160" xfId="0" applyFont="1" applyBorder="1" applyAlignment="1">
      <alignment vertical="center"/>
    </xf>
    <xf numFmtId="0" fontId="5" fillId="0" borderId="161" xfId="0" applyFont="1" applyBorder="1" applyAlignment="1">
      <alignment vertical="center"/>
    </xf>
    <xf numFmtId="0" fontId="5" fillId="0" borderId="162" xfId="0" applyFont="1" applyBorder="1" applyAlignment="1">
      <alignment vertical="center"/>
    </xf>
    <xf numFmtId="0" fontId="5" fillId="0" borderId="163" xfId="0" applyFont="1" applyBorder="1" applyAlignment="1">
      <alignment vertical="center"/>
    </xf>
    <xf numFmtId="0" fontId="5" fillId="0" borderId="164" xfId="0" applyFont="1" applyBorder="1" applyAlignment="1">
      <alignment vertical="center"/>
    </xf>
    <xf numFmtId="0" fontId="5" fillId="0" borderId="165" xfId="0" applyFont="1" applyBorder="1" applyAlignment="1">
      <alignment vertical="center"/>
    </xf>
    <xf numFmtId="0" fontId="5" fillId="0" borderId="180" xfId="0" applyFont="1" applyBorder="1" applyAlignment="1">
      <alignment vertical="center"/>
    </xf>
    <xf numFmtId="0" fontId="5" fillId="0" borderId="181" xfId="0" applyFont="1" applyBorder="1" applyAlignment="1">
      <alignment vertical="center"/>
    </xf>
    <xf numFmtId="0" fontId="5" fillId="0" borderId="182" xfId="0" applyFont="1" applyBorder="1" applyAlignment="1">
      <alignment vertical="center"/>
    </xf>
    <xf numFmtId="0" fontId="18" fillId="0" borderId="146" xfId="0" applyFont="1" applyBorder="1" applyAlignment="1">
      <alignment horizontal="center" vertical="center"/>
    </xf>
    <xf numFmtId="0" fontId="18" fillId="0" borderId="138" xfId="0" applyFont="1" applyBorder="1" applyAlignment="1">
      <alignment horizontal="center" vertical="center"/>
    </xf>
    <xf numFmtId="0" fontId="18" fillId="0" borderId="21" xfId="0" applyFont="1" applyBorder="1" applyAlignment="1">
      <alignment horizontal="center" vertical="center"/>
    </xf>
    <xf numFmtId="0" fontId="18" fillId="0" borderId="0" xfId="0" applyFont="1" applyBorder="1" applyAlignment="1">
      <alignment horizontal="center" vertical="center"/>
    </xf>
    <xf numFmtId="0" fontId="18" fillId="0" borderId="156" xfId="0" applyFont="1" applyBorder="1" applyAlignment="1">
      <alignment vertical="center"/>
    </xf>
    <xf numFmtId="0" fontId="5" fillId="0" borderId="157" xfId="0" applyFont="1" applyBorder="1" applyAlignment="1">
      <alignment vertical="center"/>
    </xf>
    <xf numFmtId="0" fontId="5" fillId="0" borderId="158" xfId="0" applyFont="1" applyBorder="1" applyAlignment="1">
      <alignment vertical="center"/>
    </xf>
    <xf numFmtId="0" fontId="18" fillId="0" borderId="136" xfId="0" applyFont="1" applyBorder="1" applyAlignment="1">
      <alignment horizontal="center" vertical="center"/>
    </xf>
    <xf numFmtId="0" fontId="18" fillId="0" borderId="134" xfId="0" applyFont="1" applyBorder="1" applyAlignment="1">
      <alignment horizontal="center" vertical="center"/>
    </xf>
    <xf numFmtId="0" fontId="18" fillId="0" borderId="77" xfId="0" applyFont="1" applyBorder="1" applyAlignment="1">
      <alignment horizontal="center" vertical="center"/>
    </xf>
    <xf numFmtId="0" fontId="5" fillId="0" borderId="134" xfId="0" applyFont="1" applyBorder="1" applyAlignment="1">
      <alignment horizontal="center" vertical="center"/>
    </xf>
    <xf numFmtId="0" fontId="5" fillId="0" borderId="133" xfId="0" applyFont="1" applyBorder="1" applyAlignment="1">
      <alignment horizontal="center" vertical="center"/>
    </xf>
    <xf numFmtId="0" fontId="18" fillId="0" borderId="133" xfId="0" applyFont="1" applyBorder="1" applyAlignment="1">
      <alignment horizontal="center" vertical="center"/>
    </xf>
    <xf numFmtId="0" fontId="18" fillId="0" borderId="135" xfId="0" applyFont="1" applyBorder="1" applyAlignment="1">
      <alignment horizontal="center" vertical="center"/>
    </xf>
    <xf numFmtId="0" fontId="18" fillId="0" borderId="142" xfId="0" applyFont="1" applyBorder="1" applyAlignment="1">
      <alignment horizontal="center" vertical="center"/>
    </xf>
    <xf numFmtId="0" fontId="18" fillId="0" borderId="143" xfId="0" applyFont="1" applyBorder="1" applyAlignment="1">
      <alignment horizontal="center" vertical="center"/>
    </xf>
    <xf numFmtId="0" fontId="5" fillId="0" borderId="166" xfId="0" applyFont="1" applyBorder="1" applyAlignment="1">
      <alignment vertical="center"/>
    </xf>
    <xf numFmtId="0" fontId="5" fillId="0" borderId="167" xfId="0" applyFont="1" applyBorder="1" applyAlignment="1">
      <alignment vertical="center"/>
    </xf>
    <xf numFmtId="0" fontId="5" fillId="0" borderId="168" xfId="0" applyFont="1" applyBorder="1" applyAlignment="1">
      <alignment vertical="center"/>
    </xf>
    <xf numFmtId="0" fontId="18" fillId="0" borderId="36" xfId="0" applyFont="1" applyBorder="1" applyAlignment="1">
      <alignment vertical="center"/>
    </xf>
    <xf numFmtId="0" fontId="18" fillId="0" borderId="52" xfId="0" applyFont="1" applyBorder="1" applyAlignment="1">
      <alignment vertical="center"/>
    </xf>
    <xf numFmtId="0" fontId="18" fillId="0" borderId="53" xfId="0" applyFont="1" applyBorder="1" applyAlignment="1">
      <alignment vertical="center"/>
    </xf>
    <xf numFmtId="0" fontId="18" fillId="0" borderId="134" xfId="0" applyFont="1" applyBorder="1" applyAlignment="1">
      <alignment vertical="center"/>
    </xf>
    <xf numFmtId="0" fontId="5" fillId="0" borderId="134" xfId="0" applyFont="1" applyBorder="1" applyAlignment="1">
      <alignment vertical="center"/>
    </xf>
    <xf numFmtId="0" fontId="5" fillId="0" borderId="135" xfId="0" applyFont="1" applyBorder="1" applyAlignment="1">
      <alignment vertical="center"/>
    </xf>
    <xf numFmtId="0" fontId="18" fillId="0" borderId="152" xfId="0" applyFont="1" applyBorder="1" applyAlignment="1">
      <alignment vertical="center"/>
    </xf>
    <xf numFmtId="0" fontId="5" fillId="0" borderId="152" xfId="0" applyFont="1" applyBorder="1" applyAlignment="1">
      <alignment vertical="center"/>
    </xf>
    <xf numFmtId="0" fontId="5" fillId="0" borderId="153" xfId="0" applyFont="1" applyBorder="1" applyAlignment="1">
      <alignment vertical="center"/>
    </xf>
    <xf numFmtId="0" fontId="18" fillId="0" borderId="136" xfId="0" applyFont="1" applyBorder="1" applyAlignment="1">
      <alignment vertical="center"/>
    </xf>
    <xf numFmtId="0" fontId="18" fillId="0" borderId="150" xfId="0" applyFont="1" applyBorder="1" applyAlignment="1">
      <alignment vertical="center"/>
    </xf>
    <xf numFmtId="0" fontId="5" fillId="0" borderId="78" xfId="0" applyFont="1" applyBorder="1" applyAlignment="1">
      <alignment vertical="center"/>
    </xf>
    <xf numFmtId="0" fontId="5" fillId="0" borderId="136" xfId="0" applyFont="1" applyBorder="1" applyAlignment="1">
      <alignment vertical="center"/>
    </xf>
    <xf numFmtId="0" fontId="5" fillId="0" borderId="150" xfId="0" applyFont="1" applyBorder="1" applyAlignment="1">
      <alignment vertical="center"/>
    </xf>
    <xf numFmtId="0" fontId="5" fillId="0" borderId="151" xfId="0" applyFont="1" applyBorder="1" applyAlignment="1">
      <alignment vertical="center"/>
    </xf>
    <xf numFmtId="0" fontId="18" fillId="0" borderId="37" xfId="0" applyFont="1" applyBorder="1" applyAlignment="1">
      <alignment vertical="center"/>
    </xf>
    <xf numFmtId="0" fontId="18" fillId="0" borderId="3" xfId="0" applyFont="1" applyBorder="1" applyAlignment="1">
      <alignment vertical="center"/>
    </xf>
    <xf numFmtId="0" fontId="18" fillId="0" borderId="114" xfId="0" applyFont="1" applyBorder="1" applyAlignment="1">
      <alignment vertical="center"/>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5" fillId="0" borderId="36"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0" fontId="18" fillId="0" borderId="21" xfId="0" applyFont="1" applyBorder="1" applyAlignment="1">
      <alignment vertical="center" wrapText="1"/>
    </xf>
    <xf numFmtId="0" fontId="20" fillId="0" borderId="37" xfId="0" applyFont="1" applyBorder="1" applyAlignment="1">
      <alignment vertical="center"/>
    </xf>
    <xf numFmtId="0" fontId="5" fillId="0" borderId="4" xfId="0" applyFont="1" applyBorder="1" applyAlignment="1">
      <alignment vertical="center"/>
    </xf>
    <xf numFmtId="0" fontId="5" fillId="0" borderId="59" xfId="0" applyFont="1" applyBorder="1" applyAlignment="1">
      <alignment vertical="center"/>
    </xf>
    <xf numFmtId="0" fontId="5" fillId="0" borderId="58" xfId="0" applyFont="1" applyBorder="1" applyAlignment="1">
      <alignment vertical="center"/>
    </xf>
    <xf numFmtId="0" fontId="20" fillId="0" borderId="3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9"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47" xfId="0" applyFont="1" applyBorder="1" applyAlignment="1">
      <alignment horizontal="center" vertical="center"/>
    </xf>
    <xf numFmtId="0" fontId="20" fillId="0" borderId="15" xfId="0" applyFont="1" applyBorder="1" applyAlignment="1">
      <alignment horizontal="center" vertical="center"/>
    </xf>
    <xf numFmtId="0" fontId="5" fillId="0" borderId="46" xfId="0" applyFont="1" applyBorder="1" applyAlignment="1">
      <alignment horizontal="center" vertical="center"/>
    </xf>
    <xf numFmtId="0" fontId="20" fillId="0" borderId="21" xfId="0" applyFont="1" applyBorder="1" applyAlignment="1">
      <alignment horizontal="center" vertical="center"/>
    </xf>
    <xf numFmtId="0" fontId="5" fillId="0" borderId="36" xfId="0" applyFont="1" applyBorder="1" applyAlignment="1">
      <alignment horizontal="center" vertical="center"/>
    </xf>
    <xf numFmtId="0" fontId="5" fillId="0" borderId="58" xfId="0" applyFont="1" applyBorder="1" applyAlignment="1">
      <alignment horizontal="center" vertical="center"/>
    </xf>
    <xf numFmtId="0" fontId="5" fillId="0" borderId="18"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29" fillId="2" borderId="38" xfId="1" applyFont="1" applyFill="1" applyBorder="1" applyAlignment="1">
      <alignment horizontal="center" vertical="center" wrapText="1"/>
    </xf>
    <xf numFmtId="38" fontId="29" fillId="2" borderId="64" xfId="1" applyFont="1" applyFill="1" applyBorder="1" applyAlignment="1">
      <alignment horizontal="center" vertical="center" wrapText="1"/>
    </xf>
    <xf numFmtId="38" fontId="29" fillId="2" borderId="63" xfId="1" applyFont="1" applyFill="1" applyBorder="1" applyAlignment="1">
      <alignment horizontal="center" vertical="center" wrapText="1"/>
    </xf>
    <xf numFmtId="38" fontId="29" fillId="2" borderId="18" xfId="1" applyFont="1" applyFill="1" applyBorder="1" applyAlignment="1">
      <alignment horizontal="center" vertical="center" wrapText="1"/>
    </xf>
    <xf numFmtId="0" fontId="5" fillId="0" borderId="8" xfId="0" applyFont="1" applyBorder="1" applyAlignment="1">
      <alignment horizontal="center" vertical="center" wrapText="1"/>
    </xf>
    <xf numFmtId="38" fontId="9" fillId="2" borderId="26" xfId="1" applyFont="1" applyFill="1" applyBorder="1" applyAlignment="1">
      <alignment horizontal="center" vertical="center"/>
    </xf>
    <xf numFmtId="38" fontId="9" fillId="2" borderId="9" xfId="1" applyFont="1" applyFill="1" applyBorder="1" applyAlignment="1">
      <alignment horizontal="center" vertical="center"/>
    </xf>
    <xf numFmtId="38" fontId="9" fillId="2" borderId="10" xfId="1" applyFont="1" applyFill="1" applyBorder="1" applyAlignment="1">
      <alignment horizontal="center" vertical="center"/>
    </xf>
    <xf numFmtId="38" fontId="8" fillId="6" borderId="21" xfId="1" applyFont="1" applyFill="1" applyBorder="1" applyAlignment="1">
      <alignment horizontal="left" vertical="center"/>
    </xf>
    <xf numFmtId="38" fontId="8" fillId="6" borderId="0" xfId="1" applyFont="1" applyFill="1" applyBorder="1" applyAlignment="1">
      <alignment horizontal="left" vertical="center"/>
    </xf>
    <xf numFmtId="38" fontId="8" fillId="6" borderId="22" xfId="1" applyFont="1" applyFill="1" applyBorder="1" applyAlignment="1">
      <alignment horizontal="left" vertical="center"/>
    </xf>
    <xf numFmtId="38" fontId="8" fillId="0" borderId="21" xfId="1" applyFont="1" applyFill="1" applyBorder="1" applyAlignment="1">
      <alignment horizontal="left" vertical="center" wrapText="1" shrinkToFit="1"/>
    </xf>
    <xf numFmtId="38" fontId="8" fillId="0" borderId="0" xfId="1" applyFont="1" applyFill="1" applyBorder="1" applyAlignment="1">
      <alignment horizontal="left" vertical="center" wrapText="1" shrinkToFit="1"/>
    </xf>
    <xf numFmtId="38" fontId="8" fillId="0" borderId="22" xfId="1" applyFont="1" applyFill="1" applyBorder="1" applyAlignment="1">
      <alignment horizontal="left" vertical="center" wrapText="1" shrinkToFit="1"/>
    </xf>
    <xf numFmtId="38" fontId="29" fillId="10" borderId="45" xfId="1" applyFont="1" applyFill="1" applyBorder="1" applyAlignment="1">
      <alignment horizontal="center" vertical="center"/>
    </xf>
    <xf numFmtId="38" fontId="29" fillId="10" borderId="66" xfId="1" applyFont="1" applyFill="1" applyBorder="1" applyAlignment="1">
      <alignment horizontal="center" vertical="center"/>
    </xf>
    <xf numFmtId="38" fontId="33" fillId="4" borderId="37" xfId="1" applyFont="1" applyFill="1" applyBorder="1" applyAlignment="1">
      <alignment horizontal="center" vertical="center"/>
    </xf>
    <xf numFmtId="38" fontId="33" fillId="4" borderId="3" xfId="1" applyFont="1" applyFill="1" applyBorder="1" applyAlignment="1">
      <alignment horizontal="center" vertical="center"/>
    </xf>
    <xf numFmtId="38" fontId="29" fillId="10" borderId="29" xfId="1" applyFont="1" applyFill="1" applyBorder="1" applyAlignment="1">
      <alignment horizontal="center" vertical="center"/>
    </xf>
    <xf numFmtId="38" fontId="29" fillId="10" borderId="65" xfId="1" applyFont="1" applyFill="1" applyBorder="1" applyAlignment="1">
      <alignment horizontal="center" vertical="center"/>
    </xf>
    <xf numFmtId="38" fontId="29" fillId="10" borderId="39" xfId="1" applyFont="1" applyFill="1" applyBorder="1" applyAlignment="1">
      <alignment horizontal="center" vertical="center"/>
    </xf>
    <xf numFmtId="38" fontId="29" fillId="10" borderId="30" xfId="1" applyFont="1" applyFill="1" applyBorder="1" applyAlignment="1">
      <alignment horizontal="center" vertical="center"/>
    </xf>
    <xf numFmtId="38" fontId="29" fillId="10" borderId="40" xfId="1" applyFont="1" applyFill="1" applyBorder="1" applyAlignment="1">
      <alignment horizontal="center" vertical="center"/>
    </xf>
    <xf numFmtId="38" fontId="34" fillId="4" borderId="21" xfId="1" applyFont="1" applyFill="1" applyBorder="1" applyAlignment="1">
      <alignment horizontal="center" vertical="center"/>
    </xf>
    <xf numFmtId="38" fontId="34" fillId="4" borderId="0" xfId="1" applyFont="1" applyFill="1" applyBorder="1" applyAlignment="1">
      <alignment horizontal="center" vertical="center"/>
    </xf>
    <xf numFmtId="38" fontId="38" fillId="2" borderId="57" xfId="1" applyFont="1" applyFill="1" applyBorder="1" applyAlignment="1">
      <alignment horizontal="center" vertical="center" wrapText="1"/>
    </xf>
    <xf numFmtId="38" fontId="38" fillId="2" borderId="64" xfId="1" applyFont="1" applyFill="1" applyBorder="1" applyAlignment="1">
      <alignment horizontal="center" vertical="center" wrapText="1"/>
    </xf>
    <xf numFmtId="38" fontId="29" fillId="10" borderId="14" xfId="1" applyFont="1" applyFill="1" applyBorder="1" applyAlignment="1">
      <alignment horizontal="center" vertical="center"/>
    </xf>
    <xf numFmtId="38" fontId="8" fillId="10" borderId="23" xfId="1" applyFont="1" applyFill="1" applyBorder="1" applyAlignment="1">
      <alignment horizontal="left" vertical="center"/>
    </xf>
    <xf numFmtId="38" fontId="8" fillId="10" borderId="24" xfId="1" applyFont="1" applyFill="1" applyBorder="1" applyAlignment="1">
      <alignment horizontal="left" vertical="center"/>
    </xf>
    <xf numFmtId="38" fontId="8" fillId="10" borderId="25" xfId="1" applyFont="1" applyFill="1" applyBorder="1" applyAlignment="1">
      <alignment horizontal="left" vertical="center"/>
    </xf>
    <xf numFmtId="38" fontId="8" fillId="13" borderId="15" xfId="1" applyFont="1" applyFill="1" applyBorder="1" applyAlignment="1">
      <alignment horizontal="center" vertical="center"/>
    </xf>
    <xf numFmtId="38" fontId="8" fillId="13" borderId="16" xfId="1" applyFont="1" applyFill="1" applyBorder="1" applyAlignment="1">
      <alignment horizontal="center" vertical="center"/>
    </xf>
    <xf numFmtId="38" fontId="8" fillId="13" borderId="20" xfId="1" applyFont="1" applyFill="1" applyBorder="1" applyAlignment="1">
      <alignment horizontal="center" vertical="center"/>
    </xf>
    <xf numFmtId="38" fontId="35" fillId="11" borderId="15" xfId="1" applyFont="1" applyFill="1" applyBorder="1" applyAlignment="1">
      <alignment horizontal="center" vertical="center"/>
    </xf>
    <xf numFmtId="38" fontId="35" fillId="11" borderId="16" xfId="1" applyFont="1" applyFill="1" applyBorder="1" applyAlignment="1">
      <alignment horizontal="center" vertical="center"/>
    </xf>
    <xf numFmtId="38" fontId="35" fillId="11" borderId="46" xfId="1" applyFont="1" applyFill="1" applyBorder="1" applyAlignment="1">
      <alignment horizontal="center" vertical="center"/>
    </xf>
    <xf numFmtId="38" fontId="35" fillId="11" borderId="36" xfId="1" applyFont="1" applyFill="1" applyBorder="1" applyAlignment="1">
      <alignment horizontal="center" vertical="center"/>
    </xf>
    <xf numFmtId="38" fontId="35" fillId="11" borderId="52" xfId="1" applyFont="1" applyFill="1" applyBorder="1" applyAlignment="1">
      <alignment horizontal="center" vertical="center"/>
    </xf>
    <xf numFmtId="38" fontId="35" fillId="11" borderId="58" xfId="1" applyFont="1" applyFill="1" applyBorder="1" applyAlignment="1">
      <alignment horizontal="center" vertical="center"/>
    </xf>
    <xf numFmtId="38" fontId="29" fillId="2" borderId="8" xfId="1" applyFont="1" applyFill="1" applyBorder="1" applyAlignment="1">
      <alignment horizontal="center" vertical="center" wrapText="1"/>
    </xf>
    <xf numFmtId="38" fontId="38" fillId="2" borderId="19" xfId="1" applyFont="1" applyFill="1" applyBorder="1" applyAlignment="1">
      <alignment horizontal="center" vertical="center" wrapText="1"/>
    </xf>
    <xf numFmtId="38" fontId="38" fillId="2" borderId="31" xfId="1" applyFont="1" applyFill="1" applyBorder="1" applyAlignment="1">
      <alignment horizontal="center" vertical="center" wrapText="1"/>
    </xf>
    <xf numFmtId="38" fontId="29" fillId="2" borderId="57" xfId="1" applyFont="1" applyFill="1" applyBorder="1" applyAlignment="1">
      <alignment horizontal="center" vertical="center" wrapText="1"/>
    </xf>
    <xf numFmtId="38" fontId="29" fillId="2" borderId="17" xfId="1" applyFont="1" applyFill="1" applyBorder="1" applyAlignment="1">
      <alignment horizontal="center" vertical="center" wrapText="1"/>
    </xf>
    <xf numFmtId="38" fontId="29" fillId="10" borderId="18" xfId="1" applyFont="1" applyFill="1" applyBorder="1" applyAlignment="1">
      <alignment horizontal="center" vertical="center"/>
    </xf>
    <xf numFmtId="38" fontId="29" fillId="10" borderId="19" xfId="1" applyFont="1" applyFill="1" applyBorder="1" applyAlignment="1">
      <alignment horizontal="center" vertical="center"/>
    </xf>
    <xf numFmtId="38" fontId="35" fillId="11" borderId="20" xfId="1" applyFont="1" applyFill="1" applyBorder="1" applyAlignment="1">
      <alignment horizontal="center" vertical="center"/>
    </xf>
    <xf numFmtId="38" fontId="35" fillId="11" borderId="53" xfId="1" applyFont="1" applyFill="1" applyBorder="1" applyAlignment="1">
      <alignment horizontal="center" vertical="center"/>
    </xf>
    <xf numFmtId="38" fontId="31" fillId="7" borderId="0" xfId="1" applyFont="1" applyFill="1" applyBorder="1" applyAlignment="1">
      <alignment horizontal="right" vertical="center"/>
    </xf>
    <xf numFmtId="38" fontId="33" fillId="2" borderId="44" xfId="1" applyFont="1" applyFill="1" applyBorder="1" applyAlignment="1">
      <alignment horizontal="center" vertical="center" wrapText="1"/>
    </xf>
    <xf numFmtId="38" fontId="33" fillId="2" borderId="12" xfId="1" applyFont="1" applyFill="1" applyBorder="1" applyAlignment="1">
      <alignment horizontal="center" vertical="center" wrapText="1"/>
    </xf>
    <xf numFmtId="38" fontId="33" fillId="2" borderId="43" xfId="1" applyFont="1" applyFill="1" applyBorder="1" applyAlignment="1">
      <alignment horizontal="center" vertical="center" wrapText="1"/>
    </xf>
    <xf numFmtId="38" fontId="27" fillId="10" borderId="6" xfId="1" applyFont="1" applyFill="1" applyBorder="1" applyAlignment="1">
      <alignment horizontal="left" vertical="top" wrapText="1"/>
    </xf>
    <xf numFmtId="38" fontId="27" fillId="10" borderId="7" xfId="1" applyFont="1" applyFill="1" applyBorder="1" applyAlignment="1">
      <alignment horizontal="left" vertical="top" wrapText="1"/>
    </xf>
    <xf numFmtId="38" fontId="27" fillId="10" borderId="8" xfId="1" applyFont="1" applyFill="1" applyBorder="1" applyAlignment="1">
      <alignment horizontal="left" vertical="top" wrapText="1"/>
    </xf>
    <xf numFmtId="38" fontId="27" fillId="10" borderId="11" xfId="1" applyFont="1" applyFill="1" applyBorder="1" applyAlignment="1">
      <alignment horizontal="left" vertical="top" wrapText="1"/>
    </xf>
    <xf numFmtId="38" fontId="27" fillId="10" borderId="13" xfId="1" applyFont="1" applyFill="1" applyBorder="1" applyAlignment="1">
      <alignment horizontal="left" vertical="top" wrapText="1"/>
    </xf>
    <xf numFmtId="38" fontId="27" fillId="10" borderId="31" xfId="1" applyFont="1" applyFill="1" applyBorder="1" applyAlignment="1">
      <alignment horizontal="left" vertical="top" wrapText="1"/>
    </xf>
    <xf numFmtId="38" fontId="30" fillId="5" borderId="15" xfId="1" applyFont="1" applyFill="1" applyBorder="1" applyAlignment="1">
      <alignment horizontal="center" vertical="center"/>
    </xf>
    <xf numFmtId="38" fontId="30" fillId="5" borderId="16" xfId="1" applyFont="1" applyFill="1" applyBorder="1" applyAlignment="1">
      <alignment horizontal="center" vertical="center"/>
    </xf>
    <xf numFmtId="38" fontId="30" fillId="5" borderId="20" xfId="1" applyFont="1" applyFill="1" applyBorder="1" applyAlignment="1">
      <alignment horizontal="center" vertical="center"/>
    </xf>
    <xf numFmtId="38" fontId="30" fillId="5" borderId="36" xfId="1" applyFont="1" applyFill="1" applyBorder="1" applyAlignment="1">
      <alignment horizontal="center" vertical="center"/>
    </xf>
    <xf numFmtId="38" fontId="30" fillId="5" borderId="52" xfId="1" applyFont="1" applyFill="1" applyBorder="1" applyAlignment="1">
      <alignment horizontal="center" vertical="center"/>
    </xf>
    <xf numFmtId="38" fontId="30" fillId="5" borderId="53" xfId="1" applyFont="1" applyFill="1" applyBorder="1" applyAlignment="1">
      <alignment horizontal="center" vertical="center"/>
    </xf>
    <xf numFmtId="38" fontId="37" fillId="7" borderId="0" xfId="1" applyFont="1" applyFill="1" applyBorder="1" applyAlignment="1">
      <alignment horizontal="right" vertical="center"/>
    </xf>
    <xf numFmtId="38" fontId="30" fillId="8" borderId="15" xfId="1" applyFont="1" applyFill="1" applyBorder="1" applyAlignment="1">
      <alignment horizontal="center" vertical="center"/>
    </xf>
    <xf numFmtId="38" fontId="30" fillId="8" borderId="16" xfId="1" applyFont="1" applyFill="1" applyBorder="1" applyAlignment="1">
      <alignment horizontal="center" vertical="center"/>
    </xf>
    <xf numFmtId="38" fontId="30" fillId="8" borderId="21" xfId="1" applyFont="1" applyFill="1" applyBorder="1" applyAlignment="1">
      <alignment horizontal="center" vertical="center"/>
    </xf>
    <xf numFmtId="38" fontId="30" fillId="8" borderId="0" xfId="1" applyFont="1" applyFill="1" applyBorder="1" applyAlignment="1">
      <alignment horizontal="center" vertical="center"/>
    </xf>
    <xf numFmtId="38" fontId="30" fillId="12" borderId="15" xfId="1" applyFont="1" applyFill="1" applyBorder="1" applyAlignment="1">
      <alignment horizontal="center" vertical="center"/>
    </xf>
    <xf numFmtId="38" fontId="30" fillId="12" borderId="16" xfId="1" applyFont="1" applyFill="1" applyBorder="1" applyAlignment="1">
      <alignment horizontal="center" vertical="center"/>
    </xf>
    <xf numFmtId="38" fontId="30" fillId="12" borderId="20" xfId="1" applyFont="1" applyFill="1" applyBorder="1" applyAlignment="1">
      <alignment horizontal="center" vertical="center"/>
    </xf>
    <xf numFmtId="38" fontId="30" fillId="12" borderId="21" xfId="1" applyFont="1" applyFill="1" applyBorder="1" applyAlignment="1">
      <alignment horizontal="center" vertical="center"/>
    </xf>
    <xf numFmtId="38" fontId="30" fillId="12" borderId="0" xfId="1" applyFont="1" applyFill="1" applyBorder="1" applyAlignment="1">
      <alignment horizontal="center" vertical="center"/>
    </xf>
    <xf numFmtId="38" fontId="30" fillId="12" borderId="22" xfId="1" applyFont="1" applyFill="1" applyBorder="1" applyAlignment="1">
      <alignment horizontal="center" vertical="center"/>
    </xf>
    <xf numFmtId="38" fontId="32" fillId="3" borderId="44" xfId="1" applyFont="1" applyFill="1" applyBorder="1" applyAlignment="1">
      <alignment horizontal="center" vertical="center"/>
    </xf>
    <xf numFmtId="38" fontId="32" fillId="3" borderId="43" xfId="1" applyFont="1" applyFill="1" applyBorder="1" applyAlignment="1">
      <alignment horizontal="center" vertical="center"/>
    </xf>
    <xf numFmtId="38" fontId="33" fillId="3" borderId="6" xfId="1" applyFont="1" applyFill="1" applyBorder="1" applyAlignment="1">
      <alignment horizontal="center" vertical="center"/>
    </xf>
    <xf numFmtId="38" fontId="33" fillId="3" borderId="8" xfId="1" applyFont="1" applyFill="1" applyBorder="1" applyAlignment="1">
      <alignment horizontal="center" vertical="center"/>
    </xf>
    <xf numFmtId="38" fontId="34" fillId="3" borderId="11" xfId="1" applyFont="1" applyFill="1" applyBorder="1" applyAlignment="1">
      <alignment horizontal="center" vertical="center"/>
    </xf>
    <xf numFmtId="38" fontId="33" fillId="3" borderId="31" xfId="1" applyFont="1" applyFill="1" applyBorder="1" applyAlignment="1">
      <alignment horizontal="center" vertical="center"/>
    </xf>
    <xf numFmtId="0" fontId="42" fillId="0" borderId="0" xfId="0" applyFont="1" applyAlignment="1">
      <alignment horizontal="justify" vertical="center"/>
    </xf>
    <xf numFmtId="0" fontId="29" fillId="0" borderId="0" xfId="0" applyFont="1" applyAlignment="1">
      <alignment vertical="center"/>
    </xf>
    <xf numFmtId="0" fontId="5" fillId="0" borderId="16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FFFF99"/>
      <color rgb="FF99FF99"/>
      <color rgb="FF99CCFF"/>
      <color rgb="FF0033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
  <sheetViews>
    <sheetView tabSelected="1" view="pageBreakPreview" topLeftCell="A28" zoomScale="115" zoomScaleNormal="100" zoomScaleSheetLayoutView="115" workbookViewId="0">
      <selection activeCell="D40" sqref="D40:M40"/>
    </sheetView>
  </sheetViews>
  <sheetFormatPr defaultColWidth="9" defaultRowHeight="13.5" x14ac:dyDescent="0.15"/>
  <cols>
    <col min="1" max="1" width="4.625" style="8" customWidth="1"/>
    <col min="2" max="2" width="10.625" style="8" customWidth="1"/>
    <col min="3" max="3" width="7.125" style="8" customWidth="1"/>
    <col min="4" max="4" width="9" style="8" customWidth="1"/>
    <col min="5" max="5" width="3.625" style="8" customWidth="1"/>
    <col min="6" max="6" width="9" style="8" customWidth="1"/>
    <col min="7" max="7" width="4.625" style="8" customWidth="1"/>
    <col min="8" max="8" width="2" style="8" customWidth="1"/>
    <col min="9" max="9" width="5.625" style="8" customWidth="1"/>
    <col min="10" max="10" width="14.625" style="8" customWidth="1"/>
    <col min="11" max="11" width="4.625" style="8" customWidth="1"/>
    <col min="12" max="13" width="6.625" style="8" customWidth="1"/>
    <col min="14" max="16384" width="9" style="8"/>
  </cols>
  <sheetData>
    <row r="1" spans="1:13" x14ac:dyDescent="0.15">
      <c r="A1" s="7" t="s">
        <v>234</v>
      </c>
      <c r="B1" s="7"/>
    </row>
    <row r="2" spans="1:13" ht="4.5" customHeight="1" x14ac:dyDescent="0.15">
      <c r="A2" s="9"/>
      <c r="B2" s="9"/>
    </row>
    <row r="3" spans="1:13" x14ac:dyDescent="0.15">
      <c r="A3" s="269" t="s">
        <v>63</v>
      </c>
      <c r="B3" s="269"/>
      <c r="C3" s="269"/>
      <c r="D3" s="269"/>
      <c r="E3" s="269"/>
      <c r="F3" s="269"/>
      <c r="G3" s="269"/>
      <c r="H3" s="269"/>
      <c r="I3" s="269"/>
      <c r="J3" s="269"/>
      <c r="K3" s="269"/>
      <c r="L3" s="269"/>
      <c r="M3" s="269"/>
    </row>
    <row r="4" spans="1:13" x14ac:dyDescent="0.15">
      <c r="A4" s="269" t="s">
        <v>111</v>
      </c>
      <c r="B4" s="269"/>
      <c r="C4" s="269"/>
      <c r="D4" s="269"/>
      <c r="E4" s="269"/>
      <c r="F4" s="269"/>
      <c r="G4" s="269"/>
      <c r="H4" s="269"/>
      <c r="I4" s="269"/>
      <c r="J4" s="269"/>
      <c r="K4" s="269"/>
      <c r="L4" s="269"/>
      <c r="M4" s="269"/>
    </row>
    <row r="5" spans="1:13" x14ac:dyDescent="0.15">
      <c r="A5" s="269" t="s">
        <v>108</v>
      </c>
      <c r="B5" s="269"/>
      <c r="C5" s="269"/>
      <c r="D5" s="269"/>
      <c r="E5" s="269"/>
      <c r="F5" s="269"/>
      <c r="G5" s="269"/>
      <c r="H5" s="269"/>
      <c r="I5" s="269"/>
      <c r="J5" s="269"/>
      <c r="K5" s="269"/>
      <c r="L5" s="269"/>
      <c r="M5" s="269"/>
    </row>
    <row r="6" spans="1:13" x14ac:dyDescent="0.15">
      <c r="A6" s="10"/>
      <c r="B6" s="10"/>
    </row>
    <row r="7" spans="1:13" ht="21" customHeight="1" x14ac:dyDescent="0.15">
      <c r="A7" s="10"/>
      <c r="B7" s="10"/>
      <c r="F7" s="205" t="s">
        <v>214</v>
      </c>
      <c r="G7" s="205"/>
      <c r="H7" s="205"/>
      <c r="I7" s="205"/>
      <c r="J7" s="205"/>
      <c r="K7" s="205"/>
      <c r="L7" s="205"/>
      <c r="M7" s="205"/>
    </row>
    <row r="8" spans="1:13" ht="21" customHeight="1" x14ac:dyDescent="0.15">
      <c r="A8" s="10"/>
      <c r="B8" s="10"/>
      <c r="F8" s="205"/>
      <c r="G8" s="205"/>
      <c r="H8" s="205"/>
      <c r="I8" s="205"/>
      <c r="J8" s="205"/>
      <c r="K8" s="205"/>
      <c r="L8" s="205"/>
      <c r="M8" s="205"/>
    </row>
    <row r="9" spans="1:13" ht="21" customHeight="1" x14ac:dyDescent="0.15">
      <c r="A9" s="10"/>
      <c r="B9" s="10"/>
      <c r="F9" s="11" t="s">
        <v>122</v>
      </c>
      <c r="G9" s="12"/>
      <c r="H9" s="12"/>
      <c r="I9" s="12"/>
      <c r="J9" s="12"/>
      <c r="K9" s="12"/>
      <c r="L9" s="12"/>
      <c r="M9" s="12"/>
    </row>
    <row r="10" spans="1:13" ht="14.25" thickBot="1" x14ac:dyDescent="0.2">
      <c r="A10" s="13" t="s">
        <v>215</v>
      </c>
      <c r="B10" s="10"/>
    </row>
    <row r="11" spans="1:13" ht="24" customHeight="1" thickTop="1" thickBot="1" x14ac:dyDescent="0.2">
      <c r="A11" s="214" t="s">
        <v>62</v>
      </c>
      <c r="B11" s="216"/>
      <c r="C11" s="279"/>
      <c r="D11" s="280"/>
      <c r="E11" s="280"/>
      <c r="F11" s="280"/>
      <c r="G11" s="280"/>
      <c r="H11" s="280"/>
      <c r="I11" s="280"/>
      <c r="J11" s="280"/>
      <c r="K11" s="280"/>
      <c r="L11" s="280"/>
      <c r="M11" s="281"/>
    </row>
    <row r="12" spans="1:13" ht="24" customHeight="1" thickBot="1" x14ac:dyDescent="0.2">
      <c r="A12" s="231" t="s">
        <v>47</v>
      </c>
      <c r="B12" s="232"/>
      <c r="C12" s="273"/>
      <c r="D12" s="274"/>
      <c r="E12" s="274"/>
      <c r="F12" s="274"/>
      <c r="G12" s="274"/>
      <c r="H12" s="274"/>
      <c r="I12" s="274"/>
      <c r="J12" s="274"/>
      <c r="K12" s="274"/>
      <c r="L12" s="274"/>
      <c r="M12" s="275"/>
    </row>
    <row r="13" spans="1:13" ht="24" customHeight="1" thickBot="1" x14ac:dyDescent="0.2">
      <c r="A13" s="231" t="s">
        <v>48</v>
      </c>
      <c r="B13" s="232"/>
      <c r="C13" s="273"/>
      <c r="D13" s="274"/>
      <c r="E13" s="274"/>
      <c r="F13" s="274"/>
      <c r="G13" s="274"/>
      <c r="H13" s="274"/>
      <c r="I13" s="274"/>
      <c r="J13" s="274"/>
      <c r="K13" s="274"/>
      <c r="L13" s="274"/>
      <c r="M13" s="275"/>
    </row>
    <row r="14" spans="1:13" ht="24" customHeight="1" thickBot="1" x14ac:dyDescent="0.2">
      <c r="A14" s="220" t="s">
        <v>49</v>
      </c>
      <c r="B14" s="221"/>
      <c r="C14" s="210"/>
      <c r="D14" s="211"/>
      <c r="E14" s="211"/>
      <c r="F14" s="212"/>
      <c r="G14" s="251" t="s">
        <v>50</v>
      </c>
      <c r="H14" s="252"/>
      <c r="I14" s="221"/>
      <c r="J14" s="14"/>
      <c r="K14" s="274"/>
      <c r="L14" s="274"/>
      <c r="M14" s="275"/>
    </row>
    <row r="15" spans="1:13" ht="24" customHeight="1" thickBot="1" x14ac:dyDescent="0.2">
      <c r="A15" s="220" t="s">
        <v>51</v>
      </c>
      <c r="B15" s="221"/>
      <c r="C15" s="273"/>
      <c r="D15" s="274"/>
      <c r="E15" s="274"/>
      <c r="F15" s="274"/>
      <c r="G15" s="274"/>
      <c r="H15" s="274"/>
      <c r="I15" s="274"/>
      <c r="J15" s="274"/>
      <c r="K15" s="274"/>
      <c r="L15" s="274"/>
      <c r="M15" s="275"/>
    </row>
    <row r="16" spans="1:13" ht="24" customHeight="1" thickBot="1" x14ac:dyDescent="0.2">
      <c r="A16" s="231" t="s">
        <v>52</v>
      </c>
      <c r="B16" s="232"/>
      <c r="C16" s="210"/>
      <c r="D16" s="211"/>
      <c r="E16" s="211"/>
      <c r="F16" s="212"/>
      <c r="G16" s="253" t="s">
        <v>53</v>
      </c>
      <c r="H16" s="254"/>
      <c r="I16" s="232"/>
      <c r="J16" s="15"/>
      <c r="K16" s="274"/>
      <c r="L16" s="274"/>
      <c r="M16" s="275"/>
    </row>
    <row r="17" spans="1:13" ht="24" customHeight="1" x14ac:dyDescent="0.15">
      <c r="A17" s="233" t="s">
        <v>54</v>
      </c>
      <c r="B17" s="234"/>
      <c r="C17" s="276" t="s">
        <v>55</v>
      </c>
      <c r="D17" s="277"/>
      <c r="E17" s="277"/>
      <c r="F17" s="277"/>
      <c r="G17" s="277"/>
      <c r="H17" s="277"/>
      <c r="I17" s="277"/>
      <c r="J17" s="277"/>
      <c r="K17" s="277"/>
      <c r="L17" s="277"/>
      <c r="M17" s="278"/>
    </row>
    <row r="18" spans="1:13" ht="25.5" customHeight="1" x14ac:dyDescent="0.15">
      <c r="A18" s="235" t="s">
        <v>56</v>
      </c>
      <c r="B18" s="236"/>
      <c r="C18" s="213" t="s">
        <v>67</v>
      </c>
      <c r="D18" s="206"/>
      <c r="E18" s="206"/>
      <c r="F18" s="206"/>
      <c r="G18" s="206"/>
      <c r="H18" s="206"/>
      <c r="I18" s="206" t="s">
        <v>57</v>
      </c>
      <c r="J18" s="206"/>
      <c r="K18" s="206" t="s">
        <v>58</v>
      </c>
      <c r="L18" s="206"/>
      <c r="M18" s="208"/>
    </row>
    <row r="19" spans="1:13" ht="26.25" customHeight="1" thickBot="1" x14ac:dyDescent="0.2">
      <c r="A19" s="237"/>
      <c r="B19" s="238"/>
      <c r="C19" s="256" t="s">
        <v>59</v>
      </c>
      <c r="D19" s="257"/>
      <c r="E19" s="255" t="s">
        <v>60</v>
      </c>
      <c r="F19" s="207"/>
      <c r="G19" s="207"/>
      <c r="H19" s="207"/>
      <c r="I19" s="207" t="s">
        <v>61</v>
      </c>
      <c r="J19" s="207"/>
      <c r="K19" s="207" t="s">
        <v>66</v>
      </c>
      <c r="L19" s="207"/>
      <c r="M19" s="209"/>
    </row>
    <row r="20" spans="1:13" ht="14.25" thickTop="1" x14ac:dyDescent="0.15"/>
    <row r="21" spans="1:13" ht="14.25" thickBot="1" x14ac:dyDescent="0.2">
      <c r="A21" s="13" t="s">
        <v>105</v>
      </c>
      <c r="B21" s="10"/>
    </row>
    <row r="22" spans="1:13" ht="21" customHeight="1" thickTop="1" x14ac:dyDescent="0.15">
      <c r="A22" s="282" t="s">
        <v>106</v>
      </c>
      <c r="B22" s="283"/>
      <c r="C22" s="284"/>
      <c r="D22" s="270" t="s">
        <v>64</v>
      </c>
      <c r="E22" s="271"/>
      <c r="F22" s="271"/>
      <c r="G22" s="271"/>
      <c r="H22" s="271"/>
      <c r="I22" s="271"/>
      <c r="J22" s="271"/>
      <c r="K22" s="271"/>
      <c r="L22" s="271"/>
      <c r="M22" s="272"/>
    </row>
    <row r="23" spans="1:13" ht="21" customHeight="1" thickBot="1" x14ac:dyDescent="0.2">
      <c r="A23" s="263"/>
      <c r="B23" s="264"/>
      <c r="C23" s="265"/>
      <c r="D23" s="222" t="s">
        <v>65</v>
      </c>
      <c r="E23" s="223"/>
      <c r="F23" s="223"/>
      <c r="G23" s="223"/>
      <c r="H23" s="223"/>
      <c r="I23" s="223"/>
      <c r="J23" s="223"/>
      <c r="K23" s="223"/>
      <c r="L23" s="223"/>
      <c r="M23" s="224"/>
    </row>
    <row r="24" spans="1:13" ht="21" customHeight="1" x14ac:dyDescent="0.15">
      <c r="A24" s="239" t="s">
        <v>221</v>
      </c>
      <c r="B24" s="258"/>
      <c r="C24" s="259"/>
      <c r="D24" s="266" t="s">
        <v>104</v>
      </c>
      <c r="E24" s="267"/>
      <c r="F24" s="267"/>
      <c r="G24" s="267"/>
      <c r="H24" s="267"/>
      <c r="I24" s="267"/>
      <c r="J24" s="267"/>
      <c r="K24" s="267"/>
      <c r="L24" s="267"/>
      <c r="M24" s="268"/>
    </row>
    <row r="25" spans="1:13" ht="21" customHeight="1" x14ac:dyDescent="0.15">
      <c r="A25" s="260"/>
      <c r="B25" s="261"/>
      <c r="C25" s="262"/>
      <c r="D25" s="248" t="s">
        <v>103</v>
      </c>
      <c r="E25" s="249"/>
      <c r="F25" s="249"/>
      <c r="G25" s="249"/>
      <c r="H25" s="249"/>
      <c r="I25" s="249"/>
      <c r="J25" s="249"/>
      <c r="K25" s="249"/>
      <c r="L25" s="249"/>
      <c r="M25" s="250"/>
    </row>
    <row r="26" spans="1:13" ht="21" customHeight="1" thickBot="1" x14ac:dyDescent="0.2">
      <c r="A26" s="263"/>
      <c r="B26" s="264"/>
      <c r="C26" s="265"/>
      <c r="D26" s="222" t="s">
        <v>65</v>
      </c>
      <c r="E26" s="223"/>
      <c r="F26" s="223"/>
      <c r="G26" s="223"/>
      <c r="H26" s="223"/>
      <c r="I26" s="223"/>
      <c r="J26" s="223"/>
      <c r="K26" s="223"/>
      <c r="L26" s="223"/>
      <c r="M26" s="224"/>
    </row>
    <row r="27" spans="1:13" ht="21" customHeight="1" x14ac:dyDescent="0.15">
      <c r="A27" s="239" t="s">
        <v>112</v>
      </c>
      <c r="B27" s="240"/>
      <c r="C27" s="241"/>
      <c r="D27" s="2" t="s">
        <v>114</v>
      </c>
      <c r="E27" s="2"/>
      <c r="F27" s="2"/>
      <c r="G27" s="3"/>
      <c r="H27" s="197" t="s">
        <v>113</v>
      </c>
      <c r="I27" s="2"/>
      <c r="J27" s="2"/>
      <c r="K27" s="2"/>
      <c r="L27" s="2"/>
      <c r="M27" s="4"/>
    </row>
    <row r="28" spans="1:13" ht="21" customHeight="1" x14ac:dyDescent="0.15">
      <c r="A28" s="242"/>
      <c r="B28" s="243"/>
      <c r="C28" s="244"/>
      <c r="D28" s="16" t="s">
        <v>114</v>
      </c>
      <c r="E28" s="16"/>
      <c r="F28" s="16"/>
      <c r="G28" s="17"/>
      <c r="H28" s="198" t="s">
        <v>113</v>
      </c>
      <c r="I28" s="16"/>
      <c r="J28" s="16"/>
      <c r="K28" s="16"/>
      <c r="L28" s="16"/>
      <c r="M28" s="18"/>
    </row>
    <row r="29" spans="1:13" ht="21" customHeight="1" x14ac:dyDescent="0.15">
      <c r="A29" s="242"/>
      <c r="B29" s="243"/>
      <c r="C29" s="244"/>
      <c r="D29" s="16" t="s">
        <v>114</v>
      </c>
      <c r="E29" s="16"/>
      <c r="F29" s="16"/>
      <c r="G29" s="17"/>
      <c r="H29" s="198" t="s">
        <v>113</v>
      </c>
      <c r="I29" s="16"/>
      <c r="J29" s="16"/>
      <c r="K29" s="16"/>
      <c r="L29" s="16"/>
      <c r="M29" s="18"/>
    </row>
    <row r="30" spans="1:13" ht="21" customHeight="1" thickBot="1" x14ac:dyDescent="0.2">
      <c r="A30" s="245"/>
      <c r="B30" s="246"/>
      <c r="C30" s="247"/>
      <c r="D30" s="19" t="s">
        <v>114</v>
      </c>
      <c r="E30" s="19"/>
      <c r="F30" s="19"/>
      <c r="G30" s="20"/>
      <c r="H30" s="199" t="s">
        <v>113</v>
      </c>
      <c r="I30" s="19"/>
      <c r="J30" s="19"/>
      <c r="K30" s="19"/>
      <c r="L30" s="19"/>
      <c r="M30" s="21"/>
    </row>
    <row r="31" spans="1:13" ht="14.25" thickTop="1" x14ac:dyDescent="0.15"/>
    <row r="32" spans="1:13" ht="14.25" thickBot="1" x14ac:dyDescent="0.2">
      <c r="A32" s="22" t="s">
        <v>192</v>
      </c>
      <c r="B32" s="1"/>
      <c r="C32" s="1"/>
      <c r="D32" s="1"/>
      <c r="E32" s="1"/>
      <c r="F32" s="1"/>
      <c r="G32" s="1"/>
      <c r="H32" s="1"/>
      <c r="I32" s="1"/>
      <c r="J32" s="1"/>
      <c r="K32" s="1"/>
      <c r="L32" s="1"/>
      <c r="M32" s="1"/>
    </row>
    <row r="33" spans="1:13" ht="50.1" customHeight="1" thickTop="1" thickBot="1" x14ac:dyDescent="0.2">
      <c r="A33" s="202"/>
      <c r="B33" s="203"/>
      <c r="C33" s="203"/>
      <c r="D33" s="203"/>
      <c r="E33" s="203"/>
      <c r="F33" s="203"/>
      <c r="G33" s="203"/>
      <c r="H33" s="203"/>
      <c r="I33" s="203"/>
      <c r="J33" s="203"/>
      <c r="K33" s="203"/>
      <c r="L33" s="203"/>
      <c r="M33" s="204"/>
    </row>
    <row r="34" spans="1:13" ht="14.25" thickTop="1" x14ac:dyDescent="0.15">
      <c r="A34" s="5"/>
      <c r="B34" s="5"/>
      <c r="C34" s="5"/>
      <c r="D34" s="5"/>
      <c r="E34" s="5"/>
      <c r="F34" s="5"/>
      <c r="G34" s="5"/>
      <c r="H34" s="5"/>
      <c r="I34" s="5"/>
      <c r="J34" s="5"/>
      <c r="K34" s="5"/>
      <c r="L34" s="5"/>
      <c r="M34" s="5"/>
    </row>
    <row r="35" spans="1:13" ht="14.25" thickBot="1" x14ac:dyDescent="0.2">
      <c r="A35" s="22" t="s">
        <v>118</v>
      </c>
      <c r="B35" s="1"/>
      <c r="C35" s="1"/>
      <c r="D35" s="1"/>
      <c r="E35" s="1"/>
      <c r="F35" s="1"/>
      <c r="G35" s="1"/>
      <c r="H35" s="1"/>
      <c r="I35" s="1"/>
      <c r="J35" s="1"/>
      <c r="K35" s="1"/>
      <c r="L35" s="1"/>
      <c r="M35" s="1"/>
    </row>
    <row r="36" spans="1:13" ht="50.1" customHeight="1" thickTop="1" thickBot="1" x14ac:dyDescent="0.2">
      <c r="A36" s="202"/>
      <c r="B36" s="203"/>
      <c r="C36" s="203"/>
      <c r="D36" s="203"/>
      <c r="E36" s="203"/>
      <c r="F36" s="203"/>
      <c r="G36" s="203"/>
      <c r="H36" s="203"/>
      <c r="I36" s="203"/>
      <c r="J36" s="203"/>
      <c r="K36" s="203"/>
      <c r="L36" s="203"/>
      <c r="M36" s="204"/>
    </row>
    <row r="37" spans="1:13" ht="14.25" thickTop="1" x14ac:dyDescent="0.15">
      <c r="E37" s="1"/>
    </row>
    <row r="38" spans="1:13" ht="14.25" thickBot="1" x14ac:dyDescent="0.2">
      <c r="A38" s="13" t="s">
        <v>216</v>
      </c>
      <c r="B38" s="10"/>
    </row>
    <row r="39" spans="1:13" ht="21" customHeight="1" thickTop="1" thickBot="1" x14ac:dyDescent="0.2">
      <c r="A39" s="214" t="s">
        <v>115</v>
      </c>
      <c r="B39" s="215"/>
      <c r="C39" s="216"/>
      <c r="D39" s="225" t="s">
        <v>116</v>
      </c>
      <c r="E39" s="226"/>
      <c r="F39" s="226"/>
      <c r="G39" s="226"/>
      <c r="H39" s="226"/>
      <c r="I39" s="226"/>
      <c r="J39" s="226"/>
      <c r="K39" s="226"/>
      <c r="L39" s="226"/>
      <c r="M39" s="227"/>
    </row>
    <row r="40" spans="1:13" ht="21" customHeight="1" thickBot="1" x14ac:dyDescent="0.2">
      <c r="A40" s="217" t="s">
        <v>217</v>
      </c>
      <c r="B40" s="218"/>
      <c r="C40" s="219"/>
      <c r="D40" s="228" t="s">
        <v>116</v>
      </c>
      <c r="E40" s="229"/>
      <c r="F40" s="229"/>
      <c r="G40" s="229"/>
      <c r="H40" s="229"/>
      <c r="I40" s="229"/>
      <c r="J40" s="229"/>
      <c r="K40" s="229"/>
      <c r="L40" s="229"/>
      <c r="M40" s="230"/>
    </row>
    <row r="41" spans="1:13" ht="14.25" thickTop="1" x14ac:dyDescent="0.15"/>
    <row r="42" spans="1:13" ht="14.25" thickBot="1" x14ac:dyDescent="0.2">
      <c r="A42" s="22" t="s">
        <v>208</v>
      </c>
      <c r="B42" s="1"/>
      <c r="C42" s="1"/>
      <c r="D42" s="1"/>
      <c r="E42" s="1"/>
      <c r="F42" s="1"/>
      <c r="G42" s="1"/>
      <c r="H42" s="1"/>
      <c r="I42" s="1"/>
      <c r="J42" s="1"/>
      <c r="K42" s="1"/>
      <c r="L42" s="1"/>
      <c r="M42" s="1"/>
    </row>
    <row r="43" spans="1:13" ht="15" thickTop="1" thickBot="1" x14ac:dyDescent="0.2">
      <c r="A43" s="202" t="s">
        <v>207</v>
      </c>
      <c r="B43" s="203"/>
      <c r="C43" s="203"/>
      <c r="D43" s="203"/>
      <c r="E43" s="203"/>
      <c r="F43" s="203"/>
      <c r="G43" s="203"/>
      <c r="H43" s="203"/>
      <c r="I43" s="203"/>
      <c r="J43" s="203"/>
      <c r="K43" s="203"/>
      <c r="L43" s="203"/>
      <c r="M43" s="204"/>
    </row>
    <row r="44" spans="1:13" ht="14.25" thickTop="1" x14ac:dyDescent="0.15"/>
  </sheetData>
  <mergeCells count="45">
    <mergeCell ref="A3:M3"/>
    <mergeCell ref="A4:M4"/>
    <mergeCell ref="A5:M5"/>
    <mergeCell ref="D22:M22"/>
    <mergeCell ref="D23:M23"/>
    <mergeCell ref="C15:M15"/>
    <mergeCell ref="K16:M16"/>
    <mergeCell ref="C17:M17"/>
    <mergeCell ref="C11:M11"/>
    <mergeCell ref="C12:M12"/>
    <mergeCell ref="C13:M13"/>
    <mergeCell ref="K14:M14"/>
    <mergeCell ref="A22:C23"/>
    <mergeCell ref="A11:B11"/>
    <mergeCell ref="A12:B12"/>
    <mergeCell ref="A13:B13"/>
    <mergeCell ref="A17:B17"/>
    <mergeCell ref="A18:B19"/>
    <mergeCell ref="A27:C30"/>
    <mergeCell ref="A33:M33"/>
    <mergeCell ref="A14:B14"/>
    <mergeCell ref="D25:M25"/>
    <mergeCell ref="G14:I14"/>
    <mergeCell ref="G16:I16"/>
    <mergeCell ref="E19:H19"/>
    <mergeCell ref="C19:D19"/>
    <mergeCell ref="C14:F14"/>
    <mergeCell ref="A24:C26"/>
    <mergeCell ref="D24:M24"/>
    <mergeCell ref="A43:M43"/>
    <mergeCell ref="F7:M8"/>
    <mergeCell ref="I18:J18"/>
    <mergeCell ref="I19:J19"/>
    <mergeCell ref="K18:M18"/>
    <mergeCell ref="K19:M19"/>
    <mergeCell ref="C16:F16"/>
    <mergeCell ref="C18:H18"/>
    <mergeCell ref="A39:C39"/>
    <mergeCell ref="A40:C40"/>
    <mergeCell ref="A15:B15"/>
    <mergeCell ref="D26:M26"/>
    <mergeCell ref="D39:M39"/>
    <mergeCell ref="D40:M40"/>
    <mergeCell ref="A36:M36"/>
    <mergeCell ref="A16:B16"/>
  </mergeCells>
  <phoneticPr fontId="3"/>
  <printOptions horizontalCentered="1"/>
  <pageMargins left="0.39370078740157483" right="0.39370078740157483" top="0.39370078740157483"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77"/>
  <sheetViews>
    <sheetView view="pageBreakPreview" topLeftCell="A48" zoomScaleNormal="100" zoomScaleSheetLayoutView="100" workbookViewId="0">
      <selection activeCell="E163" sqref="E163:F163"/>
    </sheetView>
  </sheetViews>
  <sheetFormatPr defaultColWidth="9" defaultRowHeight="13.5" x14ac:dyDescent="0.15"/>
  <cols>
    <col min="1" max="1" width="4.625" style="8" customWidth="1"/>
    <col min="2" max="2" width="10.625" style="8" customWidth="1"/>
    <col min="3" max="3" width="7.125" style="8" customWidth="1"/>
    <col min="4" max="4" width="9" style="8" customWidth="1"/>
    <col min="5" max="5" width="3.625" style="8" customWidth="1"/>
    <col min="6" max="6" width="9" style="8" customWidth="1"/>
    <col min="7" max="7" width="4.625" style="8" customWidth="1"/>
    <col min="8" max="8" width="2" style="8" customWidth="1"/>
    <col min="9" max="9" width="5.625" style="8" customWidth="1"/>
    <col min="10" max="10" width="14.625" style="8" customWidth="1"/>
    <col min="11" max="11" width="4.625" style="8" customWidth="1"/>
    <col min="12" max="13" width="6.625" style="8" customWidth="1"/>
    <col min="14" max="16384" width="9" style="8"/>
  </cols>
  <sheetData>
    <row r="1" spans="1:13" x14ac:dyDescent="0.15">
      <c r="A1" s="22" t="s">
        <v>193</v>
      </c>
      <c r="B1" s="1"/>
      <c r="C1" s="1"/>
      <c r="D1" s="1"/>
      <c r="E1" s="1"/>
      <c r="F1" s="1"/>
      <c r="G1" s="1"/>
      <c r="H1" s="1"/>
      <c r="I1" s="1"/>
      <c r="J1" s="1"/>
      <c r="K1" s="1"/>
      <c r="L1" s="1"/>
      <c r="M1" s="1"/>
    </row>
    <row r="2" spans="1:13" x14ac:dyDescent="0.15">
      <c r="A2" s="22"/>
      <c r="B2" s="1"/>
      <c r="C2" s="1"/>
      <c r="D2" s="1"/>
      <c r="E2" s="1"/>
      <c r="F2" s="1"/>
      <c r="G2" s="1"/>
      <c r="H2" s="1"/>
      <c r="I2" s="1"/>
      <c r="J2" s="1"/>
      <c r="K2" s="1"/>
      <c r="L2" s="1"/>
      <c r="M2" s="1"/>
    </row>
    <row r="3" spans="1:13" ht="14.25" thickBot="1" x14ac:dyDescent="0.2">
      <c r="A3" s="23"/>
      <c r="B3" s="6"/>
      <c r="C3" s="6"/>
      <c r="D3" s="6"/>
      <c r="E3" s="6"/>
      <c r="F3" s="6"/>
      <c r="G3" s="6"/>
      <c r="H3" s="6"/>
      <c r="I3" s="6"/>
      <c r="J3" s="6"/>
      <c r="K3" s="6"/>
      <c r="L3" s="6"/>
      <c r="M3" s="23" t="s">
        <v>209</v>
      </c>
    </row>
    <row r="4" spans="1:13" ht="14.25" thickTop="1" x14ac:dyDescent="0.15">
      <c r="A4" s="316" t="s">
        <v>117</v>
      </c>
      <c r="B4" s="317"/>
      <c r="C4" s="317"/>
      <c r="D4" s="317"/>
      <c r="E4" s="317"/>
      <c r="F4" s="317"/>
      <c r="G4" s="317"/>
      <c r="H4" s="317"/>
      <c r="I4" s="317"/>
      <c r="J4" s="317"/>
      <c r="K4" s="317"/>
      <c r="L4" s="317"/>
      <c r="M4" s="318"/>
    </row>
    <row r="5" spans="1:13" x14ac:dyDescent="0.15">
      <c r="A5" s="365"/>
      <c r="B5" s="366"/>
      <c r="C5" s="366"/>
      <c r="D5" s="366"/>
      <c r="E5" s="366"/>
      <c r="F5" s="366"/>
      <c r="G5" s="366"/>
      <c r="H5" s="366"/>
      <c r="I5" s="366"/>
      <c r="J5" s="366"/>
      <c r="K5" s="366"/>
      <c r="L5" s="366"/>
      <c r="M5" s="367"/>
    </row>
    <row r="6" spans="1:13" x14ac:dyDescent="0.15">
      <c r="A6" s="365"/>
      <c r="B6" s="366"/>
      <c r="C6" s="366"/>
      <c r="D6" s="366"/>
      <c r="E6" s="366"/>
      <c r="F6" s="366"/>
      <c r="G6" s="366"/>
      <c r="H6" s="366"/>
      <c r="I6" s="366"/>
      <c r="J6" s="366"/>
      <c r="K6" s="366"/>
      <c r="L6" s="366"/>
      <c r="M6" s="367"/>
    </row>
    <row r="7" spans="1:13" x14ac:dyDescent="0.15">
      <c r="A7" s="365"/>
      <c r="B7" s="366"/>
      <c r="C7" s="366"/>
      <c r="D7" s="366"/>
      <c r="E7" s="366"/>
      <c r="F7" s="366"/>
      <c r="G7" s="366"/>
      <c r="H7" s="366"/>
      <c r="I7" s="366"/>
      <c r="J7" s="366"/>
      <c r="K7" s="366"/>
      <c r="L7" s="366"/>
      <c r="M7" s="367"/>
    </row>
    <row r="8" spans="1:13" x14ac:dyDescent="0.15">
      <c r="A8" s="365"/>
      <c r="B8" s="366"/>
      <c r="C8" s="366"/>
      <c r="D8" s="366"/>
      <c r="E8" s="366"/>
      <c r="F8" s="366"/>
      <c r="G8" s="366"/>
      <c r="H8" s="366"/>
      <c r="I8" s="366"/>
      <c r="J8" s="366"/>
      <c r="K8" s="366"/>
      <c r="L8" s="366"/>
      <c r="M8" s="367"/>
    </row>
    <row r="9" spans="1:13" x14ac:dyDescent="0.15">
      <c r="A9" s="365"/>
      <c r="B9" s="366"/>
      <c r="C9" s="366"/>
      <c r="D9" s="366"/>
      <c r="E9" s="366"/>
      <c r="F9" s="366"/>
      <c r="G9" s="366"/>
      <c r="H9" s="366"/>
      <c r="I9" s="366"/>
      <c r="J9" s="366"/>
      <c r="K9" s="366"/>
      <c r="L9" s="366"/>
      <c r="M9" s="367"/>
    </row>
    <row r="10" spans="1:13" x14ac:dyDescent="0.15">
      <c r="A10" s="365"/>
      <c r="B10" s="366"/>
      <c r="C10" s="366"/>
      <c r="D10" s="366"/>
      <c r="E10" s="366"/>
      <c r="F10" s="366"/>
      <c r="G10" s="366"/>
      <c r="H10" s="366"/>
      <c r="I10" s="366"/>
      <c r="J10" s="366"/>
      <c r="K10" s="366"/>
      <c r="L10" s="366"/>
      <c r="M10" s="367"/>
    </row>
    <row r="11" spans="1:13" x14ac:dyDescent="0.15">
      <c r="A11" s="365"/>
      <c r="B11" s="366"/>
      <c r="C11" s="366"/>
      <c r="D11" s="366"/>
      <c r="E11" s="366"/>
      <c r="F11" s="366"/>
      <c r="G11" s="366"/>
      <c r="H11" s="366"/>
      <c r="I11" s="366"/>
      <c r="J11" s="366"/>
      <c r="K11" s="366"/>
      <c r="L11" s="366"/>
      <c r="M11" s="367"/>
    </row>
    <row r="12" spans="1:13" x14ac:dyDescent="0.15">
      <c r="A12" s="362" t="s">
        <v>119</v>
      </c>
      <c r="B12" s="363"/>
      <c r="C12" s="363"/>
      <c r="D12" s="363"/>
      <c r="E12" s="363"/>
      <c r="F12" s="363"/>
      <c r="G12" s="363"/>
      <c r="H12" s="363"/>
      <c r="I12" s="363"/>
      <c r="J12" s="363"/>
      <c r="K12" s="363"/>
      <c r="L12" s="363"/>
      <c r="M12" s="364"/>
    </row>
    <row r="13" spans="1:13" x14ac:dyDescent="0.15">
      <c r="A13" s="297"/>
      <c r="B13" s="305"/>
      <c r="C13" s="305"/>
      <c r="D13" s="305"/>
      <c r="E13" s="305"/>
      <c r="F13" s="305"/>
      <c r="G13" s="305"/>
      <c r="H13" s="305"/>
      <c r="I13" s="305"/>
      <c r="J13" s="305"/>
      <c r="K13" s="305"/>
      <c r="L13" s="305"/>
      <c r="M13" s="296"/>
    </row>
    <row r="14" spans="1:13" x14ac:dyDescent="0.15">
      <c r="A14" s="297"/>
      <c r="B14" s="305"/>
      <c r="C14" s="305"/>
      <c r="D14" s="305"/>
      <c r="E14" s="305"/>
      <c r="F14" s="305"/>
      <c r="G14" s="305"/>
      <c r="H14" s="305"/>
      <c r="I14" s="305"/>
      <c r="J14" s="305"/>
      <c r="K14" s="305"/>
      <c r="L14" s="305"/>
      <c r="M14" s="296"/>
    </row>
    <row r="15" spans="1:13" x14ac:dyDescent="0.15">
      <c r="A15" s="297"/>
      <c r="B15" s="305"/>
      <c r="C15" s="305"/>
      <c r="D15" s="305"/>
      <c r="E15" s="305"/>
      <c r="F15" s="305"/>
      <c r="G15" s="305"/>
      <c r="H15" s="305"/>
      <c r="I15" s="305"/>
      <c r="J15" s="305"/>
      <c r="K15" s="305"/>
      <c r="L15" s="305"/>
      <c r="M15" s="296"/>
    </row>
    <row r="16" spans="1:13" x14ac:dyDescent="0.15">
      <c r="A16" s="297"/>
      <c r="B16" s="305"/>
      <c r="C16" s="305"/>
      <c r="D16" s="305"/>
      <c r="E16" s="305"/>
      <c r="F16" s="305"/>
      <c r="G16" s="305"/>
      <c r="H16" s="305"/>
      <c r="I16" s="305"/>
      <c r="J16" s="305"/>
      <c r="K16" s="305"/>
      <c r="L16" s="305"/>
      <c r="M16" s="296"/>
    </row>
    <row r="17" spans="1:13" x14ac:dyDescent="0.15">
      <c r="A17" s="297"/>
      <c r="B17" s="305"/>
      <c r="C17" s="305"/>
      <c r="D17" s="305"/>
      <c r="E17" s="305"/>
      <c r="F17" s="305"/>
      <c r="G17" s="305"/>
      <c r="H17" s="305"/>
      <c r="I17" s="305"/>
      <c r="J17" s="305"/>
      <c r="K17" s="305"/>
      <c r="L17" s="305"/>
      <c r="M17" s="296"/>
    </row>
    <row r="18" spans="1:13" x14ac:dyDescent="0.15">
      <c r="A18" s="297"/>
      <c r="B18" s="305"/>
      <c r="C18" s="305"/>
      <c r="D18" s="305"/>
      <c r="E18" s="305"/>
      <c r="F18" s="305"/>
      <c r="G18" s="305"/>
      <c r="H18" s="305"/>
      <c r="I18" s="305"/>
      <c r="J18" s="305"/>
      <c r="K18" s="305"/>
      <c r="L18" s="305"/>
      <c r="M18" s="296"/>
    </row>
    <row r="19" spans="1:13" x14ac:dyDescent="0.15">
      <c r="A19" s="368"/>
      <c r="B19" s="369"/>
      <c r="C19" s="369"/>
      <c r="D19" s="369"/>
      <c r="E19" s="369"/>
      <c r="F19" s="369"/>
      <c r="G19" s="369"/>
      <c r="H19" s="369"/>
      <c r="I19" s="369"/>
      <c r="J19" s="369"/>
      <c r="K19" s="369"/>
      <c r="L19" s="369"/>
      <c r="M19" s="370"/>
    </row>
    <row r="20" spans="1:13" x14ac:dyDescent="0.15">
      <c r="A20" s="288" t="s">
        <v>120</v>
      </c>
      <c r="B20" s="289"/>
      <c r="C20" s="289"/>
      <c r="D20" s="289"/>
      <c r="E20" s="289"/>
      <c r="F20" s="289"/>
      <c r="G20" s="289"/>
      <c r="H20" s="289"/>
      <c r="I20" s="289"/>
      <c r="J20" s="289"/>
      <c r="K20" s="289"/>
      <c r="L20" s="289"/>
      <c r="M20" s="290"/>
    </row>
    <row r="21" spans="1:13" x14ac:dyDescent="0.15">
      <c r="A21" s="297"/>
      <c r="B21" s="305"/>
      <c r="C21" s="305"/>
      <c r="D21" s="305"/>
      <c r="E21" s="305"/>
      <c r="F21" s="305"/>
      <c r="G21" s="305"/>
      <c r="H21" s="305"/>
      <c r="I21" s="305"/>
      <c r="J21" s="305"/>
      <c r="K21" s="305"/>
      <c r="L21" s="305"/>
      <c r="M21" s="296"/>
    </row>
    <row r="22" spans="1:13" x14ac:dyDescent="0.15">
      <c r="A22" s="297"/>
      <c r="B22" s="305"/>
      <c r="C22" s="305"/>
      <c r="D22" s="305"/>
      <c r="E22" s="305"/>
      <c r="F22" s="305"/>
      <c r="G22" s="305"/>
      <c r="H22" s="305"/>
      <c r="I22" s="305"/>
      <c r="J22" s="305"/>
      <c r="K22" s="305"/>
      <c r="L22" s="305"/>
      <c r="M22" s="296"/>
    </row>
    <row r="23" spans="1:13" x14ac:dyDescent="0.15">
      <c r="A23" s="297"/>
      <c r="B23" s="305"/>
      <c r="C23" s="305"/>
      <c r="D23" s="305"/>
      <c r="E23" s="305"/>
      <c r="F23" s="305"/>
      <c r="G23" s="305"/>
      <c r="H23" s="305"/>
      <c r="I23" s="305"/>
      <c r="J23" s="305"/>
      <c r="K23" s="305"/>
      <c r="L23" s="305"/>
      <c r="M23" s="296"/>
    </row>
    <row r="24" spans="1:13" x14ac:dyDescent="0.15">
      <c r="A24" s="297"/>
      <c r="B24" s="305"/>
      <c r="C24" s="305"/>
      <c r="D24" s="305"/>
      <c r="E24" s="305"/>
      <c r="F24" s="305"/>
      <c r="G24" s="305"/>
      <c r="H24" s="305"/>
      <c r="I24" s="305"/>
      <c r="J24" s="305"/>
      <c r="K24" s="305"/>
      <c r="L24" s="305"/>
      <c r="M24" s="296"/>
    </row>
    <row r="25" spans="1:13" x14ac:dyDescent="0.15">
      <c r="A25" s="297"/>
      <c r="B25" s="305"/>
      <c r="C25" s="305"/>
      <c r="D25" s="305"/>
      <c r="E25" s="305"/>
      <c r="F25" s="305"/>
      <c r="G25" s="305"/>
      <c r="H25" s="305"/>
      <c r="I25" s="305"/>
      <c r="J25" s="305"/>
      <c r="K25" s="305"/>
      <c r="L25" s="305"/>
      <c r="M25" s="296"/>
    </row>
    <row r="26" spans="1:13" x14ac:dyDescent="0.15">
      <c r="A26" s="297"/>
      <c r="B26" s="305"/>
      <c r="C26" s="305"/>
      <c r="D26" s="305"/>
      <c r="E26" s="305"/>
      <c r="F26" s="305"/>
      <c r="G26" s="305"/>
      <c r="H26" s="305"/>
      <c r="I26" s="305"/>
      <c r="J26" s="305"/>
      <c r="K26" s="305"/>
      <c r="L26" s="305"/>
      <c r="M26" s="296"/>
    </row>
    <row r="27" spans="1:13" x14ac:dyDescent="0.15">
      <c r="A27" s="297"/>
      <c r="B27" s="305"/>
      <c r="C27" s="305"/>
      <c r="D27" s="305"/>
      <c r="E27" s="305"/>
      <c r="F27" s="305"/>
      <c r="G27" s="305"/>
      <c r="H27" s="305"/>
      <c r="I27" s="305"/>
      <c r="J27" s="305"/>
      <c r="K27" s="305"/>
      <c r="L27" s="305"/>
      <c r="M27" s="296"/>
    </row>
    <row r="28" spans="1:13" x14ac:dyDescent="0.15">
      <c r="A28" s="362" t="s">
        <v>121</v>
      </c>
      <c r="B28" s="363"/>
      <c r="C28" s="363"/>
      <c r="D28" s="363"/>
      <c r="E28" s="363"/>
      <c r="F28" s="363"/>
      <c r="G28" s="363"/>
      <c r="H28" s="363"/>
      <c r="I28" s="363"/>
      <c r="J28" s="363"/>
      <c r="K28" s="363"/>
      <c r="L28" s="363"/>
      <c r="M28" s="364"/>
    </row>
    <row r="29" spans="1:13" x14ac:dyDescent="0.15">
      <c r="A29" s="371" t="s">
        <v>202</v>
      </c>
      <c r="B29" s="289"/>
      <c r="C29" s="289"/>
      <c r="D29" s="289"/>
      <c r="E29" s="289"/>
      <c r="F29" s="289"/>
      <c r="G29" s="289"/>
      <c r="H29" s="289"/>
      <c r="I29" s="289"/>
      <c r="J29" s="289"/>
      <c r="K29" s="289"/>
      <c r="L29" s="289"/>
      <c r="M29" s="290"/>
    </row>
    <row r="30" spans="1:13" x14ac:dyDescent="0.15">
      <c r="A30" s="371"/>
      <c r="B30" s="289"/>
      <c r="C30" s="289"/>
      <c r="D30" s="289"/>
      <c r="E30" s="289"/>
      <c r="F30" s="289"/>
      <c r="G30" s="289"/>
      <c r="H30" s="289"/>
      <c r="I30" s="289"/>
      <c r="J30" s="289"/>
      <c r="K30" s="289"/>
      <c r="L30" s="289"/>
      <c r="M30" s="290"/>
    </row>
    <row r="31" spans="1:13" x14ac:dyDescent="0.15">
      <c r="A31" s="288"/>
      <c r="B31" s="289"/>
      <c r="C31" s="289"/>
      <c r="D31" s="289"/>
      <c r="E31" s="289"/>
      <c r="F31" s="289"/>
      <c r="G31" s="289"/>
      <c r="H31" s="289"/>
      <c r="I31" s="289"/>
      <c r="J31" s="289"/>
      <c r="K31" s="289"/>
      <c r="L31" s="289"/>
      <c r="M31" s="290"/>
    </row>
    <row r="32" spans="1:13" x14ac:dyDescent="0.15">
      <c r="A32" s="297"/>
      <c r="B32" s="305"/>
      <c r="C32" s="305"/>
      <c r="D32" s="305"/>
      <c r="E32" s="305"/>
      <c r="F32" s="305"/>
      <c r="G32" s="305"/>
      <c r="H32" s="305"/>
      <c r="I32" s="305"/>
      <c r="J32" s="305"/>
      <c r="K32" s="305"/>
      <c r="L32" s="305"/>
      <c r="M32" s="296"/>
    </row>
    <row r="33" spans="1:13" x14ac:dyDescent="0.15">
      <c r="A33" s="297"/>
      <c r="B33" s="305"/>
      <c r="C33" s="305"/>
      <c r="D33" s="305"/>
      <c r="E33" s="305"/>
      <c r="F33" s="305"/>
      <c r="G33" s="305"/>
      <c r="H33" s="305"/>
      <c r="I33" s="305"/>
      <c r="J33" s="305"/>
      <c r="K33" s="305"/>
      <c r="L33" s="305"/>
      <c r="M33" s="296"/>
    </row>
    <row r="34" spans="1:13" x14ac:dyDescent="0.15">
      <c r="A34" s="297"/>
      <c r="B34" s="305"/>
      <c r="C34" s="305"/>
      <c r="D34" s="305"/>
      <c r="E34" s="305"/>
      <c r="F34" s="305"/>
      <c r="G34" s="305"/>
      <c r="H34" s="305"/>
      <c r="I34" s="305"/>
      <c r="J34" s="305"/>
      <c r="K34" s="305"/>
      <c r="L34" s="305"/>
      <c r="M34" s="296"/>
    </row>
    <row r="35" spans="1:13" x14ac:dyDescent="0.15">
      <c r="A35" s="297"/>
      <c r="B35" s="305"/>
      <c r="C35" s="305"/>
      <c r="D35" s="305"/>
      <c r="E35" s="305"/>
      <c r="F35" s="305"/>
      <c r="G35" s="305"/>
      <c r="H35" s="305"/>
      <c r="I35" s="305"/>
      <c r="J35" s="305"/>
      <c r="K35" s="305"/>
      <c r="L35" s="305"/>
      <c r="M35" s="296"/>
    </row>
    <row r="36" spans="1:13" x14ac:dyDescent="0.15">
      <c r="A36" s="297"/>
      <c r="B36" s="305"/>
      <c r="C36" s="305"/>
      <c r="D36" s="305"/>
      <c r="E36" s="305"/>
      <c r="F36" s="305"/>
      <c r="G36" s="305"/>
      <c r="H36" s="305"/>
      <c r="I36" s="305"/>
      <c r="J36" s="305"/>
      <c r="K36" s="305"/>
      <c r="L36" s="305"/>
      <c r="M36" s="296"/>
    </row>
    <row r="37" spans="1:13" x14ac:dyDescent="0.15">
      <c r="A37" s="297"/>
      <c r="B37" s="305"/>
      <c r="C37" s="305"/>
      <c r="D37" s="305"/>
      <c r="E37" s="305"/>
      <c r="F37" s="305"/>
      <c r="G37" s="305"/>
      <c r="H37" s="305"/>
      <c r="I37" s="305"/>
      <c r="J37" s="305"/>
      <c r="K37" s="305"/>
      <c r="L37" s="305"/>
      <c r="M37" s="296"/>
    </row>
    <row r="38" spans="1:13" x14ac:dyDescent="0.15">
      <c r="A38" s="297"/>
      <c r="B38" s="305"/>
      <c r="C38" s="305"/>
      <c r="D38" s="305"/>
      <c r="E38" s="305"/>
      <c r="F38" s="305"/>
      <c r="G38" s="305"/>
      <c r="H38" s="305"/>
      <c r="I38" s="305"/>
      <c r="J38" s="305"/>
      <c r="K38" s="305"/>
      <c r="L38" s="305"/>
      <c r="M38" s="296"/>
    </row>
    <row r="39" spans="1:13" x14ac:dyDescent="0.15">
      <c r="A39" s="297"/>
      <c r="B39" s="305"/>
      <c r="C39" s="305"/>
      <c r="D39" s="305"/>
      <c r="E39" s="305"/>
      <c r="F39" s="305"/>
      <c r="G39" s="305"/>
      <c r="H39" s="305"/>
      <c r="I39" s="305"/>
      <c r="J39" s="305"/>
      <c r="K39" s="305"/>
      <c r="L39" s="305"/>
      <c r="M39" s="296"/>
    </row>
    <row r="40" spans="1:13" x14ac:dyDescent="0.15">
      <c r="A40" s="297"/>
      <c r="B40" s="305"/>
      <c r="C40" s="305"/>
      <c r="D40" s="305"/>
      <c r="E40" s="305"/>
      <c r="F40" s="305"/>
      <c r="G40" s="305"/>
      <c r="H40" s="305"/>
      <c r="I40" s="305"/>
      <c r="J40" s="305"/>
      <c r="K40" s="305"/>
      <c r="L40" s="305"/>
      <c r="M40" s="296"/>
    </row>
    <row r="41" spans="1:13" x14ac:dyDescent="0.15">
      <c r="A41" s="297"/>
      <c r="B41" s="305"/>
      <c r="C41" s="305"/>
      <c r="D41" s="305"/>
      <c r="E41" s="305"/>
      <c r="F41" s="305"/>
      <c r="G41" s="305"/>
      <c r="H41" s="305"/>
      <c r="I41" s="305"/>
      <c r="J41" s="305"/>
      <c r="K41" s="305"/>
      <c r="L41" s="305"/>
      <c r="M41" s="296"/>
    </row>
    <row r="42" spans="1:13" x14ac:dyDescent="0.15">
      <c r="A42" s="297"/>
      <c r="B42" s="305"/>
      <c r="C42" s="305"/>
      <c r="D42" s="305"/>
      <c r="E42" s="305"/>
      <c r="F42" s="305"/>
      <c r="G42" s="305"/>
      <c r="H42" s="305"/>
      <c r="I42" s="305"/>
      <c r="J42" s="305"/>
      <c r="K42" s="305"/>
      <c r="L42" s="305"/>
      <c r="M42" s="296"/>
    </row>
    <row r="43" spans="1:13" x14ac:dyDescent="0.15">
      <c r="A43" s="297"/>
      <c r="B43" s="305"/>
      <c r="C43" s="305"/>
      <c r="D43" s="305"/>
      <c r="E43" s="305"/>
      <c r="F43" s="305"/>
      <c r="G43" s="305"/>
      <c r="H43" s="305"/>
      <c r="I43" s="305"/>
      <c r="J43" s="305"/>
      <c r="K43" s="305"/>
      <c r="L43" s="305"/>
      <c r="M43" s="296"/>
    </row>
    <row r="44" spans="1:13" x14ac:dyDescent="0.15">
      <c r="A44" s="297"/>
      <c r="B44" s="305"/>
      <c r="C44" s="305"/>
      <c r="D44" s="305"/>
      <c r="E44" s="305"/>
      <c r="F44" s="305"/>
      <c r="G44" s="305"/>
      <c r="H44" s="305"/>
      <c r="I44" s="305"/>
      <c r="J44" s="305"/>
      <c r="K44" s="305"/>
      <c r="L44" s="305"/>
      <c r="M44" s="296"/>
    </row>
    <row r="45" spans="1:13" x14ac:dyDescent="0.15">
      <c r="A45" s="297"/>
      <c r="B45" s="305"/>
      <c r="C45" s="305"/>
      <c r="D45" s="305"/>
      <c r="E45" s="305"/>
      <c r="F45" s="305"/>
      <c r="G45" s="305"/>
      <c r="H45" s="305"/>
      <c r="I45" s="305"/>
      <c r="J45" s="305"/>
      <c r="K45" s="305"/>
      <c r="L45" s="305"/>
      <c r="M45" s="296"/>
    </row>
    <row r="46" spans="1:13" x14ac:dyDescent="0.15">
      <c r="A46" s="297"/>
      <c r="B46" s="305"/>
      <c r="C46" s="305"/>
      <c r="D46" s="305"/>
      <c r="E46" s="305"/>
      <c r="F46" s="305"/>
      <c r="G46" s="305"/>
      <c r="H46" s="305"/>
      <c r="I46" s="305"/>
      <c r="J46" s="305"/>
      <c r="K46" s="305"/>
      <c r="L46" s="305"/>
      <c r="M46" s="296"/>
    </row>
    <row r="47" spans="1:13" x14ac:dyDescent="0.15">
      <c r="A47" s="297"/>
      <c r="B47" s="305"/>
      <c r="C47" s="305"/>
      <c r="D47" s="305"/>
      <c r="E47" s="305"/>
      <c r="F47" s="305"/>
      <c r="G47" s="305"/>
      <c r="H47" s="305"/>
      <c r="I47" s="305"/>
      <c r="J47" s="305"/>
      <c r="K47" s="305"/>
      <c r="L47" s="305"/>
      <c r="M47" s="296"/>
    </row>
    <row r="48" spans="1:13" x14ac:dyDescent="0.15">
      <c r="A48" s="297"/>
      <c r="B48" s="305"/>
      <c r="C48" s="305"/>
      <c r="D48" s="305"/>
      <c r="E48" s="305"/>
      <c r="F48" s="305"/>
      <c r="G48" s="305"/>
      <c r="H48" s="305"/>
      <c r="I48" s="305"/>
      <c r="J48" s="305"/>
      <c r="K48" s="305"/>
      <c r="L48" s="305"/>
      <c r="M48" s="296"/>
    </row>
    <row r="49" spans="1:13" x14ac:dyDescent="0.15">
      <c r="A49" s="297"/>
      <c r="B49" s="305"/>
      <c r="C49" s="305"/>
      <c r="D49" s="305"/>
      <c r="E49" s="305"/>
      <c r="F49" s="305"/>
      <c r="G49" s="305"/>
      <c r="H49" s="305"/>
      <c r="I49" s="305"/>
      <c r="J49" s="305"/>
      <c r="K49" s="305"/>
      <c r="L49" s="305"/>
      <c r="M49" s="296"/>
    </row>
    <row r="50" spans="1:13" x14ac:dyDescent="0.15">
      <c r="A50" s="297"/>
      <c r="B50" s="305"/>
      <c r="C50" s="305"/>
      <c r="D50" s="305"/>
      <c r="E50" s="305"/>
      <c r="F50" s="305"/>
      <c r="G50" s="305"/>
      <c r="H50" s="305"/>
      <c r="I50" s="305"/>
      <c r="J50" s="305"/>
      <c r="K50" s="305"/>
      <c r="L50" s="305"/>
      <c r="M50" s="296"/>
    </row>
    <row r="51" spans="1:13" x14ac:dyDescent="0.15">
      <c r="A51" s="362" t="s">
        <v>129</v>
      </c>
      <c r="B51" s="363"/>
      <c r="C51" s="363"/>
      <c r="D51" s="363"/>
      <c r="E51" s="363"/>
      <c r="F51" s="363"/>
      <c r="G51" s="363"/>
      <c r="H51" s="363"/>
      <c r="I51" s="363"/>
      <c r="J51" s="363"/>
      <c r="K51" s="363"/>
      <c r="L51" s="363"/>
      <c r="M51" s="364"/>
    </row>
    <row r="52" spans="1:13" x14ac:dyDescent="0.15">
      <c r="A52" s="291" t="s">
        <v>131</v>
      </c>
      <c r="B52" s="307"/>
      <c r="C52" s="307"/>
      <c r="D52" s="307"/>
      <c r="E52" s="307"/>
      <c r="F52" s="307"/>
      <c r="G52" s="307"/>
      <c r="H52" s="307"/>
      <c r="I52" s="307"/>
      <c r="J52" s="307"/>
      <c r="K52" s="307"/>
      <c r="L52" s="307"/>
      <c r="M52" s="315"/>
    </row>
    <row r="53" spans="1:13" x14ac:dyDescent="0.15">
      <c r="A53" s="335" t="s">
        <v>137</v>
      </c>
      <c r="B53" s="340"/>
      <c r="C53" s="337" t="s">
        <v>210</v>
      </c>
      <c r="D53" s="340"/>
      <c r="E53" s="337" t="s">
        <v>130</v>
      </c>
      <c r="F53" s="338"/>
      <c r="G53" s="338"/>
      <c r="H53" s="338"/>
      <c r="I53" s="338"/>
      <c r="J53" s="338"/>
      <c r="K53" s="338"/>
      <c r="L53" s="338"/>
      <c r="M53" s="24" t="s">
        <v>132</v>
      </c>
    </row>
    <row r="54" spans="1:13" x14ac:dyDescent="0.15">
      <c r="A54" s="359"/>
      <c r="B54" s="302"/>
      <c r="C54" s="301"/>
      <c r="D54" s="302"/>
      <c r="E54" s="301"/>
      <c r="F54" s="351"/>
      <c r="G54" s="351"/>
      <c r="H54" s="351"/>
      <c r="I54" s="351"/>
      <c r="J54" s="351"/>
      <c r="K54" s="351"/>
      <c r="L54" s="351"/>
      <c r="M54" s="25"/>
    </row>
    <row r="55" spans="1:13" x14ac:dyDescent="0.15">
      <c r="A55" s="359"/>
      <c r="B55" s="302"/>
      <c r="C55" s="301"/>
      <c r="D55" s="302"/>
      <c r="E55" s="301"/>
      <c r="F55" s="351"/>
      <c r="G55" s="351"/>
      <c r="H55" s="351"/>
      <c r="I55" s="351"/>
      <c r="J55" s="351"/>
      <c r="K55" s="351"/>
      <c r="L55" s="351"/>
      <c r="M55" s="25"/>
    </row>
    <row r="56" spans="1:13" x14ac:dyDescent="0.15">
      <c r="A56" s="359"/>
      <c r="B56" s="302"/>
      <c r="C56" s="301"/>
      <c r="D56" s="302"/>
      <c r="E56" s="301"/>
      <c r="F56" s="351"/>
      <c r="G56" s="351"/>
      <c r="H56" s="351"/>
      <c r="I56" s="351"/>
      <c r="J56" s="351"/>
      <c r="K56" s="351"/>
      <c r="L56" s="351"/>
      <c r="M56" s="25"/>
    </row>
    <row r="57" spans="1:13" x14ac:dyDescent="0.15">
      <c r="A57" s="359"/>
      <c r="B57" s="302"/>
      <c r="C57" s="301"/>
      <c r="D57" s="302"/>
      <c r="E57" s="301"/>
      <c r="F57" s="351"/>
      <c r="G57" s="351"/>
      <c r="H57" s="351"/>
      <c r="I57" s="351"/>
      <c r="J57" s="351"/>
      <c r="K57" s="351"/>
      <c r="L57" s="351"/>
      <c r="M57" s="25"/>
    </row>
    <row r="58" spans="1:13" x14ac:dyDescent="0.15">
      <c r="A58" s="359"/>
      <c r="B58" s="302"/>
      <c r="C58" s="301"/>
      <c r="D58" s="302"/>
      <c r="E58" s="301"/>
      <c r="F58" s="351"/>
      <c r="G58" s="351"/>
      <c r="H58" s="351"/>
      <c r="I58" s="351"/>
      <c r="J58" s="351"/>
      <c r="K58" s="351"/>
      <c r="L58" s="351"/>
      <c r="M58" s="25"/>
    </row>
    <row r="59" spans="1:13" x14ac:dyDescent="0.15">
      <c r="A59" s="359"/>
      <c r="B59" s="302"/>
      <c r="C59" s="301"/>
      <c r="D59" s="302"/>
      <c r="E59" s="301"/>
      <c r="F59" s="351"/>
      <c r="G59" s="351"/>
      <c r="H59" s="351"/>
      <c r="I59" s="351"/>
      <c r="J59" s="351"/>
      <c r="K59" s="351"/>
      <c r="L59" s="351"/>
      <c r="M59" s="25"/>
    </row>
    <row r="60" spans="1:13" x14ac:dyDescent="0.15">
      <c r="A60" s="359"/>
      <c r="B60" s="302"/>
      <c r="C60" s="301"/>
      <c r="D60" s="302"/>
      <c r="E60" s="301"/>
      <c r="F60" s="351"/>
      <c r="G60" s="351"/>
      <c r="H60" s="351"/>
      <c r="I60" s="351"/>
      <c r="J60" s="351"/>
      <c r="K60" s="351"/>
      <c r="L60" s="351"/>
      <c r="M60" s="25"/>
    </row>
    <row r="61" spans="1:13" x14ac:dyDescent="0.15">
      <c r="A61" s="359"/>
      <c r="B61" s="302"/>
      <c r="C61" s="301"/>
      <c r="D61" s="302"/>
      <c r="E61" s="301"/>
      <c r="F61" s="351"/>
      <c r="G61" s="351"/>
      <c r="H61" s="351"/>
      <c r="I61" s="351"/>
      <c r="J61" s="351"/>
      <c r="K61" s="351"/>
      <c r="L61" s="351"/>
      <c r="M61" s="25"/>
    </row>
    <row r="62" spans="1:13" x14ac:dyDescent="0.15">
      <c r="A62" s="359"/>
      <c r="B62" s="302"/>
      <c r="C62" s="301"/>
      <c r="D62" s="302"/>
      <c r="E62" s="301"/>
      <c r="F62" s="351"/>
      <c r="G62" s="351"/>
      <c r="H62" s="351"/>
      <c r="I62" s="351"/>
      <c r="J62" s="351"/>
      <c r="K62" s="351"/>
      <c r="L62" s="351"/>
      <c r="M62" s="25"/>
    </row>
    <row r="63" spans="1:13" ht="14.25" thickBot="1" x14ac:dyDescent="0.2">
      <c r="A63" s="360"/>
      <c r="B63" s="361"/>
      <c r="C63" s="358"/>
      <c r="D63" s="361"/>
      <c r="E63" s="358"/>
      <c r="F63" s="354"/>
      <c r="G63" s="354"/>
      <c r="H63" s="354"/>
      <c r="I63" s="354"/>
      <c r="J63" s="354"/>
      <c r="K63" s="354"/>
      <c r="L63" s="354"/>
      <c r="M63" s="26"/>
    </row>
    <row r="64" spans="1:13" ht="14.25" thickTop="1" x14ac:dyDescent="0.15">
      <c r="A64" s="316" t="s">
        <v>211</v>
      </c>
      <c r="B64" s="317"/>
      <c r="C64" s="317"/>
      <c r="D64" s="317"/>
      <c r="E64" s="317"/>
      <c r="F64" s="317"/>
      <c r="G64" s="317"/>
      <c r="H64" s="317"/>
      <c r="I64" s="317"/>
      <c r="J64" s="317"/>
      <c r="K64" s="317"/>
      <c r="L64" s="317"/>
      <c r="M64" s="318"/>
    </row>
    <row r="65" spans="1:13" x14ac:dyDescent="0.15">
      <c r="A65" s="288" t="s">
        <v>141</v>
      </c>
      <c r="B65" s="305"/>
      <c r="C65" s="305"/>
      <c r="D65" s="305"/>
      <c r="E65" s="305"/>
      <c r="F65" s="305"/>
      <c r="G65" s="305"/>
      <c r="H65" s="305"/>
      <c r="I65" s="305"/>
      <c r="J65" s="305"/>
      <c r="K65" s="305"/>
      <c r="L65" s="305"/>
      <c r="M65" s="296"/>
    </row>
    <row r="66" spans="1:13" x14ac:dyDescent="0.15">
      <c r="A66" s="335" t="s">
        <v>138</v>
      </c>
      <c r="B66" s="336"/>
      <c r="C66" s="302"/>
      <c r="D66" s="337" t="s">
        <v>139</v>
      </c>
      <c r="E66" s="338"/>
      <c r="F66" s="339"/>
      <c r="G66" s="337" t="s">
        <v>142</v>
      </c>
      <c r="H66" s="336"/>
      <c r="I66" s="336"/>
      <c r="J66" s="336"/>
      <c r="K66" s="336"/>
      <c r="L66" s="336"/>
      <c r="M66" s="341"/>
    </row>
    <row r="67" spans="1:13" x14ac:dyDescent="0.15">
      <c r="A67" s="303"/>
      <c r="B67" s="304"/>
      <c r="C67" s="304"/>
      <c r="D67" s="27" t="s">
        <v>133</v>
      </c>
      <c r="E67" s="301">
        <v>0</v>
      </c>
      <c r="F67" s="302"/>
      <c r="G67" s="308"/>
      <c r="H67" s="304"/>
      <c r="I67" s="304"/>
      <c r="J67" s="304"/>
      <c r="K67" s="304"/>
      <c r="L67" s="304"/>
      <c r="M67" s="314"/>
    </row>
    <row r="68" spans="1:13" x14ac:dyDescent="0.15">
      <c r="A68" s="297"/>
      <c r="B68" s="305"/>
      <c r="C68" s="305"/>
      <c r="D68" s="27" t="s">
        <v>134</v>
      </c>
      <c r="E68" s="301">
        <v>0</v>
      </c>
      <c r="F68" s="302"/>
      <c r="G68" s="310"/>
      <c r="H68" s="305"/>
      <c r="I68" s="305"/>
      <c r="J68" s="305"/>
      <c r="K68" s="305"/>
      <c r="L68" s="305"/>
      <c r="M68" s="296"/>
    </row>
    <row r="69" spans="1:13" x14ac:dyDescent="0.15">
      <c r="A69" s="297"/>
      <c r="B69" s="305"/>
      <c r="C69" s="305"/>
      <c r="D69" s="27" t="s">
        <v>135</v>
      </c>
      <c r="E69" s="301">
        <v>0</v>
      </c>
      <c r="F69" s="302"/>
      <c r="G69" s="310"/>
      <c r="H69" s="305"/>
      <c r="I69" s="305"/>
      <c r="J69" s="305"/>
      <c r="K69" s="305"/>
      <c r="L69" s="305"/>
      <c r="M69" s="296"/>
    </row>
    <row r="70" spans="1:13" x14ac:dyDescent="0.15">
      <c r="A70" s="297"/>
      <c r="B70" s="305"/>
      <c r="C70" s="305"/>
      <c r="D70" s="27" t="s">
        <v>136</v>
      </c>
      <c r="E70" s="301">
        <v>0</v>
      </c>
      <c r="F70" s="302"/>
      <c r="G70" s="310"/>
      <c r="H70" s="305"/>
      <c r="I70" s="305"/>
      <c r="J70" s="305"/>
      <c r="K70" s="305"/>
      <c r="L70" s="305"/>
      <c r="M70" s="296"/>
    </row>
    <row r="71" spans="1:13" x14ac:dyDescent="0.15">
      <c r="A71" s="306"/>
      <c r="B71" s="307"/>
      <c r="C71" s="307"/>
      <c r="D71" s="28" t="s">
        <v>140</v>
      </c>
      <c r="E71" s="301">
        <f>SUM(E67:F70)</f>
        <v>0</v>
      </c>
      <c r="F71" s="302"/>
      <c r="G71" s="310"/>
      <c r="H71" s="305"/>
      <c r="I71" s="305"/>
      <c r="J71" s="305"/>
      <c r="K71" s="305"/>
      <c r="L71" s="305"/>
      <c r="M71" s="296"/>
    </row>
    <row r="72" spans="1:13" x14ac:dyDescent="0.15">
      <c r="A72" s="303"/>
      <c r="B72" s="304"/>
      <c r="C72" s="304"/>
      <c r="D72" s="27" t="s">
        <v>133</v>
      </c>
      <c r="E72" s="301">
        <v>0</v>
      </c>
      <c r="F72" s="302"/>
      <c r="G72" s="308"/>
      <c r="H72" s="304"/>
      <c r="I72" s="304"/>
      <c r="J72" s="304"/>
      <c r="K72" s="304"/>
      <c r="L72" s="304"/>
      <c r="M72" s="314"/>
    </row>
    <row r="73" spans="1:13" x14ac:dyDescent="0.15">
      <c r="A73" s="297"/>
      <c r="B73" s="305"/>
      <c r="C73" s="305"/>
      <c r="D73" s="27" t="s">
        <v>134</v>
      </c>
      <c r="E73" s="301">
        <v>0</v>
      </c>
      <c r="F73" s="302"/>
      <c r="G73" s="310"/>
      <c r="H73" s="305"/>
      <c r="I73" s="305"/>
      <c r="J73" s="305"/>
      <c r="K73" s="305"/>
      <c r="L73" s="305"/>
      <c r="M73" s="296"/>
    </row>
    <row r="74" spans="1:13" x14ac:dyDescent="0.15">
      <c r="A74" s="297"/>
      <c r="B74" s="305"/>
      <c r="C74" s="305"/>
      <c r="D74" s="27" t="s">
        <v>135</v>
      </c>
      <c r="E74" s="301">
        <v>0</v>
      </c>
      <c r="F74" s="302"/>
      <c r="G74" s="310"/>
      <c r="H74" s="305"/>
      <c r="I74" s="305"/>
      <c r="J74" s="305"/>
      <c r="K74" s="305"/>
      <c r="L74" s="305"/>
      <c r="M74" s="296"/>
    </row>
    <row r="75" spans="1:13" x14ac:dyDescent="0.15">
      <c r="A75" s="297"/>
      <c r="B75" s="305"/>
      <c r="C75" s="305"/>
      <c r="D75" s="27" t="s">
        <v>136</v>
      </c>
      <c r="E75" s="301">
        <v>0</v>
      </c>
      <c r="F75" s="302"/>
      <c r="G75" s="310"/>
      <c r="H75" s="305"/>
      <c r="I75" s="305"/>
      <c r="J75" s="305"/>
      <c r="K75" s="305"/>
      <c r="L75" s="305"/>
      <c r="M75" s="296"/>
    </row>
    <row r="76" spans="1:13" x14ac:dyDescent="0.15">
      <c r="A76" s="306"/>
      <c r="B76" s="307"/>
      <c r="C76" s="307"/>
      <c r="D76" s="28" t="s">
        <v>140</v>
      </c>
      <c r="E76" s="301">
        <f>SUM(E72:F75)</f>
        <v>0</v>
      </c>
      <c r="F76" s="302"/>
      <c r="G76" s="310"/>
      <c r="H76" s="305"/>
      <c r="I76" s="305"/>
      <c r="J76" s="305"/>
      <c r="K76" s="305"/>
      <c r="L76" s="305"/>
      <c r="M76" s="296"/>
    </row>
    <row r="77" spans="1:13" x14ac:dyDescent="0.15">
      <c r="A77" s="303"/>
      <c r="B77" s="304"/>
      <c r="C77" s="304"/>
      <c r="D77" s="27" t="s">
        <v>133</v>
      </c>
      <c r="E77" s="301">
        <v>0</v>
      </c>
      <c r="F77" s="302"/>
      <c r="G77" s="308"/>
      <c r="H77" s="304"/>
      <c r="I77" s="304"/>
      <c r="J77" s="304"/>
      <c r="K77" s="304"/>
      <c r="L77" s="304"/>
      <c r="M77" s="314"/>
    </row>
    <row r="78" spans="1:13" x14ac:dyDescent="0.15">
      <c r="A78" s="297"/>
      <c r="B78" s="305"/>
      <c r="C78" s="305"/>
      <c r="D78" s="27" t="s">
        <v>134</v>
      </c>
      <c r="E78" s="301">
        <v>0</v>
      </c>
      <c r="F78" s="302"/>
      <c r="G78" s="310"/>
      <c r="H78" s="305"/>
      <c r="I78" s="305"/>
      <c r="J78" s="305"/>
      <c r="K78" s="305"/>
      <c r="L78" s="305"/>
      <c r="M78" s="296"/>
    </row>
    <row r="79" spans="1:13" x14ac:dyDescent="0.15">
      <c r="A79" s="297"/>
      <c r="B79" s="305"/>
      <c r="C79" s="305"/>
      <c r="D79" s="27" t="s">
        <v>135</v>
      </c>
      <c r="E79" s="301">
        <v>0</v>
      </c>
      <c r="F79" s="302"/>
      <c r="G79" s="310"/>
      <c r="H79" s="305"/>
      <c r="I79" s="305"/>
      <c r="J79" s="305"/>
      <c r="K79" s="305"/>
      <c r="L79" s="305"/>
      <c r="M79" s="296"/>
    </row>
    <row r="80" spans="1:13" x14ac:dyDescent="0.15">
      <c r="A80" s="297"/>
      <c r="B80" s="305"/>
      <c r="C80" s="305"/>
      <c r="D80" s="27" t="s">
        <v>136</v>
      </c>
      <c r="E80" s="301">
        <v>0</v>
      </c>
      <c r="F80" s="302"/>
      <c r="G80" s="310"/>
      <c r="H80" s="305"/>
      <c r="I80" s="305"/>
      <c r="J80" s="305"/>
      <c r="K80" s="305"/>
      <c r="L80" s="305"/>
      <c r="M80" s="296"/>
    </row>
    <row r="81" spans="1:13" x14ac:dyDescent="0.15">
      <c r="A81" s="306"/>
      <c r="B81" s="307"/>
      <c r="C81" s="307"/>
      <c r="D81" s="28" t="s">
        <v>140</v>
      </c>
      <c r="E81" s="301">
        <f>SUM(E77:F80)</f>
        <v>0</v>
      </c>
      <c r="F81" s="302"/>
      <c r="G81" s="310"/>
      <c r="H81" s="305"/>
      <c r="I81" s="305"/>
      <c r="J81" s="305"/>
      <c r="K81" s="305"/>
      <c r="L81" s="305"/>
      <c r="M81" s="296"/>
    </row>
    <row r="82" spans="1:13" x14ac:dyDescent="0.15">
      <c r="A82" s="328" t="s">
        <v>140</v>
      </c>
      <c r="B82" s="329"/>
      <c r="C82" s="329"/>
      <c r="D82" s="27" t="s">
        <v>133</v>
      </c>
      <c r="E82" s="301">
        <f>+E67+E72+E77</f>
        <v>0</v>
      </c>
      <c r="F82" s="302"/>
      <c r="G82" s="319"/>
      <c r="H82" s="320"/>
      <c r="I82" s="320"/>
      <c r="J82" s="320"/>
      <c r="K82" s="320"/>
      <c r="L82" s="320"/>
      <c r="M82" s="321"/>
    </row>
    <row r="83" spans="1:13" x14ac:dyDescent="0.15">
      <c r="A83" s="330"/>
      <c r="B83" s="331"/>
      <c r="C83" s="331"/>
      <c r="D83" s="27" t="s">
        <v>134</v>
      </c>
      <c r="E83" s="301">
        <f t="shared" ref="E83:E86" si="0">+E68+E73+E78</f>
        <v>0</v>
      </c>
      <c r="F83" s="302"/>
      <c r="G83" s="322"/>
      <c r="H83" s="323"/>
      <c r="I83" s="323"/>
      <c r="J83" s="323"/>
      <c r="K83" s="323"/>
      <c r="L83" s="323"/>
      <c r="M83" s="324"/>
    </row>
    <row r="84" spans="1:13" x14ac:dyDescent="0.15">
      <c r="A84" s="330"/>
      <c r="B84" s="331"/>
      <c r="C84" s="331"/>
      <c r="D84" s="27" t="s">
        <v>135</v>
      </c>
      <c r="E84" s="301">
        <f t="shared" si="0"/>
        <v>0</v>
      </c>
      <c r="F84" s="302"/>
      <c r="G84" s="322"/>
      <c r="H84" s="323"/>
      <c r="I84" s="323"/>
      <c r="J84" s="323"/>
      <c r="K84" s="323"/>
      <c r="L84" s="323"/>
      <c r="M84" s="324"/>
    </row>
    <row r="85" spans="1:13" x14ac:dyDescent="0.15">
      <c r="A85" s="330"/>
      <c r="B85" s="331"/>
      <c r="C85" s="331"/>
      <c r="D85" s="27" t="s">
        <v>136</v>
      </c>
      <c r="E85" s="301">
        <f t="shared" si="0"/>
        <v>0</v>
      </c>
      <c r="F85" s="302"/>
      <c r="G85" s="322"/>
      <c r="H85" s="323"/>
      <c r="I85" s="323"/>
      <c r="J85" s="323"/>
      <c r="K85" s="323"/>
      <c r="L85" s="323"/>
      <c r="M85" s="324"/>
    </row>
    <row r="86" spans="1:13" x14ac:dyDescent="0.15">
      <c r="A86" s="330"/>
      <c r="B86" s="331"/>
      <c r="C86" s="331"/>
      <c r="D86" s="29" t="s">
        <v>140</v>
      </c>
      <c r="E86" s="308">
        <f t="shared" si="0"/>
        <v>0</v>
      </c>
      <c r="F86" s="309"/>
      <c r="G86" s="344"/>
      <c r="H86" s="345"/>
      <c r="I86" s="345"/>
      <c r="J86" s="345"/>
      <c r="K86" s="345"/>
      <c r="L86" s="345"/>
      <c r="M86" s="346"/>
    </row>
    <row r="87" spans="1:13" x14ac:dyDescent="0.15">
      <c r="A87" s="332" t="s">
        <v>143</v>
      </c>
      <c r="B87" s="333"/>
      <c r="C87" s="333"/>
      <c r="D87" s="333"/>
      <c r="E87" s="333"/>
      <c r="F87" s="333"/>
      <c r="G87" s="333"/>
      <c r="H87" s="333"/>
      <c r="I87" s="333"/>
      <c r="J87" s="333"/>
      <c r="K87" s="333"/>
      <c r="L87" s="333"/>
      <c r="M87" s="334"/>
    </row>
    <row r="88" spans="1:13" x14ac:dyDescent="0.15">
      <c r="A88" s="335" t="s">
        <v>138</v>
      </c>
      <c r="B88" s="336"/>
      <c r="C88" s="302"/>
      <c r="D88" s="337" t="s">
        <v>139</v>
      </c>
      <c r="E88" s="338"/>
      <c r="F88" s="339"/>
      <c r="G88" s="337" t="s">
        <v>144</v>
      </c>
      <c r="H88" s="336"/>
      <c r="I88" s="340"/>
      <c r="J88" s="337" t="s">
        <v>145</v>
      </c>
      <c r="K88" s="336"/>
      <c r="L88" s="336"/>
      <c r="M88" s="341"/>
    </row>
    <row r="89" spans="1:13" x14ac:dyDescent="0.15">
      <c r="A89" s="303"/>
      <c r="B89" s="304"/>
      <c r="C89" s="304"/>
      <c r="D89" s="27" t="s">
        <v>133</v>
      </c>
      <c r="E89" s="301">
        <v>0</v>
      </c>
      <c r="F89" s="302"/>
      <c r="G89" s="308"/>
      <c r="H89" s="304"/>
      <c r="I89" s="309"/>
      <c r="J89" s="308"/>
      <c r="K89" s="304"/>
      <c r="L89" s="304"/>
      <c r="M89" s="314"/>
    </row>
    <row r="90" spans="1:13" x14ac:dyDescent="0.15">
      <c r="A90" s="297"/>
      <c r="B90" s="305"/>
      <c r="C90" s="305"/>
      <c r="D90" s="27" t="s">
        <v>134</v>
      </c>
      <c r="E90" s="301">
        <v>0</v>
      </c>
      <c r="F90" s="302"/>
      <c r="G90" s="310"/>
      <c r="H90" s="305"/>
      <c r="I90" s="311"/>
      <c r="J90" s="310"/>
      <c r="K90" s="305"/>
      <c r="L90" s="305"/>
      <c r="M90" s="296"/>
    </row>
    <row r="91" spans="1:13" x14ac:dyDescent="0.15">
      <c r="A91" s="297"/>
      <c r="B91" s="305"/>
      <c r="C91" s="305"/>
      <c r="D91" s="27" t="s">
        <v>135</v>
      </c>
      <c r="E91" s="301">
        <v>0</v>
      </c>
      <c r="F91" s="302"/>
      <c r="G91" s="310"/>
      <c r="H91" s="305"/>
      <c r="I91" s="311"/>
      <c r="J91" s="310"/>
      <c r="K91" s="305"/>
      <c r="L91" s="305"/>
      <c r="M91" s="296"/>
    </row>
    <row r="92" spans="1:13" x14ac:dyDescent="0.15">
      <c r="A92" s="297"/>
      <c r="B92" s="305"/>
      <c r="C92" s="305"/>
      <c r="D92" s="27" t="s">
        <v>136</v>
      </c>
      <c r="E92" s="301">
        <v>0</v>
      </c>
      <c r="F92" s="302"/>
      <c r="G92" s="310"/>
      <c r="H92" s="305"/>
      <c r="I92" s="311"/>
      <c r="J92" s="310"/>
      <c r="K92" s="305"/>
      <c r="L92" s="305"/>
      <c r="M92" s="296"/>
    </row>
    <row r="93" spans="1:13" x14ac:dyDescent="0.15">
      <c r="A93" s="306"/>
      <c r="B93" s="307"/>
      <c r="C93" s="307"/>
      <c r="D93" s="28" t="s">
        <v>140</v>
      </c>
      <c r="E93" s="301">
        <f>SUM(E89:F92)</f>
        <v>0</v>
      </c>
      <c r="F93" s="302"/>
      <c r="G93" s="312"/>
      <c r="H93" s="307"/>
      <c r="I93" s="313"/>
      <c r="J93" s="310"/>
      <c r="K93" s="305"/>
      <c r="L93" s="305"/>
      <c r="M93" s="296"/>
    </row>
    <row r="94" spans="1:13" x14ac:dyDescent="0.15">
      <c r="A94" s="303"/>
      <c r="B94" s="304"/>
      <c r="C94" s="304"/>
      <c r="D94" s="27" t="s">
        <v>133</v>
      </c>
      <c r="E94" s="301">
        <v>0</v>
      </c>
      <c r="F94" s="302"/>
      <c r="G94" s="308"/>
      <c r="H94" s="304"/>
      <c r="I94" s="309"/>
      <c r="J94" s="308"/>
      <c r="K94" s="304"/>
      <c r="L94" s="304"/>
      <c r="M94" s="314"/>
    </row>
    <row r="95" spans="1:13" x14ac:dyDescent="0.15">
      <c r="A95" s="297"/>
      <c r="B95" s="305"/>
      <c r="C95" s="305"/>
      <c r="D95" s="27" t="s">
        <v>134</v>
      </c>
      <c r="E95" s="301">
        <v>0</v>
      </c>
      <c r="F95" s="302"/>
      <c r="G95" s="310"/>
      <c r="H95" s="305"/>
      <c r="I95" s="311"/>
      <c r="J95" s="310"/>
      <c r="K95" s="305"/>
      <c r="L95" s="305"/>
      <c r="M95" s="296"/>
    </row>
    <row r="96" spans="1:13" x14ac:dyDescent="0.15">
      <c r="A96" s="297"/>
      <c r="B96" s="305"/>
      <c r="C96" s="305"/>
      <c r="D96" s="27" t="s">
        <v>135</v>
      </c>
      <c r="E96" s="301">
        <v>0</v>
      </c>
      <c r="F96" s="302"/>
      <c r="G96" s="310"/>
      <c r="H96" s="305"/>
      <c r="I96" s="311"/>
      <c r="J96" s="310"/>
      <c r="K96" s="305"/>
      <c r="L96" s="305"/>
      <c r="M96" s="296"/>
    </row>
    <row r="97" spans="1:13" x14ac:dyDescent="0.15">
      <c r="A97" s="297"/>
      <c r="B97" s="305"/>
      <c r="C97" s="305"/>
      <c r="D97" s="27" t="s">
        <v>136</v>
      </c>
      <c r="E97" s="301">
        <v>0</v>
      </c>
      <c r="F97" s="302"/>
      <c r="G97" s="310"/>
      <c r="H97" s="305"/>
      <c r="I97" s="311"/>
      <c r="J97" s="310"/>
      <c r="K97" s="305"/>
      <c r="L97" s="305"/>
      <c r="M97" s="296"/>
    </row>
    <row r="98" spans="1:13" x14ac:dyDescent="0.15">
      <c r="A98" s="306"/>
      <c r="B98" s="307"/>
      <c r="C98" s="307"/>
      <c r="D98" s="28" t="s">
        <v>140</v>
      </c>
      <c r="E98" s="301">
        <f>SUM(E94:F97)</f>
        <v>0</v>
      </c>
      <c r="F98" s="302"/>
      <c r="G98" s="312"/>
      <c r="H98" s="307"/>
      <c r="I98" s="313"/>
      <c r="J98" s="310"/>
      <c r="K98" s="305"/>
      <c r="L98" s="305"/>
      <c r="M98" s="296"/>
    </row>
    <row r="99" spans="1:13" x14ac:dyDescent="0.15">
      <c r="A99" s="303"/>
      <c r="B99" s="304"/>
      <c r="C99" s="304"/>
      <c r="D99" s="27" t="s">
        <v>133</v>
      </c>
      <c r="E99" s="301">
        <v>0</v>
      </c>
      <c r="F99" s="302"/>
      <c r="G99" s="308"/>
      <c r="H99" s="304"/>
      <c r="I99" s="309"/>
      <c r="J99" s="308"/>
      <c r="K99" s="304"/>
      <c r="L99" s="304"/>
      <c r="M99" s="314"/>
    </row>
    <row r="100" spans="1:13" x14ac:dyDescent="0.15">
      <c r="A100" s="297"/>
      <c r="B100" s="305"/>
      <c r="C100" s="305"/>
      <c r="D100" s="27" t="s">
        <v>134</v>
      </c>
      <c r="E100" s="301">
        <v>0</v>
      </c>
      <c r="F100" s="302"/>
      <c r="G100" s="310"/>
      <c r="H100" s="305"/>
      <c r="I100" s="311"/>
      <c r="J100" s="310"/>
      <c r="K100" s="305"/>
      <c r="L100" s="305"/>
      <c r="M100" s="296"/>
    </row>
    <row r="101" spans="1:13" x14ac:dyDescent="0.15">
      <c r="A101" s="297"/>
      <c r="B101" s="305"/>
      <c r="C101" s="305"/>
      <c r="D101" s="27" t="s">
        <v>135</v>
      </c>
      <c r="E101" s="301">
        <v>0</v>
      </c>
      <c r="F101" s="302"/>
      <c r="G101" s="310"/>
      <c r="H101" s="305"/>
      <c r="I101" s="311"/>
      <c r="J101" s="310"/>
      <c r="K101" s="305"/>
      <c r="L101" s="305"/>
      <c r="M101" s="296"/>
    </row>
    <row r="102" spans="1:13" x14ac:dyDescent="0.15">
      <c r="A102" s="297"/>
      <c r="B102" s="305"/>
      <c r="C102" s="305"/>
      <c r="D102" s="27" t="s">
        <v>136</v>
      </c>
      <c r="E102" s="301">
        <v>0</v>
      </c>
      <c r="F102" s="302"/>
      <c r="G102" s="310"/>
      <c r="H102" s="305"/>
      <c r="I102" s="311"/>
      <c r="J102" s="310"/>
      <c r="K102" s="305"/>
      <c r="L102" s="305"/>
      <c r="M102" s="296"/>
    </row>
    <row r="103" spans="1:13" x14ac:dyDescent="0.15">
      <c r="A103" s="306"/>
      <c r="B103" s="307"/>
      <c r="C103" s="307"/>
      <c r="D103" s="28" t="s">
        <v>140</v>
      </c>
      <c r="E103" s="301">
        <f>SUM(E99:F102)</f>
        <v>0</v>
      </c>
      <c r="F103" s="302"/>
      <c r="G103" s="312"/>
      <c r="H103" s="307"/>
      <c r="I103" s="313"/>
      <c r="J103" s="310"/>
      <c r="K103" s="305"/>
      <c r="L103" s="305"/>
      <c r="M103" s="296"/>
    </row>
    <row r="104" spans="1:13" x14ac:dyDescent="0.15">
      <c r="A104" s="328" t="s">
        <v>140</v>
      </c>
      <c r="B104" s="329"/>
      <c r="C104" s="329"/>
      <c r="D104" s="27" t="s">
        <v>133</v>
      </c>
      <c r="E104" s="301">
        <f>+E89+E94+E99</f>
        <v>0</v>
      </c>
      <c r="F104" s="302"/>
      <c r="G104" s="319"/>
      <c r="H104" s="320"/>
      <c r="I104" s="320"/>
      <c r="J104" s="320"/>
      <c r="K104" s="320"/>
      <c r="L104" s="320"/>
      <c r="M104" s="321"/>
    </row>
    <row r="105" spans="1:13" x14ac:dyDescent="0.15">
      <c r="A105" s="330"/>
      <c r="B105" s="331"/>
      <c r="C105" s="331"/>
      <c r="D105" s="27" t="s">
        <v>134</v>
      </c>
      <c r="E105" s="301">
        <f t="shared" ref="E105:E108" si="1">+E90+E95+E100</f>
        <v>0</v>
      </c>
      <c r="F105" s="302"/>
      <c r="G105" s="322"/>
      <c r="H105" s="323"/>
      <c r="I105" s="323"/>
      <c r="J105" s="323"/>
      <c r="K105" s="323"/>
      <c r="L105" s="323"/>
      <c r="M105" s="324"/>
    </row>
    <row r="106" spans="1:13" x14ac:dyDescent="0.15">
      <c r="A106" s="330"/>
      <c r="B106" s="331"/>
      <c r="C106" s="331"/>
      <c r="D106" s="27" t="s">
        <v>135</v>
      </c>
      <c r="E106" s="301">
        <f t="shared" si="1"/>
        <v>0</v>
      </c>
      <c r="F106" s="302"/>
      <c r="G106" s="322"/>
      <c r="H106" s="323"/>
      <c r="I106" s="323"/>
      <c r="J106" s="323"/>
      <c r="K106" s="323"/>
      <c r="L106" s="323"/>
      <c r="M106" s="324"/>
    </row>
    <row r="107" spans="1:13" x14ac:dyDescent="0.15">
      <c r="A107" s="330"/>
      <c r="B107" s="331"/>
      <c r="C107" s="331"/>
      <c r="D107" s="27" t="s">
        <v>136</v>
      </c>
      <c r="E107" s="301">
        <f t="shared" si="1"/>
        <v>0</v>
      </c>
      <c r="F107" s="302"/>
      <c r="G107" s="322"/>
      <c r="H107" s="323"/>
      <c r="I107" s="323"/>
      <c r="J107" s="323"/>
      <c r="K107" s="323"/>
      <c r="L107" s="323"/>
      <c r="M107" s="324"/>
    </row>
    <row r="108" spans="1:13" x14ac:dyDescent="0.15">
      <c r="A108" s="330"/>
      <c r="B108" s="331"/>
      <c r="C108" s="331"/>
      <c r="D108" s="29" t="s">
        <v>140</v>
      </c>
      <c r="E108" s="308">
        <f t="shared" si="1"/>
        <v>0</v>
      </c>
      <c r="F108" s="309"/>
      <c r="G108" s="344"/>
      <c r="H108" s="345"/>
      <c r="I108" s="345"/>
      <c r="J108" s="345"/>
      <c r="K108" s="345"/>
      <c r="L108" s="345"/>
      <c r="M108" s="346"/>
    </row>
    <row r="109" spans="1:13" x14ac:dyDescent="0.15">
      <c r="A109" s="30" t="s">
        <v>151</v>
      </c>
      <c r="B109" s="31"/>
      <c r="C109" s="31"/>
      <c r="D109" s="32"/>
      <c r="E109" s="31"/>
      <c r="F109" s="31"/>
      <c r="G109" s="31"/>
      <c r="H109" s="31"/>
      <c r="I109" s="31"/>
      <c r="J109" s="31"/>
      <c r="K109" s="31"/>
      <c r="L109" s="31"/>
      <c r="M109" s="33"/>
    </row>
    <row r="110" spans="1:13" x14ac:dyDescent="0.15">
      <c r="A110" s="298" t="s">
        <v>152</v>
      </c>
      <c r="B110" s="299"/>
      <c r="C110" s="299"/>
      <c r="D110" s="299"/>
      <c r="E110" s="299"/>
      <c r="F110" s="299"/>
      <c r="G110" s="299"/>
      <c r="H110" s="299"/>
      <c r="I110" s="299"/>
      <c r="J110" s="299"/>
      <c r="K110" s="299"/>
      <c r="L110" s="299"/>
      <c r="M110" s="300"/>
    </row>
    <row r="111" spans="1:13" x14ac:dyDescent="0.15">
      <c r="A111" s="291"/>
      <c r="B111" s="292"/>
      <c r="C111" s="292"/>
      <c r="D111" s="292"/>
      <c r="E111" s="292"/>
      <c r="F111" s="292"/>
      <c r="G111" s="292"/>
      <c r="H111" s="292"/>
      <c r="I111" s="292"/>
      <c r="J111" s="292"/>
      <c r="K111" s="292"/>
      <c r="L111" s="292"/>
      <c r="M111" s="293"/>
    </row>
    <row r="112" spans="1:13" x14ac:dyDescent="0.15">
      <c r="A112" s="288" t="s">
        <v>153</v>
      </c>
      <c r="B112" s="289"/>
      <c r="C112" s="289"/>
      <c r="D112" s="289"/>
      <c r="E112" s="289"/>
      <c r="F112" s="289"/>
      <c r="G112" s="289"/>
      <c r="H112" s="289"/>
      <c r="I112" s="289"/>
      <c r="J112" s="289"/>
      <c r="K112" s="289"/>
      <c r="L112" s="289"/>
      <c r="M112" s="290"/>
    </row>
    <row r="113" spans="1:13" x14ac:dyDescent="0.15">
      <c r="A113" s="291"/>
      <c r="B113" s="292"/>
      <c r="C113" s="292"/>
      <c r="D113" s="292"/>
      <c r="E113" s="292"/>
      <c r="F113" s="292"/>
      <c r="G113" s="292"/>
      <c r="H113" s="292"/>
      <c r="I113" s="292"/>
      <c r="J113" s="292"/>
      <c r="K113" s="292"/>
      <c r="L113" s="292"/>
      <c r="M113" s="293"/>
    </row>
    <row r="114" spans="1:13" x14ac:dyDescent="0.15">
      <c r="A114" s="288" t="s">
        <v>154</v>
      </c>
      <c r="B114" s="289"/>
      <c r="C114" s="289"/>
      <c r="D114" s="289"/>
      <c r="E114" s="289"/>
      <c r="F114" s="289"/>
      <c r="G114" s="289"/>
      <c r="H114" s="289"/>
      <c r="I114" s="289"/>
      <c r="J114" s="289"/>
      <c r="K114" s="289"/>
      <c r="L114" s="289"/>
      <c r="M114" s="290"/>
    </row>
    <row r="115" spans="1:13" x14ac:dyDescent="0.15">
      <c r="A115" s="291"/>
      <c r="B115" s="292"/>
      <c r="C115" s="292"/>
      <c r="D115" s="292"/>
      <c r="E115" s="292"/>
      <c r="F115" s="292"/>
      <c r="G115" s="292"/>
      <c r="H115" s="292"/>
      <c r="I115" s="292"/>
      <c r="J115" s="292"/>
      <c r="K115" s="292"/>
      <c r="L115" s="292"/>
      <c r="M115" s="293"/>
    </row>
    <row r="116" spans="1:13" x14ac:dyDescent="0.15">
      <c r="A116" s="288" t="s">
        <v>155</v>
      </c>
      <c r="B116" s="289"/>
      <c r="C116" s="289"/>
      <c r="D116" s="289"/>
      <c r="E116" s="289"/>
      <c r="F116" s="289"/>
      <c r="G116" s="289"/>
      <c r="H116" s="289"/>
      <c r="I116" s="289"/>
      <c r="J116" s="289"/>
      <c r="K116" s="289"/>
      <c r="L116" s="289"/>
      <c r="M116" s="290"/>
    </row>
    <row r="117" spans="1:13" x14ac:dyDescent="0.15">
      <c r="A117" s="291"/>
      <c r="B117" s="292"/>
      <c r="C117" s="292"/>
      <c r="D117" s="292"/>
      <c r="E117" s="292"/>
      <c r="F117" s="292"/>
      <c r="G117" s="292"/>
      <c r="H117" s="292"/>
      <c r="I117" s="292"/>
      <c r="J117" s="292"/>
      <c r="K117" s="292"/>
      <c r="L117" s="292"/>
      <c r="M117" s="293"/>
    </row>
    <row r="118" spans="1:13" x14ac:dyDescent="0.15">
      <c r="A118" s="288" t="s">
        <v>156</v>
      </c>
      <c r="B118" s="289"/>
      <c r="C118" s="289"/>
      <c r="D118" s="289"/>
      <c r="E118" s="289"/>
      <c r="F118" s="289"/>
      <c r="G118" s="289"/>
      <c r="H118" s="289"/>
      <c r="I118" s="289"/>
      <c r="J118" s="289"/>
      <c r="K118" s="289"/>
      <c r="L118" s="289"/>
      <c r="M118" s="290"/>
    </row>
    <row r="119" spans="1:13" x14ac:dyDescent="0.15">
      <c r="A119" s="347"/>
      <c r="B119" s="348"/>
      <c r="C119" s="348"/>
      <c r="D119" s="348"/>
      <c r="E119" s="348"/>
      <c r="F119" s="348"/>
      <c r="G119" s="348"/>
      <c r="H119" s="348"/>
      <c r="I119" s="348"/>
      <c r="J119" s="348"/>
      <c r="K119" s="348"/>
      <c r="L119" s="348"/>
      <c r="M119" s="349"/>
    </row>
    <row r="120" spans="1:13" x14ac:dyDescent="0.15">
      <c r="A120" s="291" t="s">
        <v>150</v>
      </c>
      <c r="B120" s="307"/>
      <c r="C120" s="307"/>
      <c r="D120" s="307"/>
      <c r="E120" s="307"/>
      <c r="F120" s="307"/>
      <c r="G120" s="307"/>
      <c r="H120" s="307"/>
      <c r="I120" s="307"/>
      <c r="J120" s="307"/>
      <c r="K120" s="307"/>
      <c r="L120" s="307"/>
      <c r="M120" s="315"/>
    </row>
    <row r="121" spans="1:13" x14ac:dyDescent="0.15">
      <c r="A121" s="356" t="s">
        <v>146</v>
      </c>
      <c r="B121" s="351"/>
      <c r="C121" s="351"/>
      <c r="D121" s="351"/>
      <c r="E121" s="350" t="s">
        <v>149</v>
      </c>
      <c r="F121" s="351"/>
      <c r="G121" s="351"/>
      <c r="H121" s="351"/>
      <c r="I121" s="351"/>
      <c r="J121" s="351"/>
      <c r="K121" s="351"/>
      <c r="L121" s="351"/>
      <c r="M121" s="352"/>
    </row>
    <row r="122" spans="1:13" x14ac:dyDescent="0.15">
      <c r="A122" s="356" t="s">
        <v>147</v>
      </c>
      <c r="B122" s="351"/>
      <c r="C122" s="351"/>
      <c r="D122" s="351"/>
      <c r="E122" s="350" t="s">
        <v>149</v>
      </c>
      <c r="F122" s="351"/>
      <c r="G122" s="351"/>
      <c r="H122" s="351"/>
      <c r="I122" s="351"/>
      <c r="J122" s="351"/>
      <c r="K122" s="351"/>
      <c r="L122" s="351"/>
      <c r="M122" s="352"/>
    </row>
    <row r="123" spans="1:13" ht="14.25" thickBot="1" x14ac:dyDescent="0.2">
      <c r="A123" s="357" t="s">
        <v>148</v>
      </c>
      <c r="B123" s="354"/>
      <c r="C123" s="354"/>
      <c r="D123" s="354"/>
      <c r="E123" s="353" t="s">
        <v>149</v>
      </c>
      <c r="F123" s="354"/>
      <c r="G123" s="354"/>
      <c r="H123" s="354"/>
      <c r="I123" s="354"/>
      <c r="J123" s="354"/>
      <c r="K123" s="354"/>
      <c r="L123" s="354"/>
      <c r="M123" s="355"/>
    </row>
    <row r="124" spans="1:13" ht="14.25" thickTop="1" x14ac:dyDescent="0.15">
      <c r="A124" s="316" t="s">
        <v>158</v>
      </c>
      <c r="B124" s="317"/>
      <c r="C124" s="317"/>
      <c r="D124" s="317"/>
      <c r="E124" s="317"/>
      <c r="F124" s="317"/>
      <c r="G124" s="317"/>
      <c r="H124" s="317"/>
      <c r="I124" s="317"/>
      <c r="J124" s="317"/>
      <c r="K124" s="317"/>
      <c r="L124" s="317"/>
      <c r="M124" s="318"/>
    </row>
    <row r="125" spans="1:13" x14ac:dyDescent="0.15">
      <c r="A125" s="288" t="s">
        <v>141</v>
      </c>
      <c r="B125" s="305"/>
      <c r="C125" s="305"/>
      <c r="D125" s="305"/>
      <c r="E125" s="305"/>
      <c r="F125" s="305"/>
      <c r="G125" s="305"/>
      <c r="H125" s="305"/>
      <c r="I125" s="305"/>
      <c r="J125" s="305"/>
      <c r="K125" s="305"/>
      <c r="L125" s="305"/>
      <c r="M125" s="296"/>
    </row>
    <row r="126" spans="1:13" x14ac:dyDescent="0.15">
      <c r="A126" s="335" t="s">
        <v>138</v>
      </c>
      <c r="B126" s="336"/>
      <c r="C126" s="302"/>
      <c r="D126" s="337" t="s">
        <v>139</v>
      </c>
      <c r="E126" s="338"/>
      <c r="F126" s="339"/>
      <c r="G126" s="337" t="s">
        <v>142</v>
      </c>
      <c r="H126" s="336"/>
      <c r="I126" s="336"/>
      <c r="J126" s="336"/>
      <c r="K126" s="336"/>
      <c r="L126" s="336"/>
      <c r="M126" s="341"/>
    </row>
    <row r="127" spans="1:13" x14ac:dyDescent="0.15">
      <c r="A127" s="303"/>
      <c r="B127" s="304"/>
      <c r="C127" s="304"/>
      <c r="D127" s="27" t="s">
        <v>133</v>
      </c>
      <c r="E127" s="301">
        <v>0</v>
      </c>
      <c r="F127" s="302"/>
      <c r="G127" s="308"/>
      <c r="H127" s="304"/>
      <c r="I127" s="304"/>
      <c r="J127" s="304"/>
      <c r="K127" s="304"/>
      <c r="L127" s="304"/>
      <c r="M127" s="314"/>
    </row>
    <row r="128" spans="1:13" x14ac:dyDescent="0.15">
      <c r="A128" s="297"/>
      <c r="B128" s="305"/>
      <c r="C128" s="305"/>
      <c r="D128" s="27" t="s">
        <v>134</v>
      </c>
      <c r="E128" s="301">
        <v>0</v>
      </c>
      <c r="F128" s="302"/>
      <c r="G128" s="310"/>
      <c r="H128" s="305"/>
      <c r="I128" s="305"/>
      <c r="J128" s="305"/>
      <c r="K128" s="305"/>
      <c r="L128" s="305"/>
      <c r="M128" s="296"/>
    </row>
    <row r="129" spans="1:13" x14ac:dyDescent="0.15">
      <c r="A129" s="297"/>
      <c r="B129" s="305"/>
      <c r="C129" s="305"/>
      <c r="D129" s="34" t="s">
        <v>135</v>
      </c>
      <c r="E129" s="308">
        <v>0</v>
      </c>
      <c r="F129" s="309"/>
      <c r="G129" s="310"/>
      <c r="H129" s="305"/>
      <c r="I129" s="305"/>
      <c r="J129" s="305"/>
      <c r="K129" s="305"/>
      <c r="L129" s="305"/>
      <c r="M129" s="296"/>
    </row>
    <row r="130" spans="1:13" x14ac:dyDescent="0.15">
      <c r="A130" s="297"/>
      <c r="B130" s="305"/>
      <c r="C130" s="305"/>
      <c r="D130" s="35" t="s">
        <v>157</v>
      </c>
      <c r="E130" s="312">
        <v>0</v>
      </c>
      <c r="F130" s="313"/>
      <c r="G130" s="310"/>
      <c r="H130" s="305"/>
      <c r="I130" s="305"/>
      <c r="J130" s="305"/>
      <c r="K130" s="305"/>
      <c r="L130" s="305"/>
      <c r="M130" s="296"/>
    </row>
    <row r="131" spans="1:13" x14ac:dyDescent="0.15">
      <c r="A131" s="297"/>
      <c r="B131" s="305"/>
      <c r="C131" s="305"/>
      <c r="D131" s="27" t="s">
        <v>136</v>
      </c>
      <c r="E131" s="301">
        <v>0</v>
      </c>
      <c r="F131" s="302"/>
      <c r="G131" s="310"/>
      <c r="H131" s="305"/>
      <c r="I131" s="305"/>
      <c r="J131" s="305"/>
      <c r="K131" s="305"/>
      <c r="L131" s="305"/>
      <c r="M131" s="296"/>
    </row>
    <row r="132" spans="1:13" x14ac:dyDescent="0.15">
      <c r="A132" s="306"/>
      <c r="B132" s="307"/>
      <c r="C132" s="307"/>
      <c r="D132" s="28" t="s">
        <v>140</v>
      </c>
      <c r="E132" s="301">
        <f>+E127+E128+E129+E131</f>
        <v>0</v>
      </c>
      <c r="F132" s="302"/>
      <c r="G132" s="310"/>
      <c r="H132" s="305"/>
      <c r="I132" s="305"/>
      <c r="J132" s="305"/>
      <c r="K132" s="305"/>
      <c r="L132" s="305"/>
      <c r="M132" s="296"/>
    </row>
    <row r="133" spans="1:13" x14ac:dyDescent="0.15">
      <c r="A133" s="303"/>
      <c r="B133" s="304"/>
      <c r="C133" s="304"/>
      <c r="D133" s="27" t="s">
        <v>133</v>
      </c>
      <c r="E133" s="301">
        <v>0</v>
      </c>
      <c r="F133" s="302"/>
      <c r="G133" s="308"/>
      <c r="H133" s="304"/>
      <c r="I133" s="304"/>
      <c r="J133" s="304"/>
      <c r="K133" s="304"/>
      <c r="L133" s="304"/>
      <c r="M133" s="314"/>
    </row>
    <row r="134" spans="1:13" x14ac:dyDescent="0.15">
      <c r="A134" s="297"/>
      <c r="B134" s="305"/>
      <c r="C134" s="305"/>
      <c r="D134" s="27" t="s">
        <v>134</v>
      </c>
      <c r="E134" s="301">
        <v>0</v>
      </c>
      <c r="F134" s="302"/>
      <c r="G134" s="310"/>
      <c r="H134" s="305"/>
      <c r="I134" s="305"/>
      <c r="J134" s="305"/>
      <c r="K134" s="305"/>
      <c r="L134" s="305"/>
      <c r="M134" s="296"/>
    </row>
    <row r="135" spans="1:13" x14ac:dyDescent="0.15">
      <c r="A135" s="297"/>
      <c r="B135" s="305"/>
      <c r="C135" s="305"/>
      <c r="D135" s="34" t="s">
        <v>135</v>
      </c>
      <c r="E135" s="308">
        <v>0</v>
      </c>
      <c r="F135" s="309"/>
      <c r="G135" s="310"/>
      <c r="H135" s="305"/>
      <c r="I135" s="305"/>
      <c r="J135" s="305"/>
      <c r="K135" s="305"/>
      <c r="L135" s="305"/>
      <c r="M135" s="296"/>
    </row>
    <row r="136" spans="1:13" x14ac:dyDescent="0.15">
      <c r="A136" s="297"/>
      <c r="B136" s="305"/>
      <c r="C136" s="305"/>
      <c r="D136" s="35" t="s">
        <v>157</v>
      </c>
      <c r="E136" s="312">
        <v>0</v>
      </c>
      <c r="F136" s="313"/>
      <c r="G136" s="310"/>
      <c r="H136" s="305"/>
      <c r="I136" s="305"/>
      <c r="J136" s="305"/>
      <c r="K136" s="305"/>
      <c r="L136" s="305"/>
      <c r="M136" s="296"/>
    </row>
    <row r="137" spans="1:13" x14ac:dyDescent="0.15">
      <c r="A137" s="297"/>
      <c r="B137" s="305"/>
      <c r="C137" s="305"/>
      <c r="D137" s="27" t="s">
        <v>136</v>
      </c>
      <c r="E137" s="301">
        <v>0</v>
      </c>
      <c r="F137" s="302"/>
      <c r="G137" s="310"/>
      <c r="H137" s="305"/>
      <c r="I137" s="305"/>
      <c r="J137" s="305"/>
      <c r="K137" s="305"/>
      <c r="L137" s="305"/>
      <c r="M137" s="296"/>
    </row>
    <row r="138" spans="1:13" x14ac:dyDescent="0.15">
      <c r="A138" s="306"/>
      <c r="B138" s="307"/>
      <c r="C138" s="307"/>
      <c r="D138" s="28" t="s">
        <v>140</v>
      </c>
      <c r="E138" s="301">
        <f>+E133+E134+E135+E137</f>
        <v>0</v>
      </c>
      <c r="F138" s="302"/>
      <c r="G138" s="310"/>
      <c r="H138" s="305"/>
      <c r="I138" s="305"/>
      <c r="J138" s="305"/>
      <c r="K138" s="305"/>
      <c r="L138" s="305"/>
      <c r="M138" s="296"/>
    </row>
    <row r="139" spans="1:13" x14ac:dyDescent="0.15">
      <c r="A139" s="328" t="s">
        <v>140</v>
      </c>
      <c r="B139" s="329"/>
      <c r="C139" s="329"/>
      <c r="D139" s="27" t="s">
        <v>133</v>
      </c>
      <c r="E139" s="301">
        <v>0</v>
      </c>
      <c r="F139" s="302"/>
      <c r="G139" s="319"/>
      <c r="H139" s="320"/>
      <c r="I139" s="320"/>
      <c r="J139" s="320"/>
      <c r="K139" s="320"/>
      <c r="L139" s="320"/>
      <c r="M139" s="321"/>
    </row>
    <row r="140" spans="1:13" x14ac:dyDescent="0.15">
      <c r="A140" s="330"/>
      <c r="B140" s="331"/>
      <c r="C140" s="331"/>
      <c r="D140" s="27" t="s">
        <v>134</v>
      </c>
      <c r="E140" s="301">
        <v>0</v>
      </c>
      <c r="F140" s="302"/>
      <c r="G140" s="322"/>
      <c r="H140" s="323"/>
      <c r="I140" s="323"/>
      <c r="J140" s="323"/>
      <c r="K140" s="323"/>
      <c r="L140" s="323"/>
      <c r="M140" s="324"/>
    </row>
    <row r="141" spans="1:13" x14ac:dyDescent="0.15">
      <c r="A141" s="330"/>
      <c r="B141" s="331"/>
      <c r="C141" s="331"/>
      <c r="D141" s="34" t="s">
        <v>135</v>
      </c>
      <c r="E141" s="308">
        <v>0</v>
      </c>
      <c r="F141" s="309"/>
      <c r="G141" s="322"/>
      <c r="H141" s="323"/>
      <c r="I141" s="323"/>
      <c r="J141" s="323"/>
      <c r="K141" s="323"/>
      <c r="L141" s="323"/>
      <c r="M141" s="324"/>
    </row>
    <row r="142" spans="1:13" x14ac:dyDescent="0.15">
      <c r="A142" s="330"/>
      <c r="B142" s="331"/>
      <c r="C142" s="331"/>
      <c r="D142" s="35" t="s">
        <v>157</v>
      </c>
      <c r="E142" s="312">
        <v>0</v>
      </c>
      <c r="F142" s="313"/>
      <c r="G142" s="322"/>
      <c r="H142" s="323"/>
      <c r="I142" s="323"/>
      <c r="J142" s="323"/>
      <c r="K142" s="323"/>
      <c r="L142" s="323"/>
      <c r="M142" s="324"/>
    </row>
    <row r="143" spans="1:13" x14ac:dyDescent="0.15">
      <c r="A143" s="330"/>
      <c r="B143" s="331"/>
      <c r="C143" s="331"/>
      <c r="D143" s="27" t="s">
        <v>136</v>
      </c>
      <c r="E143" s="301">
        <v>0</v>
      </c>
      <c r="F143" s="302"/>
      <c r="G143" s="322"/>
      <c r="H143" s="323"/>
      <c r="I143" s="323"/>
      <c r="J143" s="323"/>
      <c r="K143" s="323"/>
      <c r="L143" s="323"/>
      <c r="M143" s="324"/>
    </row>
    <row r="144" spans="1:13" x14ac:dyDescent="0.15">
      <c r="A144" s="342"/>
      <c r="B144" s="343"/>
      <c r="C144" s="343"/>
      <c r="D144" s="28" t="s">
        <v>140</v>
      </c>
      <c r="E144" s="301">
        <f t="shared" ref="E140:E144" si="2">+E132+E138</f>
        <v>0</v>
      </c>
      <c r="F144" s="302"/>
      <c r="G144" s="344"/>
      <c r="H144" s="345"/>
      <c r="I144" s="345"/>
      <c r="J144" s="345"/>
      <c r="K144" s="345"/>
      <c r="L144" s="345"/>
      <c r="M144" s="346"/>
    </row>
    <row r="145" spans="1:13" x14ac:dyDescent="0.15">
      <c r="A145" s="332" t="s">
        <v>143</v>
      </c>
      <c r="B145" s="333"/>
      <c r="C145" s="333"/>
      <c r="D145" s="333"/>
      <c r="E145" s="333"/>
      <c r="F145" s="333"/>
      <c r="G145" s="333"/>
      <c r="H145" s="333"/>
      <c r="I145" s="333"/>
      <c r="J145" s="333"/>
      <c r="K145" s="333"/>
      <c r="L145" s="333"/>
      <c r="M145" s="334"/>
    </row>
    <row r="146" spans="1:13" x14ac:dyDescent="0.15">
      <c r="A146" s="335" t="s">
        <v>138</v>
      </c>
      <c r="B146" s="336"/>
      <c r="C146" s="302"/>
      <c r="D146" s="337" t="s">
        <v>139</v>
      </c>
      <c r="E146" s="338"/>
      <c r="F146" s="339"/>
      <c r="G146" s="337" t="s">
        <v>144</v>
      </c>
      <c r="H146" s="336"/>
      <c r="I146" s="340"/>
      <c r="J146" s="337" t="s">
        <v>145</v>
      </c>
      <c r="K146" s="336"/>
      <c r="L146" s="336"/>
      <c r="M146" s="341"/>
    </row>
    <row r="147" spans="1:13" x14ac:dyDescent="0.15">
      <c r="A147" s="303"/>
      <c r="B147" s="304"/>
      <c r="C147" s="304"/>
      <c r="D147" s="27" t="s">
        <v>133</v>
      </c>
      <c r="E147" s="301">
        <v>0</v>
      </c>
      <c r="F147" s="302"/>
      <c r="G147" s="308"/>
      <c r="H147" s="304"/>
      <c r="I147" s="309"/>
      <c r="J147" s="308"/>
      <c r="K147" s="304"/>
      <c r="L147" s="304"/>
      <c r="M147" s="314"/>
    </row>
    <row r="148" spans="1:13" x14ac:dyDescent="0.15">
      <c r="A148" s="297"/>
      <c r="B148" s="305"/>
      <c r="C148" s="305"/>
      <c r="D148" s="27" t="s">
        <v>134</v>
      </c>
      <c r="E148" s="301">
        <v>0</v>
      </c>
      <c r="F148" s="302"/>
      <c r="G148" s="310"/>
      <c r="H148" s="305"/>
      <c r="I148" s="311"/>
      <c r="J148" s="310"/>
      <c r="K148" s="305"/>
      <c r="L148" s="305"/>
      <c r="M148" s="296"/>
    </row>
    <row r="149" spans="1:13" x14ac:dyDescent="0.15">
      <c r="A149" s="297"/>
      <c r="B149" s="305"/>
      <c r="C149" s="305"/>
      <c r="D149" s="34" t="s">
        <v>135</v>
      </c>
      <c r="E149" s="308">
        <v>0</v>
      </c>
      <c r="F149" s="309"/>
      <c r="G149" s="310"/>
      <c r="H149" s="305"/>
      <c r="I149" s="311"/>
      <c r="J149" s="310"/>
      <c r="K149" s="305"/>
      <c r="L149" s="305"/>
      <c r="M149" s="296"/>
    </row>
    <row r="150" spans="1:13" x14ac:dyDescent="0.15">
      <c r="A150" s="297"/>
      <c r="B150" s="305"/>
      <c r="C150" s="305"/>
      <c r="D150" s="35" t="s">
        <v>157</v>
      </c>
      <c r="E150" s="312">
        <v>0</v>
      </c>
      <c r="F150" s="313"/>
      <c r="G150" s="310"/>
      <c r="H150" s="305"/>
      <c r="I150" s="311"/>
      <c r="J150" s="310"/>
      <c r="K150" s="305"/>
      <c r="L150" s="305"/>
      <c r="M150" s="296"/>
    </row>
    <row r="151" spans="1:13" x14ac:dyDescent="0.15">
      <c r="A151" s="297"/>
      <c r="B151" s="305"/>
      <c r="C151" s="305"/>
      <c r="D151" s="27" t="s">
        <v>136</v>
      </c>
      <c r="E151" s="301">
        <v>0</v>
      </c>
      <c r="F151" s="302"/>
      <c r="G151" s="310"/>
      <c r="H151" s="305"/>
      <c r="I151" s="311"/>
      <c r="J151" s="310"/>
      <c r="K151" s="305"/>
      <c r="L151" s="305"/>
      <c r="M151" s="296"/>
    </row>
    <row r="152" spans="1:13" x14ac:dyDescent="0.15">
      <c r="A152" s="306"/>
      <c r="B152" s="307"/>
      <c r="C152" s="307"/>
      <c r="D152" s="28" t="s">
        <v>140</v>
      </c>
      <c r="E152" s="301">
        <f>+E147+E148+E149+E151</f>
        <v>0</v>
      </c>
      <c r="F152" s="302"/>
      <c r="G152" s="312"/>
      <c r="H152" s="307"/>
      <c r="I152" s="313"/>
      <c r="J152" s="312"/>
      <c r="K152" s="307"/>
      <c r="L152" s="307"/>
      <c r="M152" s="315"/>
    </row>
    <row r="153" spans="1:13" x14ac:dyDescent="0.15">
      <c r="A153" s="303"/>
      <c r="B153" s="304"/>
      <c r="C153" s="304"/>
      <c r="D153" s="27" t="s">
        <v>133</v>
      </c>
      <c r="E153" s="301">
        <v>0</v>
      </c>
      <c r="F153" s="302"/>
      <c r="G153" s="308"/>
      <c r="H153" s="304"/>
      <c r="I153" s="309"/>
      <c r="J153" s="308"/>
      <c r="K153" s="304"/>
      <c r="L153" s="304"/>
      <c r="M153" s="314"/>
    </row>
    <row r="154" spans="1:13" x14ac:dyDescent="0.15">
      <c r="A154" s="297"/>
      <c r="B154" s="305"/>
      <c r="C154" s="305"/>
      <c r="D154" s="27" t="s">
        <v>134</v>
      </c>
      <c r="E154" s="301">
        <v>0</v>
      </c>
      <c r="F154" s="302"/>
      <c r="G154" s="310"/>
      <c r="H154" s="305"/>
      <c r="I154" s="311"/>
      <c r="J154" s="310"/>
      <c r="K154" s="305"/>
      <c r="L154" s="305"/>
      <c r="M154" s="296"/>
    </row>
    <row r="155" spans="1:13" x14ac:dyDescent="0.15">
      <c r="A155" s="297"/>
      <c r="B155" s="305"/>
      <c r="C155" s="305"/>
      <c r="D155" s="34" t="s">
        <v>135</v>
      </c>
      <c r="E155" s="308">
        <v>0</v>
      </c>
      <c r="F155" s="309"/>
      <c r="G155" s="310"/>
      <c r="H155" s="305"/>
      <c r="I155" s="311"/>
      <c r="J155" s="310"/>
      <c r="K155" s="305"/>
      <c r="L155" s="305"/>
      <c r="M155" s="296"/>
    </row>
    <row r="156" spans="1:13" x14ac:dyDescent="0.15">
      <c r="A156" s="297"/>
      <c r="B156" s="305"/>
      <c r="C156" s="305"/>
      <c r="D156" s="35" t="s">
        <v>157</v>
      </c>
      <c r="E156" s="312">
        <v>0</v>
      </c>
      <c r="F156" s="313"/>
      <c r="G156" s="310"/>
      <c r="H156" s="305"/>
      <c r="I156" s="311"/>
      <c r="J156" s="310"/>
      <c r="K156" s="305"/>
      <c r="L156" s="305"/>
      <c r="M156" s="296"/>
    </row>
    <row r="157" spans="1:13" x14ac:dyDescent="0.15">
      <c r="A157" s="297"/>
      <c r="B157" s="305"/>
      <c r="C157" s="305"/>
      <c r="D157" s="27" t="s">
        <v>136</v>
      </c>
      <c r="E157" s="301">
        <v>0</v>
      </c>
      <c r="F157" s="302"/>
      <c r="G157" s="310"/>
      <c r="H157" s="305"/>
      <c r="I157" s="311"/>
      <c r="J157" s="310"/>
      <c r="K157" s="305"/>
      <c r="L157" s="305"/>
      <c r="M157" s="296"/>
    </row>
    <row r="158" spans="1:13" x14ac:dyDescent="0.15">
      <c r="A158" s="306"/>
      <c r="B158" s="307"/>
      <c r="C158" s="307"/>
      <c r="D158" s="28" t="s">
        <v>140</v>
      </c>
      <c r="E158" s="301">
        <f>+E153+E154+E155+E157</f>
        <v>0</v>
      </c>
      <c r="F158" s="302"/>
      <c r="G158" s="312"/>
      <c r="H158" s="307"/>
      <c r="I158" s="313"/>
      <c r="J158" s="312"/>
      <c r="K158" s="307"/>
      <c r="L158" s="307"/>
      <c r="M158" s="315"/>
    </row>
    <row r="159" spans="1:13" x14ac:dyDescent="0.15">
      <c r="A159" s="328" t="s">
        <v>212</v>
      </c>
      <c r="B159" s="329"/>
      <c r="C159" s="329"/>
      <c r="D159" s="27" t="s">
        <v>133</v>
      </c>
      <c r="E159" s="301">
        <f>+E147+E153</f>
        <v>0</v>
      </c>
      <c r="F159" s="302"/>
      <c r="G159" s="319"/>
      <c r="H159" s="320"/>
      <c r="I159" s="320"/>
      <c r="J159" s="320"/>
      <c r="K159" s="320"/>
      <c r="L159" s="320"/>
      <c r="M159" s="321"/>
    </row>
    <row r="160" spans="1:13" x14ac:dyDescent="0.15">
      <c r="A160" s="330"/>
      <c r="B160" s="331"/>
      <c r="C160" s="331"/>
      <c r="D160" s="27" t="s">
        <v>134</v>
      </c>
      <c r="E160" s="301">
        <f t="shared" ref="E160:E164" si="3">+E148+E154</f>
        <v>0</v>
      </c>
      <c r="F160" s="302"/>
      <c r="G160" s="322"/>
      <c r="H160" s="323"/>
      <c r="I160" s="323"/>
      <c r="J160" s="323"/>
      <c r="K160" s="323"/>
      <c r="L160" s="323"/>
      <c r="M160" s="324"/>
    </row>
    <row r="161" spans="1:13" x14ac:dyDescent="0.15">
      <c r="A161" s="330"/>
      <c r="B161" s="331"/>
      <c r="C161" s="331"/>
      <c r="D161" s="34" t="s">
        <v>135</v>
      </c>
      <c r="E161" s="308">
        <f t="shared" si="3"/>
        <v>0</v>
      </c>
      <c r="F161" s="309"/>
      <c r="G161" s="322"/>
      <c r="H161" s="323"/>
      <c r="I161" s="323"/>
      <c r="J161" s="323"/>
      <c r="K161" s="323"/>
      <c r="L161" s="323"/>
      <c r="M161" s="324"/>
    </row>
    <row r="162" spans="1:13" x14ac:dyDescent="0.15">
      <c r="A162" s="330"/>
      <c r="B162" s="331"/>
      <c r="C162" s="331"/>
      <c r="D162" s="35" t="s">
        <v>157</v>
      </c>
      <c r="E162" s="312">
        <v>0</v>
      </c>
      <c r="F162" s="313"/>
      <c r="G162" s="322"/>
      <c r="H162" s="323"/>
      <c r="I162" s="323"/>
      <c r="J162" s="323"/>
      <c r="K162" s="323"/>
      <c r="L162" s="323"/>
      <c r="M162" s="324"/>
    </row>
    <row r="163" spans="1:13" x14ac:dyDescent="0.15">
      <c r="A163" s="330"/>
      <c r="B163" s="331"/>
      <c r="C163" s="331"/>
      <c r="D163" s="27" t="s">
        <v>136</v>
      </c>
      <c r="E163" s="301">
        <f t="shared" si="3"/>
        <v>0</v>
      </c>
      <c r="F163" s="302"/>
      <c r="G163" s="322"/>
      <c r="H163" s="323"/>
      <c r="I163" s="323"/>
      <c r="J163" s="323"/>
      <c r="K163" s="323"/>
      <c r="L163" s="323"/>
      <c r="M163" s="324"/>
    </row>
    <row r="164" spans="1:13" ht="14.25" thickBot="1" x14ac:dyDescent="0.2">
      <c r="A164" s="330"/>
      <c r="B164" s="331"/>
      <c r="C164" s="331"/>
      <c r="D164" s="29" t="s">
        <v>140</v>
      </c>
      <c r="E164" s="308">
        <f t="shared" si="3"/>
        <v>0</v>
      </c>
      <c r="F164" s="309"/>
      <c r="G164" s="325"/>
      <c r="H164" s="326"/>
      <c r="I164" s="326"/>
      <c r="J164" s="326"/>
      <c r="K164" s="326"/>
      <c r="L164" s="326"/>
      <c r="M164" s="327"/>
    </row>
    <row r="165" spans="1:13" ht="14.25" thickTop="1" x14ac:dyDescent="0.15">
      <c r="A165" s="316" t="s">
        <v>172</v>
      </c>
      <c r="B165" s="317"/>
      <c r="C165" s="317"/>
      <c r="D165" s="317"/>
      <c r="E165" s="317"/>
      <c r="F165" s="317"/>
      <c r="G165" s="317"/>
      <c r="H165" s="317"/>
      <c r="I165" s="317"/>
      <c r="J165" s="317"/>
      <c r="K165" s="317"/>
      <c r="L165" s="317"/>
      <c r="M165" s="318"/>
    </row>
    <row r="166" spans="1:13" x14ac:dyDescent="0.15">
      <c r="A166" s="294" t="s">
        <v>218</v>
      </c>
      <c r="B166" s="295"/>
      <c r="C166" s="295"/>
      <c r="D166" s="295"/>
      <c r="E166" s="295"/>
      <c r="F166" s="295"/>
      <c r="G166" s="295"/>
      <c r="H166" s="295"/>
      <c r="I166" s="295"/>
      <c r="J166" s="295"/>
      <c r="K166" s="295"/>
      <c r="L166" s="295"/>
      <c r="M166" s="296"/>
    </row>
    <row r="167" spans="1:13" x14ac:dyDescent="0.15">
      <c r="A167" s="297"/>
      <c r="B167" s="295"/>
      <c r="C167" s="295"/>
      <c r="D167" s="295"/>
      <c r="E167" s="295"/>
      <c r="F167" s="295"/>
      <c r="G167" s="295"/>
      <c r="H167" s="295"/>
      <c r="I167" s="295"/>
      <c r="J167" s="295"/>
      <c r="K167" s="295"/>
      <c r="L167" s="295"/>
      <c r="M167" s="296"/>
    </row>
    <row r="168" spans="1:13" x14ac:dyDescent="0.15">
      <c r="A168" s="297"/>
      <c r="B168" s="295"/>
      <c r="C168" s="295"/>
      <c r="D168" s="295"/>
      <c r="E168" s="295"/>
      <c r="F168" s="295"/>
      <c r="G168" s="295"/>
      <c r="H168" s="295"/>
      <c r="I168" s="295"/>
      <c r="J168" s="295"/>
      <c r="K168" s="295"/>
      <c r="L168" s="295"/>
      <c r="M168" s="296"/>
    </row>
    <row r="169" spans="1:13" x14ac:dyDescent="0.15">
      <c r="A169" s="298" t="s">
        <v>171</v>
      </c>
      <c r="B169" s="299"/>
      <c r="C169" s="299"/>
      <c r="D169" s="299"/>
      <c r="E169" s="299"/>
      <c r="F169" s="299"/>
      <c r="G169" s="299"/>
      <c r="H169" s="299"/>
      <c r="I169" s="299"/>
      <c r="J169" s="299"/>
      <c r="K169" s="299"/>
      <c r="L169" s="299"/>
      <c r="M169" s="300"/>
    </row>
    <row r="170" spans="1:13" x14ac:dyDescent="0.15">
      <c r="A170" s="291"/>
      <c r="B170" s="292"/>
      <c r="C170" s="292"/>
      <c r="D170" s="292"/>
      <c r="E170" s="292"/>
      <c r="F170" s="292"/>
      <c r="G170" s="292"/>
      <c r="H170" s="292"/>
      <c r="I170" s="292"/>
      <c r="J170" s="292"/>
      <c r="K170" s="292"/>
      <c r="L170" s="292"/>
      <c r="M170" s="293"/>
    </row>
    <row r="171" spans="1:13" x14ac:dyDescent="0.15">
      <c r="A171" s="288" t="s">
        <v>173</v>
      </c>
      <c r="B171" s="289"/>
      <c r="C171" s="289"/>
      <c r="D171" s="289"/>
      <c r="E171" s="289"/>
      <c r="F171" s="289"/>
      <c r="G171" s="289"/>
      <c r="H171" s="289"/>
      <c r="I171" s="289"/>
      <c r="J171" s="289"/>
      <c r="K171" s="289"/>
      <c r="L171" s="289"/>
      <c r="M171" s="290"/>
    </row>
    <row r="172" spans="1:13" x14ac:dyDescent="0.15">
      <c r="A172" s="291"/>
      <c r="B172" s="292"/>
      <c r="C172" s="292"/>
      <c r="D172" s="292"/>
      <c r="E172" s="292"/>
      <c r="F172" s="292"/>
      <c r="G172" s="292"/>
      <c r="H172" s="292"/>
      <c r="I172" s="292"/>
      <c r="J172" s="292"/>
      <c r="K172" s="292"/>
      <c r="L172" s="292"/>
      <c r="M172" s="293"/>
    </row>
    <row r="173" spans="1:13" x14ac:dyDescent="0.15">
      <c r="A173" s="288" t="s">
        <v>174</v>
      </c>
      <c r="B173" s="289"/>
      <c r="C173" s="289"/>
      <c r="D173" s="289"/>
      <c r="E173" s="289"/>
      <c r="F173" s="289"/>
      <c r="G173" s="289"/>
      <c r="H173" s="289"/>
      <c r="I173" s="289"/>
      <c r="J173" s="289"/>
      <c r="K173" s="289"/>
      <c r="L173" s="289"/>
      <c r="M173" s="290"/>
    </row>
    <row r="174" spans="1:13" x14ac:dyDescent="0.15">
      <c r="A174" s="291"/>
      <c r="B174" s="292"/>
      <c r="C174" s="292"/>
      <c r="D174" s="292"/>
      <c r="E174" s="292"/>
      <c r="F174" s="292"/>
      <c r="G174" s="292"/>
      <c r="H174" s="292"/>
      <c r="I174" s="292"/>
      <c r="J174" s="292"/>
      <c r="K174" s="292"/>
      <c r="L174" s="292"/>
      <c r="M174" s="293"/>
    </row>
    <row r="175" spans="1:13" x14ac:dyDescent="0.15">
      <c r="A175" s="288" t="s">
        <v>175</v>
      </c>
      <c r="B175" s="289"/>
      <c r="C175" s="289"/>
      <c r="D175" s="289"/>
      <c r="E175" s="289"/>
      <c r="F175" s="289"/>
      <c r="G175" s="289"/>
      <c r="H175" s="289"/>
      <c r="I175" s="289"/>
      <c r="J175" s="289"/>
      <c r="K175" s="289"/>
      <c r="L175" s="289"/>
      <c r="M175" s="290"/>
    </row>
    <row r="176" spans="1:13" ht="14.25" thickBot="1" x14ac:dyDescent="0.2">
      <c r="A176" s="285"/>
      <c r="B176" s="286"/>
      <c r="C176" s="286"/>
      <c r="D176" s="286"/>
      <c r="E176" s="286"/>
      <c r="F176" s="286"/>
      <c r="G176" s="286"/>
      <c r="H176" s="286"/>
      <c r="I176" s="286"/>
      <c r="J176" s="286"/>
      <c r="K176" s="286"/>
      <c r="L176" s="286"/>
      <c r="M176" s="287"/>
    </row>
    <row r="177" ht="14.25" thickTop="1" x14ac:dyDescent="0.15"/>
  </sheetData>
  <mergeCells count="200">
    <mergeCell ref="A4:M4"/>
    <mergeCell ref="A12:M12"/>
    <mergeCell ref="A5:M11"/>
    <mergeCell ref="A13:M19"/>
    <mergeCell ref="A20:M20"/>
    <mergeCell ref="A51:M51"/>
    <mergeCell ref="A53:B53"/>
    <mergeCell ref="C53:D53"/>
    <mergeCell ref="A21:M27"/>
    <mergeCell ref="A28:M28"/>
    <mergeCell ref="A29:M31"/>
    <mergeCell ref="A32:M50"/>
    <mergeCell ref="A52:M52"/>
    <mergeCell ref="E53:L53"/>
    <mergeCell ref="A58:B58"/>
    <mergeCell ref="C58:D58"/>
    <mergeCell ref="A59:B59"/>
    <mergeCell ref="C59:D59"/>
    <mergeCell ref="A56:B56"/>
    <mergeCell ref="C56:D56"/>
    <mergeCell ref="A57:B57"/>
    <mergeCell ref="C57:D57"/>
    <mergeCell ref="A54:B54"/>
    <mergeCell ref="C54:D54"/>
    <mergeCell ref="A55:B55"/>
    <mergeCell ref="C55:D55"/>
    <mergeCell ref="A64:M64"/>
    <mergeCell ref="A62:B62"/>
    <mergeCell ref="C62:D62"/>
    <mergeCell ref="A63:B63"/>
    <mergeCell ref="C63:D63"/>
    <mergeCell ref="A60:B60"/>
    <mergeCell ref="C60:D60"/>
    <mergeCell ref="A61:B61"/>
    <mergeCell ref="C61:D61"/>
    <mergeCell ref="E59:L59"/>
    <mergeCell ref="E60:L60"/>
    <mergeCell ref="E61:L61"/>
    <mergeCell ref="E62:L62"/>
    <mergeCell ref="E63:L63"/>
    <mergeCell ref="E54:L54"/>
    <mergeCell ref="E55:L55"/>
    <mergeCell ref="E56:L56"/>
    <mergeCell ref="E57:L57"/>
    <mergeCell ref="E58:L58"/>
    <mergeCell ref="E71:F71"/>
    <mergeCell ref="A65:M65"/>
    <mergeCell ref="G66:M66"/>
    <mergeCell ref="G67:M71"/>
    <mergeCell ref="A77:C81"/>
    <mergeCell ref="E77:F77"/>
    <mergeCell ref="G77:M81"/>
    <mergeCell ref="E78:F78"/>
    <mergeCell ref="E79:F79"/>
    <mergeCell ref="E80:F80"/>
    <mergeCell ref="E81:F81"/>
    <mergeCell ref="A72:C76"/>
    <mergeCell ref="E72:F72"/>
    <mergeCell ref="G72:M76"/>
    <mergeCell ref="E73:F73"/>
    <mergeCell ref="E74:F74"/>
    <mergeCell ref="D66:F66"/>
    <mergeCell ref="E67:F67"/>
    <mergeCell ref="E68:F68"/>
    <mergeCell ref="E69:F69"/>
    <mergeCell ref="E70:F70"/>
    <mergeCell ref="A66:C66"/>
    <mergeCell ref="A67:C71"/>
    <mergeCell ref="E75:F75"/>
    <mergeCell ref="E101:F101"/>
    <mergeCell ref="E102:F102"/>
    <mergeCell ref="E103:F103"/>
    <mergeCell ref="E82:F82"/>
    <mergeCell ref="G82:M86"/>
    <mergeCell ref="E83:F83"/>
    <mergeCell ref="E84:F84"/>
    <mergeCell ref="E85:F85"/>
    <mergeCell ref="E86:F86"/>
    <mergeCell ref="A87:M87"/>
    <mergeCell ref="A88:C88"/>
    <mergeCell ref="D88:F88"/>
    <mergeCell ref="A89:C93"/>
    <mergeCell ref="E89:F89"/>
    <mergeCell ref="E90:F90"/>
    <mergeCell ref="E91:F91"/>
    <mergeCell ref="E92:F92"/>
    <mergeCell ref="E93:F93"/>
    <mergeCell ref="A120:M120"/>
    <mergeCell ref="E121:M121"/>
    <mergeCell ref="E122:M122"/>
    <mergeCell ref="E123:M123"/>
    <mergeCell ref="A121:D121"/>
    <mergeCell ref="A122:D122"/>
    <mergeCell ref="A123:D123"/>
    <mergeCell ref="G88:I88"/>
    <mergeCell ref="J88:M88"/>
    <mergeCell ref="G89:I93"/>
    <mergeCell ref="G99:I103"/>
    <mergeCell ref="J89:M93"/>
    <mergeCell ref="J99:M103"/>
    <mergeCell ref="J94:M98"/>
    <mergeCell ref="G104:M108"/>
    <mergeCell ref="A104:C108"/>
    <mergeCell ref="E104:F104"/>
    <mergeCell ref="E105:F105"/>
    <mergeCell ref="E106:F106"/>
    <mergeCell ref="E107:F107"/>
    <mergeCell ref="E108:F108"/>
    <mergeCell ref="A99:C103"/>
    <mergeCell ref="E99:F99"/>
    <mergeCell ref="E100:F100"/>
    <mergeCell ref="A115:M115"/>
    <mergeCell ref="A116:M116"/>
    <mergeCell ref="A117:M117"/>
    <mergeCell ref="A118:M118"/>
    <mergeCell ref="A119:M119"/>
    <mergeCell ref="A110:M110"/>
    <mergeCell ref="A111:M111"/>
    <mergeCell ref="A112:M112"/>
    <mergeCell ref="A113:M113"/>
    <mergeCell ref="A114:M114"/>
    <mergeCell ref="A127:C132"/>
    <mergeCell ref="E127:F127"/>
    <mergeCell ref="G127:M132"/>
    <mergeCell ref="E128:F128"/>
    <mergeCell ref="E129:F129"/>
    <mergeCell ref="E131:F131"/>
    <mergeCell ref="E132:F132"/>
    <mergeCell ref="E130:F130"/>
    <mergeCell ref="A124:M124"/>
    <mergeCell ref="A125:M125"/>
    <mergeCell ref="A126:C126"/>
    <mergeCell ref="D126:F126"/>
    <mergeCell ref="G126:M126"/>
    <mergeCell ref="E76:F76"/>
    <mergeCell ref="A94:C98"/>
    <mergeCell ref="E94:F94"/>
    <mergeCell ref="G94:I98"/>
    <mergeCell ref="E95:F95"/>
    <mergeCell ref="E96:F96"/>
    <mergeCell ref="E97:F97"/>
    <mergeCell ref="E98:F98"/>
    <mergeCell ref="A82:C86"/>
    <mergeCell ref="A145:M145"/>
    <mergeCell ref="A146:C146"/>
    <mergeCell ref="D146:F146"/>
    <mergeCell ref="G146:I146"/>
    <mergeCell ref="J146:M146"/>
    <mergeCell ref="A139:C144"/>
    <mergeCell ref="E139:F139"/>
    <mergeCell ref="G139:M144"/>
    <mergeCell ref="E140:F140"/>
    <mergeCell ref="E141:F141"/>
    <mergeCell ref="E142:F142"/>
    <mergeCell ref="E143:F143"/>
    <mergeCell ref="E144:F144"/>
    <mergeCell ref="A133:C138"/>
    <mergeCell ref="E133:F133"/>
    <mergeCell ref="G133:M138"/>
    <mergeCell ref="E134:F134"/>
    <mergeCell ref="E135:F135"/>
    <mergeCell ref="E136:F136"/>
    <mergeCell ref="E137:F137"/>
    <mergeCell ref="E138:F138"/>
    <mergeCell ref="A159:C164"/>
    <mergeCell ref="E159:F159"/>
    <mergeCell ref="E160:F160"/>
    <mergeCell ref="E161:F161"/>
    <mergeCell ref="E162:F162"/>
    <mergeCell ref="E163:F163"/>
    <mergeCell ref="E164:F164"/>
    <mergeCell ref="A147:C152"/>
    <mergeCell ref="E147:F147"/>
    <mergeCell ref="G147:I152"/>
    <mergeCell ref="J147:M152"/>
    <mergeCell ref="E148:F148"/>
    <mergeCell ref="E149:F149"/>
    <mergeCell ref="E151:F151"/>
    <mergeCell ref="E152:F152"/>
    <mergeCell ref="E150:F150"/>
    <mergeCell ref="E158:F158"/>
    <mergeCell ref="A153:C158"/>
    <mergeCell ref="G153:I158"/>
    <mergeCell ref="J153:M158"/>
    <mergeCell ref="A165:M165"/>
    <mergeCell ref="E153:F153"/>
    <mergeCell ref="E154:F154"/>
    <mergeCell ref="E155:F155"/>
    <mergeCell ref="E156:F156"/>
    <mergeCell ref="E157:F157"/>
    <mergeCell ref="G159:M164"/>
    <mergeCell ref="A176:M176"/>
    <mergeCell ref="A173:M173"/>
    <mergeCell ref="A174:M174"/>
    <mergeCell ref="A175:M175"/>
    <mergeCell ref="A166:M168"/>
    <mergeCell ref="A169:M169"/>
    <mergeCell ref="A170:M170"/>
    <mergeCell ref="A171:M171"/>
    <mergeCell ref="A172:M172"/>
  </mergeCells>
  <phoneticPr fontId="3"/>
  <printOptions horizontalCentered="1"/>
  <pageMargins left="0.19685039370078741" right="0.19685039370078741" top="0.39370078740157483" bottom="0.19685039370078741" header="0" footer="0"/>
  <pageSetup paperSize="9" fitToHeight="3" orientation="portrait" r:id="rId1"/>
  <rowBreaks count="2" manualBreakCount="2">
    <brk id="63" max="12" man="1"/>
    <brk id="12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2"/>
  <sheetViews>
    <sheetView zoomScale="75" zoomScaleNormal="75" workbookViewId="0">
      <selection activeCell="F10" sqref="F10"/>
    </sheetView>
  </sheetViews>
  <sheetFormatPr defaultColWidth="9" defaultRowHeight="14.25" x14ac:dyDescent="0.15"/>
  <cols>
    <col min="1" max="1" width="1.625" style="37" customWidth="1"/>
    <col min="2" max="2" width="2.625" style="37" customWidth="1"/>
    <col min="3" max="3" width="24.25" style="37" customWidth="1"/>
    <col min="4" max="4" width="14.25" style="37" customWidth="1"/>
    <col min="5" max="10" width="15.625" style="37" customWidth="1"/>
    <col min="11" max="11" width="3.625" style="37" customWidth="1"/>
    <col min="12" max="14" width="12.625" style="37" customWidth="1"/>
    <col min="15" max="16384" width="9" style="37"/>
  </cols>
  <sheetData>
    <row r="1" spans="2:11" ht="44.25" customHeight="1" x14ac:dyDescent="0.15">
      <c r="B1" s="36" t="s">
        <v>43</v>
      </c>
      <c r="J1" s="38"/>
    </row>
    <row r="2" spans="2:11" ht="26.25" thickBot="1" x14ac:dyDescent="0.2">
      <c r="B2" s="36"/>
      <c r="J2" s="38" t="s">
        <v>45</v>
      </c>
    </row>
    <row r="3" spans="2:11" ht="24" customHeight="1" thickTop="1" x14ac:dyDescent="0.15">
      <c r="B3" s="39"/>
      <c r="C3" s="40"/>
      <c r="D3" s="40"/>
      <c r="E3" s="41" t="s">
        <v>28</v>
      </c>
      <c r="F3" s="42" t="s">
        <v>123</v>
      </c>
      <c r="G3" s="42" t="s">
        <v>125</v>
      </c>
      <c r="H3" s="42" t="s">
        <v>126</v>
      </c>
      <c r="I3" s="42" t="s">
        <v>127</v>
      </c>
      <c r="J3" s="43" t="s">
        <v>128</v>
      </c>
      <c r="K3" s="44"/>
    </row>
    <row r="4" spans="2:11" ht="24" customHeight="1" x14ac:dyDescent="0.15">
      <c r="B4" s="45"/>
      <c r="C4" s="46"/>
      <c r="D4" s="46"/>
      <c r="E4" s="47"/>
      <c r="F4" s="48" t="s">
        <v>197</v>
      </c>
      <c r="G4" s="48"/>
      <c r="H4" s="48"/>
      <c r="I4" s="48"/>
      <c r="J4" s="49"/>
      <c r="K4" s="44"/>
    </row>
    <row r="5" spans="2:11" ht="24" customHeight="1" thickBot="1" x14ac:dyDescent="0.2">
      <c r="B5" s="45"/>
      <c r="C5" s="46"/>
      <c r="D5" s="46"/>
      <c r="E5" s="50" t="s">
        <v>29</v>
      </c>
      <c r="F5" s="51" t="s">
        <v>124</v>
      </c>
      <c r="G5" s="51" t="s">
        <v>124</v>
      </c>
      <c r="H5" s="51" t="s">
        <v>124</v>
      </c>
      <c r="I5" s="51" t="s">
        <v>29</v>
      </c>
      <c r="J5" s="52" t="s">
        <v>29</v>
      </c>
      <c r="K5" s="44"/>
    </row>
    <row r="6" spans="2:11" ht="24" customHeight="1" thickTop="1" x14ac:dyDescent="0.15">
      <c r="B6" s="39" t="s">
        <v>31</v>
      </c>
      <c r="C6" s="40"/>
      <c r="D6" s="40"/>
      <c r="E6" s="53">
        <f>販路拡大計画!C7</f>
        <v>0</v>
      </c>
      <c r="F6" s="53">
        <f>販路拡大計画!C8</f>
        <v>0</v>
      </c>
      <c r="G6" s="53">
        <f>販路拡大計画!C9</f>
        <v>0</v>
      </c>
      <c r="H6" s="53">
        <f>販路拡大計画!C10</f>
        <v>0</v>
      </c>
      <c r="I6" s="53">
        <f>販路拡大計画!C11</f>
        <v>0</v>
      </c>
      <c r="J6" s="54">
        <f>販路拡大計画!C12</f>
        <v>0</v>
      </c>
      <c r="K6" s="55"/>
    </row>
    <row r="7" spans="2:11" ht="24" customHeight="1" x14ac:dyDescent="0.15">
      <c r="B7" s="45"/>
      <c r="C7" s="56" t="s">
        <v>82</v>
      </c>
      <c r="D7" s="57"/>
      <c r="E7" s="58"/>
      <c r="F7" s="58"/>
      <c r="G7" s="58"/>
      <c r="H7" s="58"/>
      <c r="I7" s="58"/>
      <c r="J7" s="59"/>
      <c r="K7" s="55"/>
    </row>
    <row r="8" spans="2:11" ht="24" customHeight="1" x14ac:dyDescent="0.15">
      <c r="B8" s="60" t="s">
        <v>83</v>
      </c>
      <c r="C8" s="61"/>
      <c r="D8" s="61"/>
      <c r="E8" s="62"/>
      <c r="F8" s="62"/>
      <c r="G8" s="62"/>
      <c r="H8" s="62"/>
      <c r="I8" s="62"/>
      <c r="J8" s="63"/>
      <c r="K8" s="55"/>
    </row>
    <row r="9" spans="2:11" ht="24" customHeight="1" x14ac:dyDescent="0.15">
      <c r="B9" s="45"/>
      <c r="C9" s="64" t="s">
        <v>84</v>
      </c>
      <c r="D9" s="65"/>
      <c r="E9" s="66"/>
      <c r="F9" s="66"/>
      <c r="G9" s="66"/>
      <c r="H9" s="66"/>
      <c r="I9" s="66"/>
      <c r="J9" s="67"/>
      <c r="K9" s="55"/>
    </row>
    <row r="10" spans="2:11" ht="24" customHeight="1" x14ac:dyDescent="0.15">
      <c r="B10" s="45"/>
      <c r="C10" s="64" t="s">
        <v>33</v>
      </c>
      <c r="D10" s="65"/>
      <c r="E10" s="66"/>
      <c r="F10" s="66"/>
      <c r="G10" s="66"/>
      <c r="H10" s="66"/>
      <c r="I10" s="66"/>
      <c r="J10" s="67"/>
      <c r="K10" s="55"/>
    </row>
    <row r="11" spans="2:11" ht="24" customHeight="1" x14ac:dyDescent="0.15">
      <c r="B11" s="45"/>
      <c r="C11" s="64" t="s">
        <v>32</v>
      </c>
      <c r="D11" s="65"/>
      <c r="E11" s="66"/>
      <c r="F11" s="66"/>
      <c r="G11" s="66"/>
      <c r="H11" s="66"/>
      <c r="I11" s="66"/>
      <c r="J11" s="67"/>
      <c r="K11" s="55"/>
    </row>
    <row r="12" spans="2:11" ht="24" customHeight="1" x14ac:dyDescent="0.15">
      <c r="B12" s="45"/>
      <c r="C12" s="64" t="s">
        <v>34</v>
      </c>
      <c r="D12" s="65"/>
      <c r="E12" s="66"/>
      <c r="F12" s="66"/>
      <c r="G12" s="66"/>
      <c r="H12" s="66"/>
      <c r="I12" s="66"/>
      <c r="J12" s="67"/>
      <c r="K12" s="55"/>
    </row>
    <row r="13" spans="2:11" ht="24" customHeight="1" x14ac:dyDescent="0.15">
      <c r="B13" s="68"/>
      <c r="C13" s="56" t="s">
        <v>35</v>
      </c>
      <c r="D13" s="57"/>
      <c r="E13" s="58"/>
      <c r="F13" s="58"/>
      <c r="G13" s="58"/>
      <c r="H13" s="58"/>
      <c r="I13" s="58"/>
      <c r="J13" s="59"/>
      <c r="K13" s="55"/>
    </row>
    <row r="14" spans="2:11" ht="24" customHeight="1" x14ac:dyDescent="0.15">
      <c r="B14" s="45" t="s">
        <v>46</v>
      </c>
      <c r="C14" s="46"/>
      <c r="D14" s="46"/>
      <c r="E14" s="69">
        <f>+E6-E8</f>
        <v>0</v>
      </c>
      <c r="F14" s="69">
        <f t="shared" ref="F14:J14" si="0">+F6-F8</f>
        <v>0</v>
      </c>
      <c r="G14" s="69">
        <f t="shared" si="0"/>
        <v>0</v>
      </c>
      <c r="H14" s="69">
        <f t="shared" si="0"/>
        <v>0</v>
      </c>
      <c r="I14" s="69">
        <f t="shared" si="0"/>
        <v>0</v>
      </c>
      <c r="J14" s="70">
        <f t="shared" si="0"/>
        <v>0</v>
      </c>
      <c r="K14" s="55"/>
    </row>
    <row r="15" spans="2:11" ht="24" customHeight="1" x14ac:dyDescent="0.15">
      <c r="B15" s="60" t="s">
        <v>36</v>
      </c>
      <c r="C15" s="61"/>
      <c r="D15" s="61"/>
      <c r="E15" s="62"/>
      <c r="F15" s="62"/>
      <c r="G15" s="62"/>
      <c r="H15" s="62"/>
      <c r="I15" s="62"/>
      <c r="J15" s="63"/>
      <c r="K15" s="55"/>
    </row>
    <row r="16" spans="2:11" ht="24" customHeight="1" x14ac:dyDescent="0.15">
      <c r="B16" s="45"/>
      <c r="C16" s="64" t="s">
        <v>32</v>
      </c>
      <c r="D16" s="65"/>
      <c r="E16" s="66"/>
      <c r="F16" s="66"/>
      <c r="G16" s="66"/>
      <c r="H16" s="66"/>
      <c r="I16" s="66"/>
      <c r="J16" s="67"/>
      <c r="K16" s="55"/>
    </row>
    <row r="17" spans="2:11" ht="24" customHeight="1" x14ac:dyDescent="0.15">
      <c r="B17" s="68"/>
      <c r="C17" s="56" t="s">
        <v>35</v>
      </c>
      <c r="D17" s="57"/>
      <c r="E17" s="58"/>
      <c r="F17" s="58"/>
      <c r="G17" s="58"/>
      <c r="H17" s="58"/>
      <c r="I17" s="58"/>
      <c r="J17" s="59"/>
      <c r="K17" s="55"/>
    </row>
    <row r="18" spans="2:11" ht="24" customHeight="1" thickBot="1" x14ac:dyDescent="0.2">
      <c r="B18" s="45" t="s">
        <v>37</v>
      </c>
      <c r="C18" s="46"/>
      <c r="D18" s="46"/>
      <c r="E18" s="69">
        <f>+E14-E15</f>
        <v>0</v>
      </c>
      <c r="F18" s="69">
        <f t="shared" ref="F18:J18" si="1">+F14-F15</f>
        <v>0</v>
      </c>
      <c r="G18" s="69">
        <f t="shared" si="1"/>
        <v>0</v>
      </c>
      <c r="H18" s="69">
        <f t="shared" si="1"/>
        <v>0</v>
      </c>
      <c r="I18" s="69">
        <f t="shared" si="1"/>
        <v>0</v>
      </c>
      <c r="J18" s="70">
        <f t="shared" si="1"/>
        <v>0</v>
      </c>
      <c r="K18" s="55"/>
    </row>
    <row r="19" spans="2:11" ht="24" customHeight="1" thickTop="1" x14ac:dyDescent="0.15">
      <c r="B19" s="39" t="s">
        <v>44</v>
      </c>
      <c r="C19" s="40"/>
      <c r="D19" s="40"/>
      <c r="E19" s="53">
        <f>SUM(E20:E21)</f>
        <v>0</v>
      </c>
      <c r="F19" s="53">
        <f t="shared" ref="F19:J19" si="2">SUM(F20:F21)</f>
        <v>0</v>
      </c>
      <c r="G19" s="53">
        <f t="shared" si="2"/>
        <v>0</v>
      </c>
      <c r="H19" s="53">
        <f t="shared" si="2"/>
        <v>0</v>
      </c>
      <c r="I19" s="53">
        <f t="shared" si="2"/>
        <v>0</v>
      </c>
      <c r="J19" s="54">
        <f t="shared" si="2"/>
        <v>0</v>
      </c>
      <c r="K19" s="55"/>
    </row>
    <row r="20" spans="2:11" ht="24" customHeight="1" x14ac:dyDescent="0.15">
      <c r="B20" s="45"/>
      <c r="C20" s="64" t="s">
        <v>198</v>
      </c>
      <c r="D20" s="65"/>
      <c r="E20" s="66"/>
      <c r="F20" s="66"/>
      <c r="G20" s="66"/>
      <c r="H20" s="66"/>
      <c r="I20" s="66"/>
      <c r="J20" s="67"/>
      <c r="K20" s="55"/>
    </row>
    <row r="21" spans="2:11" ht="24" customHeight="1" thickBot="1" x14ac:dyDescent="0.2">
      <c r="B21" s="71"/>
      <c r="C21" s="72" t="s">
        <v>199</v>
      </c>
      <c r="D21" s="73"/>
      <c r="E21" s="74"/>
      <c r="F21" s="74"/>
      <c r="G21" s="74"/>
      <c r="H21" s="74"/>
      <c r="I21" s="74"/>
      <c r="J21" s="75"/>
      <c r="K21" s="55"/>
    </row>
    <row r="22" spans="2:11" ht="24" customHeight="1" thickTop="1" x14ac:dyDescent="0.15">
      <c r="B22" s="76" t="s">
        <v>195</v>
      </c>
    </row>
  </sheetData>
  <phoneticPr fontId="3"/>
  <printOptions horizontalCentered="1"/>
  <pageMargins left="0.19685039370078741" right="0.19685039370078741" top="0.39370078740157483" bottom="0.35433070866141736" header="0" footer="0"/>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32"/>
  <sheetViews>
    <sheetView zoomScale="75" zoomScaleNormal="75" workbookViewId="0">
      <selection activeCell="Y38" sqref="Y38"/>
    </sheetView>
  </sheetViews>
  <sheetFormatPr defaultColWidth="9" defaultRowHeight="14.25" x14ac:dyDescent="0.15"/>
  <cols>
    <col min="1" max="1" width="1.625" style="37" customWidth="1"/>
    <col min="2" max="2" width="2.625" style="37" customWidth="1"/>
    <col min="3" max="3" width="15.875" style="37" customWidth="1"/>
    <col min="4" max="4" width="11" style="37" customWidth="1"/>
    <col min="5" max="5" width="15.25" style="37" customWidth="1"/>
    <col min="6" max="11" width="15.625" style="37" customWidth="1"/>
    <col min="12" max="12" width="3.625" style="37" customWidth="1"/>
    <col min="13" max="15" width="12.625" style="37" customWidth="1"/>
    <col min="16" max="16384" width="9" style="37"/>
  </cols>
  <sheetData>
    <row r="1" spans="2:11" ht="44.25" customHeight="1" x14ac:dyDescent="0.15">
      <c r="B1" s="77" t="s">
        <v>177</v>
      </c>
      <c r="G1" s="78"/>
      <c r="K1" s="38"/>
    </row>
    <row r="2" spans="2:11" ht="26.25" thickBot="1" x14ac:dyDescent="0.2">
      <c r="B2" s="36"/>
      <c r="G2" s="78"/>
      <c r="K2" s="79" t="s">
        <v>191</v>
      </c>
    </row>
    <row r="3" spans="2:11" ht="24" customHeight="1" thickTop="1" x14ac:dyDescent="0.15">
      <c r="B3" s="383" t="s">
        <v>178</v>
      </c>
      <c r="C3" s="384"/>
      <c r="D3" s="388" t="s">
        <v>182</v>
      </c>
      <c r="E3" s="388" t="s">
        <v>181</v>
      </c>
      <c r="F3" s="41" t="s">
        <v>28</v>
      </c>
      <c r="G3" s="42" t="s">
        <v>123</v>
      </c>
      <c r="H3" s="42" t="s">
        <v>125</v>
      </c>
      <c r="I3" s="42" t="s">
        <v>126</v>
      </c>
      <c r="J3" s="42" t="s">
        <v>127</v>
      </c>
      <c r="K3" s="43" t="s">
        <v>128</v>
      </c>
    </row>
    <row r="4" spans="2:11" ht="24" customHeight="1" x14ac:dyDescent="0.15">
      <c r="B4" s="385"/>
      <c r="C4" s="379"/>
      <c r="D4" s="389"/>
      <c r="E4" s="389"/>
      <c r="F4" s="47"/>
      <c r="G4" s="48" t="s">
        <v>200</v>
      </c>
      <c r="H4" s="48"/>
      <c r="I4" s="48"/>
      <c r="J4" s="48"/>
      <c r="K4" s="49"/>
    </row>
    <row r="5" spans="2:11" ht="24" customHeight="1" x14ac:dyDescent="0.15">
      <c r="B5" s="386"/>
      <c r="C5" s="387"/>
      <c r="D5" s="390"/>
      <c r="E5" s="390"/>
      <c r="F5" s="50" t="s">
        <v>29</v>
      </c>
      <c r="G5" s="51" t="s">
        <v>124</v>
      </c>
      <c r="H5" s="51" t="s">
        <v>124</v>
      </c>
      <c r="I5" s="51" t="s">
        <v>124</v>
      </c>
      <c r="J5" s="51" t="s">
        <v>29</v>
      </c>
      <c r="K5" s="52" t="s">
        <v>29</v>
      </c>
    </row>
    <row r="6" spans="2:11" ht="24" customHeight="1" x14ac:dyDescent="0.15">
      <c r="B6" s="372"/>
      <c r="C6" s="373"/>
      <c r="D6" s="80"/>
      <c r="E6" s="81" t="s">
        <v>180</v>
      </c>
      <c r="F6" s="82"/>
      <c r="G6" s="82"/>
      <c r="H6" s="82"/>
      <c r="I6" s="82"/>
      <c r="J6" s="82"/>
      <c r="K6" s="83"/>
    </row>
    <row r="7" spans="2:11" ht="24" customHeight="1" x14ac:dyDescent="0.15">
      <c r="B7" s="297"/>
      <c r="C7" s="374"/>
      <c r="D7" s="84"/>
      <c r="E7" s="85" t="s">
        <v>203</v>
      </c>
      <c r="F7" s="86"/>
      <c r="G7" s="87">
        <f>+G6-F6</f>
        <v>0</v>
      </c>
      <c r="H7" s="87">
        <f>+H6-F6</f>
        <v>0</v>
      </c>
      <c r="I7" s="87">
        <f>+I6-F6</f>
        <v>0</v>
      </c>
      <c r="J7" s="87">
        <f>+J6-F6</f>
        <v>0</v>
      </c>
      <c r="K7" s="88">
        <f>+K6-F6</f>
        <v>0</v>
      </c>
    </row>
    <row r="8" spans="2:11" ht="24" customHeight="1" x14ac:dyDescent="0.15">
      <c r="B8" s="297"/>
      <c r="C8" s="374"/>
      <c r="D8" s="84"/>
      <c r="E8" s="81" t="s">
        <v>179</v>
      </c>
      <c r="F8" s="82"/>
      <c r="G8" s="82"/>
      <c r="H8" s="82"/>
      <c r="I8" s="82"/>
      <c r="J8" s="82"/>
      <c r="K8" s="83"/>
    </row>
    <row r="9" spans="2:11" ht="24" customHeight="1" x14ac:dyDescent="0.15">
      <c r="B9" s="368"/>
      <c r="C9" s="375"/>
      <c r="D9" s="89"/>
      <c r="E9" s="85" t="s">
        <v>203</v>
      </c>
      <c r="F9" s="86"/>
      <c r="G9" s="87">
        <f>+G8-F8</f>
        <v>0</v>
      </c>
      <c r="H9" s="87">
        <f>+H8-F8</f>
        <v>0</v>
      </c>
      <c r="I9" s="87">
        <f>+I8-F8</f>
        <v>0</v>
      </c>
      <c r="J9" s="87">
        <f>+J8-F8</f>
        <v>0</v>
      </c>
      <c r="K9" s="88">
        <f>+K8-F8</f>
        <v>0</v>
      </c>
    </row>
    <row r="10" spans="2:11" ht="24" customHeight="1" x14ac:dyDescent="0.15">
      <c r="B10" s="372"/>
      <c r="C10" s="373"/>
      <c r="D10" s="80"/>
      <c r="E10" s="81" t="s">
        <v>180</v>
      </c>
      <c r="F10" s="82"/>
      <c r="G10" s="82"/>
      <c r="H10" s="82"/>
      <c r="I10" s="82"/>
      <c r="J10" s="82"/>
      <c r="K10" s="83"/>
    </row>
    <row r="11" spans="2:11" ht="24" customHeight="1" x14ac:dyDescent="0.15">
      <c r="B11" s="297"/>
      <c r="C11" s="374"/>
      <c r="D11" s="84"/>
      <c r="E11" s="85" t="s">
        <v>203</v>
      </c>
      <c r="F11" s="86"/>
      <c r="G11" s="87">
        <f>+G10-F10</f>
        <v>0</v>
      </c>
      <c r="H11" s="87">
        <f>+H10-F10</f>
        <v>0</v>
      </c>
      <c r="I11" s="87">
        <f>+I10-F10</f>
        <v>0</v>
      </c>
      <c r="J11" s="87">
        <f>+J10-F10</f>
        <v>0</v>
      </c>
      <c r="K11" s="88">
        <f>+K10-F10</f>
        <v>0</v>
      </c>
    </row>
    <row r="12" spans="2:11" ht="24" customHeight="1" x14ac:dyDescent="0.15">
      <c r="B12" s="297"/>
      <c r="C12" s="374"/>
      <c r="D12" s="84"/>
      <c r="E12" s="81" t="s">
        <v>179</v>
      </c>
      <c r="F12" s="82"/>
      <c r="G12" s="82"/>
      <c r="H12" s="82"/>
      <c r="I12" s="82"/>
      <c r="J12" s="82"/>
      <c r="K12" s="83"/>
    </row>
    <row r="13" spans="2:11" ht="24" customHeight="1" x14ac:dyDescent="0.15">
      <c r="B13" s="368"/>
      <c r="C13" s="375"/>
      <c r="D13" s="89"/>
      <c r="E13" s="85" t="s">
        <v>203</v>
      </c>
      <c r="F13" s="86"/>
      <c r="G13" s="87">
        <f>+G12-F12</f>
        <v>0</v>
      </c>
      <c r="H13" s="87">
        <f>+H12-F12</f>
        <v>0</v>
      </c>
      <c r="I13" s="87">
        <f>+I12-F12</f>
        <v>0</v>
      </c>
      <c r="J13" s="87">
        <f>+J12-F12</f>
        <v>0</v>
      </c>
      <c r="K13" s="88">
        <f>+K12-F12</f>
        <v>0</v>
      </c>
    </row>
    <row r="14" spans="2:11" ht="24" customHeight="1" x14ac:dyDescent="0.15">
      <c r="B14" s="372"/>
      <c r="C14" s="373"/>
      <c r="D14" s="80"/>
      <c r="E14" s="81" t="s">
        <v>180</v>
      </c>
      <c r="F14" s="82"/>
      <c r="G14" s="82"/>
      <c r="H14" s="82"/>
      <c r="I14" s="82"/>
      <c r="J14" s="82"/>
      <c r="K14" s="83"/>
    </row>
    <row r="15" spans="2:11" ht="24" customHeight="1" x14ac:dyDescent="0.15">
      <c r="B15" s="297"/>
      <c r="C15" s="374"/>
      <c r="D15" s="84"/>
      <c r="E15" s="85" t="s">
        <v>203</v>
      </c>
      <c r="F15" s="86"/>
      <c r="G15" s="87">
        <f>+G14-F14</f>
        <v>0</v>
      </c>
      <c r="H15" s="87">
        <f>+H14-F14</f>
        <v>0</v>
      </c>
      <c r="I15" s="87">
        <f>+I14-F14</f>
        <v>0</v>
      </c>
      <c r="J15" s="87">
        <f>+J14-F14</f>
        <v>0</v>
      </c>
      <c r="K15" s="88">
        <f>+K14-F14</f>
        <v>0</v>
      </c>
    </row>
    <row r="16" spans="2:11" ht="24" customHeight="1" x14ac:dyDescent="0.15">
      <c r="B16" s="297"/>
      <c r="C16" s="374"/>
      <c r="D16" s="84"/>
      <c r="E16" s="81" t="s">
        <v>179</v>
      </c>
      <c r="F16" s="82"/>
      <c r="G16" s="82"/>
      <c r="H16" s="82"/>
      <c r="I16" s="82"/>
      <c r="J16" s="82"/>
      <c r="K16" s="83"/>
    </row>
    <row r="17" spans="2:11" ht="24" customHeight="1" x14ac:dyDescent="0.15">
      <c r="B17" s="368"/>
      <c r="C17" s="375"/>
      <c r="D17" s="89"/>
      <c r="E17" s="85" t="s">
        <v>203</v>
      </c>
      <c r="F17" s="86"/>
      <c r="G17" s="87">
        <f>+G16-F16</f>
        <v>0</v>
      </c>
      <c r="H17" s="87">
        <f>+H16-F16</f>
        <v>0</v>
      </c>
      <c r="I17" s="87">
        <f>+I16-F16</f>
        <v>0</v>
      </c>
      <c r="J17" s="87">
        <f>+J16-F16</f>
        <v>0</v>
      </c>
      <c r="K17" s="88">
        <f>+K16-F16</f>
        <v>0</v>
      </c>
    </row>
    <row r="18" spans="2:11" ht="24" customHeight="1" x14ac:dyDescent="0.15">
      <c r="B18" s="372"/>
      <c r="C18" s="373"/>
      <c r="D18" s="80"/>
      <c r="E18" s="81" t="s">
        <v>180</v>
      </c>
      <c r="F18" s="82"/>
      <c r="G18" s="82"/>
      <c r="H18" s="82"/>
      <c r="I18" s="82"/>
      <c r="J18" s="82"/>
      <c r="K18" s="83"/>
    </row>
    <row r="19" spans="2:11" ht="24" customHeight="1" x14ac:dyDescent="0.15">
      <c r="B19" s="297"/>
      <c r="C19" s="374"/>
      <c r="D19" s="84"/>
      <c r="E19" s="85" t="s">
        <v>203</v>
      </c>
      <c r="F19" s="86"/>
      <c r="G19" s="87">
        <f>+G18-F18</f>
        <v>0</v>
      </c>
      <c r="H19" s="87">
        <f>+H18-F18</f>
        <v>0</v>
      </c>
      <c r="I19" s="87">
        <f>+I18-F18</f>
        <v>0</v>
      </c>
      <c r="J19" s="87">
        <f>+J18-F18</f>
        <v>0</v>
      </c>
      <c r="K19" s="88">
        <f>+K18-F18</f>
        <v>0</v>
      </c>
    </row>
    <row r="20" spans="2:11" ht="24" customHeight="1" x14ac:dyDescent="0.15">
      <c r="B20" s="297"/>
      <c r="C20" s="374"/>
      <c r="D20" s="84"/>
      <c r="E20" s="81" t="s">
        <v>179</v>
      </c>
      <c r="F20" s="82"/>
      <c r="G20" s="82"/>
      <c r="H20" s="82"/>
      <c r="I20" s="82"/>
      <c r="J20" s="82"/>
      <c r="K20" s="83"/>
    </row>
    <row r="21" spans="2:11" ht="24" customHeight="1" x14ac:dyDescent="0.15">
      <c r="B21" s="368"/>
      <c r="C21" s="375"/>
      <c r="D21" s="89"/>
      <c r="E21" s="85" t="s">
        <v>203</v>
      </c>
      <c r="F21" s="86"/>
      <c r="G21" s="87">
        <f>+G20-F20</f>
        <v>0</v>
      </c>
      <c r="H21" s="87">
        <f>+H20-F20</f>
        <v>0</v>
      </c>
      <c r="I21" s="87">
        <f>+I20-F20</f>
        <v>0</v>
      </c>
      <c r="J21" s="87">
        <f>+J20-F20</f>
        <v>0</v>
      </c>
      <c r="K21" s="88">
        <f>+K20-F20</f>
        <v>0</v>
      </c>
    </row>
    <row r="22" spans="2:11" ht="24" customHeight="1" x14ac:dyDescent="0.15">
      <c r="B22" s="372"/>
      <c r="C22" s="373"/>
      <c r="D22" s="80"/>
      <c r="E22" s="81" t="s">
        <v>180</v>
      </c>
      <c r="F22" s="82"/>
      <c r="G22" s="82"/>
      <c r="H22" s="82"/>
      <c r="I22" s="82"/>
      <c r="J22" s="82"/>
      <c r="K22" s="83"/>
    </row>
    <row r="23" spans="2:11" ht="24" customHeight="1" x14ac:dyDescent="0.15">
      <c r="B23" s="297"/>
      <c r="C23" s="374"/>
      <c r="D23" s="84"/>
      <c r="E23" s="85" t="s">
        <v>203</v>
      </c>
      <c r="F23" s="86"/>
      <c r="G23" s="87">
        <f>+G22-F22</f>
        <v>0</v>
      </c>
      <c r="H23" s="87">
        <f>+H22-F22</f>
        <v>0</v>
      </c>
      <c r="I23" s="87">
        <f>+I22-F22</f>
        <v>0</v>
      </c>
      <c r="J23" s="87">
        <f>+J22-F22</f>
        <v>0</v>
      </c>
      <c r="K23" s="88">
        <f>+K22-F22</f>
        <v>0</v>
      </c>
    </row>
    <row r="24" spans="2:11" ht="24" customHeight="1" x14ac:dyDescent="0.15">
      <c r="B24" s="297"/>
      <c r="C24" s="374"/>
      <c r="D24" s="84"/>
      <c r="E24" s="81" t="s">
        <v>179</v>
      </c>
      <c r="F24" s="82"/>
      <c r="G24" s="82"/>
      <c r="H24" s="82"/>
      <c r="I24" s="82"/>
      <c r="J24" s="82"/>
      <c r="K24" s="83"/>
    </row>
    <row r="25" spans="2:11" ht="24" customHeight="1" x14ac:dyDescent="0.15">
      <c r="B25" s="368"/>
      <c r="C25" s="375"/>
      <c r="D25" s="89"/>
      <c r="E25" s="85" t="s">
        <v>203</v>
      </c>
      <c r="F25" s="86"/>
      <c r="G25" s="87">
        <f>+G24-F24</f>
        <v>0</v>
      </c>
      <c r="H25" s="87">
        <f>+H24-F24</f>
        <v>0</v>
      </c>
      <c r="I25" s="87">
        <f>+I24-F24</f>
        <v>0</v>
      </c>
      <c r="J25" s="87">
        <f>+J24-F24</f>
        <v>0</v>
      </c>
      <c r="K25" s="88">
        <f>+K24-F24</f>
        <v>0</v>
      </c>
    </row>
    <row r="26" spans="2:11" ht="24" customHeight="1" x14ac:dyDescent="0.15">
      <c r="B26" s="376" t="s">
        <v>140</v>
      </c>
      <c r="C26" s="377"/>
      <c r="D26" s="378"/>
      <c r="E26" s="81" t="s">
        <v>180</v>
      </c>
      <c r="F26" s="82">
        <f>+F6+F10+F14+F18+F22</f>
        <v>0</v>
      </c>
      <c r="G26" s="82">
        <f t="shared" ref="G26:K29" si="0">+G6+G10+G14+G18+G22</f>
        <v>0</v>
      </c>
      <c r="H26" s="82">
        <f t="shared" si="0"/>
        <v>0</v>
      </c>
      <c r="I26" s="82">
        <f t="shared" si="0"/>
        <v>0</v>
      </c>
      <c r="J26" s="82">
        <f t="shared" si="0"/>
        <v>0</v>
      </c>
      <c r="K26" s="83">
        <f t="shared" si="0"/>
        <v>0</v>
      </c>
    </row>
    <row r="27" spans="2:11" ht="24" customHeight="1" x14ac:dyDescent="0.15">
      <c r="B27" s="365"/>
      <c r="C27" s="366"/>
      <c r="D27" s="379"/>
      <c r="E27" s="85" t="s">
        <v>203</v>
      </c>
      <c r="F27" s="86"/>
      <c r="G27" s="87">
        <f t="shared" si="0"/>
        <v>0</v>
      </c>
      <c r="H27" s="87">
        <f t="shared" si="0"/>
        <v>0</v>
      </c>
      <c r="I27" s="87">
        <f t="shared" si="0"/>
        <v>0</v>
      </c>
      <c r="J27" s="87">
        <f t="shared" si="0"/>
        <v>0</v>
      </c>
      <c r="K27" s="88">
        <f t="shared" si="0"/>
        <v>0</v>
      </c>
    </row>
    <row r="28" spans="2:11" ht="24" customHeight="1" x14ac:dyDescent="0.15">
      <c r="B28" s="365"/>
      <c r="C28" s="366"/>
      <c r="D28" s="379"/>
      <c r="E28" s="81" t="s">
        <v>179</v>
      </c>
      <c r="F28" s="82">
        <f t="shared" ref="F28:K28" si="1">+F8+F12+F16+F20+F24</f>
        <v>0</v>
      </c>
      <c r="G28" s="82">
        <f t="shared" si="1"/>
        <v>0</v>
      </c>
      <c r="H28" s="82">
        <f t="shared" si="1"/>
        <v>0</v>
      </c>
      <c r="I28" s="82">
        <f t="shared" si="1"/>
        <v>0</v>
      </c>
      <c r="J28" s="82">
        <f t="shared" si="1"/>
        <v>0</v>
      </c>
      <c r="K28" s="83">
        <f t="shared" si="1"/>
        <v>0</v>
      </c>
    </row>
    <row r="29" spans="2:11" ht="24" customHeight="1" thickBot="1" x14ac:dyDescent="0.2">
      <c r="B29" s="380"/>
      <c r="C29" s="381"/>
      <c r="D29" s="382"/>
      <c r="E29" s="90" t="s">
        <v>203</v>
      </c>
      <c r="F29" s="91"/>
      <c r="G29" s="92">
        <f t="shared" si="0"/>
        <v>0</v>
      </c>
      <c r="H29" s="92">
        <f t="shared" si="0"/>
        <v>0</v>
      </c>
      <c r="I29" s="92">
        <f t="shared" si="0"/>
        <v>0</v>
      </c>
      <c r="J29" s="92">
        <f t="shared" si="0"/>
        <v>0</v>
      </c>
      <c r="K29" s="93">
        <f t="shared" si="0"/>
        <v>0</v>
      </c>
    </row>
    <row r="30" spans="2:11" ht="24" customHeight="1" thickTop="1" x14ac:dyDescent="0.15">
      <c r="B30" s="76" t="s">
        <v>196</v>
      </c>
    </row>
    <row r="31" spans="2:11" ht="24" customHeight="1" x14ac:dyDescent="0.15">
      <c r="B31" s="201" t="s">
        <v>205</v>
      </c>
      <c r="C31" s="200"/>
    </row>
    <row r="32" spans="2:11" ht="24" customHeight="1" x14ac:dyDescent="0.15">
      <c r="B32" s="76" t="s">
        <v>204</v>
      </c>
    </row>
  </sheetData>
  <mergeCells count="9">
    <mergeCell ref="B22:C25"/>
    <mergeCell ref="B26:D29"/>
    <mergeCell ref="B3:C5"/>
    <mergeCell ref="D3:D5"/>
    <mergeCell ref="E3:E5"/>
    <mergeCell ref="B6:C9"/>
    <mergeCell ref="B10:C13"/>
    <mergeCell ref="B14:C17"/>
    <mergeCell ref="B18:C21"/>
  </mergeCells>
  <phoneticPr fontId="3"/>
  <printOptions horizontalCentered="1"/>
  <pageMargins left="0.39370078740157483" right="0" top="0.39370078740157483" bottom="0"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96"/>
  <sheetViews>
    <sheetView view="pageBreakPreview" topLeftCell="A6" zoomScale="55" zoomScaleNormal="75" zoomScaleSheetLayoutView="55" workbookViewId="0">
      <selection activeCell="U9" sqref="U9:U14"/>
    </sheetView>
  </sheetViews>
  <sheetFormatPr defaultColWidth="9" defaultRowHeight="12" x14ac:dyDescent="0.15"/>
  <cols>
    <col min="1" max="1" width="0.875" style="96" customWidth="1"/>
    <col min="2" max="2" width="23" style="96" customWidth="1"/>
    <col min="3" max="3" width="15.625" style="96" customWidth="1"/>
    <col min="4" max="4" width="19.125" style="96" customWidth="1"/>
    <col min="5" max="5" width="12.125" style="96" customWidth="1"/>
    <col min="6" max="6" width="19.125" style="96" customWidth="1"/>
    <col min="7" max="17" width="12.125" style="96" customWidth="1"/>
    <col min="18" max="18" width="12.125" style="98" customWidth="1"/>
    <col min="19" max="22" width="10.625" style="98" customWidth="1"/>
    <col min="23" max="16384" width="9" style="96"/>
  </cols>
  <sheetData>
    <row r="1" spans="2:22" ht="44.25" customHeight="1" x14ac:dyDescent="0.3">
      <c r="B1" s="94" t="s">
        <v>219</v>
      </c>
      <c r="C1" s="94"/>
      <c r="D1" s="95"/>
      <c r="Q1" s="97"/>
    </row>
    <row r="2" spans="2:22" ht="30.75" x14ac:dyDescent="0.3">
      <c r="B2" s="94"/>
      <c r="C2" s="94"/>
      <c r="D2" s="95"/>
      <c r="E2" s="99"/>
      <c r="Q2" s="100" t="s">
        <v>206</v>
      </c>
    </row>
    <row r="3" spans="2:22" ht="30.75" x14ac:dyDescent="0.3">
      <c r="B3" s="94"/>
      <c r="C3" s="94"/>
      <c r="D3" s="95"/>
      <c r="E3" s="99"/>
      <c r="Q3" s="100" t="s">
        <v>194</v>
      </c>
    </row>
    <row r="4" spans="2:22" ht="31.5" thickBot="1" x14ac:dyDescent="0.35">
      <c r="B4" s="94"/>
      <c r="C4" s="94"/>
      <c r="D4" s="95"/>
      <c r="E4" s="99"/>
      <c r="Q4" s="97" t="s">
        <v>30</v>
      </c>
    </row>
    <row r="5" spans="2:22" ht="24" customHeight="1" thickTop="1" x14ac:dyDescent="0.15">
      <c r="B5" s="457" t="s">
        <v>21</v>
      </c>
      <c r="C5" s="458"/>
      <c r="D5" s="458"/>
      <c r="E5" s="458"/>
      <c r="F5" s="461" t="s">
        <v>68</v>
      </c>
      <c r="G5" s="462"/>
      <c r="H5" s="462"/>
      <c r="I5" s="462"/>
      <c r="J5" s="462"/>
      <c r="K5" s="462"/>
      <c r="L5" s="462"/>
      <c r="M5" s="462"/>
      <c r="N5" s="462"/>
      <c r="O5" s="462"/>
      <c r="P5" s="462"/>
      <c r="Q5" s="463"/>
      <c r="R5" s="96"/>
      <c r="S5" s="96"/>
      <c r="T5" s="96"/>
      <c r="U5" s="96"/>
      <c r="V5" s="96"/>
    </row>
    <row r="6" spans="2:22" ht="24" customHeight="1" thickBot="1" x14ac:dyDescent="0.2">
      <c r="B6" s="459"/>
      <c r="C6" s="460"/>
      <c r="D6" s="460"/>
      <c r="E6" s="460"/>
      <c r="F6" s="464"/>
      <c r="G6" s="465"/>
      <c r="H6" s="465"/>
      <c r="I6" s="465"/>
      <c r="J6" s="465"/>
      <c r="K6" s="465"/>
      <c r="L6" s="465"/>
      <c r="M6" s="465"/>
      <c r="N6" s="465"/>
      <c r="O6" s="465"/>
      <c r="P6" s="465"/>
      <c r="Q6" s="466"/>
      <c r="R6" s="96"/>
      <c r="S6" s="96"/>
      <c r="T6" s="96"/>
      <c r="U6" s="96"/>
      <c r="V6" s="96"/>
    </row>
    <row r="7" spans="2:22" ht="24" customHeight="1" thickTop="1" x14ac:dyDescent="0.15">
      <c r="B7" s="101" t="s">
        <v>28</v>
      </c>
      <c r="C7" s="440">
        <f>SUM(G9:Q9)</f>
        <v>0</v>
      </c>
      <c r="D7" s="440"/>
      <c r="E7" s="102" t="s">
        <v>11</v>
      </c>
      <c r="F7" s="467"/>
      <c r="G7" s="469" t="s">
        <v>69</v>
      </c>
      <c r="H7" s="469" t="s">
        <v>70</v>
      </c>
      <c r="I7" s="469" t="s">
        <v>71</v>
      </c>
      <c r="J7" s="469" t="s">
        <v>72</v>
      </c>
      <c r="K7" s="469" t="s">
        <v>73</v>
      </c>
      <c r="L7" s="469" t="s">
        <v>0</v>
      </c>
      <c r="M7" s="469" t="s">
        <v>74</v>
      </c>
      <c r="N7" s="469" t="s">
        <v>1</v>
      </c>
      <c r="O7" s="469" t="s">
        <v>2</v>
      </c>
      <c r="P7" s="469" t="s">
        <v>3</v>
      </c>
      <c r="Q7" s="471" t="s">
        <v>176</v>
      </c>
      <c r="R7" s="425" t="s">
        <v>12</v>
      </c>
      <c r="S7" s="426"/>
      <c r="T7" s="426"/>
      <c r="U7" s="426"/>
      <c r="V7" s="438"/>
    </row>
    <row r="8" spans="2:22" ht="24" customHeight="1" x14ac:dyDescent="0.15">
      <c r="B8" s="103" t="s">
        <v>201</v>
      </c>
      <c r="C8" s="440">
        <f t="shared" ref="C8:C9" si="0">SUM(G10:Q10)</f>
        <v>0</v>
      </c>
      <c r="D8" s="440"/>
      <c r="E8" s="102" t="s">
        <v>11</v>
      </c>
      <c r="F8" s="468"/>
      <c r="G8" s="470"/>
      <c r="H8" s="470"/>
      <c r="I8" s="470"/>
      <c r="J8" s="470"/>
      <c r="K8" s="470"/>
      <c r="L8" s="470"/>
      <c r="M8" s="470"/>
      <c r="N8" s="470"/>
      <c r="O8" s="470"/>
      <c r="P8" s="470"/>
      <c r="Q8" s="472"/>
      <c r="R8" s="428"/>
      <c r="S8" s="429"/>
      <c r="T8" s="429"/>
      <c r="U8" s="429"/>
      <c r="V8" s="439"/>
    </row>
    <row r="9" spans="2:22" ht="30" customHeight="1" x14ac:dyDescent="0.15">
      <c r="B9" s="103" t="s">
        <v>125</v>
      </c>
      <c r="C9" s="440">
        <f t="shared" si="0"/>
        <v>0</v>
      </c>
      <c r="D9" s="440"/>
      <c r="E9" s="102" t="s">
        <v>11</v>
      </c>
      <c r="F9" s="104" t="s">
        <v>27</v>
      </c>
      <c r="G9" s="105">
        <f>G15+G21+G27+G33+G39+G45+G51+G57+G63+G69</f>
        <v>0</v>
      </c>
      <c r="H9" s="105">
        <f t="shared" ref="H9:Q9" si="1">H15+H21+H27+H33+H39+H45+H51+H57+H63+H69</f>
        <v>0</v>
      </c>
      <c r="I9" s="105">
        <f t="shared" si="1"/>
        <v>0</v>
      </c>
      <c r="J9" s="105">
        <f t="shared" si="1"/>
        <v>0</v>
      </c>
      <c r="K9" s="105">
        <f t="shared" si="1"/>
        <v>0</v>
      </c>
      <c r="L9" s="105">
        <f t="shared" si="1"/>
        <v>0</v>
      </c>
      <c r="M9" s="105">
        <f t="shared" si="1"/>
        <v>0</v>
      </c>
      <c r="N9" s="105">
        <f t="shared" si="1"/>
        <v>0</v>
      </c>
      <c r="O9" s="105">
        <f t="shared" si="1"/>
        <v>0</v>
      </c>
      <c r="P9" s="106">
        <f t="shared" si="1"/>
        <v>0</v>
      </c>
      <c r="Q9" s="107">
        <f t="shared" si="1"/>
        <v>0</v>
      </c>
      <c r="R9" s="441" t="s">
        <v>23</v>
      </c>
      <c r="S9" s="444" t="s">
        <v>75</v>
      </c>
      <c r="T9" s="444" t="s">
        <v>25</v>
      </c>
      <c r="U9" s="444" t="s">
        <v>76</v>
      </c>
      <c r="V9" s="447" t="s">
        <v>26</v>
      </c>
    </row>
    <row r="10" spans="2:22" ht="30" customHeight="1" x14ac:dyDescent="0.15">
      <c r="B10" s="103" t="s">
        <v>126</v>
      </c>
      <c r="C10" s="456">
        <f t="shared" ref="C10:C12" si="2">SUM(G12:Q12)</f>
        <v>0</v>
      </c>
      <c r="D10" s="456"/>
      <c r="E10" s="108" t="s">
        <v>11</v>
      </c>
      <c r="F10" s="109" t="s">
        <v>201</v>
      </c>
      <c r="G10" s="105">
        <f t="shared" ref="G10:Q10" si="3">G16+G22+G28+G34+G40+G46+G52+G58+G64+G70</f>
        <v>0</v>
      </c>
      <c r="H10" s="105">
        <f t="shared" si="3"/>
        <v>0</v>
      </c>
      <c r="I10" s="105">
        <f t="shared" si="3"/>
        <v>0</v>
      </c>
      <c r="J10" s="105">
        <f t="shared" si="3"/>
        <v>0</v>
      </c>
      <c r="K10" s="105">
        <f t="shared" si="3"/>
        <v>0</v>
      </c>
      <c r="L10" s="105">
        <f t="shared" si="3"/>
        <v>0</v>
      </c>
      <c r="M10" s="105">
        <f t="shared" si="3"/>
        <v>0</v>
      </c>
      <c r="N10" s="105">
        <f t="shared" si="3"/>
        <v>0</v>
      </c>
      <c r="O10" s="105">
        <f t="shared" si="3"/>
        <v>0</v>
      </c>
      <c r="P10" s="106">
        <f t="shared" si="3"/>
        <v>0</v>
      </c>
      <c r="Q10" s="107">
        <f t="shared" si="3"/>
        <v>0</v>
      </c>
      <c r="R10" s="442"/>
      <c r="S10" s="445"/>
      <c r="T10" s="445"/>
      <c r="U10" s="445"/>
      <c r="V10" s="448"/>
    </row>
    <row r="11" spans="2:22" ht="30" customHeight="1" x14ac:dyDescent="0.15">
      <c r="B11" s="103" t="s">
        <v>127</v>
      </c>
      <c r="C11" s="456">
        <f t="shared" si="2"/>
        <v>0</v>
      </c>
      <c r="D11" s="456"/>
      <c r="E11" s="108" t="s">
        <v>11</v>
      </c>
      <c r="F11" s="109" t="s">
        <v>125</v>
      </c>
      <c r="G11" s="105">
        <f t="shared" ref="G11:Q11" si="4">G17+G23+G29+G35+G41+G47+G53+G59+G65+G71</f>
        <v>0</v>
      </c>
      <c r="H11" s="105">
        <f t="shared" si="4"/>
        <v>0</v>
      </c>
      <c r="I11" s="105">
        <f t="shared" si="4"/>
        <v>0</v>
      </c>
      <c r="J11" s="105">
        <f t="shared" si="4"/>
        <v>0</v>
      </c>
      <c r="K11" s="105">
        <f t="shared" si="4"/>
        <v>0</v>
      </c>
      <c r="L11" s="105">
        <f t="shared" si="4"/>
        <v>0</v>
      </c>
      <c r="M11" s="105">
        <f t="shared" si="4"/>
        <v>0</v>
      </c>
      <c r="N11" s="105">
        <f t="shared" si="4"/>
        <v>0</v>
      </c>
      <c r="O11" s="105">
        <f t="shared" si="4"/>
        <v>0</v>
      </c>
      <c r="P11" s="106">
        <f t="shared" si="4"/>
        <v>0</v>
      </c>
      <c r="Q11" s="107">
        <f t="shared" si="4"/>
        <v>0</v>
      </c>
      <c r="R11" s="442"/>
      <c r="S11" s="445"/>
      <c r="T11" s="445"/>
      <c r="U11" s="445"/>
      <c r="V11" s="448"/>
    </row>
    <row r="12" spans="2:22" ht="30" customHeight="1" thickBot="1" x14ac:dyDescent="0.2">
      <c r="B12" s="103" t="s">
        <v>128</v>
      </c>
      <c r="C12" s="456">
        <f t="shared" si="2"/>
        <v>0</v>
      </c>
      <c r="D12" s="456"/>
      <c r="E12" s="108" t="s">
        <v>11</v>
      </c>
      <c r="F12" s="109" t="s">
        <v>126</v>
      </c>
      <c r="G12" s="105">
        <f t="shared" ref="G12:Q12" si="5">G18+G24+G30+G36+G42+G48+G54+G60+G66+G72</f>
        <v>0</v>
      </c>
      <c r="H12" s="105">
        <f t="shared" si="5"/>
        <v>0</v>
      </c>
      <c r="I12" s="105">
        <f t="shared" si="5"/>
        <v>0</v>
      </c>
      <c r="J12" s="105">
        <f t="shared" si="5"/>
        <v>0</v>
      </c>
      <c r="K12" s="105">
        <f t="shared" si="5"/>
        <v>0</v>
      </c>
      <c r="L12" s="105">
        <f t="shared" si="5"/>
        <v>0</v>
      </c>
      <c r="M12" s="105">
        <f t="shared" si="5"/>
        <v>0</v>
      </c>
      <c r="N12" s="105">
        <f t="shared" si="5"/>
        <v>0</v>
      </c>
      <c r="O12" s="105">
        <f t="shared" si="5"/>
        <v>0</v>
      </c>
      <c r="P12" s="106">
        <f t="shared" si="5"/>
        <v>0</v>
      </c>
      <c r="Q12" s="107">
        <f t="shared" si="5"/>
        <v>0</v>
      </c>
      <c r="R12" s="442"/>
      <c r="S12" s="445"/>
      <c r="T12" s="445"/>
      <c r="U12" s="445"/>
      <c r="V12" s="448"/>
    </row>
    <row r="13" spans="2:22" ht="30" customHeight="1" thickTop="1" x14ac:dyDescent="0.15">
      <c r="B13" s="450" t="s">
        <v>10</v>
      </c>
      <c r="C13" s="451"/>
      <c r="D13" s="451"/>
      <c r="E13" s="452"/>
      <c r="F13" s="109" t="s">
        <v>127</v>
      </c>
      <c r="G13" s="105">
        <f t="shared" ref="G13:Q13" si="6">G19+G25+G31+G37+G43+G49+G55+G61+G67+G73</f>
        <v>0</v>
      </c>
      <c r="H13" s="105">
        <f t="shared" si="6"/>
        <v>0</v>
      </c>
      <c r="I13" s="105">
        <f t="shared" si="6"/>
        <v>0</v>
      </c>
      <c r="J13" s="105">
        <f t="shared" si="6"/>
        <v>0</v>
      </c>
      <c r="K13" s="105">
        <f t="shared" si="6"/>
        <v>0</v>
      </c>
      <c r="L13" s="105">
        <f t="shared" si="6"/>
        <v>0</v>
      </c>
      <c r="M13" s="105">
        <f t="shared" si="6"/>
        <v>0</v>
      </c>
      <c r="N13" s="105">
        <f t="shared" si="6"/>
        <v>0</v>
      </c>
      <c r="O13" s="105">
        <f t="shared" si="6"/>
        <v>0</v>
      </c>
      <c r="P13" s="106">
        <f t="shared" si="6"/>
        <v>0</v>
      </c>
      <c r="Q13" s="107">
        <f t="shared" si="6"/>
        <v>0</v>
      </c>
      <c r="R13" s="442"/>
      <c r="S13" s="445"/>
      <c r="T13" s="445"/>
      <c r="U13" s="445"/>
      <c r="V13" s="448"/>
    </row>
    <row r="14" spans="2:22" ht="30" customHeight="1" x14ac:dyDescent="0.15">
      <c r="B14" s="453"/>
      <c r="C14" s="454"/>
      <c r="D14" s="454"/>
      <c r="E14" s="455"/>
      <c r="F14" s="110" t="s">
        <v>128</v>
      </c>
      <c r="G14" s="111">
        <f t="shared" ref="G14:Q14" si="7">G20+G26+G32+G38+G44+G50+G56+G62+G68+G74</f>
        <v>0</v>
      </c>
      <c r="H14" s="111">
        <f t="shared" si="7"/>
        <v>0</v>
      </c>
      <c r="I14" s="111">
        <f t="shared" si="7"/>
        <v>0</v>
      </c>
      <c r="J14" s="111">
        <f t="shared" si="7"/>
        <v>0</v>
      </c>
      <c r="K14" s="111">
        <f t="shared" si="7"/>
        <v>0</v>
      </c>
      <c r="L14" s="111">
        <f t="shared" si="7"/>
        <v>0</v>
      </c>
      <c r="M14" s="111">
        <f t="shared" si="7"/>
        <v>0</v>
      </c>
      <c r="N14" s="111">
        <f t="shared" si="7"/>
        <v>0</v>
      </c>
      <c r="O14" s="111">
        <f t="shared" si="7"/>
        <v>0</v>
      </c>
      <c r="P14" s="112">
        <f t="shared" si="7"/>
        <v>0</v>
      </c>
      <c r="Q14" s="113">
        <f t="shared" si="7"/>
        <v>0</v>
      </c>
      <c r="R14" s="443"/>
      <c r="S14" s="446"/>
      <c r="T14" s="446"/>
      <c r="U14" s="446"/>
      <c r="V14" s="449"/>
    </row>
    <row r="15" spans="2:22" ht="30" customHeight="1" thickBot="1" x14ac:dyDescent="0.2">
      <c r="B15" s="407" t="s">
        <v>4</v>
      </c>
      <c r="C15" s="408"/>
      <c r="D15" s="114" t="s">
        <v>27</v>
      </c>
      <c r="E15" s="115">
        <f>SUM(G15:Q15)</f>
        <v>0</v>
      </c>
      <c r="F15" s="116" t="s">
        <v>27</v>
      </c>
      <c r="G15" s="117"/>
      <c r="H15" s="117"/>
      <c r="I15" s="117"/>
      <c r="J15" s="117"/>
      <c r="K15" s="117"/>
      <c r="L15" s="117"/>
      <c r="M15" s="117"/>
      <c r="N15" s="117"/>
      <c r="O15" s="118"/>
      <c r="P15" s="119"/>
      <c r="Q15" s="120"/>
      <c r="R15" s="391" t="str">
        <f>B15</f>
        <v>取引先1</v>
      </c>
      <c r="S15" s="409"/>
      <c r="T15" s="409"/>
      <c r="U15" s="409"/>
      <c r="V15" s="412"/>
    </row>
    <row r="16" spans="2:22" ht="30" customHeight="1" thickTop="1" thickBot="1" x14ac:dyDescent="0.2">
      <c r="B16" s="121"/>
      <c r="C16" s="122"/>
      <c r="D16" s="123" t="s">
        <v>201</v>
      </c>
      <c r="E16" s="124">
        <f t="shared" ref="E16:E74" si="8">SUM(G16:Q16)</f>
        <v>0</v>
      </c>
      <c r="F16" s="125" t="s">
        <v>201</v>
      </c>
      <c r="G16" s="126"/>
      <c r="H16" s="126"/>
      <c r="I16" s="126"/>
      <c r="J16" s="126"/>
      <c r="K16" s="126"/>
      <c r="L16" s="126"/>
      <c r="M16" s="126"/>
      <c r="N16" s="126"/>
      <c r="O16" s="126"/>
      <c r="P16" s="127"/>
      <c r="Q16" s="128"/>
      <c r="R16" s="392"/>
      <c r="S16" s="410"/>
      <c r="T16" s="410"/>
      <c r="U16" s="410"/>
      <c r="V16" s="406"/>
    </row>
    <row r="17" spans="2:22" ht="30" customHeight="1" thickTop="1" thickBot="1" x14ac:dyDescent="0.2">
      <c r="B17" s="121"/>
      <c r="C17" s="122"/>
      <c r="D17" s="123" t="s">
        <v>125</v>
      </c>
      <c r="E17" s="124">
        <f t="shared" si="8"/>
        <v>0</v>
      </c>
      <c r="F17" s="125" t="s">
        <v>125</v>
      </c>
      <c r="G17" s="126"/>
      <c r="H17" s="126"/>
      <c r="I17" s="126"/>
      <c r="J17" s="126"/>
      <c r="K17" s="126"/>
      <c r="L17" s="126"/>
      <c r="M17" s="126"/>
      <c r="N17" s="126"/>
      <c r="O17" s="126"/>
      <c r="P17" s="127"/>
      <c r="Q17" s="128"/>
      <c r="R17" s="392"/>
      <c r="S17" s="410"/>
      <c r="T17" s="410"/>
      <c r="U17" s="410"/>
      <c r="V17" s="406"/>
    </row>
    <row r="18" spans="2:22" ht="30" customHeight="1" thickTop="1" thickBot="1" x14ac:dyDescent="0.2">
      <c r="B18" s="121"/>
      <c r="C18" s="122"/>
      <c r="D18" s="123" t="s">
        <v>126</v>
      </c>
      <c r="E18" s="124">
        <f t="shared" si="8"/>
        <v>0</v>
      </c>
      <c r="F18" s="125" t="s">
        <v>126</v>
      </c>
      <c r="G18" s="126"/>
      <c r="H18" s="126"/>
      <c r="I18" s="126"/>
      <c r="J18" s="126"/>
      <c r="K18" s="126"/>
      <c r="L18" s="126"/>
      <c r="M18" s="126"/>
      <c r="N18" s="126"/>
      <c r="O18" s="126"/>
      <c r="P18" s="127"/>
      <c r="Q18" s="128"/>
      <c r="R18" s="392"/>
      <c r="S18" s="410"/>
      <c r="T18" s="410"/>
      <c r="U18" s="410"/>
      <c r="V18" s="406"/>
    </row>
    <row r="19" spans="2:22" ht="30" customHeight="1" thickTop="1" thickBot="1" x14ac:dyDescent="0.2">
      <c r="B19" s="129" t="s">
        <v>22</v>
      </c>
      <c r="C19" s="130"/>
      <c r="D19" s="123" t="s">
        <v>127</v>
      </c>
      <c r="E19" s="124">
        <f t="shared" si="8"/>
        <v>0</v>
      </c>
      <c r="F19" s="125" t="s">
        <v>127</v>
      </c>
      <c r="G19" s="126"/>
      <c r="H19" s="126"/>
      <c r="I19" s="126"/>
      <c r="J19" s="126"/>
      <c r="K19" s="126"/>
      <c r="L19" s="126"/>
      <c r="M19" s="126"/>
      <c r="N19" s="126"/>
      <c r="O19" s="126"/>
      <c r="P19" s="127"/>
      <c r="Q19" s="128"/>
      <c r="R19" s="392"/>
      <c r="S19" s="410"/>
      <c r="T19" s="410"/>
      <c r="U19" s="410"/>
      <c r="V19" s="406"/>
    </row>
    <row r="20" spans="2:22" ht="30" customHeight="1" thickTop="1" x14ac:dyDescent="0.15">
      <c r="B20" s="131" t="s">
        <v>77</v>
      </c>
      <c r="C20" s="132"/>
      <c r="D20" s="133" t="s">
        <v>128</v>
      </c>
      <c r="E20" s="134">
        <f t="shared" si="8"/>
        <v>0</v>
      </c>
      <c r="F20" s="135" t="s">
        <v>128</v>
      </c>
      <c r="G20" s="136"/>
      <c r="H20" s="136"/>
      <c r="I20" s="136"/>
      <c r="J20" s="136"/>
      <c r="K20" s="136"/>
      <c r="L20" s="136"/>
      <c r="M20" s="136"/>
      <c r="N20" s="136"/>
      <c r="O20" s="136"/>
      <c r="P20" s="137"/>
      <c r="Q20" s="138"/>
      <c r="R20" s="393"/>
      <c r="S20" s="411"/>
      <c r="T20" s="411"/>
      <c r="U20" s="411"/>
      <c r="V20" s="413"/>
    </row>
    <row r="21" spans="2:22" ht="30" customHeight="1" thickBot="1" x14ac:dyDescent="0.2">
      <c r="B21" s="407" t="s">
        <v>5</v>
      </c>
      <c r="C21" s="408"/>
      <c r="D21" s="114" t="s">
        <v>27</v>
      </c>
      <c r="E21" s="115">
        <f t="shared" si="8"/>
        <v>0</v>
      </c>
      <c r="F21" s="116" t="s">
        <v>27</v>
      </c>
      <c r="G21" s="139"/>
      <c r="H21" s="139"/>
      <c r="I21" s="139"/>
      <c r="J21" s="139"/>
      <c r="K21" s="139"/>
      <c r="L21" s="139"/>
      <c r="M21" s="139"/>
      <c r="N21" s="139"/>
      <c r="O21" s="140"/>
      <c r="P21" s="141"/>
      <c r="Q21" s="142"/>
      <c r="R21" s="434" t="str">
        <f t="shared" ref="R21" si="9">B21</f>
        <v>取引先2</v>
      </c>
      <c r="S21" s="418"/>
      <c r="T21" s="418"/>
      <c r="U21" s="418"/>
      <c r="V21" s="405"/>
    </row>
    <row r="22" spans="2:22" ht="30" customHeight="1" thickTop="1" thickBot="1" x14ac:dyDescent="0.2">
      <c r="B22" s="121"/>
      <c r="C22" s="122"/>
      <c r="D22" s="123" t="s">
        <v>201</v>
      </c>
      <c r="E22" s="124">
        <f t="shared" si="8"/>
        <v>0</v>
      </c>
      <c r="F22" s="125" t="s">
        <v>201</v>
      </c>
      <c r="G22" s="126"/>
      <c r="H22" s="126"/>
      <c r="I22" s="126"/>
      <c r="J22" s="126"/>
      <c r="K22" s="126"/>
      <c r="L22" s="126"/>
      <c r="M22" s="126"/>
      <c r="N22" s="126"/>
      <c r="O22" s="126"/>
      <c r="P22" s="127"/>
      <c r="Q22" s="128"/>
      <c r="R22" s="392"/>
      <c r="S22" s="410"/>
      <c r="T22" s="410"/>
      <c r="U22" s="410"/>
      <c r="V22" s="406"/>
    </row>
    <row r="23" spans="2:22" ht="30" customHeight="1" thickTop="1" thickBot="1" x14ac:dyDescent="0.2">
      <c r="B23" s="121"/>
      <c r="C23" s="122"/>
      <c r="D23" s="123" t="s">
        <v>125</v>
      </c>
      <c r="E23" s="124">
        <f t="shared" si="8"/>
        <v>0</v>
      </c>
      <c r="F23" s="125" t="s">
        <v>125</v>
      </c>
      <c r="G23" s="126"/>
      <c r="H23" s="126"/>
      <c r="I23" s="126"/>
      <c r="J23" s="126"/>
      <c r="K23" s="126"/>
      <c r="L23" s="126"/>
      <c r="M23" s="126"/>
      <c r="N23" s="126"/>
      <c r="O23" s="126"/>
      <c r="P23" s="127"/>
      <c r="Q23" s="128"/>
      <c r="R23" s="392"/>
      <c r="S23" s="410"/>
      <c r="T23" s="410"/>
      <c r="U23" s="410"/>
      <c r="V23" s="406"/>
    </row>
    <row r="24" spans="2:22" ht="30" customHeight="1" thickTop="1" thickBot="1" x14ac:dyDescent="0.2">
      <c r="B24" s="121"/>
      <c r="C24" s="122"/>
      <c r="D24" s="123" t="s">
        <v>126</v>
      </c>
      <c r="E24" s="124">
        <f t="shared" si="8"/>
        <v>0</v>
      </c>
      <c r="F24" s="125" t="s">
        <v>126</v>
      </c>
      <c r="G24" s="126"/>
      <c r="H24" s="126"/>
      <c r="I24" s="126"/>
      <c r="J24" s="126"/>
      <c r="K24" s="126"/>
      <c r="L24" s="126"/>
      <c r="M24" s="126"/>
      <c r="N24" s="126"/>
      <c r="O24" s="126"/>
      <c r="P24" s="127"/>
      <c r="Q24" s="128"/>
      <c r="R24" s="392"/>
      <c r="S24" s="410"/>
      <c r="T24" s="410"/>
      <c r="U24" s="410"/>
      <c r="V24" s="406"/>
    </row>
    <row r="25" spans="2:22" ht="30" customHeight="1" thickTop="1" thickBot="1" x14ac:dyDescent="0.2">
      <c r="B25" s="129" t="s">
        <v>22</v>
      </c>
      <c r="C25" s="130"/>
      <c r="D25" s="123" t="s">
        <v>127</v>
      </c>
      <c r="E25" s="124">
        <f t="shared" si="8"/>
        <v>0</v>
      </c>
      <c r="F25" s="125" t="s">
        <v>127</v>
      </c>
      <c r="G25" s="126"/>
      <c r="H25" s="126"/>
      <c r="I25" s="126"/>
      <c r="J25" s="126"/>
      <c r="K25" s="126"/>
      <c r="L25" s="126"/>
      <c r="M25" s="126"/>
      <c r="N25" s="126"/>
      <c r="O25" s="126"/>
      <c r="P25" s="127"/>
      <c r="Q25" s="128"/>
      <c r="R25" s="392"/>
      <c r="S25" s="410"/>
      <c r="T25" s="410"/>
      <c r="U25" s="410"/>
      <c r="V25" s="406"/>
    </row>
    <row r="26" spans="2:22" ht="30" customHeight="1" thickTop="1" x14ac:dyDescent="0.15">
      <c r="B26" s="131" t="s">
        <v>78</v>
      </c>
      <c r="C26" s="132"/>
      <c r="D26" s="133" t="s">
        <v>128</v>
      </c>
      <c r="E26" s="134">
        <f t="shared" si="8"/>
        <v>0</v>
      </c>
      <c r="F26" s="135" t="s">
        <v>128</v>
      </c>
      <c r="G26" s="143"/>
      <c r="H26" s="143"/>
      <c r="I26" s="143"/>
      <c r="J26" s="143"/>
      <c r="K26" s="143"/>
      <c r="L26" s="143"/>
      <c r="M26" s="143"/>
      <c r="N26" s="143"/>
      <c r="O26" s="143"/>
      <c r="P26" s="144"/>
      <c r="Q26" s="145"/>
      <c r="R26" s="435"/>
      <c r="S26" s="436"/>
      <c r="T26" s="436"/>
      <c r="U26" s="436"/>
      <c r="V26" s="437"/>
    </row>
    <row r="27" spans="2:22" ht="30" customHeight="1" thickBot="1" x14ac:dyDescent="0.2">
      <c r="B27" s="407" t="s">
        <v>6</v>
      </c>
      <c r="C27" s="408"/>
      <c r="D27" s="114" t="s">
        <v>27</v>
      </c>
      <c r="E27" s="115">
        <f t="shared" si="8"/>
        <v>0</v>
      </c>
      <c r="F27" s="116" t="s">
        <v>27</v>
      </c>
      <c r="G27" s="117"/>
      <c r="H27" s="117"/>
      <c r="I27" s="117"/>
      <c r="J27" s="117"/>
      <c r="K27" s="117"/>
      <c r="L27" s="117"/>
      <c r="M27" s="117"/>
      <c r="N27" s="117"/>
      <c r="O27" s="118"/>
      <c r="P27" s="119"/>
      <c r="Q27" s="120"/>
      <c r="R27" s="391" t="str">
        <f t="shared" ref="R27" si="10">B27</f>
        <v>取引先3</v>
      </c>
      <c r="S27" s="409"/>
      <c r="T27" s="409"/>
      <c r="U27" s="409"/>
      <c r="V27" s="412"/>
    </row>
    <row r="28" spans="2:22" ht="30" customHeight="1" thickTop="1" thickBot="1" x14ac:dyDescent="0.2">
      <c r="B28" s="121"/>
      <c r="C28" s="122"/>
      <c r="D28" s="123" t="s">
        <v>201</v>
      </c>
      <c r="E28" s="124">
        <f t="shared" si="8"/>
        <v>0</v>
      </c>
      <c r="F28" s="125" t="s">
        <v>201</v>
      </c>
      <c r="G28" s="126"/>
      <c r="H28" s="126"/>
      <c r="I28" s="126"/>
      <c r="J28" s="126"/>
      <c r="K28" s="126"/>
      <c r="L28" s="126"/>
      <c r="M28" s="126"/>
      <c r="N28" s="126"/>
      <c r="O28" s="126"/>
      <c r="P28" s="127"/>
      <c r="Q28" s="128"/>
      <c r="R28" s="392"/>
      <c r="S28" s="410"/>
      <c r="T28" s="410"/>
      <c r="U28" s="410"/>
      <c r="V28" s="406"/>
    </row>
    <row r="29" spans="2:22" ht="30" customHeight="1" thickTop="1" thickBot="1" x14ac:dyDescent="0.2">
      <c r="B29" s="121"/>
      <c r="C29" s="122"/>
      <c r="D29" s="123" t="s">
        <v>125</v>
      </c>
      <c r="E29" s="124">
        <f t="shared" si="8"/>
        <v>0</v>
      </c>
      <c r="F29" s="125" t="s">
        <v>125</v>
      </c>
      <c r="G29" s="126"/>
      <c r="H29" s="126"/>
      <c r="I29" s="126"/>
      <c r="J29" s="126"/>
      <c r="K29" s="126"/>
      <c r="L29" s="126"/>
      <c r="M29" s="126"/>
      <c r="N29" s="126"/>
      <c r="O29" s="126"/>
      <c r="P29" s="127"/>
      <c r="Q29" s="128"/>
      <c r="R29" s="392"/>
      <c r="S29" s="410"/>
      <c r="T29" s="410"/>
      <c r="U29" s="410"/>
      <c r="V29" s="406"/>
    </row>
    <row r="30" spans="2:22" ht="30" customHeight="1" thickTop="1" thickBot="1" x14ac:dyDescent="0.2">
      <c r="B30" s="121"/>
      <c r="C30" s="122"/>
      <c r="D30" s="123" t="s">
        <v>126</v>
      </c>
      <c r="E30" s="124">
        <f t="shared" si="8"/>
        <v>0</v>
      </c>
      <c r="F30" s="125" t="s">
        <v>126</v>
      </c>
      <c r="G30" s="126"/>
      <c r="H30" s="126"/>
      <c r="I30" s="126"/>
      <c r="J30" s="126"/>
      <c r="K30" s="126"/>
      <c r="L30" s="126"/>
      <c r="M30" s="126"/>
      <c r="N30" s="126"/>
      <c r="O30" s="126"/>
      <c r="P30" s="127"/>
      <c r="Q30" s="128"/>
      <c r="R30" s="392"/>
      <c r="S30" s="410"/>
      <c r="T30" s="410"/>
      <c r="U30" s="410"/>
      <c r="V30" s="406"/>
    </row>
    <row r="31" spans="2:22" ht="30" customHeight="1" thickTop="1" thickBot="1" x14ac:dyDescent="0.2">
      <c r="B31" s="129" t="s">
        <v>22</v>
      </c>
      <c r="C31" s="130"/>
      <c r="D31" s="123" t="s">
        <v>127</v>
      </c>
      <c r="E31" s="124">
        <f t="shared" si="8"/>
        <v>0</v>
      </c>
      <c r="F31" s="125" t="s">
        <v>127</v>
      </c>
      <c r="G31" s="126"/>
      <c r="H31" s="126"/>
      <c r="I31" s="126"/>
      <c r="J31" s="126"/>
      <c r="K31" s="126"/>
      <c r="L31" s="126"/>
      <c r="M31" s="126"/>
      <c r="N31" s="126"/>
      <c r="O31" s="126"/>
      <c r="P31" s="127"/>
      <c r="Q31" s="128"/>
      <c r="R31" s="392"/>
      <c r="S31" s="410"/>
      <c r="T31" s="410"/>
      <c r="U31" s="410"/>
      <c r="V31" s="406"/>
    </row>
    <row r="32" spans="2:22" ht="30" customHeight="1" thickTop="1" x14ac:dyDescent="0.15">
      <c r="B32" s="131" t="s">
        <v>79</v>
      </c>
      <c r="C32" s="132"/>
      <c r="D32" s="133" t="s">
        <v>128</v>
      </c>
      <c r="E32" s="134">
        <f t="shared" si="8"/>
        <v>0</v>
      </c>
      <c r="F32" s="135" t="s">
        <v>128</v>
      </c>
      <c r="G32" s="136"/>
      <c r="H32" s="136"/>
      <c r="I32" s="136"/>
      <c r="J32" s="136"/>
      <c r="K32" s="136"/>
      <c r="L32" s="136"/>
      <c r="M32" s="136"/>
      <c r="N32" s="136"/>
      <c r="O32" s="136"/>
      <c r="P32" s="137"/>
      <c r="Q32" s="138"/>
      <c r="R32" s="393"/>
      <c r="S32" s="411"/>
      <c r="T32" s="411"/>
      <c r="U32" s="411"/>
      <c r="V32" s="413"/>
    </row>
    <row r="33" spans="2:22" ht="30" customHeight="1" thickBot="1" x14ac:dyDescent="0.2">
      <c r="B33" s="407" t="s">
        <v>7</v>
      </c>
      <c r="C33" s="408"/>
      <c r="D33" s="114" t="s">
        <v>27</v>
      </c>
      <c r="E33" s="115">
        <f t="shared" si="8"/>
        <v>0</v>
      </c>
      <c r="F33" s="116" t="s">
        <v>27</v>
      </c>
      <c r="G33" s="139"/>
      <c r="H33" s="139"/>
      <c r="I33" s="139"/>
      <c r="J33" s="139"/>
      <c r="K33" s="139"/>
      <c r="L33" s="139"/>
      <c r="M33" s="139"/>
      <c r="N33" s="139"/>
      <c r="O33" s="140"/>
      <c r="P33" s="141"/>
      <c r="Q33" s="142"/>
      <c r="R33" s="434" t="str">
        <f t="shared" ref="R33" si="11">B33</f>
        <v>取引先4</v>
      </c>
      <c r="S33" s="418"/>
      <c r="T33" s="418"/>
      <c r="U33" s="418"/>
      <c r="V33" s="405"/>
    </row>
    <row r="34" spans="2:22" ht="30" customHeight="1" thickTop="1" thickBot="1" x14ac:dyDescent="0.2">
      <c r="B34" s="121"/>
      <c r="C34" s="122"/>
      <c r="D34" s="123" t="s">
        <v>201</v>
      </c>
      <c r="E34" s="124">
        <f t="shared" si="8"/>
        <v>0</v>
      </c>
      <c r="F34" s="125" t="s">
        <v>201</v>
      </c>
      <c r="G34" s="126"/>
      <c r="H34" s="126"/>
      <c r="I34" s="126"/>
      <c r="J34" s="126"/>
      <c r="K34" s="126"/>
      <c r="L34" s="126"/>
      <c r="M34" s="126"/>
      <c r="N34" s="126"/>
      <c r="O34" s="126"/>
      <c r="P34" s="127"/>
      <c r="Q34" s="128"/>
      <c r="R34" s="392"/>
      <c r="S34" s="410"/>
      <c r="T34" s="410"/>
      <c r="U34" s="410"/>
      <c r="V34" s="406"/>
    </row>
    <row r="35" spans="2:22" ht="30" customHeight="1" thickTop="1" thickBot="1" x14ac:dyDescent="0.2">
      <c r="B35" s="121"/>
      <c r="C35" s="122"/>
      <c r="D35" s="123" t="s">
        <v>125</v>
      </c>
      <c r="E35" s="124">
        <f t="shared" si="8"/>
        <v>0</v>
      </c>
      <c r="F35" s="125" t="s">
        <v>125</v>
      </c>
      <c r="G35" s="126"/>
      <c r="H35" s="126"/>
      <c r="I35" s="126"/>
      <c r="J35" s="126"/>
      <c r="K35" s="126"/>
      <c r="L35" s="126"/>
      <c r="M35" s="126"/>
      <c r="N35" s="126"/>
      <c r="O35" s="126"/>
      <c r="P35" s="127"/>
      <c r="Q35" s="128"/>
      <c r="R35" s="392"/>
      <c r="S35" s="410"/>
      <c r="T35" s="410"/>
      <c r="U35" s="410"/>
      <c r="V35" s="406"/>
    </row>
    <row r="36" spans="2:22" ht="30" customHeight="1" thickTop="1" thickBot="1" x14ac:dyDescent="0.2">
      <c r="B36" s="121"/>
      <c r="C36" s="122"/>
      <c r="D36" s="123" t="s">
        <v>126</v>
      </c>
      <c r="E36" s="124">
        <f t="shared" si="8"/>
        <v>0</v>
      </c>
      <c r="F36" s="125" t="s">
        <v>126</v>
      </c>
      <c r="G36" s="126"/>
      <c r="H36" s="126"/>
      <c r="I36" s="126"/>
      <c r="J36" s="126"/>
      <c r="K36" s="126"/>
      <c r="L36" s="126"/>
      <c r="M36" s="126"/>
      <c r="N36" s="126"/>
      <c r="O36" s="126"/>
      <c r="P36" s="127"/>
      <c r="Q36" s="128"/>
      <c r="R36" s="392"/>
      <c r="S36" s="410"/>
      <c r="T36" s="410"/>
      <c r="U36" s="410"/>
      <c r="V36" s="406"/>
    </row>
    <row r="37" spans="2:22" ht="30" customHeight="1" thickTop="1" thickBot="1" x14ac:dyDescent="0.2">
      <c r="B37" s="129" t="s">
        <v>22</v>
      </c>
      <c r="C37" s="130"/>
      <c r="D37" s="123" t="s">
        <v>127</v>
      </c>
      <c r="E37" s="124">
        <f t="shared" si="8"/>
        <v>0</v>
      </c>
      <c r="F37" s="125" t="s">
        <v>127</v>
      </c>
      <c r="G37" s="126"/>
      <c r="H37" s="126"/>
      <c r="I37" s="126"/>
      <c r="J37" s="126"/>
      <c r="K37" s="126"/>
      <c r="L37" s="126"/>
      <c r="M37" s="126"/>
      <c r="N37" s="126"/>
      <c r="O37" s="126"/>
      <c r="P37" s="127"/>
      <c r="Q37" s="128"/>
      <c r="R37" s="392"/>
      <c r="S37" s="410"/>
      <c r="T37" s="410"/>
      <c r="U37" s="410"/>
      <c r="V37" s="406"/>
    </row>
    <row r="38" spans="2:22" ht="30" customHeight="1" thickTop="1" x14ac:dyDescent="0.15">
      <c r="B38" s="131" t="s">
        <v>79</v>
      </c>
      <c r="C38" s="132"/>
      <c r="D38" s="133" t="s">
        <v>128</v>
      </c>
      <c r="E38" s="134">
        <f t="shared" si="8"/>
        <v>0</v>
      </c>
      <c r="F38" s="135" t="s">
        <v>128</v>
      </c>
      <c r="G38" s="143"/>
      <c r="H38" s="143"/>
      <c r="I38" s="143"/>
      <c r="J38" s="143"/>
      <c r="K38" s="143"/>
      <c r="L38" s="143"/>
      <c r="M38" s="143"/>
      <c r="N38" s="143"/>
      <c r="O38" s="143"/>
      <c r="P38" s="144"/>
      <c r="Q38" s="145"/>
      <c r="R38" s="435"/>
      <c r="S38" s="436"/>
      <c r="T38" s="436"/>
      <c r="U38" s="436"/>
      <c r="V38" s="437"/>
    </row>
    <row r="39" spans="2:22" ht="30" customHeight="1" thickBot="1" x14ac:dyDescent="0.2">
      <c r="B39" s="407" t="s">
        <v>8</v>
      </c>
      <c r="C39" s="408"/>
      <c r="D39" s="114" t="s">
        <v>27</v>
      </c>
      <c r="E39" s="115">
        <f t="shared" si="8"/>
        <v>0</v>
      </c>
      <c r="F39" s="116" t="s">
        <v>27</v>
      </c>
      <c r="G39" s="117"/>
      <c r="H39" s="117"/>
      <c r="I39" s="117"/>
      <c r="J39" s="117"/>
      <c r="K39" s="117"/>
      <c r="L39" s="117"/>
      <c r="M39" s="117"/>
      <c r="N39" s="117"/>
      <c r="O39" s="118"/>
      <c r="P39" s="119"/>
      <c r="Q39" s="120"/>
      <c r="R39" s="391" t="str">
        <f t="shared" ref="R39" si="12">B39</f>
        <v>取引先5</v>
      </c>
      <c r="S39" s="409"/>
      <c r="T39" s="409"/>
      <c r="U39" s="409"/>
      <c r="V39" s="412"/>
    </row>
    <row r="40" spans="2:22" ht="30" customHeight="1" thickTop="1" thickBot="1" x14ac:dyDescent="0.2">
      <c r="B40" s="121"/>
      <c r="C40" s="122"/>
      <c r="D40" s="123" t="s">
        <v>201</v>
      </c>
      <c r="E40" s="124">
        <f t="shared" si="8"/>
        <v>0</v>
      </c>
      <c r="F40" s="125" t="s">
        <v>201</v>
      </c>
      <c r="G40" s="126"/>
      <c r="H40" s="126"/>
      <c r="I40" s="126"/>
      <c r="J40" s="126"/>
      <c r="K40" s="126"/>
      <c r="L40" s="126"/>
      <c r="M40" s="126"/>
      <c r="N40" s="126"/>
      <c r="O40" s="126"/>
      <c r="P40" s="127"/>
      <c r="Q40" s="128"/>
      <c r="R40" s="392"/>
      <c r="S40" s="410"/>
      <c r="T40" s="410"/>
      <c r="U40" s="410"/>
      <c r="V40" s="406"/>
    </row>
    <row r="41" spans="2:22" ht="30" customHeight="1" thickTop="1" thickBot="1" x14ac:dyDescent="0.2">
      <c r="B41" s="121"/>
      <c r="C41" s="122"/>
      <c r="D41" s="123" t="s">
        <v>125</v>
      </c>
      <c r="E41" s="124">
        <f t="shared" si="8"/>
        <v>0</v>
      </c>
      <c r="F41" s="125" t="s">
        <v>125</v>
      </c>
      <c r="G41" s="126"/>
      <c r="H41" s="126"/>
      <c r="I41" s="126"/>
      <c r="J41" s="126"/>
      <c r="K41" s="126"/>
      <c r="L41" s="126"/>
      <c r="M41" s="126"/>
      <c r="N41" s="126"/>
      <c r="O41" s="126"/>
      <c r="P41" s="127"/>
      <c r="Q41" s="128"/>
      <c r="R41" s="392"/>
      <c r="S41" s="410"/>
      <c r="T41" s="410"/>
      <c r="U41" s="410"/>
      <c r="V41" s="406"/>
    </row>
    <row r="42" spans="2:22" ht="30" customHeight="1" thickTop="1" thickBot="1" x14ac:dyDescent="0.2">
      <c r="B42" s="121"/>
      <c r="C42" s="122"/>
      <c r="D42" s="123" t="s">
        <v>126</v>
      </c>
      <c r="E42" s="124">
        <f t="shared" si="8"/>
        <v>0</v>
      </c>
      <c r="F42" s="125" t="s">
        <v>126</v>
      </c>
      <c r="G42" s="126"/>
      <c r="H42" s="126"/>
      <c r="I42" s="126"/>
      <c r="J42" s="126"/>
      <c r="K42" s="126"/>
      <c r="L42" s="126"/>
      <c r="M42" s="126"/>
      <c r="N42" s="126"/>
      <c r="O42" s="126"/>
      <c r="P42" s="127"/>
      <c r="Q42" s="128"/>
      <c r="R42" s="392"/>
      <c r="S42" s="410"/>
      <c r="T42" s="410"/>
      <c r="U42" s="410"/>
      <c r="V42" s="406"/>
    </row>
    <row r="43" spans="2:22" ht="30" customHeight="1" thickTop="1" thickBot="1" x14ac:dyDescent="0.2">
      <c r="B43" s="129" t="s">
        <v>22</v>
      </c>
      <c r="C43" s="130"/>
      <c r="D43" s="123" t="s">
        <v>127</v>
      </c>
      <c r="E43" s="124">
        <f t="shared" si="8"/>
        <v>0</v>
      </c>
      <c r="F43" s="125" t="s">
        <v>127</v>
      </c>
      <c r="G43" s="126"/>
      <c r="H43" s="126"/>
      <c r="I43" s="126"/>
      <c r="J43" s="126"/>
      <c r="K43" s="126"/>
      <c r="L43" s="126"/>
      <c r="M43" s="126"/>
      <c r="N43" s="126"/>
      <c r="O43" s="126"/>
      <c r="P43" s="127"/>
      <c r="Q43" s="128"/>
      <c r="R43" s="392"/>
      <c r="S43" s="410"/>
      <c r="T43" s="410"/>
      <c r="U43" s="410"/>
      <c r="V43" s="406"/>
    </row>
    <row r="44" spans="2:22" ht="30" customHeight="1" thickTop="1" x14ac:dyDescent="0.15">
      <c r="B44" s="131" t="s">
        <v>78</v>
      </c>
      <c r="C44" s="132"/>
      <c r="D44" s="133" t="s">
        <v>128</v>
      </c>
      <c r="E44" s="134">
        <f t="shared" si="8"/>
        <v>0</v>
      </c>
      <c r="F44" s="135" t="s">
        <v>128</v>
      </c>
      <c r="G44" s="136"/>
      <c r="H44" s="136"/>
      <c r="I44" s="136"/>
      <c r="J44" s="136"/>
      <c r="K44" s="136"/>
      <c r="L44" s="136"/>
      <c r="M44" s="136"/>
      <c r="N44" s="136"/>
      <c r="O44" s="136"/>
      <c r="P44" s="137"/>
      <c r="Q44" s="138"/>
      <c r="R44" s="393"/>
      <c r="S44" s="411"/>
      <c r="T44" s="411"/>
      <c r="U44" s="411"/>
      <c r="V44" s="413"/>
    </row>
    <row r="45" spans="2:22" ht="30" customHeight="1" thickBot="1" x14ac:dyDescent="0.2">
      <c r="B45" s="407" t="s">
        <v>9</v>
      </c>
      <c r="C45" s="408"/>
      <c r="D45" s="114" t="s">
        <v>27</v>
      </c>
      <c r="E45" s="115">
        <f t="shared" si="8"/>
        <v>0</v>
      </c>
      <c r="F45" s="116" t="s">
        <v>27</v>
      </c>
      <c r="G45" s="117"/>
      <c r="H45" s="117"/>
      <c r="I45" s="117"/>
      <c r="J45" s="117"/>
      <c r="K45" s="117"/>
      <c r="L45" s="117"/>
      <c r="M45" s="117"/>
      <c r="N45" s="117"/>
      <c r="O45" s="118"/>
      <c r="P45" s="119"/>
      <c r="Q45" s="120"/>
      <c r="R45" s="391" t="str">
        <f t="shared" ref="R45" si="13">B45</f>
        <v>取引先6</v>
      </c>
      <c r="S45" s="409"/>
      <c r="T45" s="409"/>
      <c r="U45" s="409"/>
      <c r="V45" s="412"/>
    </row>
    <row r="46" spans="2:22" ht="30" customHeight="1" thickTop="1" thickBot="1" x14ac:dyDescent="0.2">
      <c r="B46" s="121"/>
      <c r="C46" s="122"/>
      <c r="D46" s="123" t="s">
        <v>201</v>
      </c>
      <c r="E46" s="124">
        <f t="shared" si="8"/>
        <v>0</v>
      </c>
      <c r="F46" s="125" t="s">
        <v>201</v>
      </c>
      <c r="G46" s="126"/>
      <c r="H46" s="126"/>
      <c r="I46" s="126"/>
      <c r="J46" s="126"/>
      <c r="K46" s="126"/>
      <c r="L46" s="126"/>
      <c r="M46" s="126"/>
      <c r="N46" s="126"/>
      <c r="O46" s="126"/>
      <c r="P46" s="127"/>
      <c r="Q46" s="128"/>
      <c r="R46" s="392"/>
      <c r="S46" s="410"/>
      <c r="T46" s="410"/>
      <c r="U46" s="410"/>
      <c r="V46" s="406"/>
    </row>
    <row r="47" spans="2:22" ht="30" customHeight="1" thickTop="1" thickBot="1" x14ac:dyDescent="0.2">
      <c r="B47" s="121"/>
      <c r="C47" s="122"/>
      <c r="D47" s="123" t="s">
        <v>125</v>
      </c>
      <c r="E47" s="124">
        <f t="shared" si="8"/>
        <v>0</v>
      </c>
      <c r="F47" s="125" t="s">
        <v>125</v>
      </c>
      <c r="G47" s="126"/>
      <c r="H47" s="126"/>
      <c r="I47" s="126"/>
      <c r="J47" s="126"/>
      <c r="K47" s="126"/>
      <c r="L47" s="126"/>
      <c r="M47" s="126"/>
      <c r="N47" s="126"/>
      <c r="O47" s="126"/>
      <c r="P47" s="127"/>
      <c r="Q47" s="128"/>
      <c r="R47" s="392"/>
      <c r="S47" s="410"/>
      <c r="T47" s="410"/>
      <c r="U47" s="410"/>
      <c r="V47" s="406"/>
    </row>
    <row r="48" spans="2:22" ht="30" customHeight="1" thickTop="1" thickBot="1" x14ac:dyDescent="0.2">
      <c r="B48" s="121"/>
      <c r="C48" s="122"/>
      <c r="D48" s="123" t="s">
        <v>126</v>
      </c>
      <c r="E48" s="124">
        <f t="shared" si="8"/>
        <v>0</v>
      </c>
      <c r="F48" s="125" t="s">
        <v>126</v>
      </c>
      <c r="G48" s="126"/>
      <c r="H48" s="126"/>
      <c r="I48" s="126"/>
      <c r="J48" s="126"/>
      <c r="K48" s="126"/>
      <c r="L48" s="126"/>
      <c r="M48" s="126"/>
      <c r="N48" s="126"/>
      <c r="O48" s="126"/>
      <c r="P48" s="127"/>
      <c r="Q48" s="128"/>
      <c r="R48" s="392"/>
      <c r="S48" s="410"/>
      <c r="T48" s="410"/>
      <c r="U48" s="410"/>
      <c r="V48" s="406"/>
    </row>
    <row r="49" spans="2:22" ht="30" customHeight="1" thickTop="1" thickBot="1" x14ac:dyDescent="0.2">
      <c r="B49" s="129" t="s">
        <v>22</v>
      </c>
      <c r="C49" s="130"/>
      <c r="D49" s="123" t="s">
        <v>127</v>
      </c>
      <c r="E49" s="124">
        <f t="shared" si="8"/>
        <v>0</v>
      </c>
      <c r="F49" s="125" t="s">
        <v>127</v>
      </c>
      <c r="G49" s="126"/>
      <c r="H49" s="126"/>
      <c r="I49" s="126"/>
      <c r="J49" s="126"/>
      <c r="K49" s="126"/>
      <c r="L49" s="126"/>
      <c r="M49" s="126"/>
      <c r="N49" s="126"/>
      <c r="O49" s="126"/>
      <c r="P49" s="127"/>
      <c r="Q49" s="128"/>
      <c r="R49" s="392"/>
      <c r="S49" s="410"/>
      <c r="T49" s="410"/>
      <c r="U49" s="410"/>
      <c r="V49" s="406"/>
    </row>
    <row r="50" spans="2:22" ht="30" customHeight="1" thickTop="1" x14ac:dyDescent="0.15">
      <c r="B50" s="131" t="s">
        <v>79</v>
      </c>
      <c r="C50" s="132"/>
      <c r="D50" s="133" t="s">
        <v>128</v>
      </c>
      <c r="E50" s="134">
        <f t="shared" si="8"/>
        <v>0</v>
      </c>
      <c r="F50" s="135" t="s">
        <v>128</v>
      </c>
      <c r="G50" s="136"/>
      <c r="H50" s="136"/>
      <c r="I50" s="136"/>
      <c r="J50" s="136"/>
      <c r="K50" s="136"/>
      <c r="L50" s="136"/>
      <c r="M50" s="136"/>
      <c r="N50" s="136"/>
      <c r="O50" s="136"/>
      <c r="P50" s="137"/>
      <c r="Q50" s="138"/>
      <c r="R50" s="393"/>
      <c r="S50" s="411"/>
      <c r="T50" s="411"/>
      <c r="U50" s="411"/>
      <c r="V50" s="413"/>
    </row>
    <row r="51" spans="2:22" ht="30" customHeight="1" thickBot="1" x14ac:dyDescent="0.2">
      <c r="B51" s="407" t="s">
        <v>1</v>
      </c>
      <c r="C51" s="408"/>
      <c r="D51" s="114" t="s">
        <v>27</v>
      </c>
      <c r="E51" s="115">
        <f t="shared" si="8"/>
        <v>0</v>
      </c>
      <c r="F51" s="116" t="s">
        <v>27</v>
      </c>
      <c r="G51" s="139"/>
      <c r="H51" s="139"/>
      <c r="I51" s="139"/>
      <c r="J51" s="139"/>
      <c r="K51" s="139"/>
      <c r="L51" s="139"/>
      <c r="M51" s="139"/>
      <c r="N51" s="139"/>
      <c r="O51" s="140"/>
      <c r="P51" s="141"/>
      <c r="Q51" s="142"/>
      <c r="R51" s="434" t="str">
        <f t="shared" ref="R51" si="14">B51</f>
        <v>その他</v>
      </c>
      <c r="S51" s="418"/>
      <c r="T51" s="418"/>
      <c r="U51" s="418"/>
      <c r="V51" s="405"/>
    </row>
    <row r="52" spans="2:22" ht="30" customHeight="1" thickTop="1" thickBot="1" x14ac:dyDescent="0.2">
      <c r="B52" s="121"/>
      <c r="C52" s="122"/>
      <c r="D52" s="123" t="s">
        <v>201</v>
      </c>
      <c r="E52" s="124">
        <f t="shared" si="8"/>
        <v>0</v>
      </c>
      <c r="F52" s="125" t="s">
        <v>201</v>
      </c>
      <c r="G52" s="126"/>
      <c r="H52" s="126"/>
      <c r="I52" s="126"/>
      <c r="J52" s="126"/>
      <c r="K52" s="126"/>
      <c r="L52" s="126"/>
      <c r="M52" s="126"/>
      <c r="N52" s="126"/>
      <c r="O52" s="126"/>
      <c r="P52" s="127"/>
      <c r="Q52" s="128"/>
      <c r="R52" s="392"/>
      <c r="S52" s="410"/>
      <c r="T52" s="410"/>
      <c r="U52" s="410"/>
      <c r="V52" s="406"/>
    </row>
    <row r="53" spans="2:22" ht="30" customHeight="1" thickTop="1" thickBot="1" x14ac:dyDescent="0.2">
      <c r="B53" s="121"/>
      <c r="C53" s="122"/>
      <c r="D53" s="123" t="s">
        <v>125</v>
      </c>
      <c r="E53" s="124">
        <f t="shared" si="8"/>
        <v>0</v>
      </c>
      <c r="F53" s="125" t="s">
        <v>125</v>
      </c>
      <c r="G53" s="126"/>
      <c r="H53" s="126"/>
      <c r="I53" s="126"/>
      <c r="J53" s="126"/>
      <c r="K53" s="126"/>
      <c r="L53" s="126"/>
      <c r="M53" s="126"/>
      <c r="N53" s="126"/>
      <c r="O53" s="126"/>
      <c r="P53" s="127"/>
      <c r="Q53" s="128"/>
      <c r="R53" s="392"/>
      <c r="S53" s="410"/>
      <c r="T53" s="410"/>
      <c r="U53" s="410"/>
      <c r="V53" s="406"/>
    </row>
    <row r="54" spans="2:22" ht="30" customHeight="1" thickTop="1" thickBot="1" x14ac:dyDescent="0.2">
      <c r="B54" s="121"/>
      <c r="C54" s="122"/>
      <c r="D54" s="123" t="s">
        <v>126</v>
      </c>
      <c r="E54" s="124">
        <f t="shared" si="8"/>
        <v>0</v>
      </c>
      <c r="F54" s="125" t="s">
        <v>126</v>
      </c>
      <c r="G54" s="126"/>
      <c r="H54" s="126"/>
      <c r="I54" s="126"/>
      <c r="J54" s="126"/>
      <c r="K54" s="126"/>
      <c r="L54" s="126"/>
      <c r="M54" s="126"/>
      <c r="N54" s="126"/>
      <c r="O54" s="126"/>
      <c r="P54" s="127"/>
      <c r="Q54" s="128"/>
      <c r="R54" s="392"/>
      <c r="S54" s="410"/>
      <c r="T54" s="410"/>
      <c r="U54" s="410"/>
      <c r="V54" s="406"/>
    </row>
    <row r="55" spans="2:22" ht="30" customHeight="1" thickTop="1" thickBot="1" x14ac:dyDescent="0.2">
      <c r="B55" s="129" t="s">
        <v>22</v>
      </c>
      <c r="C55" s="130"/>
      <c r="D55" s="123" t="s">
        <v>127</v>
      </c>
      <c r="E55" s="124">
        <f t="shared" si="8"/>
        <v>0</v>
      </c>
      <c r="F55" s="125" t="s">
        <v>127</v>
      </c>
      <c r="G55" s="126"/>
      <c r="H55" s="126"/>
      <c r="I55" s="126"/>
      <c r="J55" s="126"/>
      <c r="K55" s="126"/>
      <c r="L55" s="126"/>
      <c r="M55" s="126"/>
      <c r="N55" s="126"/>
      <c r="O55" s="126"/>
      <c r="P55" s="127"/>
      <c r="Q55" s="128"/>
      <c r="R55" s="392"/>
      <c r="S55" s="410"/>
      <c r="T55" s="410"/>
      <c r="U55" s="410"/>
      <c r="V55" s="406"/>
    </row>
    <row r="56" spans="2:22" ht="30" customHeight="1" thickTop="1" x14ac:dyDescent="0.15">
      <c r="B56" s="131" t="s">
        <v>80</v>
      </c>
      <c r="C56" s="132"/>
      <c r="D56" s="133" t="s">
        <v>128</v>
      </c>
      <c r="E56" s="134">
        <f t="shared" si="8"/>
        <v>0</v>
      </c>
      <c r="F56" s="135" t="s">
        <v>128</v>
      </c>
      <c r="G56" s="143"/>
      <c r="H56" s="143"/>
      <c r="I56" s="143"/>
      <c r="J56" s="143"/>
      <c r="K56" s="143"/>
      <c r="L56" s="143"/>
      <c r="M56" s="143"/>
      <c r="N56" s="143"/>
      <c r="O56" s="143"/>
      <c r="P56" s="144"/>
      <c r="Q56" s="145"/>
      <c r="R56" s="435"/>
      <c r="S56" s="436"/>
      <c r="T56" s="436"/>
      <c r="U56" s="436"/>
      <c r="V56" s="437"/>
    </row>
    <row r="57" spans="2:22" ht="30" customHeight="1" thickBot="1" x14ac:dyDescent="0.2">
      <c r="B57" s="407" t="s">
        <v>2</v>
      </c>
      <c r="C57" s="408"/>
      <c r="D57" s="114" t="s">
        <v>27</v>
      </c>
      <c r="E57" s="115">
        <f t="shared" si="8"/>
        <v>0</v>
      </c>
      <c r="F57" s="146" t="s">
        <v>27</v>
      </c>
      <c r="G57" s="118"/>
      <c r="H57" s="118"/>
      <c r="I57" s="118"/>
      <c r="J57" s="118"/>
      <c r="K57" s="118"/>
      <c r="L57" s="118"/>
      <c r="M57" s="118"/>
      <c r="N57" s="118"/>
      <c r="O57" s="118"/>
      <c r="P57" s="119"/>
      <c r="Q57" s="120"/>
      <c r="R57" s="391" t="str">
        <f t="shared" ref="R57" si="15">B57</f>
        <v>新規①</v>
      </c>
      <c r="S57" s="409"/>
      <c r="T57" s="409"/>
      <c r="U57" s="409"/>
      <c r="V57" s="412"/>
    </row>
    <row r="58" spans="2:22" ht="30" customHeight="1" thickTop="1" thickBot="1" x14ac:dyDescent="0.2">
      <c r="B58" s="121"/>
      <c r="C58" s="122"/>
      <c r="D58" s="123" t="s">
        <v>201</v>
      </c>
      <c r="E58" s="124">
        <f t="shared" si="8"/>
        <v>0</v>
      </c>
      <c r="F58" s="125" t="s">
        <v>201</v>
      </c>
      <c r="G58" s="126"/>
      <c r="H58" s="126"/>
      <c r="I58" s="126"/>
      <c r="J58" s="126"/>
      <c r="K58" s="126"/>
      <c r="L58" s="126"/>
      <c r="M58" s="126"/>
      <c r="N58" s="126"/>
      <c r="O58" s="126"/>
      <c r="P58" s="127"/>
      <c r="Q58" s="128"/>
      <c r="R58" s="392"/>
      <c r="S58" s="410"/>
      <c r="T58" s="410"/>
      <c r="U58" s="410"/>
      <c r="V58" s="406"/>
    </row>
    <row r="59" spans="2:22" ht="30" customHeight="1" thickTop="1" thickBot="1" x14ac:dyDescent="0.2">
      <c r="B59" s="121"/>
      <c r="C59" s="122"/>
      <c r="D59" s="123" t="s">
        <v>125</v>
      </c>
      <c r="E59" s="124">
        <f t="shared" si="8"/>
        <v>0</v>
      </c>
      <c r="F59" s="125" t="s">
        <v>125</v>
      </c>
      <c r="G59" s="126"/>
      <c r="H59" s="126"/>
      <c r="I59" s="126"/>
      <c r="J59" s="126"/>
      <c r="K59" s="126"/>
      <c r="L59" s="126"/>
      <c r="M59" s="126"/>
      <c r="N59" s="126"/>
      <c r="O59" s="126"/>
      <c r="P59" s="127"/>
      <c r="Q59" s="128"/>
      <c r="R59" s="392"/>
      <c r="S59" s="410"/>
      <c r="T59" s="410"/>
      <c r="U59" s="410"/>
      <c r="V59" s="406"/>
    </row>
    <row r="60" spans="2:22" ht="30" customHeight="1" thickTop="1" thickBot="1" x14ac:dyDescent="0.2">
      <c r="B60" s="121"/>
      <c r="C60" s="122"/>
      <c r="D60" s="123" t="s">
        <v>126</v>
      </c>
      <c r="E60" s="124">
        <f t="shared" si="8"/>
        <v>0</v>
      </c>
      <c r="F60" s="125" t="s">
        <v>126</v>
      </c>
      <c r="G60" s="126"/>
      <c r="H60" s="126"/>
      <c r="I60" s="126"/>
      <c r="J60" s="126"/>
      <c r="K60" s="126"/>
      <c r="L60" s="126"/>
      <c r="M60" s="126"/>
      <c r="N60" s="126"/>
      <c r="O60" s="126"/>
      <c r="P60" s="127"/>
      <c r="Q60" s="128"/>
      <c r="R60" s="392"/>
      <c r="S60" s="410"/>
      <c r="T60" s="410"/>
      <c r="U60" s="410"/>
      <c r="V60" s="406"/>
    </row>
    <row r="61" spans="2:22" ht="30" customHeight="1" thickTop="1" thickBot="1" x14ac:dyDescent="0.2">
      <c r="B61" s="129" t="s">
        <v>22</v>
      </c>
      <c r="C61" s="130"/>
      <c r="D61" s="123" t="s">
        <v>127</v>
      </c>
      <c r="E61" s="124">
        <f t="shared" si="8"/>
        <v>0</v>
      </c>
      <c r="F61" s="125" t="s">
        <v>127</v>
      </c>
      <c r="G61" s="126"/>
      <c r="H61" s="126"/>
      <c r="I61" s="126"/>
      <c r="J61" s="126"/>
      <c r="K61" s="126"/>
      <c r="L61" s="126"/>
      <c r="M61" s="126"/>
      <c r="N61" s="126"/>
      <c r="O61" s="126"/>
      <c r="P61" s="127"/>
      <c r="Q61" s="128"/>
      <c r="R61" s="392"/>
      <c r="S61" s="410"/>
      <c r="T61" s="410"/>
      <c r="U61" s="410"/>
      <c r="V61" s="406"/>
    </row>
    <row r="62" spans="2:22" ht="30" customHeight="1" thickTop="1" x14ac:dyDescent="0.15">
      <c r="B62" s="131" t="s">
        <v>80</v>
      </c>
      <c r="C62" s="132"/>
      <c r="D62" s="133" t="s">
        <v>128</v>
      </c>
      <c r="E62" s="134">
        <f t="shared" si="8"/>
        <v>0</v>
      </c>
      <c r="F62" s="135" t="s">
        <v>128</v>
      </c>
      <c r="G62" s="136"/>
      <c r="H62" s="136"/>
      <c r="I62" s="136"/>
      <c r="J62" s="136"/>
      <c r="K62" s="136"/>
      <c r="L62" s="136"/>
      <c r="M62" s="136"/>
      <c r="N62" s="136"/>
      <c r="O62" s="136"/>
      <c r="P62" s="137"/>
      <c r="Q62" s="138"/>
      <c r="R62" s="393"/>
      <c r="S62" s="411"/>
      <c r="T62" s="411"/>
      <c r="U62" s="411"/>
      <c r="V62" s="413"/>
    </row>
    <row r="63" spans="2:22" ht="30" customHeight="1" thickBot="1" x14ac:dyDescent="0.2">
      <c r="B63" s="407" t="s">
        <v>3</v>
      </c>
      <c r="C63" s="408"/>
      <c r="D63" s="114" t="s">
        <v>27</v>
      </c>
      <c r="E63" s="115">
        <f t="shared" si="8"/>
        <v>0</v>
      </c>
      <c r="F63" s="147" t="s">
        <v>27</v>
      </c>
      <c r="G63" s="140"/>
      <c r="H63" s="140"/>
      <c r="I63" s="140"/>
      <c r="J63" s="140"/>
      <c r="K63" s="140"/>
      <c r="L63" s="140"/>
      <c r="M63" s="140"/>
      <c r="N63" s="140"/>
      <c r="O63" s="140"/>
      <c r="P63" s="141"/>
      <c r="Q63" s="142"/>
      <c r="R63" s="391" t="str">
        <f t="shared" ref="R63" si="16">B63</f>
        <v>新規②</v>
      </c>
      <c r="S63" s="148"/>
      <c r="T63" s="148"/>
      <c r="U63" s="148"/>
      <c r="V63" s="149"/>
    </row>
    <row r="64" spans="2:22" ht="30" customHeight="1" thickTop="1" thickBot="1" x14ac:dyDescent="0.2">
      <c r="B64" s="121"/>
      <c r="C64" s="122"/>
      <c r="D64" s="123" t="s">
        <v>201</v>
      </c>
      <c r="E64" s="124">
        <f t="shared" si="8"/>
        <v>0</v>
      </c>
      <c r="F64" s="125" t="s">
        <v>201</v>
      </c>
      <c r="G64" s="126"/>
      <c r="H64" s="126"/>
      <c r="I64" s="126"/>
      <c r="J64" s="126"/>
      <c r="K64" s="126"/>
      <c r="L64" s="126"/>
      <c r="M64" s="126"/>
      <c r="N64" s="126"/>
      <c r="O64" s="126"/>
      <c r="P64" s="127"/>
      <c r="Q64" s="128"/>
      <c r="R64" s="392"/>
      <c r="S64" s="150"/>
      <c r="T64" s="150"/>
      <c r="U64" s="150"/>
      <c r="V64" s="151"/>
    </row>
    <row r="65" spans="2:22" ht="30" customHeight="1" thickTop="1" thickBot="1" x14ac:dyDescent="0.2">
      <c r="B65" s="121"/>
      <c r="C65" s="122"/>
      <c r="D65" s="123" t="s">
        <v>125</v>
      </c>
      <c r="E65" s="124">
        <f t="shared" si="8"/>
        <v>0</v>
      </c>
      <c r="F65" s="125" t="s">
        <v>125</v>
      </c>
      <c r="G65" s="126"/>
      <c r="H65" s="126"/>
      <c r="I65" s="126"/>
      <c r="J65" s="126"/>
      <c r="K65" s="126"/>
      <c r="L65" s="126"/>
      <c r="M65" s="126"/>
      <c r="N65" s="126"/>
      <c r="O65" s="126"/>
      <c r="P65" s="127"/>
      <c r="Q65" s="128"/>
      <c r="R65" s="392"/>
      <c r="S65" s="150"/>
      <c r="T65" s="150"/>
      <c r="U65" s="150"/>
      <c r="V65" s="151"/>
    </row>
    <row r="66" spans="2:22" ht="30" customHeight="1" thickTop="1" thickBot="1" x14ac:dyDescent="0.2">
      <c r="B66" s="121"/>
      <c r="C66" s="122"/>
      <c r="D66" s="123" t="s">
        <v>126</v>
      </c>
      <c r="E66" s="124">
        <f t="shared" si="8"/>
        <v>0</v>
      </c>
      <c r="F66" s="125" t="s">
        <v>126</v>
      </c>
      <c r="G66" s="126"/>
      <c r="H66" s="126"/>
      <c r="I66" s="126"/>
      <c r="J66" s="126"/>
      <c r="K66" s="126"/>
      <c r="L66" s="126"/>
      <c r="M66" s="126"/>
      <c r="N66" s="126"/>
      <c r="O66" s="126"/>
      <c r="P66" s="127"/>
      <c r="Q66" s="128"/>
      <c r="R66" s="392"/>
      <c r="S66" s="150"/>
      <c r="T66" s="150"/>
      <c r="U66" s="150"/>
      <c r="V66" s="151"/>
    </row>
    <row r="67" spans="2:22" ht="30" customHeight="1" thickTop="1" thickBot="1" x14ac:dyDescent="0.2">
      <c r="B67" s="129" t="s">
        <v>22</v>
      </c>
      <c r="C67" s="130"/>
      <c r="D67" s="123" t="s">
        <v>127</v>
      </c>
      <c r="E67" s="124">
        <f t="shared" si="8"/>
        <v>0</v>
      </c>
      <c r="F67" s="125" t="s">
        <v>127</v>
      </c>
      <c r="G67" s="126"/>
      <c r="H67" s="126"/>
      <c r="I67" s="126"/>
      <c r="J67" s="126"/>
      <c r="K67" s="126"/>
      <c r="L67" s="126"/>
      <c r="M67" s="126"/>
      <c r="N67" s="126"/>
      <c r="O67" s="126"/>
      <c r="P67" s="127"/>
      <c r="Q67" s="128"/>
      <c r="R67" s="392"/>
      <c r="S67" s="150"/>
      <c r="T67" s="150"/>
      <c r="U67" s="150"/>
      <c r="V67" s="151"/>
    </row>
    <row r="68" spans="2:22" ht="30" customHeight="1" thickTop="1" x14ac:dyDescent="0.15">
      <c r="B68" s="131" t="s">
        <v>77</v>
      </c>
      <c r="C68" s="132"/>
      <c r="D68" s="133" t="s">
        <v>128</v>
      </c>
      <c r="E68" s="134">
        <f t="shared" si="8"/>
        <v>0</v>
      </c>
      <c r="F68" s="135" t="s">
        <v>128</v>
      </c>
      <c r="G68" s="136"/>
      <c r="H68" s="136"/>
      <c r="I68" s="136"/>
      <c r="J68" s="136"/>
      <c r="K68" s="136"/>
      <c r="L68" s="136"/>
      <c r="M68" s="136"/>
      <c r="N68" s="136"/>
      <c r="O68" s="136"/>
      <c r="P68" s="137"/>
      <c r="Q68" s="138"/>
      <c r="R68" s="393"/>
      <c r="S68" s="152"/>
      <c r="T68" s="152"/>
      <c r="U68" s="152"/>
      <c r="V68" s="153"/>
    </row>
    <row r="69" spans="2:22" ht="30" customHeight="1" thickBot="1" x14ac:dyDescent="0.2">
      <c r="B69" s="414" t="s">
        <v>176</v>
      </c>
      <c r="C69" s="415"/>
      <c r="D69" s="154" t="s">
        <v>27</v>
      </c>
      <c r="E69" s="155">
        <f t="shared" si="8"/>
        <v>0</v>
      </c>
      <c r="F69" s="147" t="s">
        <v>27</v>
      </c>
      <c r="G69" s="140"/>
      <c r="H69" s="140"/>
      <c r="I69" s="140"/>
      <c r="J69" s="140"/>
      <c r="K69" s="140"/>
      <c r="L69" s="140"/>
      <c r="M69" s="140"/>
      <c r="N69" s="140"/>
      <c r="O69" s="140"/>
      <c r="P69" s="141"/>
      <c r="Q69" s="142"/>
      <c r="R69" s="416" t="str">
        <f t="shared" ref="R69" si="17">B69</f>
        <v>新規③</v>
      </c>
      <c r="S69" s="418"/>
      <c r="T69" s="418"/>
      <c r="U69" s="418"/>
      <c r="V69" s="405"/>
    </row>
    <row r="70" spans="2:22" ht="30" customHeight="1" thickTop="1" thickBot="1" x14ac:dyDescent="0.2">
      <c r="B70" s="156"/>
      <c r="C70" s="157"/>
      <c r="D70" s="123" t="s">
        <v>201</v>
      </c>
      <c r="E70" s="124">
        <f t="shared" si="8"/>
        <v>0</v>
      </c>
      <c r="F70" s="125" t="s">
        <v>201</v>
      </c>
      <c r="G70" s="126"/>
      <c r="H70" s="126"/>
      <c r="I70" s="126"/>
      <c r="J70" s="126"/>
      <c r="K70" s="126"/>
      <c r="L70" s="126"/>
      <c r="M70" s="126"/>
      <c r="N70" s="126"/>
      <c r="O70" s="126"/>
      <c r="P70" s="127"/>
      <c r="Q70" s="128"/>
      <c r="R70" s="417"/>
      <c r="S70" s="410"/>
      <c r="T70" s="410"/>
      <c r="U70" s="410"/>
      <c r="V70" s="406"/>
    </row>
    <row r="71" spans="2:22" ht="30" customHeight="1" thickTop="1" thickBot="1" x14ac:dyDescent="0.2">
      <c r="B71" s="156"/>
      <c r="C71" s="157"/>
      <c r="D71" s="123" t="s">
        <v>125</v>
      </c>
      <c r="E71" s="124">
        <f t="shared" si="8"/>
        <v>0</v>
      </c>
      <c r="F71" s="125" t="s">
        <v>125</v>
      </c>
      <c r="G71" s="126"/>
      <c r="H71" s="126"/>
      <c r="I71" s="126"/>
      <c r="J71" s="126"/>
      <c r="K71" s="126"/>
      <c r="L71" s="126"/>
      <c r="M71" s="126"/>
      <c r="N71" s="126"/>
      <c r="O71" s="126"/>
      <c r="P71" s="127"/>
      <c r="Q71" s="128"/>
      <c r="R71" s="417"/>
      <c r="S71" s="410"/>
      <c r="T71" s="410"/>
      <c r="U71" s="410"/>
      <c r="V71" s="406"/>
    </row>
    <row r="72" spans="2:22" ht="30" customHeight="1" thickTop="1" thickBot="1" x14ac:dyDescent="0.2">
      <c r="B72" s="156"/>
      <c r="C72" s="157"/>
      <c r="D72" s="123" t="s">
        <v>126</v>
      </c>
      <c r="E72" s="124">
        <f t="shared" si="8"/>
        <v>0</v>
      </c>
      <c r="F72" s="125" t="s">
        <v>126</v>
      </c>
      <c r="G72" s="126"/>
      <c r="H72" s="126"/>
      <c r="I72" s="126"/>
      <c r="J72" s="126"/>
      <c r="K72" s="126"/>
      <c r="L72" s="126"/>
      <c r="M72" s="126"/>
      <c r="N72" s="126"/>
      <c r="O72" s="126"/>
      <c r="P72" s="127"/>
      <c r="Q72" s="128"/>
      <c r="R72" s="417"/>
      <c r="S72" s="410"/>
      <c r="T72" s="410"/>
      <c r="U72" s="410"/>
      <c r="V72" s="406"/>
    </row>
    <row r="73" spans="2:22" ht="30" customHeight="1" thickTop="1" thickBot="1" x14ac:dyDescent="0.2">
      <c r="B73" s="158" t="s">
        <v>22</v>
      </c>
      <c r="C73" s="159"/>
      <c r="D73" s="123" t="s">
        <v>127</v>
      </c>
      <c r="E73" s="124">
        <f t="shared" si="8"/>
        <v>0</v>
      </c>
      <c r="F73" s="125" t="s">
        <v>127</v>
      </c>
      <c r="G73" s="126"/>
      <c r="H73" s="126"/>
      <c r="I73" s="126"/>
      <c r="J73" s="126"/>
      <c r="K73" s="126"/>
      <c r="L73" s="126"/>
      <c r="M73" s="126"/>
      <c r="N73" s="126"/>
      <c r="O73" s="126"/>
      <c r="P73" s="127"/>
      <c r="Q73" s="128"/>
      <c r="R73" s="417"/>
      <c r="S73" s="410"/>
      <c r="T73" s="410"/>
      <c r="U73" s="410"/>
      <c r="V73" s="406"/>
    </row>
    <row r="74" spans="2:22" ht="30" customHeight="1" thickTop="1" thickBot="1" x14ac:dyDescent="0.2">
      <c r="B74" s="160" t="s">
        <v>79</v>
      </c>
      <c r="C74" s="161"/>
      <c r="D74" s="162" t="s">
        <v>128</v>
      </c>
      <c r="E74" s="163">
        <f t="shared" si="8"/>
        <v>0</v>
      </c>
      <c r="F74" s="164" t="s">
        <v>128</v>
      </c>
      <c r="G74" s="165"/>
      <c r="H74" s="165"/>
      <c r="I74" s="165"/>
      <c r="J74" s="165"/>
      <c r="K74" s="165"/>
      <c r="L74" s="165"/>
      <c r="M74" s="165"/>
      <c r="N74" s="165"/>
      <c r="O74" s="165"/>
      <c r="P74" s="166"/>
      <c r="Q74" s="167"/>
      <c r="R74" s="417"/>
      <c r="S74" s="410"/>
      <c r="T74" s="410"/>
      <c r="U74" s="410"/>
      <c r="V74" s="406"/>
    </row>
    <row r="75" spans="2:22" s="98" customFormat="1" ht="24" customHeight="1" thickTop="1" x14ac:dyDescent="0.15">
      <c r="B75" s="425" t="s">
        <v>13</v>
      </c>
      <c r="C75" s="426"/>
      <c r="D75" s="426"/>
      <c r="E75" s="426"/>
      <c r="F75" s="427"/>
      <c r="G75" s="394" t="str">
        <f t="shared" ref="G75:Q75" si="18">G7</f>
        <v>アイテム１</v>
      </c>
      <c r="H75" s="394" t="str">
        <f t="shared" si="18"/>
        <v>アイテム2</v>
      </c>
      <c r="I75" s="394" t="str">
        <f t="shared" si="18"/>
        <v>アイテム3</v>
      </c>
      <c r="J75" s="394" t="str">
        <f t="shared" si="18"/>
        <v>アイテム4</v>
      </c>
      <c r="K75" s="394" t="str">
        <f t="shared" si="18"/>
        <v>アイテム5</v>
      </c>
      <c r="L75" s="394" t="str">
        <f t="shared" si="18"/>
        <v>アイテム6</v>
      </c>
      <c r="M75" s="394" t="str">
        <f t="shared" si="18"/>
        <v>アイテム7</v>
      </c>
      <c r="N75" s="394" t="str">
        <f t="shared" si="18"/>
        <v>その他</v>
      </c>
      <c r="O75" s="394" t="str">
        <f t="shared" si="18"/>
        <v>新規①</v>
      </c>
      <c r="P75" s="394" t="str">
        <f t="shared" ref="P75" si="19">P7</f>
        <v>新規②</v>
      </c>
      <c r="Q75" s="432" t="str">
        <f t="shared" si="18"/>
        <v>新規③</v>
      </c>
      <c r="R75" s="422" t="s">
        <v>24</v>
      </c>
      <c r="S75" s="423"/>
      <c r="T75" s="423"/>
      <c r="U75" s="423"/>
      <c r="V75" s="424"/>
    </row>
    <row r="76" spans="2:22" s="98" customFormat="1" ht="24" customHeight="1" x14ac:dyDescent="0.15">
      <c r="B76" s="428"/>
      <c r="C76" s="429"/>
      <c r="D76" s="429"/>
      <c r="E76" s="429"/>
      <c r="F76" s="430"/>
      <c r="G76" s="431"/>
      <c r="H76" s="431"/>
      <c r="I76" s="431"/>
      <c r="J76" s="431"/>
      <c r="K76" s="431"/>
      <c r="L76" s="431"/>
      <c r="M76" s="431"/>
      <c r="N76" s="431"/>
      <c r="O76" s="431"/>
      <c r="P76" s="395"/>
      <c r="Q76" s="433"/>
      <c r="R76" s="168" t="s">
        <v>38</v>
      </c>
      <c r="S76" s="169"/>
      <c r="T76" s="169"/>
      <c r="U76" s="169"/>
      <c r="V76" s="170"/>
    </row>
    <row r="77" spans="2:22" s="98" customFormat="1" ht="30" customHeight="1" x14ac:dyDescent="0.15">
      <c r="B77" s="396" t="s">
        <v>110</v>
      </c>
      <c r="C77" s="397"/>
      <c r="D77" s="397"/>
      <c r="E77" s="397"/>
      <c r="F77" s="398"/>
      <c r="G77" s="171"/>
      <c r="H77" s="171"/>
      <c r="I77" s="171"/>
      <c r="J77" s="171"/>
      <c r="K77" s="171"/>
      <c r="L77" s="171"/>
      <c r="M77" s="171"/>
      <c r="N77" s="171"/>
      <c r="O77" s="171"/>
      <c r="P77" s="172"/>
      <c r="Q77" s="173"/>
      <c r="R77" s="168" t="s">
        <v>39</v>
      </c>
      <c r="S77" s="169"/>
      <c r="T77" s="169"/>
      <c r="U77" s="169"/>
      <c r="V77" s="170"/>
    </row>
    <row r="78" spans="2:22" s="98" customFormat="1" ht="30" customHeight="1" x14ac:dyDescent="0.15">
      <c r="B78" s="396" t="s">
        <v>107</v>
      </c>
      <c r="C78" s="397"/>
      <c r="D78" s="397"/>
      <c r="E78" s="397"/>
      <c r="F78" s="398"/>
      <c r="G78" s="171"/>
      <c r="H78" s="171"/>
      <c r="I78" s="171"/>
      <c r="J78" s="171"/>
      <c r="K78" s="171"/>
      <c r="L78" s="171"/>
      <c r="M78" s="171"/>
      <c r="N78" s="171"/>
      <c r="O78" s="171"/>
      <c r="P78" s="172"/>
      <c r="Q78" s="173"/>
      <c r="R78" s="168"/>
      <c r="S78" s="169"/>
      <c r="T78" s="169"/>
      <c r="U78" s="169"/>
      <c r="V78" s="170"/>
    </row>
    <row r="79" spans="2:22" s="98" customFormat="1" ht="30" customHeight="1" x14ac:dyDescent="0.15">
      <c r="B79" s="174" t="s">
        <v>14</v>
      </c>
      <c r="C79" s="175"/>
      <c r="D79" s="176"/>
      <c r="E79" s="176"/>
      <c r="F79" s="177"/>
      <c r="G79" s="178"/>
      <c r="H79" s="178"/>
      <c r="I79" s="178"/>
      <c r="J79" s="178"/>
      <c r="K79" s="178"/>
      <c r="L79" s="178"/>
      <c r="M79" s="178"/>
      <c r="N79" s="178"/>
      <c r="O79" s="178"/>
      <c r="P79" s="179"/>
      <c r="Q79" s="180"/>
      <c r="R79" s="168" t="s">
        <v>17</v>
      </c>
      <c r="S79" s="169"/>
      <c r="T79" s="169"/>
      <c r="U79" s="169"/>
      <c r="V79" s="170"/>
    </row>
    <row r="80" spans="2:22" s="98" customFormat="1" ht="30" customHeight="1" x14ac:dyDescent="0.15">
      <c r="B80" s="174" t="s">
        <v>18</v>
      </c>
      <c r="C80" s="175"/>
      <c r="D80" s="176"/>
      <c r="E80" s="176"/>
      <c r="F80" s="177"/>
      <c r="G80" s="178"/>
      <c r="H80" s="178"/>
      <c r="I80" s="178"/>
      <c r="J80" s="178"/>
      <c r="K80" s="178"/>
      <c r="L80" s="178"/>
      <c r="M80" s="178"/>
      <c r="N80" s="178"/>
      <c r="O80" s="178"/>
      <c r="P80" s="179"/>
      <c r="Q80" s="180"/>
      <c r="R80" s="181" t="s">
        <v>40</v>
      </c>
      <c r="S80" s="182"/>
      <c r="T80" s="182"/>
      <c r="U80" s="182"/>
      <c r="V80" s="183"/>
    </row>
    <row r="81" spans="2:22" s="98" customFormat="1" ht="30" customHeight="1" x14ac:dyDescent="0.15">
      <c r="B81" s="174" t="s">
        <v>19</v>
      </c>
      <c r="C81" s="175"/>
      <c r="D81" s="176"/>
      <c r="E81" s="176"/>
      <c r="F81" s="177"/>
      <c r="G81" s="178"/>
      <c r="H81" s="178"/>
      <c r="I81" s="178"/>
      <c r="J81" s="178"/>
      <c r="K81" s="178"/>
      <c r="L81" s="178"/>
      <c r="M81" s="178"/>
      <c r="N81" s="178"/>
      <c r="O81" s="178"/>
      <c r="P81" s="179"/>
      <c r="Q81" s="180"/>
      <c r="R81" s="181" t="s">
        <v>81</v>
      </c>
      <c r="S81" s="182"/>
      <c r="T81" s="182"/>
      <c r="U81" s="182"/>
      <c r="V81" s="183"/>
    </row>
    <row r="82" spans="2:22" s="98" customFormat="1" ht="30" customHeight="1" x14ac:dyDescent="0.15">
      <c r="B82" s="174" t="s">
        <v>15</v>
      </c>
      <c r="C82" s="175"/>
      <c r="D82" s="176"/>
      <c r="E82" s="176"/>
      <c r="F82" s="177"/>
      <c r="G82" s="178"/>
      <c r="H82" s="178"/>
      <c r="I82" s="178"/>
      <c r="J82" s="178"/>
      <c r="K82" s="178"/>
      <c r="L82" s="178"/>
      <c r="M82" s="178"/>
      <c r="N82" s="178"/>
      <c r="O82" s="178"/>
      <c r="P82" s="179"/>
      <c r="Q82" s="180"/>
      <c r="R82" s="399" t="s">
        <v>41</v>
      </c>
      <c r="S82" s="400"/>
      <c r="T82" s="400"/>
      <c r="U82" s="400"/>
      <c r="V82" s="401"/>
    </row>
    <row r="83" spans="2:22" s="98" customFormat="1" ht="30" customHeight="1" x14ac:dyDescent="0.15">
      <c r="B83" s="174" t="s">
        <v>20</v>
      </c>
      <c r="C83" s="175"/>
      <c r="D83" s="176"/>
      <c r="E83" s="176"/>
      <c r="F83" s="177"/>
      <c r="G83" s="178"/>
      <c r="H83" s="178"/>
      <c r="I83" s="178"/>
      <c r="J83" s="178"/>
      <c r="K83" s="178"/>
      <c r="L83" s="178"/>
      <c r="M83" s="178"/>
      <c r="N83" s="178"/>
      <c r="O83" s="178"/>
      <c r="P83" s="179"/>
      <c r="Q83" s="180"/>
      <c r="R83" s="402" t="s">
        <v>109</v>
      </c>
      <c r="S83" s="403"/>
      <c r="T83" s="403"/>
      <c r="U83" s="403"/>
      <c r="V83" s="404"/>
    </row>
    <row r="84" spans="2:22" s="98" customFormat="1" ht="30" customHeight="1" thickBot="1" x14ac:dyDescent="0.2">
      <c r="B84" s="184" t="s">
        <v>16</v>
      </c>
      <c r="C84" s="185"/>
      <c r="D84" s="186"/>
      <c r="E84" s="186"/>
      <c r="F84" s="187"/>
      <c r="G84" s="188"/>
      <c r="H84" s="188"/>
      <c r="I84" s="188"/>
      <c r="J84" s="188"/>
      <c r="K84" s="188"/>
      <c r="L84" s="188"/>
      <c r="M84" s="188"/>
      <c r="N84" s="188"/>
      <c r="O84" s="188"/>
      <c r="P84" s="189"/>
      <c r="Q84" s="190"/>
      <c r="R84" s="419" t="s">
        <v>42</v>
      </c>
      <c r="S84" s="420"/>
      <c r="T84" s="420"/>
      <c r="U84" s="420"/>
      <c r="V84" s="421"/>
    </row>
    <row r="85" spans="2:22" ht="20.100000000000001" customHeight="1" thickTop="1" x14ac:dyDescent="0.15"/>
    <row r="86" spans="2:22" ht="14.25" x14ac:dyDescent="0.15">
      <c r="D86" s="191" t="s">
        <v>85</v>
      </c>
      <c r="E86" s="192" t="s">
        <v>86</v>
      </c>
    </row>
    <row r="87" spans="2:22" ht="14.25" x14ac:dyDescent="0.15">
      <c r="D87" s="191" t="s">
        <v>87</v>
      </c>
      <c r="E87" s="191" t="s">
        <v>88</v>
      </c>
    </row>
    <row r="88" spans="2:22" ht="14.25" x14ac:dyDescent="0.15">
      <c r="D88" s="192" t="s">
        <v>89</v>
      </c>
      <c r="E88" s="191" t="s">
        <v>90</v>
      </c>
    </row>
    <row r="89" spans="2:22" ht="14.25" x14ac:dyDescent="0.15">
      <c r="D89" s="192" t="s">
        <v>91</v>
      </c>
      <c r="E89" s="192" t="s">
        <v>92</v>
      </c>
    </row>
    <row r="90" spans="2:22" ht="14.25" x14ac:dyDescent="0.15">
      <c r="D90" s="192" t="s">
        <v>93</v>
      </c>
      <c r="E90" s="192" t="s">
        <v>94</v>
      </c>
    </row>
    <row r="91" spans="2:22" ht="14.25" x14ac:dyDescent="0.15">
      <c r="D91" s="192" t="s">
        <v>95</v>
      </c>
      <c r="E91" s="192" t="s">
        <v>96</v>
      </c>
    </row>
    <row r="92" spans="2:22" ht="14.25" x14ac:dyDescent="0.15">
      <c r="D92" s="192" t="s">
        <v>97</v>
      </c>
      <c r="E92" s="192" t="s">
        <v>98</v>
      </c>
    </row>
    <row r="93" spans="2:22" ht="14.25" x14ac:dyDescent="0.15">
      <c r="D93" s="192" t="s">
        <v>99</v>
      </c>
      <c r="E93" s="192" t="s">
        <v>100</v>
      </c>
    </row>
    <row r="94" spans="2:22" ht="14.25" x14ac:dyDescent="0.15">
      <c r="D94" s="98"/>
      <c r="E94" s="192" t="s">
        <v>101</v>
      </c>
    </row>
    <row r="95" spans="2:22" ht="14.25" x14ac:dyDescent="0.15">
      <c r="D95" s="98"/>
      <c r="E95" s="192" t="s">
        <v>102</v>
      </c>
    </row>
    <row r="96" spans="2:22" ht="14.25" x14ac:dyDescent="0.15">
      <c r="D96" s="98"/>
      <c r="E96" s="192" t="s">
        <v>1</v>
      </c>
    </row>
  </sheetData>
  <mergeCells count="101">
    <mergeCell ref="B5:E6"/>
    <mergeCell ref="F5:Q6"/>
    <mergeCell ref="C7:D7"/>
    <mergeCell ref="F7:F8"/>
    <mergeCell ref="G7:G8"/>
    <mergeCell ref="H7:H8"/>
    <mergeCell ref="I7:I8"/>
    <mergeCell ref="J7:J8"/>
    <mergeCell ref="K7:K8"/>
    <mergeCell ref="L7:L8"/>
    <mergeCell ref="M7:M8"/>
    <mergeCell ref="N7:N8"/>
    <mergeCell ref="O7:O8"/>
    <mergeCell ref="Q7:Q8"/>
    <mergeCell ref="P7:P8"/>
    <mergeCell ref="R7:V8"/>
    <mergeCell ref="V15:V20"/>
    <mergeCell ref="C9:D9"/>
    <mergeCell ref="R9:R14"/>
    <mergeCell ref="S9:S14"/>
    <mergeCell ref="T9:T14"/>
    <mergeCell ref="U9:U14"/>
    <mergeCell ref="V9:V14"/>
    <mergeCell ref="B13:E14"/>
    <mergeCell ref="B15:C15"/>
    <mergeCell ref="R15:R20"/>
    <mergeCell ref="S15:S20"/>
    <mergeCell ref="T15:T20"/>
    <mergeCell ref="U15:U20"/>
    <mergeCell ref="C8:D8"/>
    <mergeCell ref="C10:D10"/>
    <mergeCell ref="C11:D11"/>
    <mergeCell ref="C12:D12"/>
    <mergeCell ref="V27:V32"/>
    <mergeCell ref="B21:C21"/>
    <mergeCell ref="R21:R26"/>
    <mergeCell ref="S21:S26"/>
    <mergeCell ref="T21:T26"/>
    <mergeCell ref="U21:U26"/>
    <mergeCell ref="V21:V26"/>
    <mergeCell ref="B27:C27"/>
    <mergeCell ref="R27:R32"/>
    <mergeCell ref="S27:S32"/>
    <mergeCell ref="T27:T32"/>
    <mergeCell ref="U27:U32"/>
    <mergeCell ref="V39:V44"/>
    <mergeCell ref="B33:C33"/>
    <mergeCell ref="R33:R38"/>
    <mergeCell ref="S33:S38"/>
    <mergeCell ref="T33:T38"/>
    <mergeCell ref="U33:U38"/>
    <mergeCell ref="V33:V38"/>
    <mergeCell ref="B39:C39"/>
    <mergeCell ref="R39:R44"/>
    <mergeCell ref="S39:S44"/>
    <mergeCell ref="T39:T44"/>
    <mergeCell ref="U39:U44"/>
    <mergeCell ref="R45:R50"/>
    <mergeCell ref="S45:S50"/>
    <mergeCell ref="T45:T50"/>
    <mergeCell ref="U45:U50"/>
    <mergeCell ref="V45:V50"/>
    <mergeCell ref="B51:C51"/>
    <mergeCell ref="R51:R56"/>
    <mergeCell ref="S51:S56"/>
    <mergeCell ref="T51:T56"/>
    <mergeCell ref="U51:U56"/>
    <mergeCell ref="V51:V56"/>
    <mergeCell ref="B45:C45"/>
    <mergeCell ref="R84:V84"/>
    <mergeCell ref="R75:V75"/>
    <mergeCell ref="B75:F76"/>
    <mergeCell ref="G75:G76"/>
    <mergeCell ref="H75:H76"/>
    <mergeCell ref="I75:I76"/>
    <mergeCell ref="J75:J76"/>
    <mergeCell ref="K75:K76"/>
    <mergeCell ref="L75:L76"/>
    <mergeCell ref="M75:M76"/>
    <mergeCell ref="N75:N76"/>
    <mergeCell ref="O75:O76"/>
    <mergeCell ref="Q75:Q76"/>
    <mergeCell ref="R63:R68"/>
    <mergeCell ref="P75:P76"/>
    <mergeCell ref="B78:F78"/>
    <mergeCell ref="B77:F77"/>
    <mergeCell ref="R82:V82"/>
    <mergeCell ref="R83:V83"/>
    <mergeCell ref="V69:V74"/>
    <mergeCell ref="B57:C57"/>
    <mergeCell ref="R57:R62"/>
    <mergeCell ref="S57:S62"/>
    <mergeCell ref="T57:T62"/>
    <mergeCell ref="U57:U62"/>
    <mergeCell ref="V57:V62"/>
    <mergeCell ref="B69:C69"/>
    <mergeCell ref="R69:R74"/>
    <mergeCell ref="S69:S74"/>
    <mergeCell ref="T69:T74"/>
    <mergeCell ref="U69:U74"/>
    <mergeCell ref="B63:C63"/>
  </mergeCells>
  <phoneticPr fontId="3"/>
  <dataValidations disablePrompts="1" count="2">
    <dataValidation type="list" allowBlank="1" showInputMessage="1" showErrorMessage="1" sqref="C19 C25 C31 C37 C43 C49 C55 C61 C73 C67" xr:uid="{00000000-0002-0000-0400-000000000000}">
      <formula1>業態</formula1>
    </dataValidation>
    <dataValidation type="list" allowBlank="1" showInputMessage="1" showErrorMessage="1" sqref="C20 C26 C32 C38 C44 C50 C56 C74 C62 C68" xr:uid="{00000000-0002-0000-0400-000001000000}">
      <formula1>エリア</formula1>
    </dataValidation>
  </dataValidations>
  <printOptions horizontalCentered="1"/>
  <pageMargins left="0.19685039370078741" right="0" top="0.55118110236220474" bottom="0"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1"/>
  <sheetViews>
    <sheetView view="pageBreakPreview" topLeftCell="A20" zoomScale="130" zoomScaleNormal="100" zoomScaleSheetLayoutView="130" workbookViewId="0">
      <selection activeCell="B3" sqref="B3"/>
    </sheetView>
  </sheetViews>
  <sheetFormatPr defaultColWidth="9" defaultRowHeight="13.5" x14ac:dyDescent="0.15"/>
  <cols>
    <col min="1" max="1" width="3.5" style="8" customWidth="1"/>
    <col min="2" max="2" width="53.25" style="8" bestFit="1" customWidth="1"/>
    <col min="3" max="10" width="6.625" style="8" customWidth="1"/>
    <col min="11" max="16384" width="9" style="8"/>
  </cols>
  <sheetData>
    <row r="1" spans="1:10" ht="24" customHeight="1" x14ac:dyDescent="0.15">
      <c r="A1" s="193" t="s">
        <v>184</v>
      </c>
    </row>
    <row r="2" spans="1:10" ht="24" customHeight="1" x14ac:dyDescent="0.15">
      <c r="A2" s="193"/>
    </row>
    <row r="3" spans="1:10" ht="24" customHeight="1" x14ac:dyDescent="0.15">
      <c r="C3" s="8" t="s">
        <v>237</v>
      </c>
      <c r="J3" s="194"/>
    </row>
    <row r="4" spans="1:10" ht="24" customHeight="1" x14ac:dyDescent="0.15">
      <c r="A4" s="477" t="s">
        <v>183</v>
      </c>
      <c r="B4" s="378"/>
      <c r="C4" s="475" t="s">
        <v>159</v>
      </c>
      <c r="D4" s="476"/>
      <c r="E4" s="475" t="s">
        <v>160</v>
      </c>
      <c r="F4" s="476"/>
      <c r="G4" s="475" t="s">
        <v>242</v>
      </c>
      <c r="H4" s="476"/>
      <c r="I4" s="475" t="s">
        <v>161</v>
      </c>
      <c r="J4" s="476"/>
    </row>
    <row r="5" spans="1:10" ht="24" customHeight="1" x14ac:dyDescent="0.15">
      <c r="A5" s="478"/>
      <c r="B5" s="387"/>
      <c r="C5" s="195" t="s">
        <v>162</v>
      </c>
      <c r="D5" s="195" t="s">
        <v>163</v>
      </c>
      <c r="E5" s="195" t="s">
        <v>162</v>
      </c>
      <c r="F5" s="195" t="s">
        <v>163</v>
      </c>
      <c r="G5" s="195" t="s">
        <v>162</v>
      </c>
      <c r="H5" s="195" t="s">
        <v>163</v>
      </c>
      <c r="I5" s="195" t="s">
        <v>162</v>
      </c>
      <c r="J5" s="195" t="s">
        <v>163</v>
      </c>
    </row>
    <row r="6" spans="1:10" ht="24" customHeight="1" x14ac:dyDescent="0.15">
      <c r="A6" s="196">
        <v>1</v>
      </c>
      <c r="B6" s="196" t="s">
        <v>213</v>
      </c>
      <c r="C6" s="195" t="s">
        <v>164</v>
      </c>
      <c r="D6" s="195" t="s">
        <v>164</v>
      </c>
      <c r="E6" s="195"/>
      <c r="F6" s="195"/>
      <c r="G6" s="195"/>
      <c r="H6" s="195"/>
      <c r="I6" s="195"/>
      <c r="J6" s="195"/>
    </row>
    <row r="7" spans="1:10" ht="24" customHeight="1" x14ac:dyDescent="0.15">
      <c r="A7" s="196">
        <v>2</v>
      </c>
      <c r="B7" s="196" t="s">
        <v>222</v>
      </c>
      <c r="C7" s="195" t="s">
        <v>164</v>
      </c>
      <c r="D7" s="195" t="s">
        <v>164</v>
      </c>
      <c r="E7" s="195" t="s">
        <v>169</v>
      </c>
      <c r="F7" s="195" t="s">
        <v>169</v>
      </c>
      <c r="G7" s="195"/>
      <c r="H7" s="195"/>
      <c r="I7" s="195" t="s">
        <v>164</v>
      </c>
      <c r="J7" s="195" t="s">
        <v>164</v>
      </c>
    </row>
    <row r="8" spans="1:10" ht="24" customHeight="1" x14ac:dyDescent="0.15">
      <c r="A8" s="196">
        <v>3</v>
      </c>
      <c r="B8" s="196" t="s">
        <v>186</v>
      </c>
      <c r="C8" s="195" t="s">
        <v>164</v>
      </c>
      <c r="D8" s="195" t="s">
        <v>164</v>
      </c>
      <c r="E8" s="195" t="s">
        <v>223</v>
      </c>
      <c r="F8" s="195" t="s">
        <v>223</v>
      </c>
      <c r="G8" s="195"/>
      <c r="H8" s="195"/>
      <c r="I8" s="195"/>
      <c r="J8" s="195"/>
    </row>
    <row r="9" spans="1:10" ht="24" customHeight="1" x14ac:dyDescent="0.15">
      <c r="A9" s="196">
        <v>4</v>
      </c>
      <c r="B9" s="196" t="s">
        <v>187</v>
      </c>
      <c r="C9" s="195" t="s">
        <v>164</v>
      </c>
      <c r="D9" s="195" t="s">
        <v>164</v>
      </c>
      <c r="E9" s="195"/>
      <c r="F9" s="195"/>
      <c r="G9" s="195"/>
      <c r="H9" s="195"/>
      <c r="I9" s="195"/>
      <c r="J9" s="195"/>
    </row>
    <row r="10" spans="1:10" ht="24" customHeight="1" x14ac:dyDescent="0.15">
      <c r="A10" s="196">
        <v>5</v>
      </c>
      <c r="B10" s="196" t="s">
        <v>165</v>
      </c>
      <c r="C10" s="195" t="s">
        <v>164</v>
      </c>
      <c r="D10" s="195" t="s">
        <v>164</v>
      </c>
      <c r="E10" s="195"/>
      <c r="F10" s="195"/>
      <c r="G10" s="195"/>
      <c r="H10" s="195"/>
      <c r="I10" s="195"/>
      <c r="J10" s="195"/>
    </row>
    <row r="11" spans="1:10" ht="24" customHeight="1" x14ac:dyDescent="0.15">
      <c r="A11" s="196">
        <v>6</v>
      </c>
      <c r="B11" s="196" t="s">
        <v>166</v>
      </c>
      <c r="C11" s="195" t="s">
        <v>224</v>
      </c>
      <c r="D11" s="195" t="s">
        <v>224</v>
      </c>
      <c r="E11" s="195"/>
      <c r="F11" s="195"/>
      <c r="G11" s="195"/>
      <c r="H11" s="195"/>
      <c r="I11" s="195"/>
      <c r="J11" s="195"/>
    </row>
    <row r="12" spans="1:10" ht="24" customHeight="1" x14ac:dyDescent="0.15">
      <c r="A12" s="196">
        <v>7</v>
      </c>
      <c r="B12" s="196" t="s">
        <v>170</v>
      </c>
      <c r="C12" s="195" t="s">
        <v>225</v>
      </c>
      <c r="D12" s="195" t="s">
        <v>225</v>
      </c>
      <c r="E12" s="195"/>
      <c r="F12" s="195"/>
      <c r="G12" s="195"/>
      <c r="H12" s="195"/>
      <c r="I12" s="195"/>
      <c r="J12" s="195"/>
    </row>
    <row r="13" spans="1:10" ht="24" customHeight="1" x14ac:dyDescent="0.15">
      <c r="A13" s="196">
        <v>8</v>
      </c>
      <c r="B13" s="196" t="s">
        <v>235</v>
      </c>
      <c r="C13" s="195" t="s">
        <v>164</v>
      </c>
      <c r="D13" s="195" t="s">
        <v>164</v>
      </c>
      <c r="E13" s="195"/>
      <c r="F13" s="195"/>
      <c r="G13" s="195"/>
      <c r="H13" s="195"/>
      <c r="I13" s="195"/>
      <c r="J13" s="195"/>
    </row>
    <row r="14" spans="1:10" ht="24" customHeight="1" x14ac:dyDescent="0.15">
      <c r="A14" s="196">
        <v>9</v>
      </c>
      <c r="B14" s="196" t="s">
        <v>220</v>
      </c>
      <c r="C14" s="195" t="s">
        <v>164</v>
      </c>
      <c r="D14" s="195" t="s">
        <v>164</v>
      </c>
      <c r="E14" s="195"/>
      <c r="F14" s="195"/>
      <c r="G14" s="195"/>
      <c r="H14" s="195"/>
      <c r="I14" s="195"/>
      <c r="J14" s="195"/>
    </row>
    <row r="15" spans="1:10" ht="24" customHeight="1" x14ac:dyDescent="0.15">
      <c r="A15" s="196">
        <v>10</v>
      </c>
      <c r="B15" s="196" t="s">
        <v>233</v>
      </c>
      <c r="C15" s="195" t="s">
        <v>164</v>
      </c>
      <c r="D15" s="195" t="s">
        <v>164</v>
      </c>
      <c r="E15" s="195"/>
      <c r="F15" s="195"/>
      <c r="G15" s="195" t="s">
        <v>232</v>
      </c>
      <c r="H15" s="195" t="s">
        <v>236</v>
      </c>
      <c r="I15" s="195"/>
      <c r="J15" s="195"/>
    </row>
    <row r="16" spans="1:10" ht="24" customHeight="1" x14ac:dyDescent="0.15">
      <c r="A16" s="196">
        <v>11</v>
      </c>
      <c r="B16" s="196" t="s">
        <v>167</v>
      </c>
      <c r="C16" s="195" t="s">
        <v>164</v>
      </c>
      <c r="D16" s="195" t="s">
        <v>164</v>
      </c>
      <c r="E16" s="195"/>
      <c r="F16" s="195"/>
      <c r="G16" s="195"/>
      <c r="H16" s="195"/>
      <c r="I16" s="195"/>
      <c r="J16" s="195"/>
    </row>
    <row r="17" spans="1:10" ht="24" customHeight="1" x14ac:dyDescent="0.15">
      <c r="A17" s="196">
        <v>12</v>
      </c>
      <c r="B17" s="196" t="s">
        <v>230</v>
      </c>
      <c r="C17" s="195"/>
      <c r="D17" s="195" t="s">
        <v>164</v>
      </c>
      <c r="E17" s="195"/>
      <c r="F17" s="195"/>
      <c r="G17" s="195"/>
      <c r="H17" s="195"/>
      <c r="I17" s="195"/>
      <c r="J17" s="195"/>
    </row>
    <row r="18" spans="1:10" ht="24" customHeight="1" x14ac:dyDescent="0.15">
      <c r="A18" s="196">
        <v>13</v>
      </c>
      <c r="B18" s="196" t="s">
        <v>229</v>
      </c>
      <c r="C18" s="195"/>
      <c r="D18" s="195" t="s">
        <v>231</v>
      </c>
      <c r="E18" s="195"/>
      <c r="F18" s="195"/>
      <c r="G18" s="195"/>
      <c r="H18" s="195"/>
      <c r="I18" s="195"/>
      <c r="J18" s="195"/>
    </row>
    <row r="19" spans="1:10" ht="24" customHeight="1" x14ac:dyDescent="0.15">
      <c r="A19" s="196">
        <v>14</v>
      </c>
      <c r="B19" s="196" t="s">
        <v>226</v>
      </c>
      <c r="C19" s="195"/>
      <c r="D19" s="195"/>
      <c r="E19" s="195" t="s">
        <v>164</v>
      </c>
      <c r="F19" s="195" t="s">
        <v>164</v>
      </c>
      <c r="G19" s="195"/>
      <c r="H19" s="195"/>
      <c r="I19" s="195"/>
      <c r="J19" s="195"/>
    </row>
    <row r="20" spans="1:10" ht="24" customHeight="1" x14ac:dyDescent="0.15">
      <c r="A20" s="196">
        <v>15</v>
      </c>
      <c r="B20" s="196" t="s">
        <v>238</v>
      </c>
      <c r="C20" s="195"/>
      <c r="D20" s="195"/>
      <c r="E20" s="195"/>
      <c r="F20" s="195"/>
      <c r="G20" s="195" t="s">
        <v>164</v>
      </c>
      <c r="H20" s="195" t="s">
        <v>164</v>
      </c>
      <c r="I20" s="195"/>
      <c r="J20" s="195"/>
    </row>
    <row r="21" spans="1:10" ht="24" customHeight="1" x14ac:dyDescent="0.15">
      <c r="A21" s="196">
        <v>16</v>
      </c>
      <c r="B21" s="196" t="s">
        <v>189</v>
      </c>
      <c r="C21" s="195"/>
      <c r="D21" s="195"/>
      <c r="E21" s="195"/>
      <c r="F21" s="195"/>
      <c r="G21" s="195" t="s">
        <v>164</v>
      </c>
      <c r="H21" s="195" t="s">
        <v>164</v>
      </c>
      <c r="I21" s="195"/>
      <c r="J21" s="195"/>
    </row>
    <row r="22" spans="1:10" ht="24" customHeight="1" x14ac:dyDescent="0.15">
      <c r="A22" s="196">
        <v>17</v>
      </c>
      <c r="B22" s="196" t="s">
        <v>188</v>
      </c>
      <c r="C22" s="195"/>
      <c r="D22" s="195"/>
      <c r="E22" s="195"/>
      <c r="F22" s="195"/>
      <c r="G22" s="195" t="s">
        <v>190</v>
      </c>
      <c r="H22" s="195" t="s">
        <v>190</v>
      </c>
      <c r="I22" s="195"/>
      <c r="J22" s="195"/>
    </row>
    <row r="23" spans="1:10" ht="24" customHeight="1" x14ac:dyDescent="0.15">
      <c r="A23" s="196">
        <v>18</v>
      </c>
      <c r="B23" s="196" t="s">
        <v>239</v>
      </c>
      <c r="C23" s="195"/>
      <c r="D23" s="195"/>
      <c r="E23" s="195"/>
      <c r="F23" s="195"/>
      <c r="G23" s="195"/>
      <c r="H23" s="195" t="s">
        <v>164</v>
      </c>
      <c r="I23" s="195"/>
      <c r="J23" s="195"/>
    </row>
    <row r="24" spans="1:10" ht="24" customHeight="1" x14ac:dyDescent="0.15">
      <c r="A24" s="196">
        <v>19</v>
      </c>
      <c r="B24" s="196" t="s">
        <v>168</v>
      </c>
      <c r="C24" s="195"/>
      <c r="D24" s="195"/>
      <c r="E24" s="195"/>
      <c r="F24" s="195"/>
      <c r="G24" s="195"/>
      <c r="H24" s="195" t="s">
        <v>164</v>
      </c>
      <c r="I24" s="195"/>
      <c r="J24" s="195"/>
    </row>
    <row r="25" spans="1:10" ht="24" customHeight="1" x14ac:dyDescent="0.15">
      <c r="A25" s="196">
        <v>20</v>
      </c>
      <c r="B25" s="196" t="s">
        <v>240</v>
      </c>
      <c r="C25" s="195"/>
      <c r="D25" s="195"/>
      <c r="E25" s="195"/>
      <c r="F25" s="195"/>
      <c r="G25" s="195"/>
      <c r="H25" s="195"/>
      <c r="I25" s="195" t="s">
        <v>164</v>
      </c>
      <c r="J25" s="195" t="s">
        <v>164</v>
      </c>
    </row>
    <row r="26" spans="1:10" ht="24" customHeight="1" x14ac:dyDescent="0.15"/>
    <row r="27" spans="1:10" ht="24" customHeight="1" x14ac:dyDescent="0.15">
      <c r="A27" s="473" t="s">
        <v>185</v>
      </c>
      <c r="B27" s="474"/>
      <c r="C27" s="474"/>
      <c r="D27" s="474"/>
      <c r="E27" s="474"/>
      <c r="F27" s="474"/>
      <c r="G27" s="474"/>
      <c r="H27" s="474"/>
      <c r="I27" s="474"/>
      <c r="J27" s="474"/>
    </row>
    <row r="28" spans="1:10" ht="24" customHeight="1" x14ac:dyDescent="0.15">
      <c r="A28" s="473" t="s">
        <v>227</v>
      </c>
      <c r="B28" s="474"/>
      <c r="C28" s="474"/>
      <c r="D28" s="474"/>
      <c r="E28" s="474"/>
      <c r="F28" s="474"/>
      <c r="G28" s="474"/>
      <c r="H28" s="474"/>
      <c r="I28" s="474"/>
      <c r="J28" s="474"/>
    </row>
    <row r="29" spans="1:10" ht="24" customHeight="1" x14ac:dyDescent="0.15">
      <c r="A29" s="473" t="s">
        <v>228</v>
      </c>
      <c r="B29" s="474"/>
      <c r="C29" s="474"/>
      <c r="D29" s="474"/>
      <c r="E29" s="474"/>
      <c r="F29" s="474"/>
      <c r="G29" s="474"/>
      <c r="H29" s="474"/>
      <c r="I29" s="474"/>
      <c r="J29" s="474"/>
    </row>
    <row r="30" spans="1:10" ht="24" customHeight="1" x14ac:dyDescent="0.15">
      <c r="A30" s="473" t="s">
        <v>243</v>
      </c>
      <c r="B30" s="474"/>
      <c r="C30" s="474"/>
      <c r="D30" s="474"/>
      <c r="E30" s="474"/>
      <c r="F30" s="474"/>
      <c r="G30" s="474"/>
      <c r="H30" s="474"/>
      <c r="I30" s="474"/>
      <c r="J30" s="474"/>
    </row>
    <row r="31" spans="1:10" ht="24" customHeight="1" x14ac:dyDescent="0.15">
      <c r="A31" s="473" t="s">
        <v>241</v>
      </c>
      <c r="B31" s="474"/>
      <c r="C31" s="474"/>
      <c r="D31" s="474"/>
      <c r="E31" s="474"/>
      <c r="F31" s="474"/>
      <c r="G31" s="474"/>
      <c r="H31" s="474"/>
      <c r="I31" s="474"/>
      <c r="J31" s="474"/>
    </row>
  </sheetData>
  <mergeCells count="10">
    <mergeCell ref="A31:J31"/>
    <mergeCell ref="G4:H4"/>
    <mergeCell ref="A27:J27"/>
    <mergeCell ref="A28:J28"/>
    <mergeCell ref="A29:J29"/>
    <mergeCell ref="A4:B5"/>
    <mergeCell ref="C4:D4"/>
    <mergeCell ref="E4:F4"/>
    <mergeCell ref="A30:J30"/>
    <mergeCell ref="I4:J4"/>
  </mergeCells>
  <phoneticPr fontId="3"/>
  <printOptions horizontalCentered="1"/>
  <pageMargins left="0.19685039370078741" right="0.19685039370078741" top="0.55118110236220474" bottom="0"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表紙</vt:lpstr>
      <vt:lpstr>計画内容</vt:lpstr>
      <vt:lpstr>経営計画</vt:lpstr>
      <vt:lpstr>県産原材料調達額拡大計画</vt:lpstr>
      <vt:lpstr>販路拡大計画</vt:lpstr>
      <vt:lpstr>提出書類一覧表</vt:lpstr>
      <vt:lpstr>経営計画!Print_Area</vt:lpstr>
      <vt:lpstr>計画内容!Print_Area</vt:lpstr>
      <vt:lpstr>県産原材料調達額拡大計画!Print_Area</vt:lpstr>
      <vt:lpstr>販路拡大計画!Print_Area</vt:lpstr>
      <vt:lpstr>表紙!Print_Area</vt:lpstr>
      <vt:lpstr>エリア</vt:lpstr>
      <vt:lpstr>業態</vt:lpstr>
      <vt:lpstr>自社店舗</vt:lpstr>
      <vt:lpstr>小売業</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20110909</dc:creator>
  <cp:lastModifiedBy>島根県賣豆紀　宗</cp:lastModifiedBy>
  <cp:lastPrinted>2026-03-03T04:52:25Z</cp:lastPrinted>
  <dcterms:created xsi:type="dcterms:W3CDTF">2014-06-03T10:08:05Z</dcterms:created>
  <dcterms:modified xsi:type="dcterms:W3CDTF">2026-03-19T06:19:56Z</dcterms:modified>
</cp:coreProperties>
</file>