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64011"/>
  <workbookProtection workbookAlgorithmName="SHA-512" workbookHashValue="DB0P3uxIVAb+Te1QUQg5TrymHism2z4X5q+u4Hd6ovMr3us3mzqe4AeEpj0ThiQEqhqQ1g3d9DvCRHKlQ60Qyg==" workbookSaltValue="n38GG0KJrsyqvhbW/QjBJA==" workbookSpinCount="100000" lockStructure="1"/>
  <bookViews>
    <workbookView xWindow="0" yWindow="0" windowWidth="20490" windowHeight="7530"/>
  </bookViews>
  <sheets>
    <sheet name="01申請書" sheetId="1" r:id="rId1"/>
    <sheet name="02別紙１" sheetId="8" r:id="rId2"/>
    <sheet name="03別紙２店舗1" sheetId="9" r:id="rId3"/>
    <sheet name="03別紙２店舗2" sheetId="16" r:id="rId4"/>
    <sheet name="03別紙２店舗3" sheetId="17" r:id="rId5"/>
    <sheet name="04別紙２店舗4" sheetId="18" r:id="rId6"/>
    <sheet name="貼付用(記入不要)" sheetId="15" r:id="rId7"/>
  </sheets>
  <definedNames>
    <definedName name="ｂ" localSheetId="3">#REF!</definedName>
    <definedName name="ｂ" localSheetId="4">#REF!</definedName>
    <definedName name="ｂ">#REF!</definedName>
    <definedName name="Ｃ_鉱業_採石業_砂利採取業" localSheetId="3">#REF!</definedName>
    <definedName name="Ｃ_鉱業_採石業_砂利採取業" localSheetId="4">#REF!</definedName>
    <definedName name="Ｃ_鉱業_採石業_砂利採取業">#REF!</definedName>
    <definedName name="ｄ" localSheetId="3">#REF!</definedName>
    <definedName name="ｄ" localSheetId="4">#REF!</definedName>
    <definedName name="ｄ">#REF!</definedName>
    <definedName name="Ｄ_建設業" localSheetId="3">#REF!</definedName>
    <definedName name="Ｄ_建設業" localSheetId="4">#REF!</definedName>
    <definedName name="Ｄ_建設業">#REF!</definedName>
    <definedName name="Ｅ_製造業" localSheetId="3">#REF!</definedName>
    <definedName name="Ｅ_製造業" localSheetId="4">#REF!</definedName>
    <definedName name="Ｅ_製造業">#REF!</definedName>
    <definedName name="ｆ" localSheetId="3">#REF!</definedName>
    <definedName name="ｆ" localSheetId="4">#REF!</definedName>
    <definedName name="ｆ">#REF!</definedName>
    <definedName name="Ｆ_電気_ガス_熱供給_水道業" localSheetId="3">#REF!</definedName>
    <definedName name="Ｆ_電気_ガス_熱供給_水道業" localSheetId="4">#REF!</definedName>
    <definedName name="Ｆ_電気_ガス_熱供給_水道業">#REF!</definedName>
    <definedName name="ｇ" localSheetId="3">#REF!</definedName>
    <definedName name="ｇ" localSheetId="4">#REF!</definedName>
    <definedName name="ｇ">#REF!</definedName>
    <definedName name="Ｇ_情報通信業" localSheetId="3">#REF!</definedName>
    <definedName name="Ｇ_情報通信業" localSheetId="4">#REF!</definedName>
    <definedName name="Ｇ_情報通信業">#REF!</definedName>
    <definedName name="ｈ" localSheetId="3">#REF!</definedName>
    <definedName name="ｈ" localSheetId="4">#REF!</definedName>
    <definedName name="ｈ">#REF!</definedName>
    <definedName name="Ｈ_運輸業_郵便業" localSheetId="3">#REF!</definedName>
    <definedName name="Ｈ_運輸業_郵便業" localSheetId="4">#REF!</definedName>
    <definedName name="Ｈ_運輸業_郵便業">#REF!</definedName>
    <definedName name="Ｉ_卸売業_小売業" localSheetId="3">#REF!</definedName>
    <definedName name="Ｉ_卸売業_小売業" localSheetId="4">#REF!</definedName>
    <definedName name="Ｉ_卸売業_小売業">#REF!</definedName>
    <definedName name="ｊ" localSheetId="3">#REF!</definedName>
    <definedName name="ｊ" localSheetId="4">#REF!</definedName>
    <definedName name="ｊ">#REF!</definedName>
    <definedName name="Ｊ_金融業_保険業" localSheetId="3">#REF!</definedName>
    <definedName name="Ｊ_金融業_保険業" localSheetId="4">#REF!</definedName>
    <definedName name="Ｊ_金融業_保険業">#REF!</definedName>
    <definedName name="ｋ" localSheetId="3">#REF!</definedName>
    <definedName name="ｋ" localSheetId="4">#REF!</definedName>
    <definedName name="ｋ">#REF!</definedName>
    <definedName name="Ｋ_不動産業_物品賃貸業" localSheetId="3">#REF!</definedName>
    <definedName name="Ｋ_不動産業_物品賃貸業" localSheetId="4">#REF!</definedName>
    <definedName name="Ｋ_不動産業_物品賃貸業">#REF!</definedName>
    <definedName name="ｌ" localSheetId="3">#REF!</definedName>
    <definedName name="ｌ" localSheetId="4">#REF!</definedName>
    <definedName name="ｌ">#REF!</definedName>
    <definedName name="Ｌ_学術研究_専門・技術サービス業" localSheetId="3">#REF!</definedName>
    <definedName name="Ｌ_学術研究_専門・技術サービス業" localSheetId="4">#REF!</definedName>
    <definedName name="Ｌ_学術研究_専門・技術サービス業">#REF!</definedName>
    <definedName name="Ｍ_宿泊業_飲食サービス業" localSheetId="3">#REF!</definedName>
    <definedName name="Ｍ_宿泊業_飲食サービス業" localSheetId="4">#REF!</definedName>
    <definedName name="Ｍ_宿泊業_飲食サービス業">#REF!</definedName>
    <definedName name="ｎ" localSheetId="3">#REF!</definedName>
    <definedName name="ｎ" localSheetId="4">#REF!</definedName>
    <definedName name="ｎ">#REF!</definedName>
    <definedName name="Ｎ_生活関連サービス業・娯楽業" localSheetId="3">#REF!</definedName>
    <definedName name="Ｎ_生活関連サービス業・娯楽業" localSheetId="4">#REF!</definedName>
    <definedName name="Ｎ_生活関連サービス業・娯楽業">#REF!</definedName>
    <definedName name="Ｏ_教育_学習支援業" localSheetId="3">#REF!</definedName>
    <definedName name="Ｏ_教育_学習支援業" localSheetId="4">#REF!</definedName>
    <definedName name="Ｏ_教育_学習支援業">#REF!</definedName>
    <definedName name="Ｐ_医療_福祉" localSheetId="3">#REF!</definedName>
    <definedName name="Ｐ_医療_福祉" localSheetId="4">#REF!</definedName>
    <definedName name="Ｐ_医療_福祉">#REF!</definedName>
    <definedName name="_xlnm.Print_Area" localSheetId="0">'01申請書'!$A$1:$AR$49</definedName>
    <definedName name="_xlnm.Print_Area" localSheetId="1">'02別紙１'!$A$1:$AR$35</definedName>
    <definedName name="_xlnm.Print_Area" localSheetId="2">'03別紙２店舗1'!$A$1:$Q$25</definedName>
    <definedName name="_xlnm.Print_Area" localSheetId="3">'03別紙２店舗2'!$A$1:$Q$25</definedName>
    <definedName name="_xlnm.Print_Area" localSheetId="4">'03別紙２店舗3'!$A$1:$Q$25</definedName>
    <definedName name="_xlnm.Print_Area" localSheetId="5">'04別紙２店舗4'!$A$1:$L$25</definedName>
    <definedName name="Ｑ_複合サービス事業" localSheetId="3">#REF!</definedName>
    <definedName name="Ｑ_複合サービス事業" localSheetId="4">#REF!</definedName>
    <definedName name="Ｑ_複合サービス事業">#REF!</definedName>
    <definedName name="Ｒ_サービス業_他に分類されないもの" localSheetId="3">#REF!</definedName>
    <definedName name="Ｒ_サービス業_他に分類されないもの" localSheetId="4">#REF!</definedName>
    <definedName name="Ｒ_サービス業_他に分類されないもの">#REF!</definedName>
    <definedName name="R_サービス業【他に分類されないもの】" localSheetId="3">#REF!</definedName>
    <definedName name="R_サービス業【他に分類されないもの】" localSheetId="4">#REF!</definedName>
    <definedName name="R_サービス業【他に分類されないもの】">#REF!</definedName>
    <definedName name="rrrr">#REF!</definedName>
    <definedName name="Ｔ_分類不能の産業" localSheetId="3">#REF!</definedName>
    <definedName name="Ｔ_分類不能の産業" localSheetId="4">#REF!</definedName>
    <definedName name="Ｔ_分類不能の産業">#REF!</definedName>
    <definedName name="ｖ" localSheetId="3">#REF!</definedName>
    <definedName name="ｖ" localSheetId="4">#REF!</definedName>
    <definedName name="ｖ">#REF!</definedName>
    <definedName name="ｘ" localSheetId="3">#REF!</definedName>
    <definedName name="ｘ" localSheetId="4">#REF!</definedName>
    <definedName name="ｘ">#REF!</definedName>
    <definedName name="ｚ" localSheetId="3">#REF!</definedName>
    <definedName name="ｚ" localSheetId="4">#REF!</definedName>
    <definedName name="ｚ">#REF!</definedName>
    <definedName name="申請例" localSheetId="3">#REF!</definedName>
    <definedName name="申請例" localSheetId="4">#REF!</definedName>
    <definedName name="申請例">#REF!</definedName>
    <definedName name="大分類" localSheetId="3">#REF!</definedName>
    <definedName name="大分類" localSheetId="4">#REF!</definedName>
    <definedName name="大分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3" i="15" l="1"/>
  <c r="D14" i="18" l="1"/>
  <c r="D14" i="17"/>
  <c r="D14" i="16"/>
  <c r="CV3" i="15" l="1"/>
  <c r="CU3" i="15"/>
  <c r="CO3" i="15"/>
  <c r="CN3" i="15"/>
  <c r="CH3" i="15"/>
  <c r="CG3" i="15"/>
  <c r="CA3" i="15"/>
  <c r="BZ3" i="15"/>
  <c r="BM3" i="15"/>
  <c r="BL3" i="15"/>
  <c r="AY3" i="15"/>
  <c r="AX3" i="15"/>
  <c r="AS3" i="15"/>
  <c r="AP3" i="15"/>
  <c r="D14" i="9"/>
  <c r="F14" i="18"/>
  <c r="F12" i="18"/>
  <c r="F13" i="18"/>
  <c r="F14" i="17"/>
  <c r="F12" i="17"/>
  <c r="F13" i="17"/>
  <c r="F12" i="16"/>
  <c r="BS3" i="15" s="1"/>
  <c r="F13" i="16"/>
  <c r="BT3" i="15" s="1"/>
  <c r="F12" i="9" l="1"/>
  <c r="BE3" i="15" s="1"/>
  <c r="F13" i="9"/>
  <c r="BF3" i="15" s="1"/>
  <c r="CM3" i="15" l="1"/>
  <c r="BY3" i="15"/>
  <c r="BK3" i="15"/>
  <c r="AW3" i="15"/>
  <c r="F10" i="18"/>
  <c r="F11" i="18"/>
  <c r="CT3" i="15" s="1"/>
  <c r="F10" i="17"/>
  <c r="F11" i="17"/>
  <c r="CF3" i="15" s="1"/>
  <c r="F10" i="16"/>
  <c r="F11" i="16"/>
  <c r="BR3" i="15" s="1"/>
  <c r="F10" i="9"/>
  <c r="F11" i="9"/>
  <c r="BD3" i="15" s="1"/>
  <c r="CL3" i="15" l="1"/>
  <c r="CK3" i="15"/>
  <c r="CJ3" i="15"/>
  <c r="CP3" i="15" l="1"/>
  <c r="AT29" i="1"/>
  <c r="AR3" i="15" l="1"/>
  <c r="CS3" i="15"/>
  <c r="F9" i="18"/>
  <c r="CR3" i="15" s="1"/>
  <c r="F8" i="18"/>
  <c r="CQ3" i="15" l="1"/>
  <c r="CW3" i="15" s="1"/>
  <c r="O29" i="1"/>
  <c r="AN3" i="15" l="1"/>
  <c r="AK3" i="15"/>
  <c r="AH3" i="15"/>
  <c r="BX3" i="15" l="1"/>
  <c r="BW3" i="15"/>
  <c r="BV3" i="15"/>
  <c r="BJ3" i="15"/>
  <c r="BI3" i="15"/>
  <c r="BH3" i="15"/>
  <c r="AO3" i="15"/>
  <c r="CE3" i="15"/>
  <c r="F9" i="17"/>
  <c r="CD3" i="15" s="1"/>
  <c r="F8" i="17"/>
  <c r="AL3" i="15"/>
  <c r="BQ3" i="15"/>
  <c r="F9" i="16"/>
  <c r="BP3" i="15" s="1"/>
  <c r="F8" i="16"/>
  <c r="F14" i="16" s="1"/>
  <c r="AM3" i="15" s="1"/>
  <c r="CB3" i="15" l="1"/>
  <c r="BN3" i="15"/>
  <c r="BO3" i="15"/>
  <c r="BU3" i="15" s="1"/>
  <c r="CC3" i="15"/>
  <c r="CI3" i="15" s="1"/>
  <c r="AO2" i="8"/>
  <c r="AK2" i="8"/>
  <c r="AG2" i="8"/>
  <c r="AF9" i="8"/>
  <c r="AF8" i="8"/>
  <c r="AF6" i="8"/>
  <c r="AV3" i="15" l="1"/>
  <c r="AU3" i="15"/>
  <c r="AT3" i="15"/>
  <c r="U3" i="15"/>
  <c r="T3" i="15"/>
  <c r="S3" i="15"/>
  <c r="AG3" i="15"/>
  <c r="AF3" i="15"/>
  <c r="AD3" i="15"/>
  <c r="AC3" i="15"/>
  <c r="AB3" i="15"/>
  <c r="AA3" i="15"/>
  <c r="Z3" i="15"/>
  <c r="Y3" i="15"/>
  <c r="X3" i="15"/>
  <c r="W3" i="15"/>
  <c r="V3" i="15"/>
  <c r="N3" i="15"/>
  <c r="M3" i="15"/>
  <c r="L3" i="15"/>
  <c r="K3" i="15"/>
  <c r="J3" i="15"/>
  <c r="I3" i="15"/>
  <c r="H3" i="15"/>
  <c r="AZ3" i="15" l="1"/>
  <c r="G3" i="15"/>
  <c r="F3" i="15"/>
  <c r="E3" i="15"/>
  <c r="D3" i="15"/>
  <c r="C3" i="15"/>
  <c r="F8" i="9"/>
  <c r="BA3" i="15" l="1"/>
  <c r="AF7" i="8"/>
  <c r="AI3" i="15" l="1"/>
  <c r="F9" i="9" l="1"/>
  <c r="F14" i="9" s="1"/>
  <c r="AJ3" i="15" s="1"/>
  <c r="BC3" i="15"/>
  <c r="BB3" i="15" l="1"/>
  <c r="BG3" i="15" s="1"/>
</calcChain>
</file>

<file path=xl/comments1.xml><?xml version="1.0" encoding="utf-8"?>
<comments xmlns="http://schemas.openxmlformats.org/spreadsheetml/2006/main">
  <authors>
    <author>作成者</author>
  </authors>
  <commentList>
    <comment ref="N17" authorId="0" shapeId="0">
      <text>
        <r>
          <rPr>
            <b/>
            <sz val="9"/>
            <color indexed="81"/>
            <rFont val="MS P ゴシック"/>
            <family val="3"/>
            <charset val="128"/>
          </rPr>
          <t>:</t>
        </r>
      </text>
    </comment>
    <comment ref="N18" authorId="0" shapeId="0">
      <text>
        <r>
          <rPr>
            <b/>
            <sz val="9"/>
            <color indexed="81"/>
            <rFont val="MS P ゴシック"/>
            <family val="3"/>
            <charset val="128"/>
          </rPr>
          <t>:</t>
        </r>
      </text>
    </comment>
    <comment ref="O30" authorId="0" shapeId="0">
      <text>
        <r>
          <rPr>
            <b/>
            <sz val="9"/>
            <color indexed="81"/>
            <rFont val="MS P ゴシック"/>
            <family val="3"/>
            <charset val="128"/>
          </rPr>
          <t>営業損益の合算額が赤字（マイナス）の場合のみ対象</t>
        </r>
      </text>
    </comment>
    <comment ref="N34" authorId="0" shapeId="0">
      <text>
        <r>
          <rPr>
            <b/>
            <sz val="9"/>
            <color indexed="81"/>
            <rFont val="MS P ゴシック"/>
            <family val="3"/>
            <charset val="128"/>
          </rPr>
          <t>:</t>
        </r>
        <r>
          <rPr>
            <sz val="9"/>
            <color indexed="81"/>
            <rFont val="MS P ゴシック"/>
            <family val="3"/>
            <charset val="128"/>
          </rPr>
          <t xml:space="preserve">
</t>
        </r>
      </text>
    </comment>
  </commentList>
</comments>
</file>

<file path=xl/sharedStrings.xml><?xml version="1.0" encoding="utf-8"?>
<sst xmlns="http://schemas.openxmlformats.org/spreadsheetml/2006/main" count="304" uniqueCount="183">
  <si>
    <t>日</t>
    <rPh sb="0" eb="1">
      <t>ニチ</t>
    </rPh>
    <phoneticPr fontId="3"/>
  </si>
  <si>
    <t>資本金・出資金</t>
    <rPh sb="0" eb="3">
      <t>シホンキン</t>
    </rPh>
    <rPh sb="4" eb="7">
      <t>シュッシキン</t>
    </rPh>
    <phoneticPr fontId="3"/>
  </si>
  <si>
    <t>金融機関名</t>
    <rPh sb="0" eb="5">
      <t>キンユウキカンメイ</t>
    </rPh>
    <phoneticPr fontId="3"/>
  </si>
  <si>
    <t>本・支店名</t>
    <rPh sb="0" eb="1">
      <t>ホン</t>
    </rPh>
    <rPh sb="2" eb="5">
      <t>シテンメイ</t>
    </rPh>
    <phoneticPr fontId="3"/>
  </si>
  <si>
    <t>口座種別</t>
    <rPh sb="0" eb="4">
      <t>コウザシュベツ</t>
    </rPh>
    <phoneticPr fontId="3"/>
  </si>
  <si>
    <t>口座番号</t>
    <rPh sb="0" eb="4">
      <t>コウザバンゴウ</t>
    </rPh>
    <phoneticPr fontId="3"/>
  </si>
  <si>
    <t>口座名義（カナ）</t>
    <rPh sb="0" eb="4">
      <t>コウザメイギ</t>
    </rPh>
    <phoneticPr fontId="3"/>
  </si>
  <si>
    <t>記</t>
    <rPh sb="0" eb="1">
      <t>キ</t>
    </rPh>
    <phoneticPr fontId="3"/>
  </si>
  <si>
    <t>　　</t>
    <phoneticPr fontId="3"/>
  </si>
  <si>
    <t>申請額等</t>
    <rPh sb="0" eb="2">
      <t>シンセイ</t>
    </rPh>
    <rPh sb="2" eb="4">
      <t>ガクトウ</t>
    </rPh>
    <phoneticPr fontId="3"/>
  </si>
  <si>
    <t>住所</t>
    <rPh sb="0" eb="2">
      <t>ジュウショ</t>
    </rPh>
    <phoneticPr fontId="2"/>
  </si>
  <si>
    <t>主たる業種分類</t>
    <rPh sb="0" eb="1">
      <t>シュ</t>
    </rPh>
    <rPh sb="3" eb="5">
      <t>ギョウシュ</t>
    </rPh>
    <rPh sb="5" eb="7">
      <t>ブンルイ</t>
    </rPh>
    <phoneticPr fontId="3"/>
  </si>
  <si>
    <t>メール</t>
    <phoneticPr fontId="3"/>
  </si>
  <si>
    <t>円</t>
    <rPh sb="0" eb="1">
      <t>エン</t>
    </rPh>
    <phoneticPr fontId="2"/>
  </si>
  <si>
    <t>(Ａ４)</t>
  </si>
  <si>
    <t>島根県知事　様</t>
    <rPh sb="0" eb="2">
      <t>シマネ</t>
    </rPh>
    <rPh sb="2" eb="5">
      <t>ケンチジ</t>
    </rPh>
    <rPh sb="6" eb="7">
      <t>サマ</t>
    </rPh>
    <phoneticPr fontId="2"/>
  </si>
  <si>
    <t>様式第１号（第６条関係）</t>
    <rPh sb="0" eb="2">
      <t>ヨウシキ</t>
    </rPh>
    <rPh sb="2" eb="3">
      <t>ダイ</t>
    </rPh>
    <rPh sb="4" eb="5">
      <t>ゴウ</t>
    </rPh>
    <rPh sb="6" eb="7">
      <t>ダイ</t>
    </rPh>
    <rPh sb="8" eb="9">
      <t>ジョウ</t>
    </rPh>
    <rPh sb="9" eb="11">
      <t>カンケイ</t>
    </rPh>
    <phoneticPr fontId="3"/>
  </si>
  <si>
    <t>令和</t>
    <rPh sb="0" eb="2">
      <t>レイワ</t>
    </rPh>
    <phoneticPr fontId="2"/>
  </si>
  <si>
    <t>月</t>
    <rPh sb="0" eb="1">
      <t>ガツ</t>
    </rPh>
    <phoneticPr fontId="2"/>
  </si>
  <si>
    <t>年</t>
    <rPh sb="0" eb="1">
      <t>ネン</t>
    </rPh>
    <phoneticPr fontId="2"/>
  </si>
  <si>
    <t>申請者</t>
    <rPh sb="0" eb="3">
      <t>シンセイシャ</t>
    </rPh>
    <phoneticPr fontId="3"/>
  </si>
  <si>
    <t>住所</t>
    <rPh sb="0" eb="2">
      <t>ジュウショ</t>
    </rPh>
    <phoneticPr fontId="3"/>
  </si>
  <si>
    <t>円</t>
    <rPh sb="0" eb="1">
      <t>エン</t>
    </rPh>
    <phoneticPr fontId="2"/>
  </si>
  <si>
    <t>常時使用する従業員数</t>
    <rPh sb="0" eb="2">
      <t>ジョウジ</t>
    </rPh>
    <rPh sb="2" eb="4">
      <t>シヨウ</t>
    </rPh>
    <rPh sb="6" eb="9">
      <t>ジュウギョウイン</t>
    </rPh>
    <rPh sb="9" eb="10">
      <t>スウ</t>
    </rPh>
    <phoneticPr fontId="2"/>
  </si>
  <si>
    <t>人</t>
    <rPh sb="0" eb="1">
      <t>ニン</t>
    </rPh>
    <phoneticPr fontId="2"/>
  </si>
  <si>
    <t>電話番号等</t>
    <rPh sb="0" eb="4">
      <t>デンワバンゴウ</t>
    </rPh>
    <rPh sb="4" eb="5">
      <t>ナド</t>
    </rPh>
    <phoneticPr fontId="3"/>
  </si>
  <si>
    <t>※複数の事業所に係る請求を行う場合は、事業所ごとに本集計表を作成すること。</t>
    <phoneticPr fontId="9"/>
  </si>
  <si>
    <t>電力使用量（kWH）
Ａ</t>
    <rPh sb="0" eb="2">
      <t>デンリョク</t>
    </rPh>
    <rPh sb="2" eb="5">
      <t>シヨウリョウ</t>
    </rPh>
    <phoneticPr fontId="9"/>
  </si>
  <si>
    <t>支援単価
（円/kWH）
Ｂ</t>
    <rPh sb="0" eb="2">
      <t>シエン</t>
    </rPh>
    <rPh sb="2" eb="4">
      <t>タンカ</t>
    </rPh>
    <rPh sb="6" eb="7">
      <t>エン</t>
    </rPh>
    <phoneticPr fontId="9"/>
  </si>
  <si>
    <t>合計</t>
    <rPh sb="0" eb="2">
      <t>ゴウケイ</t>
    </rPh>
    <phoneticPr fontId="9"/>
  </si>
  <si>
    <t>申請額
（円）
Ａ×Ｂ
円未満切捨</t>
    <rPh sb="0" eb="3">
      <t>シンセイガク</t>
    </rPh>
    <rPh sb="5" eb="6">
      <t>エン</t>
    </rPh>
    <phoneticPr fontId="9"/>
  </si>
  <si>
    <t>※各月の申請額は円未満切り捨て</t>
    <rPh sb="1" eb="3">
      <t>カクツキ</t>
    </rPh>
    <rPh sb="4" eb="7">
      <t>シンセイガク</t>
    </rPh>
    <rPh sb="8" eb="11">
      <t>エンミマン</t>
    </rPh>
    <rPh sb="11" eb="12">
      <t>キ</t>
    </rPh>
    <rPh sb="13" eb="14">
      <t>ス</t>
    </rPh>
    <phoneticPr fontId="9"/>
  </si>
  <si>
    <t>名称</t>
    <rPh sb="0" eb="2">
      <t>メイショウ</t>
    </rPh>
    <phoneticPr fontId="2"/>
  </si>
  <si>
    <t>島根県中小企業特別高圧電力緊急対策支援金に係る誓約書</t>
    <rPh sb="21" eb="22">
      <t>カカワ</t>
    </rPh>
    <rPh sb="23" eb="26">
      <t>セイヤクショ</t>
    </rPh>
    <phoneticPr fontId="3"/>
  </si>
  <si>
    <t>円</t>
    <rPh sb="0" eb="1">
      <t>エン</t>
    </rPh>
    <phoneticPr fontId="9"/>
  </si>
  <si>
    <t>島根県中小企業特別高圧電力緊急対策支援金交付申請書兼請求書</t>
    <rPh sb="0" eb="3">
      <t>シマネケン</t>
    </rPh>
    <rPh sb="3" eb="5">
      <t>チュウショウ</t>
    </rPh>
    <rPh sb="5" eb="7">
      <t>キギョウ</t>
    </rPh>
    <rPh sb="7" eb="9">
      <t>トクベツ</t>
    </rPh>
    <rPh sb="9" eb="11">
      <t>コウアツ</t>
    </rPh>
    <rPh sb="11" eb="13">
      <t>デンリョク</t>
    </rPh>
    <rPh sb="13" eb="15">
      <t>キンキュウ</t>
    </rPh>
    <rPh sb="15" eb="17">
      <t>タイサク</t>
    </rPh>
    <rPh sb="17" eb="20">
      <t>シエンキン</t>
    </rPh>
    <rPh sb="20" eb="22">
      <t>コウフ</t>
    </rPh>
    <rPh sb="22" eb="25">
      <t>シンセイショ</t>
    </rPh>
    <rPh sb="25" eb="26">
      <t>ケン</t>
    </rPh>
    <rPh sb="26" eb="29">
      <t>セイキュウショ</t>
    </rPh>
    <phoneticPr fontId="3"/>
  </si>
  <si>
    <t>名称（企業名）</t>
    <rPh sb="0" eb="2">
      <t>メイショウ</t>
    </rPh>
    <rPh sb="3" eb="6">
      <t>キギョウメイ</t>
    </rPh>
    <phoneticPr fontId="3"/>
  </si>
  <si>
    <t>担当者等連絡先</t>
    <rPh sb="0" eb="3">
      <t>タントウシャ</t>
    </rPh>
    <rPh sb="3" eb="4">
      <t>ナド</t>
    </rPh>
    <rPh sb="4" eb="7">
      <t>レンラクサキ</t>
    </rPh>
    <phoneticPr fontId="3"/>
  </si>
  <si>
    <t>支払先口座情報</t>
    <rPh sb="0" eb="3">
      <t>シハライサキ</t>
    </rPh>
    <rPh sb="3" eb="7">
      <t>コウザジョウホウ</t>
    </rPh>
    <phoneticPr fontId="3"/>
  </si>
  <si>
    <t>特別高圧使用電力量集計表</t>
    <phoneticPr fontId="3"/>
  </si>
  <si>
    <t>法人・個人事業主の別</t>
    <rPh sb="0" eb="2">
      <t>ホウジン</t>
    </rPh>
    <rPh sb="3" eb="5">
      <t>コジン</t>
    </rPh>
    <rPh sb="5" eb="8">
      <t>ジギョウヌシ</t>
    </rPh>
    <rPh sb="9" eb="10">
      <t>ベツ</t>
    </rPh>
    <phoneticPr fontId="3"/>
  </si>
  <si>
    <t>（３）申請内容等の確認のため、報告や現地調査を求められた際には、適切かつ誠実に対応しま</t>
    <rPh sb="3" eb="7">
      <t>シンセイナイヨウ</t>
    </rPh>
    <rPh sb="7" eb="8">
      <t>ナド</t>
    </rPh>
    <rPh sb="9" eb="11">
      <t>カクニン</t>
    </rPh>
    <rPh sb="15" eb="17">
      <t>ホウコク</t>
    </rPh>
    <rPh sb="18" eb="22">
      <t>ゲンチチョウサ</t>
    </rPh>
    <rPh sb="23" eb="24">
      <t>モト</t>
    </rPh>
    <rPh sb="28" eb="29">
      <t>サイ</t>
    </rPh>
    <rPh sb="32" eb="34">
      <t>テキセツ</t>
    </rPh>
    <rPh sb="36" eb="38">
      <t>セイジツ</t>
    </rPh>
    <rPh sb="39" eb="41">
      <t>タイオウ</t>
    </rPh>
    <phoneticPr fontId="3"/>
  </si>
  <si>
    <t xml:space="preserve">  す。</t>
    <phoneticPr fontId="9"/>
  </si>
  <si>
    <t>（２）申請書類及び添付書類の内容に虚偽はありません。</t>
    <rPh sb="3" eb="5">
      <t>シンセイ</t>
    </rPh>
    <rPh sb="5" eb="7">
      <t>ショルイ</t>
    </rPh>
    <rPh sb="7" eb="8">
      <t>オヨ</t>
    </rPh>
    <rPh sb="9" eb="11">
      <t>テンプ</t>
    </rPh>
    <rPh sb="11" eb="13">
      <t>ショルイ</t>
    </rPh>
    <rPh sb="14" eb="16">
      <t>ナイヨウ</t>
    </rPh>
    <rPh sb="17" eb="19">
      <t>キョギ</t>
    </rPh>
    <phoneticPr fontId="3"/>
  </si>
  <si>
    <t>（１）島根県中小企業特別高圧電力緊急対策支援金交付要綱に定める支援対象要件を満たしてい</t>
    <rPh sb="3" eb="6">
      <t>シマネケン</t>
    </rPh>
    <rPh sb="6" eb="8">
      <t>チュウショウ</t>
    </rPh>
    <rPh sb="8" eb="10">
      <t>キギョウ</t>
    </rPh>
    <rPh sb="10" eb="12">
      <t>トクベツ</t>
    </rPh>
    <rPh sb="12" eb="14">
      <t>コウアツ</t>
    </rPh>
    <rPh sb="14" eb="16">
      <t>デンリョク</t>
    </rPh>
    <rPh sb="16" eb="18">
      <t>キンキュウ</t>
    </rPh>
    <rPh sb="18" eb="20">
      <t>タイサク</t>
    </rPh>
    <rPh sb="20" eb="22">
      <t>シエン</t>
    </rPh>
    <rPh sb="22" eb="23">
      <t>キン</t>
    </rPh>
    <rPh sb="23" eb="25">
      <t>コウフ</t>
    </rPh>
    <rPh sb="25" eb="27">
      <t>ヨウコウ</t>
    </rPh>
    <rPh sb="28" eb="29">
      <t>サダ</t>
    </rPh>
    <rPh sb="31" eb="33">
      <t>シエン</t>
    </rPh>
    <rPh sb="33" eb="35">
      <t>タイショウ</t>
    </rPh>
    <rPh sb="35" eb="37">
      <t>ヨウケン</t>
    </rPh>
    <rPh sb="38" eb="39">
      <t>ミ</t>
    </rPh>
    <phoneticPr fontId="3"/>
  </si>
  <si>
    <t xml:space="preserve">  ます。</t>
    <phoneticPr fontId="9"/>
  </si>
  <si>
    <t xml:space="preserve">  応じます。</t>
    <rPh sb="2" eb="3">
      <t>オウ</t>
    </rPh>
    <phoneticPr fontId="9"/>
  </si>
  <si>
    <t>　を有する者ではなく、申請者の経営に暴力団及び暴力団員が実質的に関与していません。</t>
    <rPh sb="5" eb="6">
      <t>モノ</t>
    </rPh>
    <phoneticPr fontId="3"/>
  </si>
  <si>
    <t>※　暴力団員による不当な行為の防止等に関する法律（平成３年法律第77号）第２条に定める</t>
    <phoneticPr fontId="3"/>
  </si>
  <si>
    <t>　　ものをいう。</t>
    <phoneticPr fontId="9"/>
  </si>
  <si>
    <t>対象事業所
所在地</t>
    <rPh sb="0" eb="5">
      <t>タイショウジギョウショ</t>
    </rPh>
    <rPh sb="6" eb="9">
      <t>ショザイチ</t>
    </rPh>
    <phoneticPr fontId="3"/>
  </si>
  <si>
    <t>対象事業所
名称</t>
    <rPh sb="0" eb="5">
      <t>タイショウジギョウショ</t>
    </rPh>
    <rPh sb="6" eb="8">
      <t>メイショウ</t>
    </rPh>
    <phoneticPr fontId="3"/>
  </si>
  <si>
    <t>中小企業等要件の確認</t>
    <rPh sb="0" eb="2">
      <t>チュウショウ</t>
    </rPh>
    <rPh sb="2" eb="5">
      <t>キギョウナド</t>
    </rPh>
    <rPh sb="5" eb="7">
      <t>ヨウケン</t>
    </rPh>
    <rPh sb="8" eb="10">
      <t>カクニン</t>
    </rPh>
    <phoneticPr fontId="3"/>
  </si>
  <si>
    <t>住所（書類送付先）</t>
    <rPh sb="0" eb="2">
      <t>ジュウショ</t>
    </rPh>
    <rPh sb="3" eb="5">
      <t>ショルイ</t>
    </rPh>
    <rPh sb="5" eb="8">
      <t>ソウフサキ</t>
    </rPh>
    <phoneticPr fontId="3"/>
  </si>
  <si>
    <t>　島根県中小企業特別高圧電力緊急対策支援金の申請にあたり、下記の事項について誓約します。</t>
    <rPh sb="1" eb="4">
      <t>シマネケン</t>
    </rPh>
    <rPh sb="4" eb="6">
      <t>チュウショウ</t>
    </rPh>
    <rPh sb="6" eb="8">
      <t>キギョウ</t>
    </rPh>
    <rPh sb="8" eb="10">
      <t>トクベツ</t>
    </rPh>
    <rPh sb="10" eb="12">
      <t>コウアツ</t>
    </rPh>
    <rPh sb="12" eb="14">
      <t>デンリョク</t>
    </rPh>
    <rPh sb="14" eb="16">
      <t>キンキュウ</t>
    </rPh>
    <rPh sb="16" eb="18">
      <t>タイサク</t>
    </rPh>
    <rPh sb="18" eb="21">
      <t>シエンキン</t>
    </rPh>
    <rPh sb="22" eb="24">
      <t>シンセイ</t>
    </rPh>
    <rPh sb="32" eb="34">
      <t>ジコウ</t>
    </rPh>
    <rPh sb="38" eb="40">
      <t>セイヤク</t>
    </rPh>
    <phoneticPr fontId="2"/>
  </si>
  <si>
    <t>代表者役職・氏名</t>
    <rPh sb="0" eb="3">
      <t>ダイヒョウシャ</t>
    </rPh>
    <rPh sb="3" eb="5">
      <t>ヤクショク</t>
    </rPh>
    <rPh sb="6" eb="8">
      <t>シメイ</t>
    </rPh>
    <phoneticPr fontId="2"/>
  </si>
  <si>
    <t>代表者役職氏名</t>
    <rPh sb="3" eb="5">
      <t>ヤクショク</t>
    </rPh>
    <rPh sb="5" eb="7">
      <t>シメイ</t>
    </rPh>
    <phoneticPr fontId="9"/>
  </si>
  <si>
    <t>別紙１</t>
    <rPh sb="0" eb="2">
      <t>ベッシ</t>
    </rPh>
    <phoneticPr fontId="9"/>
  </si>
  <si>
    <t>別紙２</t>
    <rPh sb="0" eb="2">
      <t>ベッシ</t>
    </rPh>
    <phoneticPr fontId="9"/>
  </si>
  <si>
    <t>国又は県の補助金等の有無</t>
    <rPh sb="0" eb="1">
      <t>クニ</t>
    </rPh>
    <rPh sb="1" eb="2">
      <t>マタ</t>
    </rPh>
    <rPh sb="3" eb="4">
      <t>ケン</t>
    </rPh>
    <rPh sb="5" eb="8">
      <t>ホジョキン</t>
    </rPh>
    <rPh sb="8" eb="9">
      <t>ナド</t>
    </rPh>
    <rPh sb="10" eb="12">
      <t>ウム</t>
    </rPh>
    <phoneticPr fontId="2"/>
  </si>
  <si>
    <t>島根県税の滞納の有無</t>
    <rPh sb="0" eb="2">
      <t>シマネ</t>
    </rPh>
    <rPh sb="2" eb="4">
      <t>ケンゼイ</t>
    </rPh>
    <rPh sb="5" eb="7">
      <t>タイノウ</t>
    </rPh>
    <rPh sb="8" eb="10">
      <t>ウム</t>
    </rPh>
    <phoneticPr fontId="2"/>
  </si>
  <si>
    <t>みなし大企業に該当しないことの確認欄
※確認のうえ、□にチェック☑してください）</t>
    <rPh sb="3" eb="6">
      <t>ダイキギョウ</t>
    </rPh>
    <rPh sb="7" eb="9">
      <t>ガイトウ</t>
    </rPh>
    <rPh sb="15" eb="17">
      <t>カクニン</t>
    </rPh>
    <rPh sb="17" eb="18">
      <t>ラン</t>
    </rPh>
    <phoneticPr fontId="3"/>
  </si>
  <si>
    <t xml:space="preserve">  要件を満たさなくなる場合、事業廃止又は譲渡等が生じる場合は、速やかに県へ報告し、そ</t>
    <rPh sb="2" eb="4">
      <t>ヨウケン</t>
    </rPh>
    <rPh sb="5" eb="6">
      <t>ミ</t>
    </rPh>
    <rPh sb="12" eb="14">
      <t>バアイ</t>
    </rPh>
    <rPh sb="15" eb="17">
      <t>ジギョウ</t>
    </rPh>
    <rPh sb="17" eb="19">
      <t>ハイシ</t>
    </rPh>
    <rPh sb="19" eb="20">
      <t>マタ</t>
    </rPh>
    <rPh sb="21" eb="23">
      <t>ジョウト</t>
    </rPh>
    <rPh sb="23" eb="24">
      <t>ナド</t>
    </rPh>
    <rPh sb="25" eb="26">
      <t>ショウ</t>
    </rPh>
    <rPh sb="28" eb="30">
      <t>バアイ</t>
    </rPh>
    <rPh sb="32" eb="33">
      <t>スミ</t>
    </rPh>
    <rPh sb="36" eb="37">
      <t>ケン</t>
    </rPh>
    <rPh sb="38" eb="40">
      <t>ホウコク</t>
    </rPh>
    <phoneticPr fontId="9"/>
  </si>
  <si>
    <t>（４）申請時点において県内で事業を行っており、今後も県内で事業を継続する意思を有してい</t>
    <rPh sb="3" eb="5">
      <t>シンセイ</t>
    </rPh>
    <rPh sb="5" eb="7">
      <t>ジテン</t>
    </rPh>
    <rPh sb="11" eb="13">
      <t>ケンナイ</t>
    </rPh>
    <rPh sb="14" eb="16">
      <t>ジギョウ</t>
    </rPh>
    <rPh sb="17" eb="18">
      <t>オコナ</t>
    </rPh>
    <rPh sb="23" eb="25">
      <t>コンゴ</t>
    </rPh>
    <rPh sb="26" eb="28">
      <t>ケンナイ</t>
    </rPh>
    <rPh sb="29" eb="31">
      <t>ジギョウ</t>
    </rPh>
    <rPh sb="32" eb="34">
      <t>ケイゾク</t>
    </rPh>
    <rPh sb="36" eb="38">
      <t>イシ</t>
    </rPh>
    <rPh sb="39" eb="40">
      <t>ユウ</t>
    </rPh>
    <phoneticPr fontId="3"/>
  </si>
  <si>
    <t>（５）虚偽や不正な申請であると認められた場合は、支援金の返還や必要な加算金等の支払いに</t>
    <rPh sb="3" eb="5">
      <t>キョギ</t>
    </rPh>
    <rPh sb="6" eb="8">
      <t>フセイ</t>
    </rPh>
    <rPh sb="9" eb="11">
      <t>シンセイ</t>
    </rPh>
    <rPh sb="15" eb="16">
      <t>ミト</t>
    </rPh>
    <rPh sb="20" eb="22">
      <t>バアイ</t>
    </rPh>
    <rPh sb="24" eb="27">
      <t>シエンキン</t>
    </rPh>
    <rPh sb="28" eb="30">
      <t>ヘンカン</t>
    </rPh>
    <rPh sb="31" eb="33">
      <t>ヒツヨウ</t>
    </rPh>
    <rPh sb="34" eb="37">
      <t>カサンキン</t>
    </rPh>
    <rPh sb="37" eb="38">
      <t>ナド</t>
    </rPh>
    <rPh sb="39" eb="41">
      <t>シハラ</t>
    </rPh>
    <phoneticPr fontId="3"/>
  </si>
  <si>
    <t>（６）対象期間中、電力需給契約の終了又は変更が生じる場合、増資又は従業員の増加等により</t>
    <rPh sb="3" eb="5">
      <t>タイショウ</t>
    </rPh>
    <rPh sb="5" eb="7">
      <t>キカン</t>
    </rPh>
    <rPh sb="7" eb="8">
      <t>ナカ</t>
    </rPh>
    <rPh sb="9" eb="11">
      <t>デンリョク</t>
    </rPh>
    <rPh sb="11" eb="13">
      <t>ジュキュウ</t>
    </rPh>
    <rPh sb="13" eb="15">
      <t>ケイヤク</t>
    </rPh>
    <rPh sb="16" eb="18">
      <t>シュウリョウ</t>
    </rPh>
    <rPh sb="18" eb="19">
      <t>マタ</t>
    </rPh>
    <rPh sb="20" eb="22">
      <t>ヘンコウ</t>
    </rPh>
    <rPh sb="23" eb="24">
      <t>ショウ</t>
    </rPh>
    <rPh sb="26" eb="28">
      <t>バアイ</t>
    </rPh>
    <rPh sb="29" eb="31">
      <t>ゾウシ</t>
    </rPh>
    <rPh sb="31" eb="32">
      <t>マタ</t>
    </rPh>
    <rPh sb="33" eb="36">
      <t>ジュウギョウイン</t>
    </rPh>
    <rPh sb="37" eb="39">
      <t>ゾウカ</t>
    </rPh>
    <rPh sb="39" eb="40">
      <t>ナド</t>
    </rPh>
    <phoneticPr fontId="3"/>
  </si>
  <si>
    <t xml:space="preserve">  の指示に従います。</t>
    <rPh sb="3" eb="5">
      <t>シジ</t>
    </rPh>
    <rPh sb="6" eb="7">
      <t>シタガ</t>
    </rPh>
    <phoneticPr fontId="9"/>
  </si>
  <si>
    <t>住所</t>
    <rPh sb="0" eb="2">
      <t>ジュウショ</t>
    </rPh>
    <phoneticPr fontId="9"/>
  </si>
  <si>
    <t>担当者役職・氏名</t>
    <rPh sb="0" eb="2">
      <t>タントウ</t>
    </rPh>
    <rPh sb="2" eb="3">
      <t>シャ</t>
    </rPh>
    <rPh sb="3" eb="5">
      <t>ヤクショク</t>
    </rPh>
    <rPh sb="6" eb="8">
      <t>シメイ</t>
    </rPh>
    <phoneticPr fontId="3"/>
  </si>
  <si>
    <t>申請日</t>
    <rPh sb="0" eb="3">
      <t>シンセイビ</t>
    </rPh>
    <phoneticPr fontId="9"/>
  </si>
  <si>
    <t>年</t>
    <rPh sb="0" eb="1">
      <t>ネン</t>
    </rPh>
    <phoneticPr fontId="9"/>
  </si>
  <si>
    <t>月</t>
    <rPh sb="0" eb="1">
      <t>ツキ</t>
    </rPh>
    <phoneticPr fontId="9"/>
  </si>
  <si>
    <t>日</t>
    <rPh sb="0" eb="1">
      <t>ニチ</t>
    </rPh>
    <phoneticPr fontId="9"/>
  </si>
  <si>
    <t>〒</t>
    <phoneticPr fontId="9"/>
  </si>
  <si>
    <t>企業名</t>
    <rPh sb="0" eb="3">
      <t>キギョウメイ</t>
    </rPh>
    <phoneticPr fontId="9"/>
  </si>
  <si>
    <t>代表者</t>
    <rPh sb="0" eb="3">
      <t>ダイヒョウシャ</t>
    </rPh>
    <phoneticPr fontId="9"/>
  </si>
  <si>
    <t>役職</t>
    <rPh sb="0" eb="2">
      <t>ヤクショク</t>
    </rPh>
    <phoneticPr fontId="9"/>
  </si>
  <si>
    <t>氏名</t>
    <rPh sb="0" eb="2">
      <t>シメイ</t>
    </rPh>
    <phoneticPr fontId="9"/>
  </si>
  <si>
    <t>種別</t>
    <rPh sb="0" eb="2">
      <t>シュベツ</t>
    </rPh>
    <phoneticPr fontId="9"/>
  </si>
  <si>
    <t>業種</t>
    <rPh sb="0" eb="2">
      <t>ギョウシュ</t>
    </rPh>
    <phoneticPr fontId="9"/>
  </si>
  <si>
    <t>資本金</t>
    <rPh sb="0" eb="3">
      <t>シホンキン</t>
    </rPh>
    <phoneticPr fontId="9"/>
  </si>
  <si>
    <t>滞納</t>
    <rPh sb="0" eb="2">
      <t>タイノウ</t>
    </rPh>
    <phoneticPr fontId="9"/>
  </si>
  <si>
    <t>国県補助金</t>
    <rPh sb="0" eb="2">
      <t>クニケン</t>
    </rPh>
    <rPh sb="2" eb="5">
      <t>ホジョキン</t>
    </rPh>
    <phoneticPr fontId="9"/>
  </si>
  <si>
    <t>申請額</t>
    <rPh sb="0" eb="3">
      <t>シンセイガク</t>
    </rPh>
    <phoneticPr fontId="9"/>
  </si>
  <si>
    <t>金融機関</t>
    <rPh sb="0" eb="4">
      <t>キンユウキカン</t>
    </rPh>
    <phoneticPr fontId="9"/>
  </si>
  <si>
    <t>本支店</t>
    <rPh sb="0" eb="3">
      <t>ホンシテン</t>
    </rPh>
    <phoneticPr fontId="9"/>
  </si>
  <si>
    <t>口座種別</t>
    <rPh sb="0" eb="4">
      <t>コウザシュベツ</t>
    </rPh>
    <phoneticPr fontId="9"/>
  </si>
  <si>
    <t>口座番号</t>
    <rPh sb="0" eb="4">
      <t>コウザバンゴウ</t>
    </rPh>
    <phoneticPr fontId="9"/>
  </si>
  <si>
    <t>口座名義</t>
    <rPh sb="0" eb="4">
      <t>コウザメイギ</t>
    </rPh>
    <phoneticPr fontId="9"/>
  </si>
  <si>
    <t>電話</t>
    <rPh sb="0" eb="2">
      <t>デンワ</t>
    </rPh>
    <phoneticPr fontId="9"/>
  </si>
  <si>
    <t>FAX</t>
    <phoneticPr fontId="9"/>
  </si>
  <si>
    <t>メール</t>
    <phoneticPr fontId="9"/>
  </si>
  <si>
    <t>従業員</t>
    <rPh sb="0" eb="3">
      <t>ジュウギョウイン</t>
    </rPh>
    <phoneticPr fontId="9"/>
  </si>
  <si>
    <t>役員</t>
    <rPh sb="0" eb="2">
      <t>ヤクイン</t>
    </rPh>
    <phoneticPr fontId="9"/>
  </si>
  <si>
    <t>書類送付先</t>
    <rPh sb="0" eb="5">
      <t>ショルイソウフサキ</t>
    </rPh>
    <phoneticPr fontId="9"/>
  </si>
  <si>
    <t>申請者と同じ</t>
    <rPh sb="0" eb="3">
      <t>シンセイシャ</t>
    </rPh>
    <rPh sb="4" eb="5">
      <t>オナ</t>
    </rPh>
    <phoneticPr fontId="9"/>
  </si>
  <si>
    <t>みなし要件</t>
    <rPh sb="3" eb="5">
      <t>ヨウケン</t>
    </rPh>
    <phoneticPr fontId="9"/>
  </si>
  <si>
    <t>資本金 円</t>
    <rPh sb="0" eb="3">
      <t>シホンキン</t>
    </rPh>
    <rPh sb="4" eb="5">
      <t>エン</t>
    </rPh>
    <phoneticPr fontId="9"/>
  </si>
  <si>
    <t>従業員　人</t>
    <rPh sb="0" eb="3">
      <t>ジュウギョウイン</t>
    </rPh>
    <rPh sb="4" eb="5">
      <t>ニン</t>
    </rPh>
    <phoneticPr fontId="9"/>
  </si>
  <si>
    <t>計kWh</t>
    <rPh sb="0" eb="1">
      <t>ケイ</t>
    </rPh>
    <phoneticPr fontId="9"/>
  </si>
  <si>
    <t>ｱﾝｹｰﾄ</t>
    <phoneticPr fontId="9"/>
  </si>
  <si>
    <t>　　⑤R5.7中小企業特別高圧電力緊急対策支援金に係るアンケート（既に回答済の場合は☑）</t>
    <rPh sb="7" eb="11">
      <t>チュウショウキギョウ</t>
    </rPh>
    <rPh sb="11" eb="13">
      <t>トクベツ</t>
    </rPh>
    <rPh sb="13" eb="15">
      <t>コウアツ</t>
    </rPh>
    <rPh sb="15" eb="17">
      <t>デンリョク</t>
    </rPh>
    <rPh sb="17" eb="21">
      <t>キンキュウタイサク</t>
    </rPh>
    <rPh sb="21" eb="24">
      <t>シエンキン</t>
    </rPh>
    <rPh sb="25" eb="26">
      <t>カカ</t>
    </rPh>
    <rPh sb="33" eb="34">
      <t>スデ</t>
    </rPh>
    <rPh sb="35" eb="38">
      <t>カイトウズ</t>
    </rPh>
    <rPh sb="39" eb="41">
      <t>バアイ</t>
    </rPh>
    <phoneticPr fontId="2"/>
  </si>
  <si>
    <t>電力量①</t>
    <rPh sb="0" eb="3">
      <t>デンリョクリョウ</t>
    </rPh>
    <phoneticPr fontId="9"/>
  </si>
  <si>
    <t>電力量②</t>
    <rPh sb="0" eb="2">
      <t>デンリョク</t>
    </rPh>
    <rPh sb="2" eb="3">
      <t>リョウ</t>
    </rPh>
    <phoneticPr fontId="9"/>
  </si>
  <si>
    <t>電力量③</t>
    <rPh sb="0" eb="2">
      <t>デンリョク</t>
    </rPh>
    <rPh sb="2" eb="3">
      <t>リョウ</t>
    </rPh>
    <phoneticPr fontId="9"/>
  </si>
  <si>
    <t>計 円</t>
    <rPh sb="0" eb="1">
      <t>ケイ</t>
    </rPh>
    <rPh sb="2" eb="3">
      <t>エン</t>
    </rPh>
    <phoneticPr fontId="9"/>
  </si>
  <si>
    <t>法人</t>
    <rPh sb="0" eb="2">
      <t>ホウジン</t>
    </rPh>
    <phoneticPr fontId="2"/>
  </si>
  <si>
    <t>個人事業主</t>
    <rPh sb="0" eb="5">
      <t>コジンジギョウヌシ</t>
    </rPh>
    <phoneticPr fontId="2"/>
  </si>
  <si>
    <t>製造業その他</t>
    <rPh sb="0" eb="3">
      <t>セイゾウギョウ</t>
    </rPh>
    <rPh sb="5" eb="6">
      <t>タ</t>
    </rPh>
    <phoneticPr fontId="2"/>
  </si>
  <si>
    <t>卸売業</t>
    <rPh sb="0" eb="3">
      <t>オロシウリギョウ</t>
    </rPh>
    <phoneticPr fontId="2"/>
  </si>
  <si>
    <t>小売業</t>
    <rPh sb="0" eb="3">
      <t>コウリギョウ</t>
    </rPh>
    <phoneticPr fontId="2"/>
  </si>
  <si>
    <t>サービス業</t>
    <rPh sb="4" eb="5">
      <t>ギョウ</t>
    </rPh>
    <phoneticPr fontId="2"/>
  </si>
  <si>
    <t>普通</t>
    <rPh sb="0" eb="2">
      <t>フツウ</t>
    </rPh>
    <phoneticPr fontId="2"/>
  </si>
  <si>
    <t>当座</t>
    <rPh sb="0" eb="2">
      <t>トウザ</t>
    </rPh>
    <phoneticPr fontId="2"/>
  </si>
  <si>
    <t xml:space="preserve"> ① 発行済株式の総数又は出資価格の総額の２分の１以上を
　　同一の大企業が所有している中小企業者でない
 ② 発行済株式の総数又は出資価格の総額の３分の２以上を
　　大企業が所有している中小企業者でない
 ③ 大企業の役員又は職員を兼ねている者が役員総数の２分
　　の１以上を占めている中小企業者でない</t>
    <phoneticPr fontId="2"/>
  </si>
  <si>
    <t>　　</t>
    <phoneticPr fontId="2"/>
  </si>
  <si>
    <t xml:space="preserve"> 島根県税の滞納はありません</t>
    <phoneticPr fontId="2"/>
  </si>
  <si>
    <t>支援額①</t>
    <rPh sb="0" eb="3">
      <t>シエンガク</t>
    </rPh>
    <phoneticPr fontId="9"/>
  </si>
  <si>
    <t>支援額②</t>
    <rPh sb="0" eb="3">
      <t>シエンガク</t>
    </rPh>
    <phoneticPr fontId="9"/>
  </si>
  <si>
    <t>支援額③</t>
    <rPh sb="0" eb="3">
      <t>シエンガク</t>
    </rPh>
    <phoneticPr fontId="9"/>
  </si>
  <si>
    <t>各月電力使用量①（kWh)</t>
    <rPh sb="0" eb="2">
      <t>カクツキ</t>
    </rPh>
    <rPh sb="2" eb="4">
      <t>デンリョク</t>
    </rPh>
    <rPh sb="4" eb="7">
      <t>シヨウリョウ</t>
    </rPh>
    <phoneticPr fontId="9"/>
  </si>
  <si>
    <t>各月電力使用量③（kWh)</t>
    <rPh sb="0" eb="2">
      <t>カクツキ</t>
    </rPh>
    <rPh sb="2" eb="4">
      <t>デンリョク</t>
    </rPh>
    <rPh sb="4" eb="7">
      <t>シヨウリョウ</t>
    </rPh>
    <phoneticPr fontId="9"/>
  </si>
  <si>
    <t>各月申請額③（円。切捨）</t>
    <rPh sb="0" eb="2">
      <t>カクツキ</t>
    </rPh>
    <rPh sb="2" eb="5">
      <t>シンセイガク</t>
    </rPh>
    <rPh sb="7" eb="8">
      <t>エン</t>
    </rPh>
    <rPh sb="9" eb="11">
      <t>キリス</t>
    </rPh>
    <phoneticPr fontId="9"/>
  </si>
  <si>
    <t>※特別高圧電力を利用する店舗等が複数ある場合に記載ください</t>
    <rPh sb="1" eb="3">
      <t>トクベツ</t>
    </rPh>
    <rPh sb="3" eb="5">
      <t>コウアツ</t>
    </rPh>
    <rPh sb="5" eb="7">
      <t>デンリョク</t>
    </rPh>
    <rPh sb="8" eb="10">
      <t>リヨウ</t>
    </rPh>
    <rPh sb="12" eb="14">
      <t>テンポ</t>
    </rPh>
    <rPh sb="14" eb="15">
      <t>ナド</t>
    </rPh>
    <rPh sb="16" eb="18">
      <t>フクスウ</t>
    </rPh>
    <rPh sb="20" eb="22">
      <t>バアイ</t>
    </rPh>
    <rPh sb="23" eb="25">
      <t>キサイ</t>
    </rPh>
    <phoneticPr fontId="9"/>
  </si>
  <si>
    <t>※特別高圧電力を利用する店舗等が複数ある場合に記載ください</t>
    <rPh sb="1" eb="3">
      <t>トクベツ</t>
    </rPh>
    <rPh sb="3" eb="7">
      <t>コウアツデンリョク</t>
    </rPh>
    <rPh sb="8" eb="10">
      <t>リヨウ</t>
    </rPh>
    <rPh sb="12" eb="14">
      <t>テンポ</t>
    </rPh>
    <rPh sb="14" eb="15">
      <t>ナド</t>
    </rPh>
    <rPh sb="16" eb="18">
      <t>フクスウ</t>
    </rPh>
    <rPh sb="20" eb="22">
      <t>バアイ</t>
    </rPh>
    <rPh sb="23" eb="25">
      <t>キサイ</t>
    </rPh>
    <phoneticPr fontId="9"/>
  </si>
  <si>
    <t>事業所②</t>
    <rPh sb="0" eb="3">
      <t>ジギョウショ</t>
    </rPh>
    <phoneticPr fontId="9"/>
  </si>
  <si>
    <t>事業所①</t>
    <rPh sb="0" eb="3">
      <t>ジギョウショ</t>
    </rPh>
    <phoneticPr fontId="9"/>
  </si>
  <si>
    <t>事業所③</t>
    <rPh sb="0" eb="3">
      <t>ジギョウショ</t>
    </rPh>
    <phoneticPr fontId="9"/>
  </si>
  <si>
    <t xml:space="preserve">
　　②特別高圧使用電力量集計表（別紙２）
　　③対象期間の特別高圧の電力使用量(kWh)を示す書類（電気料金の請求書等）
　　④支払先口座の確認資料（通帳の写し等…口座（カナ）名義、番号等が記載された頁）</t>
    <rPh sb="17" eb="19">
      <t>ベッシ</t>
    </rPh>
    <rPh sb="51" eb="53">
      <t>デンキ</t>
    </rPh>
    <rPh sb="53" eb="55">
      <t>リョウキン</t>
    </rPh>
    <rPh sb="56" eb="59">
      <t>セイキュウショ</t>
    </rPh>
    <rPh sb="59" eb="60">
      <t>ナド</t>
    </rPh>
    <rPh sb="65" eb="67">
      <t>シハラ</t>
    </rPh>
    <rPh sb="67" eb="68">
      <t>サキ</t>
    </rPh>
    <rPh sb="68" eb="70">
      <t>コウザ</t>
    </rPh>
    <rPh sb="71" eb="73">
      <t>カクニン</t>
    </rPh>
    <rPh sb="73" eb="75">
      <t>シリョウ</t>
    </rPh>
    <rPh sb="76" eb="78">
      <t>ツウチョウ</t>
    </rPh>
    <rPh sb="79" eb="80">
      <t>ウツ</t>
    </rPh>
    <rPh sb="81" eb="82">
      <t>ナド</t>
    </rPh>
    <rPh sb="83" eb="85">
      <t>コウザ</t>
    </rPh>
    <rPh sb="89" eb="91">
      <t>メイギ</t>
    </rPh>
    <rPh sb="92" eb="94">
      <t>バンゴウ</t>
    </rPh>
    <rPh sb="94" eb="95">
      <t>ナド</t>
    </rPh>
    <rPh sb="96" eb="98">
      <t>キサイ</t>
    </rPh>
    <rPh sb="101" eb="102">
      <t>ページ</t>
    </rPh>
    <phoneticPr fontId="2"/>
  </si>
  <si>
    <t>店舗名称①</t>
    <rPh sb="0" eb="2">
      <t>テンポ</t>
    </rPh>
    <rPh sb="2" eb="4">
      <t>メイショウ</t>
    </rPh>
    <phoneticPr fontId="9"/>
  </si>
  <si>
    <t>店舗名称②</t>
    <rPh sb="0" eb="2">
      <t>テンポ</t>
    </rPh>
    <rPh sb="2" eb="4">
      <t>メイショウ</t>
    </rPh>
    <phoneticPr fontId="9"/>
  </si>
  <si>
    <t>店舗名称③</t>
    <rPh sb="0" eb="2">
      <t>テンポ</t>
    </rPh>
    <rPh sb="2" eb="4">
      <t>メイショウ</t>
    </rPh>
    <phoneticPr fontId="9"/>
  </si>
  <si>
    <t>（７）申請者は、暴力団(※)でなく、またその構成員は暴力団員(※)又は暴力団員と密接な関係</t>
    <phoneticPr fontId="3"/>
  </si>
  <si>
    <r>
      <rPr>
        <b/>
        <sz val="12"/>
        <rFont val="ＭＳ Ｐゴシック"/>
        <family val="3"/>
        <charset val="128"/>
      </rPr>
      <t>添付書類等</t>
    </r>
    <r>
      <rPr>
        <sz val="12"/>
        <rFont val="ＭＳ 明朝"/>
        <family val="1"/>
        <charset val="128"/>
      </rPr>
      <t>（添付する必要書類等を確認のうえ、□にチェック☑してください）</t>
    </r>
    <rPh sb="4" eb="5">
      <t>ナド</t>
    </rPh>
    <rPh sb="14" eb="15">
      <t>ナド</t>
    </rPh>
    <phoneticPr fontId="2"/>
  </si>
  <si>
    <t>【みなし大企業】</t>
    <rPh sb="4" eb="5">
      <t>ダイ</t>
    </rPh>
    <rPh sb="5" eb="7">
      <t>キギョウ</t>
    </rPh>
    <phoneticPr fontId="2"/>
  </si>
  <si>
    <t>決算書添付</t>
    <rPh sb="0" eb="3">
      <t>ケッサンショ</t>
    </rPh>
    <rPh sb="3" eb="5">
      <t>テンプ</t>
    </rPh>
    <phoneticPr fontId="9"/>
  </si>
  <si>
    <t>申請額兼請求額（いずれか低い額）</t>
    <rPh sb="0" eb="3">
      <t>シンセイガク</t>
    </rPh>
    <rPh sb="3" eb="4">
      <t>ケン</t>
    </rPh>
    <rPh sb="4" eb="7">
      <t>セイキュウガク</t>
    </rPh>
    <rPh sb="12" eb="13">
      <t>ヒク</t>
    </rPh>
    <rPh sb="14" eb="15">
      <t>ガク</t>
    </rPh>
    <phoneticPr fontId="3"/>
  </si>
  <si>
    <t>直近及び２期前の決算の営業損益の合算額</t>
    <rPh sb="0" eb="2">
      <t>チョッキン</t>
    </rPh>
    <rPh sb="2" eb="3">
      <t>オヨ</t>
    </rPh>
    <rPh sb="5" eb="6">
      <t>キ</t>
    </rPh>
    <rPh sb="6" eb="7">
      <t>マエ</t>
    </rPh>
    <rPh sb="8" eb="10">
      <t>ケッサン</t>
    </rPh>
    <rPh sb="11" eb="15">
      <t>エイギョウソンエキ</t>
    </rPh>
    <rPh sb="16" eb="19">
      <t>ガッサンガク</t>
    </rPh>
    <phoneticPr fontId="3"/>
  </si>
  <si>
    <t>申請額
（事業所③）</t>
    <rPh sb="0" eb="2">
      <t>シンセイ</t>
    </rPh>
    <rPh sb="2" eb="3">
      <t>ガク</t>
    </rPh>
    <rPh sb="5" eb="8">
      <t>ジギョウショ</t>
    </rPh>
    <phoneticPr fontId="3"/>
  </si>
  <si>
    <t>申請額
（事業所②）</t>
    <rPh sb="0" eb="2">
      <t>シンセイ</t>
    </rPh>
    <rPh sb="2" eb="3">
      <t>ガク</t>
    </rPh>
    <rPh sb="5" eb="8">
      <t>ジギョウショ</t>
    </rPh>
    <phoneticPr fontId="3"/>
  </si>
  <si>
    <t>申請額
（事業所①）</t>
    <rPh sb="0" eb="2">
      <t>シンセイ</t>
    </rPh>
    <rPh sb="2" eb="3">
      <t>ガク</t>
    </rPh>
    <rPh sb="5" eb="8">
      <t>ジギョウショ</t>
    </rPh>
    <phoneticPr fontId="3"/>
  </si>
  <si>
    <t>各月申請額①（円。切捨）</t>
    <phoneticPr fontId="9"/>
  </si>
  <si>
    <t>各月電力使用量②（kWh)</t>
    <phoneticPr fontId="9"/>
  </si>
  <si>
    <t>各月申請額②（円。切捨）</t>
    <phoneticPr fontId="9"/>
  </si>
  <si>
    <t>各月申請額③（円。切捨）</t>
    <phoneticPr fontId="9"/>
  </si>
  <si>
    <t>各月電力使用量③（kWh)</t>
    <phoneticPr fontId="9"/>
  </si>
  <si>
    <t>事業所④</t>
    <rPh sb="0" eb="3">
      <t>ジギョウショ</t>
    </rPh>
    <phoneticPr fontId="9"/>
  </si>
  <si>
    <t>申請額
（事業所④）</t>
    <rPh sb="0" eb="2">
      <t>シンセイ</t>
    </rPh>
    <rPh sb="2" eb="3">
      <t>ガク</t>
    </rPh>
    <rPh sb="5" eb="8">
      <t>ジギョウショ</t>
    </rPh>
    <phoneticPr fontId="3"/>
  </si>
  <si>
    <t>各月電力使用量④（kWh)</t>
    <phoneticPr fontId="9"/>
  </si>
  <si>
    <t>計kwh</t>
    <rPh sb="0" eb="1">
      <t>ケイ</t>
    </rPh>
    <phoneticPr fontId="9"/>
  </si>
  <si>
    <t>各月申請額④（円。切捨）</t>
    <phoneticPr fontId="9"/>
  </si>
  <si>
    <t>計 円</t>
    <rPh sb="0" eb="1">
      <t>ケイ</t>
    </rPh>
    <rPh sb="2" eb="3">
      <t>エン</t>
    </rPh>
    <phoneticPr fontId="9"/>
  </si>
  <si>
    <t>　島根県中小企業特別高圧電力緊急対策支援金交付要綱第６条の規定に基づき、下記のとおり、必要書類</t>
    <rPh sb="1" eb="4">
      <t>シマネケン</t>
    </rPh>
    <rPh sb="4" eb="6">
      <t>チュウショウ</t>
    </rPh>
    <rPh sb="6" eb="8">
      <t>キギョウ</t>
    </rPh>
    <rPh sb="8" eb="10">
      <t>トクベツ</t>
    </rPh>
    <rPh sb="10" eb="12">
      <t>コウアツ</t>
    </rPh>
    <rPh sb="12" eb="14">
      <t>デンリョク</t>
    </rPh>
    <rPh sb="14" eb="16">
      <t>キンキュウ</t>
    </rPh>
    <rPh sb="16" eb="18">
      <t>タイサク</t>
    </rPh>
    <rPh sb="18" eb="21">
      <t>シエンキン</t>
    </rPh>
    <rPh sb="21" eb="23">
      <t>コウフ</t>
    </rPh>
    <rPh sb="23" eb="25">
      <t>ヨウコウ</t>
    </rPh>
    <rPh sb="25" eb="26">
      <t>ダイ</t>
    </rPh>
    <rPh sb="27" eb="28">
      <t>ジョウ</t>
    </rPh>
    <rPh sb="29" eb="31">
      <t>キテイ</t>
    </rPh>
    <rPh sb="32" eb="33">
      <t>モト</t>
    </rPh>
    <rPh sb="36" eb="38">
      <t>カキ</t>
    </rPh>
    <rPh sb="43" eb="45">
      <t>ヒツヨウ</t>
    </rPh>
    <rPh sb="45" eb="47">
      <t>ショルイ</t>
    </rPh>
    <phoneticPr fontId="2"/>
  </si>
  <si>
    <t>を添えて申請します。</t>
    <rPh sb="1" eb="2">
      <t>ソ</t>
    </rPh>
    <rPh sb="4" eb="6">
      <t>シンセイ</t>
    </rPh>
    <phoneticPr fontId="2"/>
  </si>
  <si>
    <t>電力量④</t>
    <rPh sb="0" eb="3">
      <t>デンリョクリョウ</t>
    </rPh>
    <phoneticPr fontId="9"/>
  </si>
  <si>
    <t>支援額④</t>
    <rPh sb="0" eb="3">
      <t>シエンガク</t>
    </rPh>
    <phoneticPr fontId="9"/>
  </si>
  <si>
    <t>【期間区分R6.8-10月、R7.1-3月】</t>
    <phoneticPr fontId="2"/>
  </si>
  <si>
    <t>R6.8月分</t>
    <rPh sb="4" eb="6">
      <t>ガツブン</t>
    </rPh>
    <phoneticPr fontId="9"/>
  </si>
  <si>
    <t>R6.9月分</t>
    <rPh sb="4" eb="6">
      <t>ガツブン</t>
    </rPh>
    <phoneticPr fontId="9"/>
  </si>
  <si>
    <t>R6.10月分</t>
    <rPh sb="5" eb="7">
      <t>ガツブン</t>
    </rPh>
    <phoneticPr fontId="9"/>
  </si>
  <si>
    <t>R7.1月分</t>
    <rPh sb="4" eb="6">
      <t>ガツブン</t>
    </rPh>
    <phoneticPr fontId="9"/>
  </si>
  <si>
    <t>R7.2月分</t>
    <rPh sb="4" eb="6">
      <t>ガツブン</t>
    </rPh>
    <phoneticPr fontId="9"/>
  </si>
  <si>
    <t>R7.3月分</t>
    <rPh sb="4" eb="6">
      <t>ガツブン</t>
    </rPh>
    <phoneticPr fontId="9"/>
  </si>
  <si>
    <t>※各月の申請額は、令和６年８月分～９月分は、１ｋｗｈあたり２．０円を掛けた額</t>
    <rPh sb="1" eb="3">
      <t>カクツキ</t>
    </rPh>
    <rPh sb="4" eb="6">
      <t>シンセイ</t>
    </rPh>
    <rPh sb="9" eb="11">
      <t>レイワ</t>
    </rPh>
    <rPh sb="12" eb="13">
      <t>ネン</t>
    </rPh>
    <rPh sb="14" eb="16">
      <t>ガツブン</t>
    </rPh>
    <rPh sb="18" eb="20">
      <t>ガツブン</t>
    </rPh>
    <phoneticPr fontId="9"/>
  </si>
  <si>
    <t>　令和６年１０月分、令和７年１月分～２月分は、１ｋｗｈあたり１．３円を掛けた額</t>
    <rPh sb="1" eb="3">
      <t>レイワ</t>
    </rPh>
    <rPh sb="4" eb="5">
      <t>ネン</t>
    </rPh>
    <rPh sb="7" eb="9">
      <t>ガツブン</t>
    </rPh>
    <rPh sb="10" eb="12">
      <t>レイワ</t>
    </rPh>
    <rPh sb="13" eb="14">
      <t>ネン</t>
    </rPh>
    <rPh sb="15" eb="16">
      <t>ガツ</t>
    </rPh>
    <rPh sb="16" eb="17">
      <t>ブン</t>
    </rPh>
    <rPh sb="19" eb="21">
      <t>ガツブン</t>
    </rPh>
    <rPh sb="33" eb="34">
      <t>エン</t>
    </rPh>
    <rPh sb="35" eb="36">
      <t>カ</t>
    </rPh>
    <rPh sb="38" eb="39">
      <t>ガク</t>
    </rPh>
    <phoneticPr fontId="9"/>
  </si>
  <si>
    <t>　令和７年３月分は、１ｋｗｈあたり０．７円を掛けた額</t>
  </si>
  <si>
    <t>※複数の事業所に係る請求を行う場合は、事業所ごとに本集計表を作成すること。</t>
  </si>
  <si>
    <t>R6.8</t>
  </si>
  <si>
    <t>R6.8</t>
    <phoneticPr fontId="9"/>
  </si>
  <si>
    <t>R6.9</t>
  </si>
  <si>
    <t>R6.9</t>
    <phoneticPr fontId="9"/>
  </si>
  <si>
    <t>R6.10</t>
  </si>
  <si>
    <t>R6.10</t>
    <phoneticPr fontId="9"/>
  </si>
  <si>
    <t>R7.1</t>
  </si>
  <si>
    <t>R7.1</t>
    <phoneticPr fontId="9"/>
  </si>
  <si>
    <t>R7.2</t>
  </si>
  <si>
    <t>R7.3</t>
  </si>
  <si>
    <t>　の赤字額のいずれか小さい額」とする。</t>
    <rPh sb="2" eb="4">
      <t>アカジ</t>
    </rPh>
    <rPh sb="4" eb="5">
      <t>ガク</t>
    </rPh>
    <phoneticPr fontId="9"/>
  </si>
  <si>
    <t>※申請額上限は、「６百万円、又は、令和６年９月末時点における直近決算の営業損益</t>
    <rPh sb="10" eb="11">
      <t>ヒャク</t>
    </rPh>
    <rPh sb="14" eb="15">
      <t>マタ</t>
    </rPh>
    <rPh sb="17" eb="19">
      <t>レイワ</t>
    </rPh>
    <rPh sb="20" eb="21">
      <t>ネン</t>
    </rPh>
    <rPh sb="22" eb="23">
      <t>ガツ</t>
    </rPh>
    <rPh sb="23" eb="24">
      <t>マツ</t>
    </rPh>
    <rPh sb="24" eb="26">
      <t>ジテン</t>
    </rPh>
    <rPh sb="30" eb="32">
      <t>チョッキン</t>
    </rPh>
    <rPh sb="32" eb="34">
      <t>ケッサン</t>
    </rPh>
    <phoneticPr fontId="9"/>
  </si>
  <si>
    <t>※申請額上限は、「６百万円、又は、令和６年９月末時点における直近決算の営業損益</t>
    <rPh sb="10" eb="11">
      <t>ヒャク</t>
    </rPh>
    <rPh sb="14" eb="15">
      <t>マタ</t>
    </rPh>
    <rPh sb="17" eb="19">
      <t>レイワ</t>
    </rPh>
    <rPh sb="20" eb="21">
      <t>ネン</t>
    </rPh>
    <rPh sb="22" eb="23">
      <t>ガツ</t>
    </rPh>
    <rPh sb="23" eb="24">
      <t>マツ</t>
    </rPh>
    <rPh sb="24" eb="26">
      <t>ジテン</t>
    </rPh>
    <rPh sb="30" eb="32">
      <t>チョッキン</t>
    </rPh>
    <rPh sb="32" eb="34">
      <t>ケッサン</t>
    </rPh>
    <rPh sb="35" eb="39">
      <t>エイギョウソンエキ</t>
    </rPh>
    <phoneticPr fontId="9"/>
  </si>
  <si>
    <t>　の赤字額のいずれか小さい額」とする。</t>
    <rPh sb="2" eb="5">
      <t>アカジガク</t>
    </rPh>
    <phoneticPr fontId="9"/>
  </si>
  <si>
    <t>店舗名称④</t>
    <rPh sb="0" eb="4">
      <t>テンポメイショウ</t>
    </rPh>
    <phoneticPr fontId="9"/>
  </si>
  <si>
    <r>
      <t>①誓約書（別紙１）
②特別高圧使用電力量集計表（別紙２）</t>
    </r>
    <r>
      <rPr>
        <sz val="11"/>
        <rFont val="ＭＳ 明朝"/>
        <family val="1"/>
        <charset val="128"/>
      </rPr>
      <t>※事業所が複数ある場合、事業所毎に作成してください</t>
    </r>
    <r>
      <rPr>
        <sz val="12"/>
        <rFont val="ＭＳ 明朝"/>
        <family val="1"/>
        <charset val="128"/>
      </rPr>
      <t xml:space="preserve">
③対象期間の特別高圧の電力使用量(kWh)を示す書類（電気料金の請求書等）
④支払先口座の確認資料（通帳の写し等…口座（カナ）名義、番号等が記載された頁）
⑤直近の決算書（令和６年９月末時点）
</t>
    </r>
    <r>
      <rPr>
        <sz val="12"/>
        <color rgb="FFFF0000"/>
        <rFont val="ＭＳ 明朝"/>
        <family val="1"/>
        <charset val="128"/>
      </rPr>
      <t>⑥中小企業特別高圧電力緊急対策支援金に係るアンケート（R6.9月末時点の情報をご記入ください）</t>
    </r>
    <rPh sb="29" eb="32">
      <t>ジギョウショ</t>
    </rPh>
    <rPh sb="40" eb="43">
      <t>ジギョウショ</t>
    </rPh>
    <rPh sb="43" eb="44">
      <t>ゴト</t>
    </rPh>
    <rPh sb="45" eb="47">
      <t>サクセイ</t>
    </rPh>
    <rPh sb="133" eb="135">
      <t>チョッキン</t>
    </rPh>
    <rPh sb="136" eb="139">
      <t>ケッサンショ</t>
    </rPh>
    <rPh sb="140" eb="142">
      <t>レイワ</t>
    </rPh>
    <rPh sb="143" eb="144">
      <t>ネン</t>
    </rPh>
    <rPh sb="145" eb="147">
      <t>ガツマツ</t>
    </rPh>
    <rPh sb="147" eb="149">
      <t>ジテン</t>
    </rPh>
    <rPh sb="182" eb="183">
      <t>ガツ</t>
    </rPh>
    <rPh sb="183" eb="184">
      <t>マツ</t>
    </rPh>
    <rPh sb="184" eb="186">
      <t>ジテン</t>
    </rPh>
    <rPh sb="187" eb="189">
      <t>ジョウホウ</t>
    </rPh>
    <rPh sb="191" eb="19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</si>
</sst>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0_ "/>
    <numFmt numFmtId="178" formatCode="#,##0_);[Red]\(#,##0\)"/>
    <numFmt numFmtId="179" formatCode="#,##0.0_);[Red]\(#,##0.0\)"/>
    <numFmt numFmtId="180" formatCode="#,##0.0_ "/>
    <numFmt numFmtId="181" formatCode="#,##0;&quot;△ &quot;#,##0"/>
    <numFmt numFmtId="182" formatCode="0.0"/>
  </numFmts>
  <fonts count="3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b/>
      <sz val="12"/>
      <name val="メイリオ"/>
      <family val="3"/>
      <charset val="128"/>
    </font>
    <font>
      <sz val="12"/>
      <name val="メイリオ"/>
      <family val="3"/>
      <charset val="128"/>
    </font>
    <font>
      <b/>
      <sz val="14"/>
      <name val="ＭＳ 明朝"/>
      <family val="1"/>
      <charset val="128"/>
    </font>
    <font>
      <sz val="11"/>
      <name val="ＭＳ 明朝"/>
      <family val="1"/>
      <charset val="128"/>
    </font>
    <font>
      <sz val="6"/>
      <name val="ＭＳ Ｐ明朝"/>
      <family val="1"/>
      <charset val="128"/>
    </font>
    <font>
      <sz val="10"/>
      <name val="ＭＳ 明朝"/>
      <family val="1"/>
      <charset val="128"/>
    </font>
    <font>
      <u/>
      <sz val="11"/>
      <name val="ＭＳ 明朝"/>
      <family val="1"/>
      <charset val="128"/>
    </font>
    <font>
      <sz val="12"/>
      <name val="ＭＳ 明朝"/>
      <family val="1"/>
      <charset val="128"/>
    </font>
    <font>
      <sz val="12"/>
      <color rgb="FF000000"/>
      <name val="ＭＳ 明朝"/>
      <family val="1"/>
      <charset val="128"/>
    </font>
    <font>
      <b/>
      <sz val="12"/>
      <name val="ＭＳ 明朝"/>
      <family val="1"/>
      <charset val="128"/>
    </font>
    <font>
      <sz val="10"/>
      <color rgb="FF000000"/>
      <name val="ＭＳ Ｐゴシック"/>
      <family val="3"/>
      <charset val="128"/>
    </font>
    <font>
      <sz val="12"/>
      <name val="ＭＳ Ｐゴシック"/>
      <family val="3"/>
      <charset val="128"/>
    </font>
    <font>
      <sz val="10"/>
      <name val="ＭＳ Ｐゴシック"/>
      <family val="3"/>
      <charset val="128"/>
    </font>
    <font>
      <b/>
      <sz val="12"/>
      <name val="ＭＳ Ｐゴシック"/>
      <family val="3"/>
      <charset val="128"/>
    </font>
    <font>
      <sz val="8"/>
      <name val="ＭＳ 明朝"/>
      <family val="1"/>
      <charset val="128"/>
    </font>
    <font>
      <sz val="12"/>
      <color theme="1"/>
      <name val="ＭＳ 明朝"/>
      <family val="1"/>
      <charset val="128"/>
    </font>
    <font>
      <b/>
      <sz val="18"/>
      <name val="ＭＳ Ｐゴシック"/>
      <family val="3"/>
      <charset val="128"/>
    </font>
    <font>
      <sz val="16"/>
      <name val="ＭＳ 明朝"/>
      <family val="1"/>
      <charset val="128"/>
    </font>
    <font>
      <sz val="6"/>
      <name val="ＭＳ 明朝"/>
      <family val="1"/>
      <charset val="128"/>
    </font>
    <font>
      <u/>
      <sz val="10"/>
      <color theme="10"/>
      <name val="Times New Roman"/>
      <family val="1"/>
    </font>
    <font>
      <b/>
      <sz val="9"/>
      <color indexed="81"/>
      <name val="MS P ゴシック"/>
      <family val="3"/>
      <charset val="128"/>
    </font>
    <font>
      <sz val="9"/>
      <color indexed="81"/>
      <name val="MS P ゴシック"/>
      <family val="3"/>
      <charset val="128"/>
    </font>
    <font>
      <sz val="10"/>
      <color rgb="FF000000"/>
      <name val="ＭＳ Ｐ明朝"/>
      <family val="1"/>
      <charset val="128"/>
    </font>
    <font>
      <sz val="10"/>
      <color theme="1"/>
      <name val="メイリオ"/>
      <family val="3"/>
      <charset val="128"/>
    </font>
    <font>
      <sz val="8"/>
      <name val="メイリオ"/>
      <family val="3"/>
      <charset val="128"/>
    </font>
    <font>
      <sz val="12"/>
      <color rgb="FFFF000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diagonalUp="1">
      <left style="hair">
        <color auto="1"/>
      </left>
      <right/>
      <top style="hair">
        <color auto="1"/>
      </top>
      <bottom style="hair">
        <color auto="1"/>
      </bottom>
      <diagonal style="hair">
        <color auto="1"/>
      </diagonal>
    </border>
    <border>
      <left style="dotted">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xf numFmtId="38" fontId="1" fillId="0" borderId="0" applyFont="0" applyFill="0" applyBorder="0" applyAlignment="0" applyProtection="0">
      <alignment vertical="center"/>
    </xf>
    <xf numFmtId="0" fontId="24" fillId="0" borderId="0" applyNumberFormat="0" applyFill="0" applyBorder="0" applyAlignment="0" applyProtection="0"/>
  </cellStyleXfs>
  <cellXfs count="226">
    <xf numFmtId="0" fontId="0" fillId="0" borderId="0" xfId="0"/>
    <xf numFmtId="38" fontId="4" fillId="0" borderId="0" xfId="1" applyFont="1" applyAlignment="1">
      <alignment horizontal="left" vertical="center"/>
    </xf>
    <xf numFmtId="38" fontId="8" fillId="0" borderId="0" xfId="1" applyFont="1" applyAlignment="1">
      <alignment vertical="center"/>
    </xf>
    <xf numFmtId="38" fontId="8" fillId="0" borderId="0" xfId="1" applyFont="1" applyAlignment="1">
      <alignment horizontal="left" vertical="center"/>
    </xf>
    <xf numFmtId="0" fontId="8" fillId="0" borderId="0" xfId="1" applyNumberFormat="1" applyFont="1" applyAlignment="1">
      <alignment vertical="center" wrapText="1"/>
    </xf>
    <xf numFmtId="0" fontId="10" fillId="0" borderId="0" xfId="1" applyNumberFormat="1" applyFont="1" applyAlignment="1">
      <alignment horizontal="left" vertical="center"/>
    </xf>
    <xf numFmtId="0" fontId="4" fillId="0" borderId="0" xfId="1" applyNumberFormat="1" applyFont="1" applyAlignment="1">
      <alignment horizontal="left" vertical="center"/>
    </xf>
    <xf numFmtId="0" fontId="8" fillId="0" borderId="0" xfId="1" applyNumberFormat="1" applyFont="1" applyAlignment="1">
      <alignment horizontal="left" vertical="center"/>
    </xf>
    <xf numFmtId="0" fontId="7" fillId="0" borderId="0" xfId="1" applyNumberFormat="1" applyFont="1" applyAlignment="1">
      <alignment vertical="center"/>
    </xf>
    <xf numFmtId="38" fontId="11" fillId="0" borderId="0" xfId="1" applyFont="1" applyBorder="1" applyAlignment="1">
      <alignment vertical="center"/>
    </xf>
    <xf numFmtId="38" fontId="8" fillId="0" borderId="0" xfId="1" applyFont="1" applyBorder="1" applyAlignment="1">
      <alignment horizontal="left" vertical="center"/>
    </xf>
    <xf numFmtId="38" fontId="8" fillId="0" borderId="0" xfId="1" applyFont="1" applyBorder="1" applyAlignment="1">
      <alignment vertical="center"/>
    </xf>
    <xf numFmtId="0" fontId="12" fillId="0" borderId="0" xfId="1" applyNumberFormat="1" applyFont="1" applyAlignment="1">
      <alignment vertical="center" wrapText="1"/>
    </xf>
    <xf numFmtId="0" fontId="12" fillId="0" borderId="0" xfId="1" applyNumberFormat="1" applyFont="1" applyAlignment="1">
      <alignment horizontal="left" vertical="center"/>
    </xf>
    <xf numFmtId="38" fontId="6" fillId="0" borderId="0" xfId="1" applyFont="1" applyAlignment="1">
      <alignment horizontal="left" vertical="center"/>
    </xf>
    <xf numFmtId="38" fontId="12" fillId="0" borderId="0" xfId="1" applyFont="1" applyAlignment="1">
      <alignment horizontal="left" vertical="center"/>
    </xf>
    <xf numFmtId="38" fontId="12" fillId="0" borderId="0" xfId="1" applyFont="1" applyAlignment="1">
      <alignment vertical="center"/>
    </xf>
    <xf numFmtId="0" fontId="13" fillId="0" borderId="0" xfId="0" applyFont="1" applyAlignment="1">
      <alignment vertical="center"/>
    </xf>
    <xf numFmtId="0" fontId="14" fillId="0" borderId="0" xfId="1" applyNumberFormat="1" applyFont="1" applyAlignment="1">
      <alignment vertical="center"/>
    </xf>
    <xf numFmtId="176" fontId="13" fillId="0" borderId="0" xfId="0" applyNumberFormat="1" applyFont="1" applyAlignment="1" applyProtection="1">
      <alignment vertical="center"/>
      <protection locked="0"/>
    </xf>
    <xf numFmtId="0" fontId="13" fillId="0" borderId="0" xfId="0" applyFont="1" applyAlignment="1">
      <alignment horizontal="right" vertical="center"/>
    </xf>
    <xf numFmtId="38" fontId="20" fillId="0" borderId="0" xfId="1" applyFont="1" applyAlignment="1">
      <alignment vertical="center" shrinkToFit="1"/>
    </xf>
    <xf numFmtId="38" fontId="8" fillId="0" borderId="0" xfId="1" applyFont="1" applyBorder="1" applyAlignment="1">
      <alignment vertical="center"/>
    </xf>
    <xf numFmtId="38" fontId="12" fillId="0" borderId="0" xfId="1" applyFont="1" applyAlignment="1" applyProtection="1">
      <alignment horizontal="left" vertical="center"/>
    </xf>
    <xf numFmtId="38" fontId="6" fillId="0" borderId="0" xfId="1" applyFont="1" applyAlignment="1" applyProtection="1">
      <alignment horizontal="left" vertical="center"/>
    </xf>
    <xf numFmtId="0" fontId="13" fillId="0" borderId="0" xfId="0" applyFont="1" applyAlignment="1" applyProtection="1">
      <alignment vertical="center"/>
    </xf>
    <xf numFmtId="0" fontId="13" fillId="0" borderId="0" xfId="0" applyFont="1" applyAlignment="1" applyProtection="1">
      <alignment horizontal="left" vertical="center"/>
    </xf>
    <xf numFmtId="38" fontId="10" fillId="0" borderId="0" xfId="1" applyFont="1" applyAlignment="1" applyProtection="1">
      <alignment horizontal="left" vertical="center"/>
    </xf>
    <xf numFmtId="38" fontId="4" fillId="0" borderId="0" xfId="1" applyFont="1" applyAlignment="1" applyProtection="1">
      <alignment horizontal="left" vertical="center"/>
    </xf>
    <xf numFmtId="38" fontId="12" fillId="0" borderId="0" xfId="1" applyFont="1" applyAlignment="1" applyProtection="1">
      <alignment horizontal="right" vertical="center"/>
    </xf>
    <xf numFmtId="0" fontId="13" fillId="0" borderId="0" xfId="0" applyFont="1" applyAlignment="1" applyProtection="1">
      <alignment horizontal="right" vertical="center"/>
    </xf>
    <xf numFmtId="176" fontId="13" fillId="0" borderId="0" xfId="0" applyNumberFormat="1" applyFont="1" applyAlignment="1" applyProtection="1">
      <alignment horizontal="right" vertical="center"/>
    </xf>
    <xf numFmtId="38" fontId="12" fillId="0" borderId="0" xfId="1" applyFont="1" applyAlignment="1" applyProtection="1">
      <alignment horizontal="center" vertical="center"/>
    </xf>
    <xf numFmtId="0" fontId="12" fillId="4" borderId="2" xfId="1" applyNumberFormat="1" applyFont="1" applyFill="1" applyBorder="1" applyAlignment="1" applyProtection="1">
      <alignment vertical="center"/>
    </xf>
    <xf numFmtId="49" fontId="12" fillId="4" borderId="2" xfId="1" applyNumberFormat="1" applyFont="1" applyFill="1" applyBorder="1" applyAlignment="1" applyProtection="1">
      <alignment vertical="center" shrinkToFit="1"/>
    </xf>
    <xf numFmtId="38" fontId="12" fillId="0" borderId="0" xfId="1" applyFont="1" applyBorder="1" applyAlignment="1" applyProtection="1">
      <alignment horizontal="left" vertical="center"/>
    </xf>
    <xf numFmtId="38" fontId="12" fillId="0" borderId="0" xfId="1" applyFont="1" applyAlignment="1" applyProtection="1">
      <alignment vertical="center"/>
    </xf>
    <xf numFmtId="38" fontId="5" fillId="0" borderId="0" xfId="1" applyFont="1" applyAlignment="1" applyProtection="1">
      <alignment horizontal="center" vertical="center"/>
    </xf>
    <xf numFmtId="38" fontId="12" fillId="0" borderId="0" xfId="1" applyFont="1" applyAlignment="1" applyProtection="1">
      <alignment vertical="center" wrapText="1"/>
    </xf>
    <xf numFmtId="0" fontId="12" fillId="0" borderId="0" xfId="1" applyNumberFormat="1" applyFont="1" applyAlignment="1" applyProtection="1">
      <alignment horizontal="left" vertical="center"/>
    </xf>
    <xf numFmtId="0" fontId="18" fillId="0" borderId="1" xfId="1" applyNumberFormat="1" applyFont="1" applyBorder="1" applyAlignment="1" applyProtection="1">
      <alignment vertical="center" wrapText="1" shrinkToFit="1"/>
    </xf>
    <xf numFmtId="0" fontId="12" fillId="0" borderId="0" xfId="1" applyNumberFormat="1" applyFont="1" applyAlignment="1" applyProtection="1">
      <alignment vertical="center" wrapText="1"/>
    </xf>
    <xf numFmtId="0" fontId="12" fillId="0" borderId="14" xfId="1" applyNumberFormat="1" applyFont="1" applyBorder="1" applyAlignment="1" applyProtection="1">
      <alignment horizontal="left" vertical="center"/>
    </xf>
    <xf numFmtId="0" fontId="12" fillId="0" borderId="14" xfId="1" applyNumberFormat="1" applyFont="1" applyBorder="1" applyAlignment="1" applyProtection="1">
      <alignment horizontal="center" vertical="center" wrapText="1"/>
    </xf>
    <xf numFmtId="0" fontId="12" fillId="0" borderId="0" xfId="1" applyNumberFormat="1" applyFont="1" applyBorder="1" applyAlignment="1" applyProtection="1">
      <alignment horizontal="left" vertical="center" wrapText="1"/>
    </xf>
    <xf numFmtId="0" fontId="12" fillId="0" borderId="14" xfId="1" applyNumberFormat="1" applyFont="1" applyBorder="1" applyAlignment="1" applyProtection="1">
      <alignment horizontal="right" vertical="center" wrapText="1"/>
    </xf>
    <xf numFmtId="0" fontId="12" fillId="0" borderId="14" xfId="1" applyNumberFormat="1" applyFont="1" applyBorder="1" applyAlignment="1" applyProtection="1">
      <alignment horizontal="center" vertical="center"/>
    </xf>
    <xf numFmtId="179" fontId="12" fillId="0" borderId="14" xfId="1" applyNumberFormat="1" applyFont="1" applyBorder="1" applyAlignment="1" applyProtection="1">
      <alignment horizontal="right" vertical="center" wrapText="1"/>
    </xf>
    <xf numFmtId="0" fontId="12" fillId="0" borderId="15" xfId="1" applyNumberFormat="1" applyFont="1" applyBorder="1" applyAlignment="1" applyProtection="1">
      <alignment horizontal="right" vertical="center" wrapText="1"/>
    </xf>
    <xf numFmtId="0" fontId="12" fillId="0" borderId="10" xfId="1" applyNumberFormat="1" applyFont="1" applyBorder="1" applyAlignment="1" applyProtection="1">
      <alignment horizontal="left" vertical="center" wrapText="1"/>
    </xf>
    <xf numFmtId="0" fontId="13" fillId="0" borderId="0" xfId="0" applyNumberFormat="1" applyFont="1" applyAlignment="1" applyProtection="1">
      <alignment horizontal="left" vertical="center"/>
    </xf>
    <xf numFmtId="0" fontId="13" fillId="0" borderId="0" xfId="0" applyFont="1" applyProtection="1"/>
    <xf numFmtId="179" fontId="12" fillId="4" borderId="14" xfId="1" applyNumberFormat="1" applyFont="1" applyFill="1" applyBorder="1" applyAlignment="1" applyProtection="1">
      <alignment horizontal="right" vertical="center" shrinkToFit="1"/>
      <protection locked="0"/>
    </xf>
    <xf numFmtId="0" fontId="0" fillId="0" borderId="0" xfId="0" applyProtection="1"/>
    <xf numFmtId="0" fontId="15" fillId="0" borderId="0" xfId="0" applyFont="1" applyProtection="1"/>
    <xf numFmtId="177" fontId="12" fillId="4" borderId="2" xfId="1" applyNumberFormat="1" applyFont="1" applyFill="1" applyBorder="1" applyAlignment="1" applyProtection="1">
      <alignment vertical="center"/>
      <protection locked="0"/>
    </xf>
    <xf numFmtId="177" fontId="23" fillId="4" borderId="3" xfId="1" applyNumberFormat="1" applyFont="1" applyFill="1" applyBorder="1" applyAlignment="1" applyProtection="1">
      <alignment vertical="center"/>
      <protection locked="0"/>
    </xf>
    <xf numFmtId="38" fontId="12" fillId="4" borderId="0" xfId="1" applyFont="1" applyFill="1" applyAlignment="1" applyProtection="1">
      <alignment vertical="top" wrapText="1"/>
      <protection locked="0"/>
    </xf>
    <xf numFmtId="38" fontId="12" fillId="4" borderId="0" xfId="1" applyFont="1" applyFill="1" applyAlignment="1" applyProtection="1">
      <alignment vertical="top"/>
      <protection locked="0"/>
    </xf>
    <xf numFmtId="38" fontId="12" fillId="4" borderId="0" xfId="1" applyFont="1" applyFill="1" applyBorder="1" applyAlignment="1" applyProtection="1">
      <alignment vertical="top"/>
      <protection locked="0"/>
    </xf>
    <xf numFmtId="38" fontId="4" fillId="0" borderId="0" xfId="1" applyFont="1" applyAlignment="1" applyProtection="1">
      <alignment horizontal="left" vertical="center"/>
      <protection locked="0"/>
    </xf>
    <xf numFmtId="0" fontId="15" fillId="0" borderId="0" xfId="0" applyFont="1" applyAlignment="1" applyProtection="1">
      <alignment horizontal="center"/>
    </xf>
    <xf numFmtId="38" fontId="12" fillId="0" borderId="2" xfId="1" applyFont="1" applyFill="1" applyBorder="1" applyAlignment="1" applyProtection="1">
      <alignment vertical="center"/>
    </xf>
    <xf numFmtId="0" fontId="15" fillId="0" borderId="0" xfId="0" applyFont="1" applyAlignment="1" applyProtection="1">
      <alignment shrinkToFit="1"/>
      <protection locked="0"/>
    </xf>
    <xf numFmtId="38" fontId="15" fillId="0" borderId="0" xfId="0" applyNumberFormat="1" applyFont="1" applyAlignment="1" applyProtection="1">
      <alignment shrinkToFit="1"/>
    </xf>
    <xf numFmtId="0" fontId="15" fillId="0" borderId="0" xfId="0" applyFont="1" applyAlignment="1" applyProtection="1">
      <alignment shrinkToFit="1"/>
    </xf>
    <xf numFmtId="177" fontId="15" fillId="0" borderId="0" xfId="0" applyNumberFormat="1" applyFont="1" applyAlignment="1" applyProtection="1">
      <alignment shrinkToFit="1"/>
    </xf>
    <xf numFmtId="180" fontId="15" fillId="0" borderId="0" xfId="0" applyNumberFormat="1" applyFont="1" applyAlignment="1" applyProtection="1">
      <alignment shrinkToFit="1"/>
    </xf>
    <xf numFmtId="0" fontId="27" fillId="0" borderId="0" xfId="0" applyFont="1" applyAlignment="1">
      <alignment shrinkToFit="1"/>
    </xf>
    <xf numFmtId="38" fontId="12" fillId="4" borderId="2" xfId="1" applyFont="1" applyFill="1" applyBorder="1" applyAlignment="1" applyProtection="1">
      <alignment vertical="center"/>
    </xf>
    <xf numFmtId="38" fontId="12" fillId="5" borderId="5" xfId="1" applyFont="1" applyFill="1" applyBorder="1" applyAlignment="1" applyProtection="1">
      <alignment vertical="center" wrapText="1"/>
      <protection locked="0"/>
    </xf>
    <xf numFmtId="38" fontId="12" fillId="5" borderId="12" xfId="1" applyFont="1" applyFill="1" applyBorder="1" applyAlignment="1" applyProtection="1">
      <alignment vertical="center" wrapText="1"/>
      <protection locked="0"/>
    </xf>
    <xf numFmtId="38" fontId="12" fillId="5" borderId="7" xfId="1" applyFont="1" applyFill="1" applyBorder="1" applyAlignment="1" applyProtection="1">
      <alignment vertical="center"/>
      <protection locked="0"/>
    </xf>
    <xf numFmtId="38" fontId="12" fillId="5" borderId="0" xfId="1" applyFont="1" applyFill="1" applyBorder="1" applyAlignment="1" applyProtection="1">
      <alignment vertical="center"/>
      <protection locked="0"/>
    </xf>
    <xf numFmtId="38" fontId="12" fillId="5" borderId="9" xfId="1" applyFont="1" applyFill="1" applyBorder="1" applyAlignment="1" applyProtection="1">
      <alignment vertical="center"/>
      <protection locked="0"/>
    </xf>
    <xf numFmtId="38" fontId="12" fillId="5" borderId="10" xfId="1" applyFont="1" applyFill="1" applyBorder="1" applyAlignment="1" applyProtection="1">
      <alignment vertical="center"/>
      <protection locked="0"/>
    </xf>
    <xf numFmtId="38" fontId="28" fillId="0" borderId="0" xfId="1" quotePrefix="1" applyFont="1" applyAlignment="1">
      <alignment horizontal="left" vertical="center" shrinkToFit="1"/>
    </xf>
    <xf numFmtId="38" fontId="12" fillId="0" borderId="0" xfId="1" applyFont="1" applyAlignment="1" applyProtection="1">
      <alignment horizontal="left" vertical="center"/>
    </xf>
    <xf numFmtId="0" fontId="20" fillId="0" borderId="0" xfId="0" applyNumberFormat="1" applyFont="1" applyAlignment="1" applyProtection="1">
      <alignment horizontal="left" vertical="center"/>
    </xf>
    <xf numFmtId="177" fontId="12" fillId="4" borderId="14" xfId="1" applyNumberFormat="1" applyFont="1" applyFill="1" applyBorder="1" applyAlignment="1" applyProtection="1">
      <alignment horizontal="right" vertical="center" wrapText="1"/>
    </xf>
    <xf numFmtId="177" fontId="12" fillId="4" borderId="13" xfId="1" applyNumberFormat="1" applyFont="1" applyFill="1" applyBorder="1" applyAlignment="1" applyProtection="1">
      <alignment horizontal="right" vertical="center" wrapText="1"/>
    </xf>
    <xf numFmtId="38" fontId="12" fillId="0" borderId="0" xfId="1" applyFont="1" applyAlignment="1" applyProtection="1">
      <alignment horizontal="left" vertical="center"/>
    </xf>
    <xf numFmtId="0" fontId="12" fillId="0" borderId="0" xfId="1" applyNumberFormat="1" applyFont="1" applyBorder="1" applyAlignment="1" applyProtection="1">
      <alignment horizontal="left" vertical="center" wrapText="1"/>
    </xf>
    <xf numFmtId="0" fontId="15" fillId="0" borderId="0" xfId="0" applyFont="1" applyAlignment="1" applyProtection="1"/>
    <xf numFmtId="0" fontId="12" fillId="0" borderId="0" xfId="1" applyNumberFormat="1" applyFont="1" applyBorder="1" applyAlignment="1" applyProtection="1">
      <alignment horizontal="left" vertical="center" wrapText="1"/>
    </xf>
    <xf numFmtId="38" fontId="12" fillId="0" borderId="0" xfId="1" applyFont="1" applyAlignment="1" applyProtection="1">
      <alignment horizontal="left" vertical="center"/>
    </xf>
    <xf numFmtId="0" fontId="15" fillId="0" borderId="0" xfId="0" applyFont="1"/>
    <xf numFmtId="38" fontId="12" fillId="0" borderId="0" xfId="1" applyFont="1" applyAlignment="1" applyProtection="1">
      <alignment horizontal="left" vertical="center"/>
    </xf>
    <xf numFmtId="0" fontId="12" fillId="0" borderId="0" xfId="1" applyNumberFormat="1" applyFont="1" applyBorder="1" applyAlignment="1" applyProtection="1">
      <alignment horizontal="left" vertical="center" wrapText="1"/>
    </xf>
    <xf numFmtId="38" fontId="29" fillId="0" borderId="0" xfId="1" applyFont="1" applyAlignment="1" applyProtection="1">
      <alignment vertical="center"/>
    </xf>
    <xf numFmtId="38" fontId="4" fillId="0" borderId="0" xfId="1" applyFont="1" applyAlignment="1" applyProtection="1">
      <alignment vertical="center"/>
    </xf>
    <xf numFmtId="182" fontId="12" fillId="0" borderId="14" xfId="1" applyNumberFormat="1" applyFont="1" applyBorder="1" applyAlignment="1" applyProtection="1">
      <alignment horizontal="right" vertical="center" wrapText="1"/>
    </xf>
    <xf numFmtId="0" fontId="13" fillId="0" borderId="0" xfId="0" applyFont="1"/>
    <xf numFmtId="38" fontId="12" fillId="0" borderId="2" xfId="1" applyFont="1" applyBorder="1" applyAlignment="1" applyProtection="1">
      <alignment horizontal="center" vertical="center"/>
    </xf>
    <xf numFmtId="38" fontId="12" fillId="0" borderId="3" xfId="1" applyFont="1" applyBorder="1" applyAlignment="1" applyProtection="1">
      <alignment horizontal="center" vertical="center"/>
    </xf>
    <xf numFmtId="38" fontId="12" fillId="0" borderId="4" xfId="1" applyFont="1" applyBorder="1" applyAlignment="1" applyProtection="1">
      <alignment horizontal="center" vertical="center"/>
    </xf>
    <xf numFmtId="38" fontId="12" fillId="4" borderId="0" xfId="1" applyFont="1" applyFill="1" applyAlignment="1" applyProtection="1">
      <alignment horizontal="center" vertical="center"/>
      <protection locked="0"/>
    </xf>
    <xf numFmtId="176" fontId="13" fillId="4" borderId="0" xfId="0" applyNumberFormat="1" applyFont="1" applyFill="1" applyAlignment="1" applyProtection="1">
      <alignment horizontal="center" vertical="center"/>
      <protection locked="0"/>
    </xf>
    <xf numFmtId="0" fontId="13" fillId="4" borderId="0" xfId="0" applyNumberFormat="1" applyFont="1" applyFill="1" applyAlignment="1" applyProtection="1">
      <alignment horizontal="center" vertical="center"/>
      <protection locked="0"/>
    </xf>
    <xf numFmtId="38" fontId="12" fillId="0" borderId="0" xfId="1" applyFont="1" applyAlignment="1" applyProtection="1">
      <alignment horizontal="left" vertical="center"/>
    </xf>
    <xf numFmtId="38" fontId="18" fillId="2" borderId="5" xfId="1" applyFont="1" applyFill="1" applyBorder="1" applyAlignment="1" applyProtection="1">
      <alignment horizontal="left" vertical="center" indent="1"/>
    </xf>
    <xf numFmtId="38" fontId="18" fillId="2" borderId="12" xfId="1" applyFont="1" applyFill="1" applyBorder="1" applyAlignment="1" applyProtection="1">
      <alignment horizontal="left" vertical="center" indent="1"/>
    </xf>
    <xf numFmtId="38" fontId="18" fillId="2" borderId="6" xfId="1" applyFont="1" applyFill="1" applyBorder="1" applyAlignment="1" applyProtection="1">
      <alignment horizontal="left" vertical="center" indent="1"/>
    </xf>
    <xf numFmtId="0" fontId="13" fillId="0" borderId="0" xfId="0" applyNumberFormat="1" applyFont="1" applyAlignment="1" applyProtection="1">
      <alignment horizontal="center" vertical="center"/>
    </xf>
    <xf numFmtId="176" fontId="13" fillId="0" borderId="0" xfId="0" applyNumberFormat="1" applyFont="1" applyAlignment="1" applyProtection="1">
      <alignment horizontal="center" vertical="center"/>
    </xf>
    <xf numFmtId="38" fontId="12" fillId="0" borderId="0" xfId="1" applyFont="1" applyAlignment="1" applyProtection="1">
      <alignment horizontal="center" vertical="center"/>
    </xf>
    <xf numFmtId="177" fontId="12" fillId="4" borderId="3" xfId="1" applyNumberFormat="1" applyFont="1" applyFill="1" applyBorder="1" applyAlignment="1" applyProtection="1">
      <alignment horizontal="right" vertical="center"/>
      <protection locked="0"/>
    </xf>
    <xf numFmtId="0" fontId="12" fillId="4" borderId="2" xfId="1" applyNumberFormat="1" applyFont="1" applyFill="1" applyBorder="1" applyAlignment="1" applyProtection="1">
      <alignment horizontal="left" shrinkToFit="1"/>
      <protection locked="0"/>
    </xf>
    <xf numFmtId="0" fontId="12" fillId="4" borderId="3" xfId="1" applyNumberFormat="1" applyFont="1" applyFill="1" applyBorder="1" applyAlignment="1" applyProtection="1">
      <alignment horizontal="left" shrinkToFit="1"/>
      <protection locked="0"/>
    </xf>
    <xf numFmtId="0" fontId="12" fillId="4" borderId="16" xfId="1" applyNumberFormat="1" applyFont="1" applyFill="1" applyBorder="1" applyAlignment="1" applyProtection="1">
      <alignment horizontal="left" shrinkToFit="1"/>
      <protection locked="0"/>
    </xf>
    <xf numFmtId="0" fontId="12" fillId="4" borderId="4" xfId="1" applyNumberFormat="1" applyFont="1" applyFill="1" applyBorder="1" applyAlignment="1" applyProtection="1">
      <alignment horizontal="left" shrinkToFit="1"/>
      <protection locked="0"/>
    </xf>
    <xf numFmtId="38" fontId="12" fillId="0" borderId="1" xfId="1" applyFont="1" applyBorder="1" applyAlignment="1" applyProtection="1">
      <alignment horizontal="left" vertical="center"/>
    </xf>
    <xf numFmtId="0" fontId="12" fillId="4" borderId="2" xfId="1" applyNumberFormat="1" applyFont="1" applyFill="1" applyBorder="1" applyAlignment="1" applyProtection="1">
      <alignment horizontal="left"/>
      <protection locked="0"/>
    </xf>
    <xf numFmtId="0" fontId="12" fillId="4" borderId="3" xfId="1" applyNumberFormat="1" applyFont="1" applyFill="1" applyBorder="1" applyAlignment="1" applyProtection="1">
      <alignment horizontal="left"/>
      <protection locked="0"/>
    </xf>
    <xf numFmtId="0" fontId="12" fillId="4" borderId="4" xfId="1" applyNumberFormat="1" applyFont="1" applyFill="1" applyBorder="1" applyAlignment="1" applyProtection="1">
      <alignment horizontal="left"/>
      <protection locked="0"/>
    </xf>
    <xf numFmtId="38" fontId="12" fillId="0" borderId="2" xfId="1" applyFont="1" applyBorder="1" applyAlignment="1" applyProtection="1">
      <alignment horizontal="left" vertical="center" shrinkToFit="1"/>
    </xf>
    <xf numFmtId="38" fontId="12" fillId="0" borderId="3" xfId="1" applyFont="1" applyBorder="1" applyAlignment="1" applyProtection="1">
      <alignment horizontal="left" vertical="center" shrinkToFit="1"/>
    </xf>
    <xf numFmtId="38" fontId="12" fillId="0" borderId="4" xfId="1" applyFont="1" applyBorder="1" applyAlignment="1" applyProtection="1">
      <alignment horizontal="left" vertical="center" shrinkToFit="1"/>
    </xf>
    <xf numFmtId="177" fontId="12" fillId="0" borderId="3" xfId="1" applyNumberFormat="1" applyFont="1" applyFill="1" applyBorder="1" applyAlignment="1" applyProtection="1">
      <alignment horizontal="right" vertical="center"/>
    </xf>
    <xf numFmtId="38" fontId="12" fillId="0" borderId="3" xfId="1" applyFont="1" applyFill="1" applyBorder="1" applyAlignment="1" applyProtection="1">
      <alignment horizontal="center" vertical="center"/>
    </xf>
    <xf numFmtId="38" fontId="12" fillId="0" borderId="4" xfId="1" applyFont="1" applyFill="1" applyBorder="1" applyAlignment="1" applyProtection="1">
      <alignment horizontal="center" vertical="center"/>
    </xf>
    <xf numFmtId="0" fontId="12" fillId="0" borderId="2" xfId="1" applyNumberFormat="1" applyFont="1" applyBorder="1" applyAlignment="1" applyProtection="1">
      <alignment horizontal="center" vertical="center"/>
    </xf>
    <xf numFmtId="0" fontId="12" fillId="0" borderId="3" xfId="1" applyNumberFormat="1" applyFont="1" applyBorder="1" applyAlignment="1" applyProtection="1">
      <alignment horizontal="center" vertical="center"/>
    </xf>
    <xf numFmtId="0" fontId="12" fillId="0" borderId="4" xfId="1" applyNumberFormat="1" applyFont="1" applyBorder="1" applyAlignment="1" applyProtection="1">
      <alignment horizontal="center" vertical="center"/>
    </xf>
    <xf numFmtId="0" fontId="12" fillId="4" borderId="2" xfId="1" applyNumberFormat="1" applyFont="1" applyFill="1" applyBorder="1" applyAlignment="1" applyProtection="1">
      <alignment horizontal="left" vertical="center"/>
      <protection locked="0"/>
    </xf>
    <xf numFmtId="0" fontId="12" fillId="4" borderId="3" xfId="1" applyNumberFormat="1" applyFont="1" applyFill="1" applyBorder="1" applyAlignment="1" applyProtection="1">
      <alignment horizontal="left" vertical="center"/>
      <protection locked="0"/>
    </xf>
    <xf numFmtId="0" fontId="12" fillId="4" borderId="4" xfId="1" applyNumberFormat="1" applyFont="1" applyFill="1" applyBorder="1" applyAlignment="1" applyProtection="1">
      <alignment horizontal="left" vertical="center"/>
      <protection locked="0"/>
    </xf>
    <xf numFmtId="0" fontId="19" fillId="4" borderId="12" xfId="1" applyNumberFormat="1" applyFont="1" applyFill="1" applyBorder="1" applyAlignment="1" applyProtection="1">
      <alignment horizontal="left" shrinkToFit="1"/>
      <protection locked="0"/>
    </xf>
    <xf numFmtId="0" fontId="19" fillId="4" borderId="6" xfId="1" applyNumberFormat="1" applyFont="1" applyFill="1" applyBorder="1" applyAlignment="1" applyProtection="1">
      <alignment horizontal="left" shrinkToFit="1"/>
      <protection locked="0"/>
    </xf>
    <xf numFmtId="0" fontId="19" fillId="4" borderId="0" xfId="1" applyNumberFormat="1" applyFont="1" applyFill="1" applyBorder="1" applyAlignment="1" applyProtection="1">
      <alignment horizontal="left" shrinkToFit="1"/>
      <protection locked="0"/>
    </xf>
    <xf numFmtId="0" fontId="19" fillId="4" borderId="8" xfId="1" applyNumberFormat="1" applyFont="1" applyFill="1" applyBorder="1" applyAlignment="1" applyProtection="1">
      <alignment horizontal="left" shrinkToFit="1"/>
      <protection locked="0"/>
    </xf>
    <xf numFmtId="0" fontId="19" fillId="4" borderId="10" xfId="1" applyNumberFormat="1" applyFont="1" applyFill="1" applyBorder="1" applyAlignment="1" applyProtection="1">
      <alignment horizontal="left" shrinkToFit="1"/>
      <protection locked="0"/>
    </xf>
    <xf numFmtId="0" fontId="19" fillId="4" borderId="11" xfId="1" applyNumberFormat="1" applyFont="1" applyFill="1" applyBorder="1" applyAlignment="1" applyProtection="1">
      <alignment horizontal="left" shrinkToFit="1"/>
      <protection locked="0"/>
    </xf>
    <xf numFmtId="178" fontId="12" fillId="4" borderId="3" xfId="1" applyNumberFormat="1" applyFont="1" applyFill="1" applyBorder="1" applyAlignment="1" applyProtection="1">
      <alignment horizontal="right" vertical="center"/>
      <protection locked="0"/>
    </xf>
    <xf numFmtId="0" fontId="12" fillId="0" borderId="3" xfId="1" applyNumberFormat="1" applyFont="1" applyFill="1" applyBorder="1" applyAlignment="1" applyProtection="1">
      <alignment horizontal="center" vertical="center"/>
    </xf>
    <xf numFmtId="0" fontId="12" fillId="0" borderId="4" xfId="1" applyNumberFormat="1" applyFont="1" applyFill="1" applyBorder="1" applyAlignment="1" applyProtection="1">
      <alignment horizontal="center" vertical="center"/>
    </xf>
    <xf numFmtId="49" fontId="12" fillId="4" borderId="2" xfId="1" applyNumberFormat="1" applyFont="1" applyFill="1" applyBorder="1" applyAlignment="1" applyProtection="1">
      <alignment horizontal="left" vertical="center"/>
      <protection locked="0"/>
    </xf>
    <xf numFmtId="49" fontId="12" fillId="4" borderId="3" xfId="1" applyNumberFormat="1" applyFont="1" applyFill="1" applyBorder="1" applyAlignment="1" applyProtection="1">
      <alignment horizontal="left" vertical="center"/>
      <protection locked="0"/>
    </xf>
    <xf numFmtId="49" fontId="12" fillId="4" borderId="4" xfId="1" applyNumberFormat="1" applyFont="1" applyFill="1" applyBorder="1" applyAlignment="1" applyProtection="1">
      <alignment horizontal="left" vertical="center"/>
      <protection locked="0"/>
    </xf>
    <xf numFmtId="181" fontId="12" fillId="4" borderId="3" xfId="1" applyNumberFormat="1" applyFont="1" applyFill="1" applyBorder="1" applyAlignment="1" applyProtection="1">
      <alignment horizontal="right" vertical="center"/>
      <protection locked="0"/>
    </xf>
    <xf numFmtId="38" fontId="12" fillId="0" borderId="0" xfId="1" applyFont="1" applyAlignment="1" applyProtection="1">
      <alignment horizontal="left" vertical="top" wrapText="1"/>
    </xf>
    <xf numFmtId="38" fontId="12" fillId="0" borderId="0" xfId="1" applyFont="1" applyAlignment="1" applyProtection="1">
      <alignment horizontal="left" vertical="top"/>
    </xf>
    <xf numFmtId="38" fontId="8" fillId="0" borderId="0" xfId="1" applyFont="1" applyBorder="1" applyAlignment="1" applyProtection="1">
      <alignment horizontal="left" vertical="top" shrinkToFit="1"/>
    </xf>
    <xf numFmtId="38" fontId="12" fillId="0" borderId="0" xfId="1" applyFont="1" applyBorder="1" applyAlignment="1" applyProtection="1">
      <alignment horizontal="left" vertical="top" shrinkToFit="1"/>
    </xf>
    <xf numFmtId="38" fontId="12" fillId="0" borderId="12" xfId="1" applyFont="1" applyBorder="1" applyAlignment="1" applyProtection="1">
      <alignment horizontal="left" vertical="center"/>
    </xf>
    <xf numFmtId="38" fontId="12" fillId="0" borderId="7" xfId="1" applyFont="1" applyBorder="1" applyAlignment="1" applyProtection="1">
      <alignment horizontal="left" vertical="center" wrapText="1"/>
    </xf>
    <xf numFmtId="38" fontId="12" fillId="0" borderId="0" xfId="1" applyFont="1" applyBorder="1" applyAlignment="1" applyProtection="1">
      <alignment horizontal="left" vertical="center" wrapText="1"/>
    </xf>
    <xf numFmtId="38" fontId="12" fillId="0" borderId="8" xfId="1" applyFont="1" applyBorder="1" applyAlignment="1" applyProtection="1">
      <alignment horizontal="left" vertical="center" wrapText="1"/>
    </xf>
    <xf numFmtId="38" fontId="12" fillId="0" borderId="9" xfId="1" applyFont="1" applyBorder="1" applyAlignment="1" applyProtection="1">
      <alignment horizontal="left" vertical="center" wrapText="1"/>
    </xf>
    <xf numFmtId="38" fontId="12" fillId="0" borderId="10" xfId="1" applyFont="1" applyBorder="1" applyAlignment="1" applyProtection="1">
      <alignment horizontal="left" vertical="center" wrapText="1"/>
    </xf>
    <xf numFmtId="38" fontId="12" fillId="0" borderId="11" xfId="1" applyFont="1" applyBorder="1" applyAlignment="1" applyProtection="1">
      <alignment horizontal="left" vertical="center" wrapText="1"/>
    </xf>
    <xf numFmtId="49" fontId="12" fillId="4" borderId="2" xfId="1" applyNumberFormat="1" applyFont="1" applyFill="1" applyBorder="1" applyAlignment="1" applyProtection="1">
      <alignment horizontal="left" shrinkToFit="1"/>
      <protection locked="0"/>
    </xf>
    <xf numFmtId="49" fontId="12" fillId="4" borderId="3" xfId="1" applyNumberFormat="1" applyFont="1" applyFill="1" applyBorder="1" applyAlignment="1" applyProtection="1">
      <alignment horizontal="left" shrinkToFit="1"/>
      <protection locked="0"/>
    </xf>
    <xf numFmtId="49" fontId="12" fillId="4" borderId="4" xfId="1" applyNumberFormat="1" applyFont="1" applyFill="1" applyBorder="1" applyAlignment="1" applyProtection="1">
      <alignment horizontal="left" shrinkToFit="1"/>
      <protection locked="0"/>
    </xf>
    <xf numFmtId="49" fontId="24" fillId="4" borderId="2" xfId="2" applyNumberFormat="1" applyFill="1" applyBorder="1" applyAlignment="1" applyProtection="1">
      <alignment horizontal="left" vertical="center" shrinkToFit="1"/>
      <protection locked="0"/>
    </xf>
    <xf numFmtId="49" fontId="12" fillId="4" borderId="3" xfId="1" applyNumberFormat="1" applyFont="1" applyFill="1" applyBorder="1" applyAlignment="1" applyProtection="1">
      <alignment horizontal="left" vertical="center" shrinkToFit="1"/>
      <protection locked="0"/>
    </xf>
    <xf numFmtId="49" fontId="12" fillId="4" borderId="4" xfId="1" applyNumberFormat="1" applyFont="1" applyFill="1" applyBorder="1" applyAlignment="1" applyProtection="1">
      <alignment horizontal="left" vertical="center" shrinkToFit="1"/>
      <protection locked="0"/>
    </xf>
    <xf numFmtId="0" fontId="12" fillId="4" borderId="2" xfId="1" applyNumberFormat="1" applyFont="1" applyFill="1" applyBorder="1" applyAlignment="1" applyProtection="1">
      <alignment horizontal="left" vertical="center" shrinkToFit="1"/>
      <protection locked="0"/>
    </xf>
    <xf numFmtId="0" fontId="12" fillId="4" borderId="3" xfId="1" applyNumberFormat="1" applyFont="1" applyFill="1" applyBorder="1" applyAlignment="1" applyProtection="1">
      <alignment horizontal="left" vertical="center" shrinkToFit="1"/>
      <protection locked="0"/>
    </xf>
    <xf numFmtId="0" fontId="12" fillId="4" borderId="4" xfId="1" applyNumberFormat="1" applyFont="1" applyFill="1" applyBorder="1" applyAlignment="1" applyProtection="1">
      <alignment horizontal="left" vertical="center" shrinkToFit="1"/>
      <protection locked="0"/>
    </xf>
    <xf numFmtId="38" fontId="12" fillId="0" borderId="2" xfId="1" applyFont="1" applyFill="1" applyBorder="1" applyAlignment="1" applyProtection="1">
      <alignment horizontal="left" vertical="center"/>
    </xf>
    <xf numFmtId="38" fontId="12" fillId="0" borderId="3" xfId="1" applyFont="1" applyFill="1" applyBorder="1" applyAlignment="1" applyProtection="1">
      <alignment horizontal="left" vertical="center"/>
    </xf>
    <xf numFmtId="38" fontId="12" fillId="0" borderId="4" xfId="1" applyFont="1" applyFill="1" applyBorder="1" applyAlignment="1" applyProtection="1">
      <alignment horizontal="left" vertical="center"/>
    </xf>
    <xf numFmtId="0" fontId="19" fillId="4" borderId="5" xfId="1" applyNumberFormat="1" applyFont="1" applyFill="1" applyBorder="1" applyAlignment="1" applyProtection="1">
      <alignment horizontal="left" shrinkToFit="1"/>
      <protection locked="0"/>
    </xf>
    <xf numFmtId="0" fontId="19" fillId="4" borderId="7" xfId="1" applyNumberFormat="1" applyFont="1" applyFill="1" applyBorder="1" applyAlignment="1" applyProtection="1">
      <alignment horizontal="left" shrinkToFit="1"/>
      <protection locked="0"/>
    </xf>
    <xf numFmtId="0" fontId="19" fillId="4" borderId="9" xfId="1" applyNumberFormat="1" applyFont="1" applyFill="1" applyBorder="1" applyAlignment="1" applyProtection="1">
      <alignment horizontal="left" shrinkToFit="1"/>
      <protection locked="0"/>
    </xf>
    <xf numFmtId="38" fontId="12" fillId="0" borderId="0" xfId="1" applyFont="1" applyBorder="1" applyAlignment="1">
      <alignment horizontal="center" vertical="center"/>
    </xf>
    <xf numFmtId="38" fontId="16" fillId="0" borderId="0" xfId="1" applyFont="1" applyBorder="1" applyAlignment="1">
      <alignment horizontal="center" vertical="center"/>
    </xf>
    <xf numFmtId="38" fontId="17" fillId="0" borderId="0" xfId="1" applyFont="1" applyBorder="1" applyAlignment="1">
      <alignment horizontal="center" vertical="center"/>
    </xf>
    <xf numFmtId="38" fontId="17" fillId="0" borderId="0" xfId="1" applyFont="1" applyBorder="1" applyAlignment="1">
      <alignment horizontal="center" vertical="center" textRotation="255"/>
    </xf>
    <xf numFmtId="38" fontId="12" fillId="3" borderId="2" xfId="1" applyFont="1" applyFill="1" applyBorder="1" applyAlignment="1" applyProtection="1">
      <alignment horizontal="left" vertical="center"/>
    </xf>
    <xf numFmtId="38" fontId="12" fillId="3" borderId="3" xfId="1" applyFont="1" applyFill="1" applyBorder="1" applyAlignment="1" applyProtection="1">
      <alignment horizontal="left" vertical="center"/>
    </xf>
    <xf numFmtId="38" fontId="12" fillId="3" borderId="4" xfId="1" applyFont="1" applyFill="1" applyBorder="1" applyAlignment="1" applyProtection="1">
      <alignment horizontal="left" vertical="center"/>
    </xf>
    <xf numFmtId="177" fontId="19" fillId="4" borderId="2" xfId="1" applyNumberFormat="1" applyFont="1" applyFill="1" applyBorder="1" applyAlignment="1" applyProtection="1">
      <alignment horizontal="left" shrinkToFit="1"/>
      <protection locked="0"/>
    </xf>
    <xf numFmtId="177" fontId="23" fillId="4" borderId="3" xfId="1" applyNumberFormat="1" applyFont="1" applyFill="1" applyBorder="1" applyAlignment="1" applyProtection="1">
      <alignment horizontal="left" shrinkToFit="1"/>
      <protection locked="0"/>
    </xf>
    <xf numFmtId="177" fontId="23" fillId="4" borderId="4" xfId="1" applyNumberFormat="1" applyFont="1" applyFill="1" applyBorder="1" applyAlignment="1" applyProtection="1">
      <alignment horizontal="left" shrinkToFit="1"/>
      <protection locked="0"/>
    </xf>
    <xf numFmtId="177" fontId="12" fillId="4" borderId="2" xfId="1" applyNumberFormat="1" applyFont="1" applyFill="1" applyBorder="1" applyAlignment="1" applyProtection="1">
      <alignment horizontal="center" vertical="center"/>
      <protection locked="0"/>
    </xf>
    <xf numFmtId="177" fontId="12" fillId="4" borderId="3" xfId="1" applyNumberFormat="1" applyFont="1" applyFill="1" applyBorder="1" applyAlignment="1" applyProtection="1">
      <alignment horizontal="center" vertical="center"/>
      <protection locked="0"/>
    </xf>
    <xf numFmtId="177" fontId="12" fillId="4" borderId="4" xfId="1" applyNumberFormat="1" applyFont="1" applyFill="1" applyBorder="1" applyAlignment="1" applyProtection="1">
      <alignment horizontal="center" vertical="center"/>
      <protection locked="0"/>
    </xf>
    <xf numFmtId="38" fontId="12" fillId="5" borderId="17" xfId="1" applyFont="1" applyFill="1" applyBorder="1" applyAlignment="1" applyProtection="1">
      <alignment horizontal="left" vertical="center" wrapText="1"/>
    </xf>
    <xf numFmtId="38" fontId="12" fillId="5" borderId="18" xfId="1" applyFont="1" applyFill="1" applyBorder="1" applyAlignment="1" applyProtection="1">
      <alignment horizontal="left" vertical="center" wrapText="1"/>
    </xf>
    <xf numFmtId="38" fontId="12" fillId="5" borderId="19" xfId="1" applyFont="1" applyFill="1" applyBorder="1" applyAlignment="1" applyProtection="1">
      <alignment horizontal="left" vertical="center" wrapText="1"/>
    </xf>
    <xf numFmtId="38" fontId="12" fillId="5" borderId="20" xfId="1" applyFont="1" applyFill="1" applyBorder="1" applyAlignment="1" applyProtection="1">
      <alignment horizontal="left" vertical="center" wrapText="1"/>
    </xf>
    <xf numFmtId="38" fontId="12" fillId="5" borderId="21" xfId="1" applyFont="1" applyFill="1" applyBorder="1" applyAlignment="1" applyProtection="1">
      <alignment horizontal="left" vertical="center" wrapText="1"/>
    </xf>
    <xf numFmtId="38" fontId="12" fillId="5" borderId="22" xfId="1" applyFont="1" applyFill="1" applyBorder="1" applyAlignment="1" applyProtection="1">
      <alignment horizontal="left" vertical="center" wrapText="1"/>
    </xf>
    <xf numFmtId="38" fontId="12" fillId="5" borderId="23" xfId="1" applyFont="1" applyFill="1" applyBorder="1" applyAlignment="1" applyProtection="1">
      <alignment horizontal="left" vertical="center" wrapText="1"/>
    </xf>
    <xf numFmtId="38" fontId="12" fillId="5" borderId="24" xfId="1" applyFont="1" applyFill="1" applyBorder="1" applyAlignment="1" applyProtection="1">
      <alignment horizontal="left" vertical="center" wrapText="1"/>
    </xf>
    <xf numFmtId="38" fontId="12" fillId="5" borderId="25" xfId="1" applyFont="1" applyFill="1" applyBorder="1" applyAlignment="1" applyProtection="1">
      <alignment horizontal="left" vertical="center" wrapText="1"/>
    </xf>
    <xf numFmtId="38" fontId="12" fillId="3" borderId="9" xfId="1" applyFont="1" applyFill="1" applyBorder="1" applyAlignment="1" applyProtection="1">
      <alignment horizontal="left" vertical="center"/>
    </xf>
    <xf numFmtId="38" fontId="12" fillId="3" borderId="10" xfId="1" applyFont="1" applyFill="1" applyBorder="1" applyAlignment="1" applyProtection="1">
      <alignment horizontal="left" vertical="center"/>
    </xf>
    <xf numFmtId="38" fontId="12" fillId="5" borderId="18" xfId="1" applyFont="1" applyFill="1" applyBorder="1" applyAlignment="1" applyProtection="1">
      <alignment horizontal="left" vertical="center"/>
    </xf>
    <xf numFmtId="38" fontId="12" fillId="5" borderId="19" xfId="1" applyFont="1" applyFill="1" applyBorder="1" applyAlignment="1" applyProtection="1">
      <alignment horizontal="left" vertical="center"/>
    </xf>
    <xf numFmtId="38" fontId="12" fillId="5" borderId="21" xfId="1" applyFont="1" applyFill="1" applyBorder="1" applyAlignment="1" applyProtection="1">
      <alignment horizontal="left" vertical="center"/>
    </xf>
    <xf numFmtId="38" fontId="12" fillId="5" borderId="22" xfId="1" applyFont="1" applyFill="1" applyBorder="1" applyAlignment="1" applyProtection="1">
      <alignment horizontal="left" vertical="center"/>
    </xf>
    <xf numFmtId="38" fontId="12" fillId="5" borderId="24" xfId="1" applyFont="1" applyFill="1" applyBorder="1" applyAlignment="1" applyProtection="1">
      <alignment horizontal="left" vertical="center"/>
    </xf>
    <xf numFmtId="38" fontId="12" fillId="5" borderId="25" xfId="1" applyFont="1" applyFill="1" applyBorder="1" applyAlignment="1" applyProtection="1">
      <alignment horizontal="left" vertical="center"/>
    </xf>
    <xf numFmtId="177" fontId="12" fillId="0" borderId="3" xfId="1" applyNumberFormat="1" applyFont="1" applyFill="1" applyBorder="1" applyAlignment="1" applyProtection="1">
      <alignment horizontal="left" vertical="center"/>
    </xf>
    <xf numFmtId="177" fontId="12" fillId="0" borderId="4" xfId="1" applyNumberFormat="1" applyFont="1" applyFill="1" applyBorder="1" applyAlignment="1" applyProtection="1">
      <alignment horizontal="left" vertical="center"/>
    </xf>
    <xf numFmtId="38" fontId="12" fillId="4" borderId="2" xfId="1" applyFont="1" applyFill="1" applyBorder="1" applyAlignment="1" applyProtection="1">
      <alignment horizontal="center" vertical="center" shrinkToFit="1"/>
      <protection locked="0"/>
    </xf>
    <xf numFmtId="38" fontId="12" fillId="4" borderId="3" xfId="1" applyFont="1" applyFill="1" applyBorder="1" applyAlignment="1" applyProtection="1">
      <alignment horizontal="center" vertical="center" shrinkToFit="1"/>
      <protection locked="0"/>
    </xf>
    <xf numFmtId="38" fontId="12" fillId="4" borderId="4" xfId="1" applyFont="1" applyFill="1" applyBorder="1" applyAlignment="1" applyProtection="1">
      <alignment horizontal="center" vertical="center" shrinkToFit="1"/>
      <protection locked="0"/>
    </xf>
    <xf numFmtId="38" fontId="29" fillId="0" borderId="0" xfId="1" applyFont="1" applyAlignment="1" applyProtection="1">
      <alignment horizontal="center" vertical="center"/>
    </xf>
    <xf numFmtId="38" fontId="4" fillId="0" borderId="0" xfId="1" applyFont="1" applyAlignment="1" applyProtection="1">
      <alignment horizontal="right" vertical="center"/>
    </xf>
    <xf numFmtId="38" fontId="12" fillId="4" borderId="2" xfId="1" applyFont="1" applyFill="1" applyBorder="1" applyAlignment="1" applyProtection="1">
      <alignment horizontal="left" shrinkToFit="1"/>
      <protection locked="0"/>
    </xf>
    <xf numFmtId="38" fontId="12" fillId="4" borderId="3" xfId="1" applyFont="1" applyFill="1" applyBorder="1" applyAlignment="1" applyProtection="1">
      <alignment horizontal="left" shrinkToFit="1"/>
      <protection locked="0"/>
    </xf>
    <xf numFmtId="38" fontId="12" fillId="4" borderId="4" xfId="1" applyFont="1" applyFill="1" applyBorder="1" applyAlignment="1" applyProtection="1">
      <alignment horizontal="left" shrinkToFit="1"/>
      <protection locked="0"/>
    </xf>
    <xf numFmtId="38" fontId="12" fillId="4" borderId="2" xfId="1" applyFont="1" applyFill="1" applyBorder="1" applyAlignment="1" applyProtection="1">
      <alignment horizontal="left" vertical="center" shrinkToFit="1"/>
      <protection locked="0"/>
    </xf>
    <xf numFmtId="38" fontId="12" fillId="4" borderId="3" xfId="1" applyFont="1" applyFill="1" applyBorder="1" applyAlignment="1" applyProtection="1">
      <alignment horizontal="left" vertical="center" shrinkToFit="1"/>
      <protection locked="0"/>
    </xf>
    <xf numFmtId="38" fontId="12" fillId="4" borderId="4" xfId="1" applyFont="1" applyFill="1" applyBorder="1" applyAlignment="1" applyProtection="1">
      <alignment horizontal="left" vertical="center" shrinkToFit="1"/>
      <protection locked="0"/>
    </xf>
    <xf numFmtId="38" fontId="22" fillId="0" borderId="0" xfId="1" applyFont="1" applyAlignment="1" applyProtection="1">
      <alignment horizontal="center" vertical="center"/>
    </xf>
    <xf numFmtId="38" fontId="14" fillId="0" borderId="0" xfId="1" applyFont="1" applyAlignment="1" applyProtection="1">
      <alignment horizontal="center" vertical="center"/>
    </xf>
    <xf numFmtId="0" fontId="13" fillId="0" borderId="0" xfId="0" applyFont="1" applyAlignment="1" applyProtection="1">
      <alignment horizontal="right" vertical="center"/>
    </xf>
    <xf numFmtId="176" fontId="13" fillId="0" borderId="0" xfId="0" applyNumberFormat="1" applyFont="1" applyAlignment="1" applyProtection="1">
      <alignment horizontal="right" vertical="center"/>
    </xf>
    <xf numFmtId="38" fontId="20" fillId="0" borderId="0" xfId="1" applyFont="1" applyAlignment="1" applyProtection="1">
      <alignment horizontal="left" vertical="center" shrinkToFit="1"/>
    </xf>
    <xf numFmtId="38" fontId="8" fillId="0" borderId="0" xfId="1" applyFont="1" applyBorder="1" applyAlignment="1">
      <alignment vertical="center"/>
    </xf>
    <xf numFmtId="0" fontId="12" fillId="0" borderId="2" xfId="1" applyNumberFormat="1" applyFont="1" applyBorder="1" applyAlignment="1" applyProtection="1">
      <alignment horizontal="center" vertical="center" wrapText="1"/>
    </xf>
    <xf numFmtId="177" fontId="12" fillId="4" borderId="5" xfId="1" applyNumberFormat="1" applyFont="1" applyFill="1" applyBorder="1" applyAlignment="1" applyProtection="1">
      <alignment horizontal="right" vertical="center"/>
      <protection locked="0"/>
    </xf>
    <xf numFmtId="177" fontId="12" fillId="4" borderId="12" xfId="1" applyNumberFormat="1" applyFont="1" applyFill="1" applyBorder="1" applyAlignment="1" applyProtection="1">
      <alignment horizontal="right" vertical="center"/>
      <protection locked="0"/>
    </xf>
    <xf numFmtId="177" fontId="12" fillId="4" borderId="9" xfId="1" applyNumberFormat="1" applyFont="1" applyFill="1" applyBorder="1" applyAlignment="1" applyProtection="1">
      <alignment horizontal="right" vertical="center"/>
      <protection locked="0"/>
    </xf>
    <xf numFmtId="177" fontId="12" fillId="4" borderId="10" xfId="1" applyNumberFormat="1" applyFont="1" applyFill="1" applyBorder="1" applyAlignment="1" applyProtection="1">
      <alignment horizontal="right" vertical="center"/>
      <protection locked="0"/>
    </xf>
    <xf numFmtId="0" fontId="12" fillId="0" borderId="7" xfId="1" applyNumberFormat="1" applyFont="1" applyBorder="1" applyAlignment="1" applyProtection="1">
      <alignment horizontal="left" vertical="center"/>
    </xf>
    <xf numFmtId="0" fontId="21" fillId="0" borderId="0" xfId="1" applyNumberFormat="1" applyFont="1" applyAlignment="1" applyProtection="1">
      <alignment horizontal="center" vertical="center"/>
    </xf>
    <xf numFmtId="0" fontId="12" fillId="4" borderId="1" xfId="1" applyNumberFormat="1" applyFont="1" applyFill="1" applyBorder="1" applyAlignment="1" applyProtection="1">
      <alignment horizontal="left" vertical="center" shrinkToFit="1"/>
      <protection locked="0"/>
    </xf>
    <xf numFmtId="0" fontId="12" fillId="0" borderId="0" xfId="1" applyNumberFormat="1" applyFont="1" applyBorder="1" applyAlignment="1" applyProtection="1">
      <alignment horizontal="left" vertical="center" wrapText="1"/>
    </xf>
    <xf numFmtId="0" fontId="11" fillId="0" borderId="0" xfId="1" applyNumberFormat="1" applyFont="1" applyBorder="1" applyAlignment="1">
      <alignment vertical="center"/>
    </xf>
    <xf numFmtId="0" fontId="15" fillId="0" borderId="0" xfId="0" applyFont="1" applyAlignment="1" applyProtection="1">
      <alignment horizont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貼付用(記入不要)'!$R$3" lockText="1" noThreeD="1"/>
</file>

<file path=xl/ctrlProps/ctrlProp6.xml><?xml version="1.0" encoding="utf-8"?>
<formControlPr xmlns="http://schemas.microsoft.com/office/spreadsheetml/2009/9/main" objectType="CheckBox" fmlaLink="'貼付用(記入不要)'!$AE$3" lockText="1" noThreeD="1"/>
</file>

<file path=xl/ctrlProps/ctrlProp7.xml><?xml version="1.0" encoding="utf-8"?>
<formControlPr xmlns="http://schemas.microsoft.com/office/spreadsheetml/2009/9/main" objectType="CheckBox" fmlaLink="'貼付用(記入不要)'!$B$3" lockText="1" noThreeD="1"/>
</file>

<file path=xl/ctrlProps/ctrlProp8.xml><?xml version="1.0" encoding="utf-8"?>
<formControlPr xmlns="http://schemas.microsoft.com/office/spreadsheetml/2009/9/main" objectType="CheckBox" fmlaLink="'貼付用(記入不要)'!$CX$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47</xdr:row>
          <xdr:rowOff>104775</xdr:rowOff>
        </xdr:from>
        <xdr:to>
          <xdr:col>2</xdr:col>
          <xdr:colOff>76200</xdr:colOff>
          <xdr:row>48</xdr:row>
          <xdr:rowOff>123825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48</xdr:row>
          <xdr:rowOff>66675</xdr:rowOff>
        </xdr:from>
        <xdr:to>
          <xdr:col>2</xdr:col>
          <xdr:colOff>76200</xdr:colOff>
          <xdr:row>48</xdr:row>
          <xdr:rowOff>295275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142875</xdr:rowOff>
        </xdr:from>
        <xdr:to>
          <xdr:col>2</xdr:col>
          <xdr:colOff>76200</xdr:colOff>
          <xdr:row>47</xdr:row>
          <xdr:rowOff>161925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19050</xdr:rowOff>
        </xdr:from>
        <xdr:to>
          <xdr:col>2</xdr:col>
          <xdr:colOff>76200</xdr:colOff>
          <xdr:row>46</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25</xdr:row>
          <xdr:rowOff>28575</xdr:rowOff>
        </xdr:from>
        <xdr:to>
          <xdr:col>15</xdr:col>
          <xdr:colOff>0</xdr:colOff>
          <xdr:row>25</xdr:row>
          <xdr:rowOff>276225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82550</xdr:colOff>
      <xdr:row>25</xdr:row>
      <xdr:rowOff>260350</xdr:rowOff>
    </xdr:from>
    <xdr:to>
      <xdr:col>37</xdr:col>
      <xdr:colOff>161925</xdr:colOff>
      <xdr:row>26</xdr:row>
      <xdr:rowOff>180975</xdr:rowOff>
    </xdr:to>
    <xdr:sp macro="" textlink="">
      <xdr:nvSpPr>
        <xdr:cNvPr id="2" name="テキスト ボックス 1"/>
        <xdr:cNvSpPr txBox="1"/>
      </xdr:nvSpPr>
      <xdr:spPr>
        <a:xfrm>
          <a:off x="2054225" y="4956175"/>
          <a:ext cx="4365625"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電気料金に係る国又は県の補助金等の交付を受けている場合は補助金名を記載してください</a:t>
          </a:r>
        </a:p>
      </xdr:txBody>
    </xdr:sp>
    <xdr:clientData/>
  </xdr:twoCellAnchor>
  <xdr:twoCellAnchor>
    <xdr:from>
      <xdr:col>12</xdr:col>
      <xdr:colOff>88900</xdr:colOff>
      <xdr:row>37</xdr:row>
      <xdr:rowOff>266700</xdr:rowOff>
    </xdr:from>
    <xdr:to>
      <xdr:col>18</xdr:col>
      <xdr:colOff>76200</xdr:colOff>
      <xdr:row>38</xdr:row>
      <xdr:rowOff>161925</xdr:rowOff>
    </xdr:to>
    <xdr:sp macro="" textlink="">
      <xdr:nvSpPr>
        <xdr:cNvPr id="13" name="テキスト ボックス 12"/>
        <xdr:cNvSpPr txBox="1"/>
      </xdr:nvSpPr>
      <xdr:spPr>
        <a:xfrm>
          <a:off x="1746250" y="8734425"/>
          <a:ext cx="8445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電話：</a:t>
          </a:r>
          <a:endParaRPr kumimoji="1" lang="en-US" altLang="ja-JP" sz="800"/>
        </a:p>
      </xdr:txBody>
    </xdr:sp>
    <xdr:clientData/>
  </xdr:twoCellAnchor>
  <xdr:twoCellAnchor>
    <xdr:from>
      <xdr:col>27</xdr:col>
      <xdr:colOff>95250</xdr:colOff>
      <xdr:row>37</xdr:row>
      <xdr:rowOff>254001</xdr:rowOff>
    </xdr:from>
    <xdr:to>
      <xdr:col>32</xdr:col>
      <xdr:colOff>76200</xdr:colOff>
      <xdr:row>38</xdr:row>
      <xdr:rowOff>180976</xdr:rowOff>
    </xdr:to>
    <xdr:sp macro="" textlink="">
      <xdr:nvSpPr>
        <xdr:cNvPr id="14" name="テキスト ボックス 13"/>
        <xdr:cNvSpPr txBox="1"/>
      </xdr:nvSpPr>
      <xdr:spPr>
        <a:xfrm>
          <a:off x="3895725" y="8721726"/>
          <a:ext cx="695325"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FAX</a:t>
          </a:r>
          <a:r>
            <a:rPr kumimoji="1" lang="ja-JP" altLang="en-US" sz="800"/>
            <a:t>：</a:t>
          </a:r>
          <a:endParaRPr kumimoji="1" lang="en-US" altLang="ja-JP" sz="800"/>
        </a:p>
      </xdr:txBody>
    </xdr:sp>
    <xdr:clientData/>
  </xdr:twoCellAnchor>
  <xdr:twoCellAnchor>
    <xdr:from>
      <xdr:col>12</xdr:col>
      <xdr:colOff>88900</xdr:colOff>
      <xdr:row>39</xdr:row>
      <xdr:rowOff>247650</xdr:rowOff>
    </xdr:from>
    <xdr:to>
      <xdr:col>42</xdr:col>
      <xdr:colOff>133350</xdr:colOff>
      <xdr:row>41</xdr:row>
      <xdr:rowOff>38100</xdr:rowOff>
    </xdr:to>
    <xdr:sp macro="" textlink="">
      <xdr:nvSpPr>
        <xdr:cNvPr id="15" name="テキスト ボックス 14"/>
        <xdr:cNvSpPr txBox="1"/>
      </xdr:nvSpPr>
      <xdr:spPr>
        <a:xfrm>
          <a:off x="1930400" y="10121900"/>
          <a:ext cx="48069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申請者住所と同じ場合は、□に☑してください。　                                            申請者住所と同じ</a:t>
          </a:r>
        </a:p>
        <a:p>
          <a:r>
            <a:rPr kumimoji="1" lang="ja-JP" altLang="en-US" sz="800"/>
            <a:t>〒</a:t>
          </a:r>
          <a:endParaRPr kumimoji="1" lang="en-US" altLang="ja-JP" sz="800"/>
        </a:p>
      </xdr:txBody>
    </xdr:sp>
    <xdr:clientData/>
  </xdr:twoCellAnchor>
  <mc:AlternateContent xmlns:mc="http://schemas.openxmlformats.org/markup-compatibility/2006">
    <mc:Choice xmlns:a14="http://schemas.microsoft.com/office/drawing/2010/main" Requires="a14">
      <xdr:twoCellAnchor editAs="oneCell">
        <xdr:from>
          <xdr:col>32</xdr:col>
          <xdr:colOff>9525</xdr:colOff>
          <xdr:row>39</xdr:row>
          <xdr:rowOff>247650</xdr:rowOff>
        </xdr:from>
        <xdr:to>
          <xdr:col>33</xdr:col>
          <xdr:colOff>47625</xdr:colOff>
          <xdr:row>41</xdr:row>
          <xdr:rowOff>76200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82549</xdr:colOff>
      <xdr:row>11</xdr:row>
      <xdr:rowOff>254000</xdr:rowOff>
    </xdr:from>
    <xdr:to>
      <xdr:col>17</xdr:col>
      <xdr:colOff>19049</xdr:colOff>
      <xdr:row>12</xdr:row>
      <xdr:rowOff>171450</xdr:rowOff>
    </xdr:to>
    <xdr:sp macro="" textlink="">
      <xdr:nvSpPr>
        <xdr:cNvPr id="17" name="テキスト ボックス 16"/>
        <xdr:cNvSpPr txBox="1"/>
      </xdr:nvSpPr>
      <xdr:spPr>
        <a:xfrm>
          <a:off x="1739899" y="2149475"/>
          <a:ext cx="650875" cy="231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郵便番号</a:t>
          </a:r>
          <a:endParaRPr kumimoji="1" lang="en-US" altLang="ja-JP" sz="800"/>
        </a:p>
      </xdr:txBody>
    </xdr:sp>
    <xdr:clientData/>
  </xdr:twoCellAnchor>
  <xdr:twoCellAnchor>
    <xdr:from>
      <xdr:col>19</xdr:col>
      <xdr:colOff>101600</xdr:colOff>
      <xdr:row>11</xdr:row>
      <xdr:rowOff>254000</xdr:rowOff>
    </xdr:from>
    <xdr:to>
      <xdr:col>23</xdr:col>
      <xdr:colOff>66675</xdr:colOff>
      <xdr:row>12</xdr:row>
      <xdr:rowOff>171450</xdr:rowOff>
    </xdr:to>
    <xdr:sp macro="" textlink="">
      <xdr:nvSpPr>
        <xdr:cNvPr id="18" name="テキスト ボックス 17"/>
        <xdr:cNvSpPr txBox="1"/>
      </xdr:nvSpPr>
      <xdr:spPr>
        <a:xfrm>
          <a:off x="2759075" y="2149475"/>
          <a:ext cx="536575" cy="231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住所</a:t>
          </a:r>
          <a:endParaRPr kumimoji="1" lang="en-US" altLang="ja-JP" sz="800"/>
        </a:p>
      </xdr:txBody>
    </xdr:sp>
    <xdr:clientData/>
  </xdr:twoCellAnchor>
  <xdr:twoCellAnchor>
    <xdr:from>
      <xdr:col>12</xdr:col>
      <xdr:colOff>88900</xdr:colOff>
      <xdr:row>13</xdr:row>
      <xdr:rowOff>266700</xdr:rowOff>
    </xdr:from>
    <xdr:to>
      <xdr:col>16</xdr:col>
      <xdr:colOff>63500</xdr:colOff>
      <xdr:row>14</xdr:row>
      <xdr:rowOff>152400</xdr:rowOff>
    </xdr:to>
    <xdr:sp macro="" textlink="">
      <xdr:nvSpPr>
        <xdr:cNvPr id="19" name="テキスト ボックス 18"/>
        <xdr:cNvSpPr txBox="1"/>
      </xdr:nvSpPr>
      <xdr:spPr>
        <a:xfrm>
          <a:off x="1930400" y="2546350"/>
          <a:ext cx="6096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役職</a:t>
          </a:r>
          <a:endParaRPr kumimoji="1" lang="en-US" altLang="ja-JP" sz="800"/>
        </a:p>
      </xdr:txBody>
    </xdr:sp>
    <xdr:clientData/>
  </xdr:twoCellAnchor>
  <xdr:twoCellAnchor>
    <xdr:from>
      <xdr:col>27</xdr:col>
      <xdr:colOff>107950</xdr:colOff>
      <xdr:row>13</xdr:row>
      <xdr:rowOff>254000</xdr:rowOff>
    </xdr:from>
    <xdr:to>
      <xdr:col>31</xdr:col>
      <xdr:colOff>82550</xdr:colOff>
      <xdr:row>14</xdr:row>
      <xdr:rowOff>139700</xdr:rowOff>
    </xdr:to>
    <xdr:sp macro="" textlink="">
      <xdr:nvSpPr>
        <xdr:cNvPr id="20" name="テキスト ボックス 19"/>
        <xdr:cNvSpPr txBox="1"/>
      </xdr:nvSpPr>
      <xdr:spPr>
        <a:xfrm>
          <a:off x="4330700" y="2533650"/>
          <a:ext cx="6096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氏名</a:t>
          </a:r>
          <a:endParaRPr kumimoji="1" lang="en-US" altLang="ja-JP" sz="800"/>
        </a:p>
      </xdr:txBody>
    </xdr:sp>
    <xdr:clientData/>
  </xdr:twoCellAnchor>
  <xdr:twoCellAnchor>
    <xdr:from>
      <xdr:col>12</xdr:col>
      <xdr:colOff>101600</xdr:colOff>
      <xdr:row>36</xdr:row>
      <xdr:rowOff>266700</xdr:rowOff>
    </xdr:from>
    <xdr:to>
      <xdr:col>16</xdr:col>
      <xdr:colOff>76200</xdr:colOff>
      <xdr:row>37</xdr:row>
      <xdr:rowOff>152400</xdr:rowOff>
    </xdr:to>
    <xdr:sp macro="" textlink="">
      <xdr:nvSpPr>
        <xdr:cNvPr id="21" name="テキスト ボックス 20"/>
        <xdr:cNvSpPr txBox="1"/>
      </xdr:nvSpPr>
      <xdr:spPr>
        <a:xfrm>
          <a:off x="1943100" y="9188450"/>
          <a:ext cx="6096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役職</a:t>
          </a:r>
          <a:endParaRPr kumimoji="1" lang="en-US" altLang="ja-JP" sz="800"/>
        </a:p>
      </xdr:txBody>
    </xdr:sp>
    <xdr:clientData/>
  </xdr:twoCellAnchor>
  <xdr:twoCellAnchor>
    <xdr:from>
      <xdr:col>27</xdr:col>
      <xdr:colOff>101600</xdr:colOff>
      <xdr:row>36</xdr:row>
      <xdr:rowOff>260350</xdr:rowOff>
    </xdr:from>
    <xdr:to>
      <xdr:col>31</xdr:col>
      <xdr:colOff>76200</xdr:colOff>
      <xdr:row>37</xdr:row>
      <xdr:rowOff>146050</xdr:rowOff>
    </xdr:to>
    <xdr:sp macro="" textlink="">
      <xdr:nvSpPr>
        <xdr:cNvPr id="22" name="テキスト ボックス 21"/>
        <xdr:cNvSpPr txBox="1"/>
      </xdr:nvSpPr>
      <xdr:spPr>
        <a:xfrm>
          <a:off x="4324350" y="9182100"/>
          <a:ext cx="6096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氏名</a:t>
          </a:r>
          <a:endParaRPr kumimoji="1" lang="en-US" altLang="ja-JP" sz="800"/>
        </a:p>
      </xdr:txBody>
    </xdr:sp>
    <xdr:clientData/>
  </xdr:twoCellAnchor>
  <xdr:twoCellAnchor>
    <xdr:from>
      <xdr:col>12</xdr:col>
      <xdr:colOff>107950</xdr:colOff>
      <xdr:row>32</xdr:row>
      <xdr:rowOff>260350</xdr:rowOff>
    </xdr:from>
    <xdr:to>
      <xdr:col>23</xdr:col>
      <xdr:colOff>123825</xdr:colOff>
      <xdr:row>33</xdr:row>
      <xdr:rowOff>200025</xdr:rowOff>
    </xdr:to>
    <xdr:sp macro="" textlink="">
      <xdr:nvSpPr>
        <xdr:cNvPr id="23" name="テキスト ボックス 22"/>
        <xdr:cNvSpPr txBox="1"/>
      </xdr:nvSpPr>
      <xdr:spPr>
        <a:xfrm>
          <a:off x="1765300" y="7156450"/>
          <a:ext cx="1587500"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普通又は当座を選択</a:t>
          </a:r>
          <a:endParaRPr kumimoji="1" lang="en-US" altLang="ja-JP" sz="800"/>
        </a:p>
      </xdr:txBody>
    </xdr:sp>
    <xdr:clientData/>
  </xdr:twoCellAnchor>
  <xdr:twoCellAnchor>
    <xdr:from>
      <xdr:col>12</xdr:col>
      <xdr:colOff>82550</xdr:colOff>
      <xdr:row>40</xdr:row>
      <xdr:rowOff>63500</xdr:rowOff>
    </xdr:from>
    <xdr:to>
      <xdr:col>14</xdr:col>
      <xdr:colOff>44450</xdr:colOff>
      <xdr:row>42</xdr:row>
      <xdr:rowOff>6350</xdr:rowOff>
    </xdr:to>
    <xdr:sp macro="" textlink="">
      <xdr:nvSpPr>
        <xdr:cNvPr id="24" name="テキスト ボックス 23"/>
        <xdr:cNvSpPr txBox="1"/>
      </xdr:nvSpPr>
      <xdr:spPr>
        <a:xfrm>
          <a:off x="1924050" y="10255250"/>
          <a:ext cx="279400" cy="165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endParaRPr kumimoji="1" lang="en-US" altLang="ja-JP" sz="800"/>
        </a:p>
      </xdr:txBody>
    </xdr:sp>
    <xdr:clientData/>
  </xdr:twoCellAnchor>
  <xdr:twoCellAnchor>
    <xdr:from>
      <xdr:col>19</xdr:col>
      <xdr:colOff>69850</xdr:colOff>
      <xdr:row>40</xdr:row>
      <xdr:rowOff>38100</xdr:rowOff>
    </xdr:from>
    <xdr:to>
      <xdr:col>24</xdr:col>
      <xdr:colOff>28575</xdr:colOff>
      <xdr:row>42</xdr:row>
      <xdr:rowOff>19050</xdr:rowOff>
    </xdr:to>
    <xdr:sp macro="" textlink="">
      <xdr:nvSpPr>
        <xdr:cNvPr id="25" name="テキスト ボックス 24"/>
        <xdr:cNvSpPr txBox="1"/>
      </xdr:nvSpPr>
      <xdr:spPr>
        <a:xfrm>
          <a:off x="2727325" y="9448800"/>
          <a:ext cx="6731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住所</a:t>
          </a:r>
          <a:endParaRPr kumimoji="1" lang="en-US" altLang="ja-JP" sz="800"/>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48</xdr:row>
          <xdr:rowOff>438150</xdr:rowOff>
        </xdr:from>
        <xdr:to>
          <xdr:col>2</xdr:col>
          <xdr:colOff>76200</xdr:colOff>
          <xdr:row>48</xdr:row>
          <xdr:rowOff>666750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82550</xdr:colOff>
      <xdr:row>15</xdr:row>
      <xdr:rowOff>266700</xdr:rowOff>
    </xdr:from>
    <xdr:to>
      <xdr:col>26</xdr:col>
      <xdr:colOff>114300</xdr:colOff>
      <xdr:row>16</xdr:row>
      <xdr:rowOff>161925</xdr:rowOff>
    </xdr:to>
    <xdr:sp macro="" textlink="">
      <xdr:nvSpPr>
        <xdr:cNvPr id="26" name="テキスト ボックス 25"/>
        <xdr:cNvSpPr txBox="1"/>
      </xdr:nvSpPr>
      <xdr:spPr>
        <a:xfrm>
          <a:off x="1739900" y="3419475"/>
          <a:ext cx="20320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種別を選択（法人</a:t>
          </a:r>
          <a:r>
            <a:rPr kumimoji="1" lang="en-US" altLang="ja-JP" sz="800"/>
            <a:t>/</a:t>
          </a:r>
          <a:r>
            <a:rPr kumimoji="1" lang="ja-JP" altLang="en-US" sz="800"/>
            <a:t>個人事業主）</a:t>
          </a:r>
          <a:endParaRPr kumimoji="1" lang="en-US" altLang="ja-JP" sz="800"/>
        </a:p>
      </xdr:txBody>
    </xdr:sp>
    <xdr:clientData/>
  </xdr:twoCellAnchor>
  <xdr:twoCellAnchor>
    <xdr:from>
      <xdr:col>12</xdr:col>
      <xdr:colOff>101600</xdr:colOff>
      <xdr:row>16</xdr:row>
      <xdr:rowOff>253999</xdr:rowOff>
    </xdr:from>
    <xdr:to>
      <xdr:col>35</xdr:col>
      <xdr:colOff>133350</xdr:colOff>
      <xdr:row>17</xdr:row>
      <xdr:rowOff>180974</xdr:rowOff>
    </xdr:to>
    <xdr:sp macro="" textlink="">
      <xdr:nvSpPr>
        <xdr:cNvPr id="27" name="テキスト ボックス 26"/>
        <xdr:cNvSpPr txBox="1"/>
      </xdr:nvSpPr>
      <xdr:spPr>
        <a:xfrm>
          <a:off x="1758950" y="3721099"/>
          <a:ext cx="3317875" cy="231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主たる業種を選択（製造業その他</a:t>
          </a:r>
          <a:r>
            <a:rPr kumimoji="1" lang="en-US" altLang="ja-JP" sz="800"/>
            <a:t>/</a:t>
          </a:r>
          <a:r>
            <a:rPr kumimoji="1" lang="ja-JP" altLang="en-US" sz="800"/>
            <a:t>卸売業</a:t>
          </a:r>
          <a:r>
            <a:rPr kumimoji="1" lang="en-US" altLang="ja-JP" sz="800"/>
            <a:t>/</a:t>
          </a:r>
          <a:r>
            <a:rPr kumimoji="1" lang="ja-JP" altLang="en-US" sz="800"/>
            <a:t>小売業</a:t>
          </a:r>
          <a:r>
            <a:rPr kumimoji="1" lang="en-US" altLang="ja-JP" sz="800"/>
            <a:t>/</a:t>
          </a:r>
          <a:r>
            <a:rPr kumimoji="1" lang="ja-JP" altLang="en-US" sz="800"/>
            <a:t>サービス業）</a:t>
          </a:r>
          <a:endParaRPr kumimoji="1" lang="en-US" altLang="ja-JP" sz="800"/>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48</xdr:row>
          <xdr:rowOff>266700</xdr:rowOff>
        </xdr:from>
        <xdr:to>
          <xdr:col>2</xdr:col>
          <xdr:colOff>76200</xdr:colOff>
          <xdr:row>48</xdr:row>
          <xdr:rowOff>495300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88899</xdr:colOff>
      <xdr:row>28</xdr:row>
      <xdr:rowOff>266700</xdr:rowOff>
    </xdr:from>
    <xdr:to>
      <xdr:col>26</xdr:col>
      <xdr:colOff>142874</xdr:colOff>
      <xdr:row>29</xdr:row>
      <xdr:rowOff>133350</xdr:rowOff>
    </xdr:to>
    <xdr:sp macro="" textlink="">
      <xdr:nvSpPr>
        <xdr:cNvPr id="28" name="テキスト ボックス 27"/>
        <xdr:cNvSpPr txBox="1"/>
      </xdr:nvSpPr>
      <xdr:spPr>
        <a:xfrm>
          <a:off x="1746249" y="5905500"/>
          <a:ext cx="20542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合算額がマイナスの場合のみ支援対象</a:t>
          </a:r>
          <a:endParaRPr kumimoji="1" lang="en-US" altLang="ja-JP"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56"/>
  <sheetViews>
    <sheetView showGridLines="0" showZeros="0" tabSelected="1" view="pageBreakPreview" zoomScaleNormal="100" zoomScaleSheetLayoutView="100" workbookViewId="0">
      <selection activeCell="E2" sqref="E2"/>
    </sheetView>
  </sheetViews>
  <sheetFormatPr defaultColWidth="8.83203125" defaultRowHeight="17.25" customHeight="1"/>
  <cols>
    <col min="1" max="1" width="1.5" style="1" customWidth="1"/>
    <col min="2" max="43" width="3" style="1" customWidth="1"/>
    <col min="44" max="44" width="1.5" style="1" customWidth="1"/>
    <col min="45" max="16384" width="8.83203125" style="1"/>
  </cols>
  <sheetData>
    <row r="1" spans="1:45" ht="17.25" customHeight="1">
      <c r="A1" s="23" t="s">
        <v>16</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02" t="s">
        <v>134</v>
      </c>
      <c r="AJ1" s="202"/>
      <c r="AK1" s="202"/>
      <c r="AL1" s="202"/>
      <c r="AM1" s="202"/>
      <c r="AN1" s="202"/>
      <c r="AO1" s="202"/>
      <c r="AP1" s="202"/>
      <c r="AQ1" s="202"/>
      <c r="AR1" s="202"/>
      <c r="AS1" s="90"/>
    </row>
    <row r="2" spans="1:45" ht="17.25" customHeight="1">
      <c r="A2" s="85"/>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01" t="s">
        <v>156</v>
      </c>
      <c r="AJ2" s="201"/>
      <c r="AK2" s="201"/>
      <c r="AL2" s="201"/>
      <c r="AM2" s="201"/>
      <c r="AN2" s="201"/>
      <c r="AO2" s="201"/>
      <c r="AP2" s="201"/>
      <c r="AQ2" s="201"/>
      <c r="AR2" s="201"/>
      <c r="AS2" s="89"/>
    </row>
    <row r="3" spans="1:45" ht="17.25" customHeight="1">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t="s">
        <v>17</v>
      </c>
      <c r="AE3" s="23"/>
      <c r="AF3" s="23"/>
      <c r="AG3" s="96"/>
      <c r="AH3" s="96"/>
      <c r="AI3" s="25" t="s">
        <v>19</v>
      </c>
      <c r="AJ3" s="25"/>
      <c r="AK3" s="97"/>
      <c r="AL3" s="97"/>
      <c r="AM3" s="25" t="s">
        <v>18</v>
      </c>
      <c r="AN3" s="26"/>
      <c r="AO3" s="98"/>
      <c r="AP3" s="98"/>
      <c r="AQ3" s="23" t="s">
        <v>0</v>
      </c>
      <c r="AR3" s="27"/>
    </row>
    <row r="4" spans="1:45" ht="6" customHeight="1">
      <c r="A4" s="28"/>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105"/>
      <c r="AH4" s="105"/>
      <c r="AI4" s="25"/>
      <c r="AJ4" s="25"/>
      <c r="AK4" s="104"/>
      <c r="AL4" s="104"/>
      <c r="AM4" s="25"/>
      <c r="AN4" s="26"/>
      <c r="AO4" s="103"/>
      <c r="AP4" s="103"/>
      <c r="AQ4" s="23"/>
      <c r="AR4" s="27"/>
    </row>
    <row r="5" spans="1:45" ht="17.25" customHeight="1">
      <c r="A5" s="28"/>
      <c r="B5" s="23" t="s">
        <v>15</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9"/>
      <c r="AI5" s="30"/>
      <c r="AJ5" s="30"/>
      <c r="AK5" s="31"/>
      <c r="AL5" s="30"/>
      <c r="AM5" s="30"/>
      <c r="AN5" s="26"/>
      <c r="AO5" s="31"/>
      <c r="AP5" s="31"/>
      <c r="AQ5" s="23"/>
      <c r="AR5" s="27"/>
    </row>
    <row r="6" spans="1:45" ht="8.25" customHeight="1">
      <c r="A6" s="28"/>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9"/>
      <c r="AI6" s="30"/>
      <c r="AJ6" s="30"/>
      <c r="AK6" s="31"/>
      <c r="AL6" s="30"/>
      <c r="AM6" s="30"/>
      <c r="AN6" s="26"/>
      <c r="AO6" s="31"/>
      <c r="AP6" s="31"/>
      <c r="AQ6" s="23"/>
      <c r="AR6" s="27"/>
    </row>
    <row r="7" spans="1:45" ht="16.5">
      <c r="A7" s="28"/>
      <c r="B7" s="105" t="s">
        <v>35</v>
      </c>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28"/>
    </row>
    <row r="8" spans="1:45" ht="9" customHeight="1">
      <c r="A8" s="28"/>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28"/>
    </row>
    <row r="9" spans="1:45" ht="16.5">
      <c r="A9" s="28"/>
      <c r="B9" s="99" t="s">
        <v>152</v>
      </c>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28"/>
    </row>
    <row r="10" spans="1:45" ht="17.25" customHeight="1">
      <c r="A10" s="28"/>
      <c r="B10" s="99" t="s">
        <v>153</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28"/>
    </row>
    <row r="11" spans="1:45" ht="6.75" customHeight="1">
      <c r="A11" s="28"/>
      <c r="B11" s="99"/>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28"/>
    </row>
    <row r="12" spans="1:45" ht="25.15" customHeight="1">
      <c r="A12" s="28"/>
      <c r="B12" s="100" t="s">
        <v>20</v>
      </c>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2"/>
      <c r="AR12" s="28"/>
    </row>
    <row r="13" spans="1:45" ht="25.15" customHeight="1">
      <c r="A13" s="28"/>
      <c r="B13" s="160" t="s">
        <v>21</v>
      </c>
      <c r="C13" s="161"/>
      <c r="D13" s="161"/>
      <c r="E13" s="161"/>
      <c r="F13" s="161"/>
      <c r="G13" s="161"/>
      <c r="H13" s="161"/>
      <c r="I13" s="161"/>
      <c r="J13" s="161"/>
      <c r="K13" s="161"/>
      <c r="L13" s="161"/>
      <c r="M13" s="162"/>
      <c r="N13" s="203"/>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5"/>
      <c r="AR13" s="28"/>
    </row>
    <row r="14" spans="1:45" ht="25.15" customHeight="1">
      <c r="A14" s="28"/>
      <c r="B14" s="160" t="s">
        <v>36</v>
      </c>
      <c r="C14" s="161"/>
      <c r="D14" s="161"/>
      <c r="E14" s="161"/>
      <c r="F14" s="161"/>
      <c r="G14" s="161"/>
      <c r="H14" s="161"/>
      <c r="I14" s="161"/>
      <c r="J14" s="161"/>
      <c r="K14" s="161"/>
      <c r="L14" s="161"/>
      <c r="M14" s="162"/>
      <c r="N14" s="206"/>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207"/>
      <c r="AM14" s="207"/>
      <c r="AN14" s="207"/>
      <c r="AO14" s="207"/>
      <c r="AP14" s="207"/>
      <c r="AQ14" s="208"/>
      <c r="AR14" s="28"/>
    </row>
    <row r="15" spans="1:45" ht="25.15" customHeight="1">
      <c r="A15" s="28"/>
      <c r="B15" s="160" t="s">
        <v>55</v>
      </c>
      <c r="C15" s="161"/>
      <c r="D15" s="161"/>
      <c r="E15" s="161"/>
      <c r="F15" s="161"/>
      <c r="G15" s="161"/>
      <c r="H15" s="161"/>
      <c r="I15" s="161"/>
      <c r="J15" s="161"/>
      <c r="K15" s="161"/>
      <c r="L15" s="161"/>
      <c r="M15" s="162"/>
      <c r="N15" s="107"/>
      <c r="O15" s="108"/>
      <c r="P15" s="108"/>
      <c r="Q15" s="108"/>
      <c r="R15" s="108"/>
      <c r="S15" s="108"/>
      <c r="T15" s="108"/>
      <c r="U15" s="108"/>
      <c r="V15" s="108"/>
      <c r="W15" s="108"/>
      <c r="X15" s="108"/>
      <c r="Y15" s="108"/>
      <c r="Z15" s="108"/>
      <c r="AA15" s="108"/>
      <c r="AB15" s="108"/>
      <c r="AC15" s="109"/>
      <c r="AD15" s="108"/>
      <c r="AE15" s="108"/>
      <c r="AF15" s="108"/>
      <c r="AG15" s="108"/>
      <c r="AH15" s="108"/>
      <c r="AI15" s="108"/>
      <c r="AJ15" s="108"/>
      <c r="AK15" s="108"/>
      <c r="AL15" s="108"/>
      <c r="AM15" s="108"/>
      <c r="AN15" s="108"/>
      <c r="AO15" s="108"/>
      <c r="AP15" s="108"/>
      <c r="AQ15" s="110"/>
      <c r="AR15" s="28"/>
    </row>
    <row r="16" spans="1:45" ht="25.15" customHeight="1">
      <c r="A16" s="28"/>
      <c r="B16" s="100" t="s">
        <v>52</v>
      </c>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2"/>
      <c r="AR16" s="28"/>
    </row>
    <row r="17" spans="1:46" ht="24.6" customHeight="1">
      <c r="A17" s="28"/>
      <c r="B17" s="111" t="s">
        <v>40</v>
      </c>
      <c r="C17" s="111"/>
      <c r="D17" s="111"/>
      <c r="E17" s="111"/>
      <c r="F17" s="111"/>
      <c r="G17" s="111"/>
      <c r="H17" s="111"/>
      <c r="I17" s="111"/>
      <c r="J17" s="111"/>
      <c r="K17" s="111"/>
      <c r="L17" s="111"/>
      <c r="M17" s="111"/>
      <c r="N17" s="176"/>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c r="AO17" s="177"/>
      <c r="AP17" s="177"/>
      <c r="AQ17" s="178"/>
      <c r="AR17" s="28"/>
    </row>
    <row r="18" spans="1:46" ht="25.15" customHeight="1">
      <c r="A18" s="28"/>
      <c r="B18" s="170" t="s">
        <v>11</v>
      </c>
      <c r="C18" s="171"/>
      <c r="D18" s="171"/>
      <c r="E18" s="171"/>
      <c r="F18" s="171"/>
      <c r="G18" s="171"/>
      <c r="H18" s="171"/>
      <c r="I18" s="171"/>
      <c r="J18" s="171"/>
      <c r="K18" s="171"/>
      <c r="L18" s="171"/>
      <c r="M18" s="172"/>
      <c r="N18" s="198"/>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200"/>
      <c r="AR18" s="28"/>
    </row>
    <row r="19" spans="1:46" ht="24.6" customHeight="1">
      <c r="A19" s="28"/>
      <c r="B19" s="111" t="s">
        <v>1</v>
      </c>
      <c r="C19" s="111"/>
      <c r="D19" s="111"/>
      <c r="E19" s="111"/>
      <c r="F19" s="111"/>
      <c r="G19" s="111"/>
      <c r="H19" s="111"/>
      <c r="I19" s="111"/>
      <c r="J19" s="111"/>
      <c r="K19" s="111"/>
      <c r="L19" s="111"/>
      <c r="M19" s="111"/>
      <c r="N19" s="33"/>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34" t="s">
        <v>22</v>
      </c>
      <c r="AP19" s="134"/>
      <c r="AQ19" s="135"/>
      <c r="AR19" s="28"/>
    </row>
    <row r="20" spans="1:46" ht="24.6" customHeight="1">
      <c r="A20" s="28"/>
      <c r="B20" s="188" t="s">
        <v>23</v>
      </c>
      <c r="C20" s="189"/>
      <c r="D20" s="189"/>
      <c r="E20" s="189"/>
      <c r="F20" s="189"/>
      <c r="G20" s="189"/>
      <c r="H20" s="189"/>
      <c r="I20" s="189"/>
      <c r="J20" s="189"/>
      <c r="K20" s="189"/>
      <c r="L20" s="189"/>
      <c r="M20" s="189"/>
      <c r="N20" s="34"/>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4" t="s">
        <v>24</v>
      </c>
      <c r="AP20" s="134"/>
      <c r="AQ20" s="135"/>
      <c r="AR20" s="28"/>
    </row>
    <row r="21" spans="1:46" ht="25.15" hidden="1" customHeight="1">
      <c r="A21" s="28"/>
      <c r="B21" s="179" t="s">
        <v>61</v>
      </c>
      <c r="C21" s="180"/>
      <c r="D21" s="180"/>
      <c r="E21" s="180"/>
      <c r="F21" s="180"/>
      <c r="G21" s="180"/>
      <c r="H21" s="180"/>
      <c r="I21" s="180"/>
      <c r="J21" s="180"/>
      <c r="K21" s="180"/>
      <c r="L21" s="180"/>
      <c r="M21" s="181"/>
      <c r="N21" s="70"/>
      <c r="O21" s="71"/>
      <c r="P21" s="180" t="s">
        <v>114</v>
      </c>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1"/>
      <c r="AR21" s="28"/>
    </row>
    <row r="22" spans="1:46" ht="15" hidden="1" customHeight="1">
      <c r="A22" s="28"/>
      <c r="B22" s="182"/>
      <c r="C22" s="183"/>
      <c r="D22" s="183"/>
      <c r="E22" s="183"/>
      <c r="F22" s="183"/>
      <c r="G22" s="183"/>
      <c r="H22" s="183"/>
      <c r="I22" s="183"/>
      <c r="J22" s="183"/>
      <c r="K22" s="183"/>
      <c r="L22" s="183"/>
      <c r="M22" s="184"/>
      <c r="N22" s="72"/>
      <c r="O22" s="73"/>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3"/>
      <c r="AR22" s="28"/>
    </row>
    <row r="23" spans="1:46" ht="15" hidden="1" customHeight="1">
      <c r="A23" s="28"/>
      <c r="B23" s="182"/>
      <c r="C23" s="183"/>
      <c r="D23" s="183"/>
      <c r="E23" s="183"/>
      <c r="F23" s="183"/>
      <c r="G23" s="183"/>
      <c r="H23" s="183"/>
      <c r="I23" s="183"/>
      <c r="J23" s="183"/>
      <c r="K23" s="183"/>
      <c r="L23" s="183"/>
      <c r="M23" s="184"/>
      <c r="N23" s="72"/>
      <c r="O23" s="73"/>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3"/>
      <c r="AR23" s="28"/>
    </row>
    <row r="24" spans="1:46" ht="25.15" hidden="1" customHeight="1">
      <c r="A24" s="28"/>
      <c r="B24" s="182"/>
      <c r="C24" s="183"/>
      <c r="D24" s="183"/>
      <c r="E24" s="183"/>
      <c r="F24" s="183"/>
      <c r="G24" s="183"/>
      <c r="H24" s="183"/>
      <c r="I24" s="183"/>
      <c r="J24" s="183"/>
      <c r="K24" s="183"/>
      <c r="L24" s="183"/>
      <c r="M24" s="184"/>
      <c r="N24" s="72"/>
      <c r="O24" s="73"/>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192"/>
      <c r="AQ24" s="193"/>
      <c r="AR24" s="28"/>
    </row>
    <row r="25" spans="1:46" ht="19.899999999999999" hidden="1" customHeight="1">
      <c r="A25" s="28"/>
      <c r="B25" s="185"/>
      <c r="C25" s="186"/>
      <c r="D25" s="186"/>
      <c r="E25" s="186"/>
      <c r="F25" s="186"/>
      <c r="G25" s="186"/>
      <c r="H25" s="186"/>
      <c r="I25" s="186"/>
      <c r="J25" s="186"/>
      <c r="K25" s="186"/>
      <c r="L25" s="186"/>
      <c r="M25" s="187"/>
      <c r="N25" s="74"/>
      <c r="O25" s="75"/>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Q25" s="195"/>
      <c r="AR25" s="28"/>
    </row>
    <row r="26" spans="1:46" ht="25.15" customHeight="1">
      <c r="A26" s="28"/>
      <c r="B26" s="115" t="s">
        <v>60</v>
      </c>
      <c r="C26" s="116"/>
      <c r="D26" s="116"/>
      <c r="E26" s="116"/>
      <c r="F26" s="116"/>
      <c r="G26" s="116"/>
      <c r="H26" s="116"/>
      <c r="I26" s="116"/>
      <c r="J26" s="116"/>
      <c r="K26" s="116"/>
      <c r="L26" s="116"/>
      <c r="M26" s="117"/>
      <c r="N26" s="55" t="s">
        <v>115</v>
      </c>
      <c r="O26" s="56"/>
      <c r="P26" s="196" t="s">
        <v>116</v>
      </c>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7"/>
      <c r="AR26" s="28"/>
    </row>
    <row r="27" spans="1:46" ht="25.15" customHeight="1">
      <c r="A27" s="28"/>
      <c r="B27" s="115" t="s">
        <v>59</v>
      </c>
      <c r="C27" s="116"/>
      <c r="D27" s="116"/>
      <c r="E27" s="116"/>
      <c r="F27" s="116"/>
      <c r="G27" s="116"/>
      <c r="H27" s="116"/>
      <c r="I27" s="116"/>
      <c r="J27" s="116"/>
      <c r="K27" s="116"/>
      <c r="L27" s="116"/>
      <c r="M27" s="117"/>
      <c r="N27" s="173"/>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5"/>
      <c r="AR27" s="28"/>
    </row>
    <row r="28" spans="1:46" ht="25.15" customHeight="1">
      <c r="A28" s="28"/>
      <c r="B28" s="100" t="s">
        <v>9</v>
      </c>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2"/>
      <c r="AR28" s="28"/>
    </row>
    <row r="29" spans="1:46" ht="25.15" customHeight="1">
      <c r="A29" s="28"/>
      <c r="B29" s="115" t="s">
        <v>136</v>
      </c>
      <c r="C29" s="116"/>
      <c r="D29" s="116"/>
      <c r="E29" s="116"/>
      <c r="F29" s="116"/>
      <c r="G29" s="116"/>
      <c r="H29" s="116"/>
      <c r="I29" s="116"/>
      <c r="J29" s="116"/>
      <c r="K29" s="116"/>
      <c r="L29" s="116"/>
      <c r="M29" s="117"/>
      <c r="N29" s="62"/>
      <c r="O29" s="118">
        <f>IF(AT29&gt;=-O30,-O30,AT29)</f>
        <v>0</v>
      </c>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9" t="s">
        <v>13</v>
      </c>
      <c r="AP29" s="119"/>
      <c r="AQ29" s="120"/>
      <c r="AR29" s="28"/>
      <c r="AT29" s="76">
        <f>'03別紙２店舗1'!E16+'03別紙２店舗2'!E16+'03別紙２店舗3'!E16+'04別紙２店舗4'!E16</f>
        <v>0</v>
      </c>
    </row>
    <row r="30" spans="1:46" ht="24.95" customHeight="1">
      <c r="A30" s="28"/>
      <c r="B30" s="115" t="s">
        <v>137</v>
      </c>
      <c r="C30" s="116"/>
      <c r="D30" s="116"/>
      <c r="E30" s="116"/>
      <c r="F30" s="116"/>
      <c r="G30" s="116"/>
      <c r="H30" s="116"/>
      <c r="I30" s="116"/>
      <c r="J30" s="116"/>
      <c r="K30" s="116"/>
      <c r="L30" s="116"/>
      <c r="M30" s="117"/>
      <c r="N30" s="6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19" t="s">
        <v>13</v>
      </c>
      <c r="AP30" s="119"/>
      <c r="AQ30" s="120"/>
      <c r="AR30" s="28"/>
    </row>
    <row r="31" spans="1:46" ht="25.15" customHeight="1">
      <c r="A31" s="28"/>
      <c r="B31" s="100" t="s">
        <v>38</v>
      </c>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2"/>
      <c r="AR31" s="28"/>
    </row>
    <row r="32" spans="1:46" ht="25.15" customHeight="1">
      <c r="A32" s="28"/>
      <c r="B32" s="93" t="s">
        <v>2</v>
      </c>
      <c r="C32" s="94"/>
      <c r="D32" s="94"/>
      <c r="E32" s="94"/>
      <c r="F32" s="94"/>
      <c r="G32" s="94"/>
      <c r="H32" s="94"/>
      <c r="I32" s="94"/>
      <c r="J32" s="94"/>
      <c r="K32" s="94"/>
      <c r="L32" s="94"/>
      <c r="M32" s="95"/>
      <c r="N32" s="124"/>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6"/>
      <c r="AR32" s="28"/>
    </row>
    <row r="33" spans="1:44" ht="25.15" customHeight="1">
      <c r="A33" s="28"/>
      <c r="B33" s="93" t="s">
        <v>3</v>
      </c>
      <c r="C33" s="94"/>
      <c r="D33" s="94"/>
      <c r="E33" s="94"/>
      <c r="F33" s="94"/>
      <c r="G33" s="94"/>
      <c r="H33" s="94"/>
      <c r="I33" s="94"/>
      <c r="J33" s="94"/>
      <c r="K33" s="94"/>
      <c r="L33" s="94"/>
      <c r="M33" s="95"/>
      <c r="N33" s="124"/>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6"/>
      <c r="AR33" s="28"/>
    </row>
    <row r="34" spans="1:44" ht="25.15" customHeight="1">
      <c r="A34" s="28"/>
      <c r="B34" s="121" t="s">
        <v>4</v>
      </c>
      <c r="C34" s="122"/>
      <c r="D34" s="122"/>
      <c r="E34" s="122"/>
      <c r="F34" s="122"/>
      <c r="G34" s="122"/>
      <c r="H34" s="122"/>
      <c r="I34" s="122"/>
      <c r="J34" s="122"/>
      <c r="K34" s="122"/>
      <c r="L34" s="122"/>
      <c r="M34" s="123"/>
      <c r="N34" s="112"/>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4"/>
      <c r="AR34" s="28"/>
    </row>
    <row r="35" spans="1:44" ht="25.15" customHeight="1">
      <c r="A35" s="28"/>
      <c r="B35" s="93" t="s">
        <v>5</v>
      </c>
      <c r="C35" s="94"/>
      <c r="D35" s="94"/>
      <c r="E35" s="94"/>
      <c r="F35" s="94"/>
      <c r="G35" s="94"/>
      <c r="H35" s="94"/>
      <c r="I35" s="94"/>
      <c r="J35" s="94"/>
      <c r="K35" s="94"/>
      <c r="L35" s="94"/>
      <c r="M35" s="95"/>
      <c r="N35" s="136"/>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8"/>
      <c r="AR35" s="28"/>
    </row>
    <row r="36" spans="1:44" ht="25.15" customHeight="1">
      <c r="A36" s="28"/>
      <c r="B36" s="93" t="s">
        <v>6</v>
      </c>
      <c r="C36" s="94"/>
      <c r="D36" s="94"/>
      <c r="E36" s="94"/>
      <c r="F36" s="94"/>
      <c r="G36" s="94"/>
      <c r="H36" s="94"/>
      <c r="I36" s="94"/>
      <c r="J36" s="94"/>
      <c r="K36" s="94"/>
      <c r="L36" s="94"/>
      <c r="M36" s="95"/>
      <c r="N36" s="157"/>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9"/>
      <c r="AR36" s="28"/>
    </row>
    <row r="37" spans="1:44" ht="25.15" customHeight="1">
      <c r="A37" s="28"/>
      <c r="B37" s="100" t="s">
        <v>37</v>
      </c>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2"/>
      <c r="AR37" s="28"/>
    </row>
    <row r="38" spans="1:44" ht="25.15" customHeight="1">
      <c r="A38" s="28"/>
      <c r="B38" s="160" t="s">
        <v>68</v>
      </c>
      <c r="C38" s="161"/>
      <c r="D38" s="161"/>
      <c r="E38" s="161"/>
      <c r="F38" s="161"/>
      <c r="G38" s="161"/>
      <c r="H38" s="161"/>
      <c r="I38" s="161"/>
      <c r="J38" s="161"/>
      <c r="K38" s="161"/>
      <c r="L38" s="161"/>
      <c r="M38" s="162"/>
      <c r="N38" s="107"/>
      <c r="O38" s="108"/>
      <c r="P38" s="108"/>
      <c r="Q38" s="108"/>
      <c r="R38" s="108"/>
      <c r="S38" s="108"/>
      <c r="T38" s="108"/>
      <c r="U38" s="108"/>
      <c r="V38" s="108"/>
      <c r="W38" s="108"/>
      <c r="X38" s="108"/>
      <c r="Y38" s="108"/>
      <c r="Z38" s="108"/>
      <c r="AA38" s="108"/>
      <c r="AB38" s="108"/>
      <c r="AC38" s="109"/>
      <c r="AD38" s="108"/>
      <c r="AE38" s="108"/>
      <c r="AF38" s="108"/>
      <c r="AG38" s="108"/>
      <c r="AH38" s="108"/>
      <c r="AI38" s="108"/>
      <c r="AJ38" s="108"/>
      <c r="AK38" s="108"/>
      <c r="AL38" s="108"/>
      <c r="AM38" s="108"/>
      <c r="AN38" s="108"/>
      <c r="AO38" s="108"/>
      <c r="AP38" s="108"/>
      <c r="AQ38" s="110"/>
      <c r="AR38" s="28"/>
    </row>
    <row r="39" spans="1:44" ht="25.15" customHeight="1">
      <c r="A39" s="28"/>
      <c r="B39" s="160" t="s">
        <v>25</v>
      </c>
      <c r="C39" s="161"/>
      <c r="D39" s="161"/>
      <c r="E39" s="161"/>
      <c r="F39" s="161"/>
      <c r="G39" s="161"/>
      <c r="H39" s="161"/>
      <c r="I39" s="161"/>
      <c r="J39" s="161"/>
      <c r="K39" s="161"/>
      <c r="L39" s="161"/>
      <c r="M39" s="162"/>
      <c r="N39" s="151"/>
      <c r="O39" s="152"/>
      <c r="P39" s="152"/>
      <c r="Q39" s="152"/>
      <c r="R39" s="152"/>
      <c r="S39" s="152"/>
      <c r="T39" s="152"/>
      <c r="U39" s="152"/>
      <c r="V39" s="152"/>
      <c r="W39" s="152"/>
      <c r="X39" s="152"/>
      <c r="Y39" s="152"/>
      <c r="Z39" s="152"/>
      <c r="AA39" s="152"/>
      <c r="AB39" s="153"/>
      <c r="AC39" s="151"/>
      <c r="AD39" s="152"/>
      <c r="AE39" s="152"/>
      <c r="AF39" s="152"/>
      <c r="AG39" s="152"/>
      <c r="AH39" s="152"/>
      <c r="AI39" s="152"/>
      <c r="AJ39" s="152"/>
      <c r="AK39" s="152"/>
      <c r="AL39" s="152"/>
      <c r="AM39" s="152"/>
      <c r="AN39" s="152"/>
      <c r="AO39" s="152"/>
      <c r="AP39" s="152"/>
      <c r="AQ39" s="153"/>
      <c r="AR39" s="28"/>
    </row>
    <row r="40" spans="1:44" ht="25.15" customHeight="1">
      <c r="A40" s="28"/>
      <c r="B40" s="160" t="s">
        <v>12</v>
      </c>
      <c r="C40" s="161"/>
      <c r="D40" s="161"/>
      <c r="E40" s="161"/>
      <c r="F40" s="161"/>
      <c r="G40" s="161"/>
      <c r="H40" s="161"/>
      <c r="I40" s="161"/>
      <c r="J40" s="161"/>
      <c r="K40" s="161"/>
      <c r="L40" s="161"/>
      <c r="M40" s="162"/>
      <c r="N40" s="154"/>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6"/>
      <c r="AR40" s="28"/>
    </row>
    <row r="41" spans="1:44" ht="8.25" customHeight="1">
      <c r="A41" s="28"/>
      <c r="B41" s="145" t="s">
        <v>53</v>
      </c>
      <c r="C41" s="146"/>
      <c r="D41" s="146"/>
      <c r="E41" s="146"/>
      <c r="F41" s="146"/>
      <c r="G41" s="146"/>
      <c r="H41" s="146"/>
      <c r="I41" s="146"/>
      <c r="J41" s="146"/>
      <c r="K41" s="146"/>
      <c r="L41" s="146"/>
      <c r="M41" s="147"/>
      <c r="N41" s="163"/>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8"/>
      <c r="AR41" s="28"/>
    </row>
    <row r="42" spans="1:44" ht="9.75" customHeight="1">
      <c r="A42" s="28"/>
      <c r="B42" s="145"/>
      <c r="C42" s="146"/>
      <c r="D42" s="146"/>
      <c r="E42" s="146"/>
      <c r="F42" s="146"/>
      <c r="G42" s="146"/>
      <c r="H42" s="146"/>
      <c r="I42" s="146"/>
      <c r="J42" s="146"/>
      <c r="K42" s="146"/>
      <c r="L42" s="146"/>
      <c r="M42" s="147"/>
      <c r="N42" s="164"/>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30"/>
      <c r="AR42" s="28"/>
    </row>
    <row r="43" spans="1:44" ht="10.5" customHeight="1">
      <c r="A43" s="28"/>
      <c r="B43" s="148"/>
      <c r="C43" s="149"/>
      <c r="D43" s="149"/>
      <c r="E43" s="149"/>
      <c r="F43" s="149"/>
      <c r="G43" s="149"/>
      <c r="H43" s="149"/>
      <c r="I43" s="149"/>
      <c r="J43" s="149"/>
      <c r="K43" s="149"/>
      <c r="L43" s="149"/>
      <c r="M43" s="150"/>
      <c r="N43" s="165"/>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2"/>
      <c r="AR43" s="28"/>
    </row>
    <row r="44" spans="1:44" ht="7.5" customHeight="1">
      <c r="A44" s="28"/>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28"/>
    </row>
    <row r="45" spans="1:44" ht="15.75" customHeight="1">
      <c r="A45" s="28"/>
      <c r="B45" s="35" t="s">
        <v>133</v>
      </c>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28"/>
    </row>
    <row r="46" spans="1:44" ht="3.75" customHeight="1">
      <c r="A46" s="28"/>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105"/>
      <c r="AP46" s="105"/>
      <c r="AQ46" s="105"/>
      <c r="AR46" s="28"/>
    </row>
    <row r="47" spans="1:44" ht="17.25" customHeight="1">
      <c r="A47" s="60"/>
      <c r="B47" s="57" t="s">
        <v>128</v>
      </c>
      <c r="C47" s="58"/>
      <c r="D47" s="140" t="s">
        <v>182</v>
      </c>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row>
    <row r="48" spans="1:44" ht="17.25" customHeight="1">
      <c r="A48" s="60"/>
      <c r="B48" s="58"/>
      <c r="C48" s="58"/>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row>
    <row r="49" spans="1:50" ht="68.25" customHeight="1">
      <c r="A49" s="60"/>
      <c r="B49" s="58"/>
      <c r="C49" s="58"/>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row>
    <row r="50" spans="1:50" ht="17.25" customHeight="1">
      <c r="A50" s="60"/>
      <c r="B50" s="59" t="s">
        <v>101</v>
      </c>
      <c r="C50" s="59"/>
      <c r="D50" s="142"/>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row>
    <row r="51" spans="1:50" ht="17.25" customHeight="1">
      <c r="B51" s="167"/>
      <c r="C51" s="167"/>
      <c r="D51" s="167"/>
      <c r="E51" s="167"/>
      <c r="F51" s="167"/>
      <c r="G51" s="167"/>
      <c r="H51" s="167"/>
      <c r="I51" s="167"/>
      <c r="J51" s="167"/>
      <c r="K51" s="167"/>
      <c r="L51" s="167"/>
      <c r="M51" s="167"/>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66"/>
    </row>
    <row r="52" spans="1:50" ht="17.25" customHeight="1">
      <c r="B52" s="168"/>
      <c r="C52" s="168"/>
      <c r="D52" s="168"/>
      <c r="E52" s="168"/>
      <c r="F52" s="168"/>
      <c r="G52" s="168"/>
      <c r="H52" s="168"/>
      <c r="I52" s="168"/>
      <c r="J52" s="168"/>
      <c r="K52" s="168"/>
      <c r="L52" s="168"/>
      <c r="M52" s="168"/>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66"/>
      <c r="AM52" s="166"/>
      <c r="AN52" s="166"/>
      <c r="AO52" s="166"/>
      <c r="AP52" s="166"/>
      <c r="AQ52" s="166"/>
      <c r="AT52" s="1" t="s">
        <v>106</v>
      </c>
      <c r="AV52" s="1" t="s">
        <v>108</v>
      </c>
      <c r="AX52" s="1" t="s">
        <v>112</v>
      </c>
    </row>
    <row r="53" spans="1:50" ht="17.25" customHeight="1">
      <c r="B53" s="169"/>
      <c r="C53" s="169"/>
      <c r="D53" s="168"/>
      <c r="E53" s="168"/>
      <c r="F53" s="168"/>
      <c r="G53" s="168"/>
      <c r="H53" s="168"/>
      <c r="I53" s="168"/>
      <c r="J53" s="168"/>
      <c r="K53" s="168"/>
      <c r="L53" s="168"/>
      <c r="M53" s="168"/>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c r="AN53" s="166"/>
      <c r="AO53" s="166"/>
      <c r="AP53" s="166"/>
      <c r="AQ53" s="166"/>
      <c r="AT53" s="1" t="s">
        <v>107</v>
      </c>
      <c r="AV53" s="1" t="s">
        <v>109</v>
      </c>
      <c r="AX53" s="1" t="s">
        <v>113</v>
      </c>
    </row>
    <row r="54" spans="1:50" ht="17.25" customHeight="1">
      <c r="B54" s="169"/>
      <c r="C54" s="169"/>
      <c r="D54" s="168"/>
      <c r="E54" s="168"/>
      <c r="F54" s="168"/>
      <c r="G54" s="168"/>
      <c r="H54" s="168"/>
      <c r="I54" s="168"/>
      <c r="J54" s="168"/>
      <c r="K54" s="168"/>
      <c r="L54" s="168"/>
      <c r="M54" s="168"/>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N54" s="166"/>
      <c r="AO54" s="166"/>
      <c r="AP54" s="166"/>
      <c r="AQ54" s="166"/>
      <c r="AV54" s="1" t="s">
        <v>110</v>
      </c>
    </row>
    <row r="55" spans="1:50" ht="17.25" customHeight="1">
      <c r="B55" s="169"/>
      <c r="C55" s="169"/>
      <c r="D55" s="168"/>
      <c r="E55" s="168"/>
      <c r="F55" s="168"/>
      <c r="G55" s="168"/>
      <c r="H55" s="168"/>
      <c r="I55" s="168"/>
      <c r="J55" s="168"/>
      <c r="K55" s="168"/>
      <c r="L55" s="168"/>
      <c r="M55" s="168"/>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66"/>
      <c r="AK55" s="166"/>
      <c r="AL55" s="166"/>
      <c r="AM55" s="166"/>
      <c r="AN55" s="166"/>
      <c r="AO55" s="166"/>
      <c r="AP55" s="166"/>
      <c r="AQ55" s="166"/>
      <c r="AV55" s="1" t="s">
        <v>111</v>
      </c>
    </row>
    <row r="56" spans="1:50" ht="17.25" customHeight="1">
      <c r="B56" s="169"/>
      <c r="C56" s="169"/>
      <c r="D56" s="168"/>
      <c r="E56" s="168"/>
      <c r="F56" s="168"/>
      <c r="G56" s="168"/>
      <c r="H56" s="168"/>
      <c r="I56" s="168"/>
      <c r="J56" s="168"/>
      <c r="K56" s="168"/>
      <c r="L56" s="168"/>
      <c r="M56" s="168"/>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6"/>
      <c r="AK56" s="166"/>
      <c r="AL56" s="166"/>
      <c r="AM56" s="166"/>
      <c r="AN56" s="166"/>
      <c r="AO56" s="166"/>
      <c r="AP56" s="166"/>
      <c r="AQ56" s="166"/>
    </row>
  </sheetData>
  <sheetProtection algorithmName="SHA-512" hashValue="bgX/nnJlGjmxwxDXr41VtcO5Xyt90UBi2LpJFJ62qgkpIWMpf1BXdgctzArq24K/Z+f4Q+RFSe+70XINu27Frg==" saltValue="1rCpLuXtkMDM6ViNp9EAPw==" spinCount="100000" sheet="1" objects="1" scenarios="1"/>
  <mergeCells count="85">
    <mergeCell ref="AI2:AR2"/>
    <mergeCell ref="AI1:AR1"/>
    <mergeCell ref="N13:T13"/>
    <mergeCell ref="U13:AQ13"/>
    <mergeCell ref="B14:M14"/>
    <mergeCell ref="B11:AQ11"/>
    <mergeCell ref="N14:AQ14"/>
    <mergeCell ref="B13:M13"/>
    <mergeCell ref="B18:M18"/>
    <mergeCell ref="B15:M15"/>
    <mergeCell ref="N27:AQ27"/>
    <mergeCell ref="N17:AQ17"/>
    <mergeCell ref="B21:M25"/>
    <mergeCell ref="B20:M20"/>
    <mergeCell ref="P21:AQ25"/>
    <mergeCell ref="P26:AQ26"/>
    <mergeCell ref="B16:AQ16"/>
    <mergeCell ref="B27:M27"/>
    <mergeCell ref="B19:M19"/>
    <mergeCell ref="N18:AQ18"/>
    <mergeCell ref="AO19:AQ19"/>
    <mergeCell ref="B26:M26"/>
    <mergeCell ref="N56:AQ56"/>
    <mergeCell ref="B51:M51"/>
    <mergeCell ref="D53:M53"/>
    <mergeCell ref="D54:M54"/>
    <mergeCell ref="D55:M55"/>
    <mergeCell ref="D56:M56"/>
    <mergeCell ref="B53:C56"/>
    <mergeCell ref="B52:M52"/>
    <mergeCell ref="N51:AQ51"/>
    <mergeCell ref="N52:AQ52"/>
    <mergeCell ref="N53:AQ53"/>
    <mergeCell ref="N54:AQ54"/>
    <mergeCell ref="N55:AQ55"/>
    <mergeCell ref="AO46:AQ46"/>
    <mergeCell ref="B28:AQ28"/>
    <mergeCell ref="D47:AR49"/>
    <mergeCell ref="D50:AR50"/>
    <mergeCell ref="B44:AQ44"/>
    <mergeCell ref="B41:M43"/>
    <mergeCell ref="AC39:AQ39"/>
    <mergeCell ref="N40:AQ40"/>
    <mergeCell ref="N36:AQ36"/>
    <mergeCell ref="B37:AQ37"/>
    <mergeCell ref="B38:M38"/>
    <mergeCell ref="B39:M39"/>
    <mergeCell ref="B40:M40"/>
    <mergeCell ref="N39:AB39"/>
    <mergeCell ref="N41:T43"/>
    <mergeCell ref="B36:M36"/>
    <mergeCell ref="U41:AQ43"/>
    <mergeCell ref="N38:AB38"/>
    <mergeCell ref="AC38:AQ38"/>
    <mergeCell ref="O20:AN20"/>
    <mergeCell ref="AO20:AQ20"/>
    <mergeCell ref="N35:AQ35"/>
    <mergeCell ref="O30:AN30"/>
    <mergeCell ref="AO30:AQ30"/>
    <mergeCell ref="B29:M29"/>
    <mergeCell ref="O29:AN29"/>
    <mergeCell ref="AO29:AQ29"/>
    <mergeCell ref="B34:M34"/>
    <mergeCell ref="B30:M30"/>
    <mergeCell ref="B32:M32"/>
    <mergeCell ref="B33:M33"/>
    <mergeCell ref="N32:AQ32"/>
    <mergeCell ref="N33:AQ33"/>
    <mergeCell ref="B31:AQ31"/>
    <mergeCell ref="B35:M35"/>
    <mergeCell ref="AG3:AH3"/>
    <mergeCell ref="AK3:AL3"/>
    <mergeCell ref="AO3:AP3"/>
    <mergeCell ref="B9:AQ9"/>
    <mergeCell ref="B12:AQ12"/>
    <mergeCell ref="AO4:AP4"/>
    <mergeCell ref="AK4:AL4"/>
    <mergeCell ref="AG4:AH4"/>
    <mergeCell ref="B10:AQ10"/>
    <mergeCell ref="B7:AQ7"/>
    <mergeCell ref="O19:AN19"/>
    <mergeCell ref="N15:AB15"/>
    <mergeCell ref="AC15:AQ15"/>
    <mergeCell ref="B17:M17"/>
    <mergeCell ref="N34:AQ34"/>
  </mergeCells>
  <phoneticPr fontId="2"/>
  <dataValidations count="4">
    <dataValidation type="list" allowBlank="1" showInputMessage="1" showErrorMessage="1" sqref="N18:AQ18">
      <formula1>$AV$52:$AV$55</formula1>
    </dataValidation>
    <dataValidation type="list" allowBlank="1" showErrorMessage="1" sqref="N17:AQ17">
      <formula1>$AT$52:$AT$53</formula1>
    </dataValidation>
    <dataValidation type="list" allowBlank="1" showInputMessage="1" showErrorMessage="1" sqref="N34:AQ34">
      <formula1>$AX$52:$AX$53</formula1>
    </dataValidation>
    <dataValidation type="whole" allowBlank="1" showInputMessage="1" showErrorMessage="1" sqref="P30:AN30 O30">
      <formula1>-9999999999</formula1>
      <formula2>0</formula2>
    </dataValidation>
  </dataValidations>
  <printOptions horizontalCentered="1" verticalCentered="1"/>
  <pageMargins left="0.11811023622047245" right="0.11811023622047245" top="0.19685039370078741" bottom="0.15748031496062992" header="0.31496062992125984" footer="0.31496062992125984"/>
  <pageSetup paperSize="9" scale="76" orientation="portrait" r:id="rId1"/>
  <rowBreaks count="1" manualBreakCount="1">
    <brk id="55"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locked="0" defaultSize="0" autoFill="0" autoLine="0" autoPict="0">
                <anchor moveWithCells="1">
                  <from>
                    <xdr:col>1</xdr:col>
                    <xdr:colOff>47625</xdr:colOff>
                    <xdr:row>47</xdr:row>
                    <xdr:rowOff>104775</xdr:rowOff>
                  </from>
                  <to>
                    <xdr:col>2</xdr:col>
                    <xdr:colOff>76200</xdr:colOff>
                    <xdr:row>48</xdr:row>
                    <xdr:rowOff>123825</xdr:rowOff>
                  </to>
                </anchor>
              </controlPr>
            </control>
          </mc:Choice>
        </mc:AlternateContent>
        <mc:AlternateContent xmlns:mc="http://schemas.openxmlformats.org/markup-compatibility/2006">
          <mc:Choice Requires="x14">
            <control shapeId="1030" r:id="rId5" name="Check Box 6">
              <controlPr locked="0" defaultSize="0" autoFill="0" autoLine="0" autoPict="0">
                <anchor moveWithCells="1">
                  <from>
                    <xdr:col>1</xdr:col>
                    <xdr:colOff>47625</xdr:colOff>
                    <xdr:row>48</xdr:row>
                    <xdr:rowOff>66675</xdr:rowOff>
                  </from>
                  <to>
                    <xdr:col>2</xdr:col>
                    <xdr:colOff>76200</xdr:colOff>
                    <xdr:row>48</xdr:row>
                    <xdr:rowOff>295275</xdr:rowOff>
                  </to>
                </anchor>
              </controlPr>
            </control>
          </mc:Choice>
        </mc:AlternateContent>
        <mc:AlternateContent xmlns:mc="http://schemas.openxmlformats.org/markup-compatibility/2006">
          <mc:Choice Requires="x14">
            <control shapeId="1032" r:id="rId6" name="Check Box 8">
              <controlPr locked="0" defaultSize="0" autoFill="0" autoLine="0" autoPict="0">
                <anchor moveWithCells="1">
                  <from>
                    <xdr:col>1</xdr:col>
                    <xdr:colOff>47625</xdr:colOff>
                    <xdr:row>46</xdr:row>
                    <xdr:rowOff>142875</xdr:rowOff>
                  </from>
                  <to>
                    <xdr:col>2</xdr:col>
                    <xdr:colOff>76200</xdr:colOff>
                    <xdr:row>47</xdr:row>
                    <xdr:rowOff>161925</xdr:rowOff>
                  </to>
                </anchor>
              </controlPr>
            </control>
          </mc:Choice>
        </mc:AlternateContent>
        <mc:AlternateContent xmlns:mc="http://schemas.openxmlformats.org/markup-compatibility/2006">
          <mc:Choice Requires="x14">
            <control shapeId="1033" r:id="rId7" name="Check Box 9">
              <controlPr locked="0" defaultSize="0" autoFill="0" autoLine="0" autoPict="0">
                <anchor moveWithCells="1">
                  <from>
                    <xdr:col>1</xdr:col>
                    <xdr:colOff>47625</xdr:colOff>
                    <xdr:row>45</xdr:row>
                    <xdr:rowOff>19050</xdr:rowOff>
                  </from>
                  <to>
                    <xdr:col>2</xdr:col>
                    <xdr:colOff>76200</xdr:colOff>
                    <xdr:row>46</xdr:row>
                    <xdr:rowOff>209550</xdr:rowOff>
                  </to>
                </anchor>
              </controlPr>
            </control>
          </mc:Choice>
        </mc:AlternateContent>
        <mc:AlternateContent xmlns:mc="http://schemas.openxmlformats.org/markup-compatibility/2006">
          <mc:Choice Requires="x14">
            <control shapeId="1038" r:id="rId8" name="Check Box 14">
              <controlPr locked="0" defaultSize="0" autoFill="0" autoLine="0" autoPict="0">
                <anchor moveWithCells="1">
                  <from>
                    <xdr:col>13</xdr:col>
                    <xdr:colOff>38100</xdr:colOff>
                    <xdr:row>25</xdr:row>
                    <xdr:rowOff>28575</xdr:rowOff>
                  </from>
                  <to>
                    <xdr:col>15</xdr:col>
                    <xdr:colOff>0</xdr:colOff>
                    <xdr:row>25</xdr:row>
                    <xdr:rowOff>276225</xdr:rowOff>
                  </to>
                </anchor>
              </controlPr>
            </control>
          </mc:Choice>
        </mc:AlternateContent>
        <mc:AlternateContent xmlns:mc="http://schemas.openxmlformats.org/markup-compatibility/2006">
          <mc:Choice Requires="x14">
            <control shapeId="1040" r:id="rId9" name="Check Box 16">
              <controlPr locked="0" defaultSize="0" autoFill="0" autoLine="0" autoPict="0">
                <anchor moveWithCells="1">
                  <from>
                    <xdr:col>32</xdr:col>
                    <xdr:colOff>9525</xdr:colOff>
                    <xdr:row>39</xdr:row>
                    <xdr:rowOff>247650</xdr:rowOff>
                  </from>
                  <to>
                    <xdr:col>33</xdr:col>
                    <xdr:colOff>47625</xdr:colOff>
                    <xdr:row>41</xdr:row>
                    <xdr:rowOff>76200</xdr:rowOff>
                  </to>
                </anchor>
              </controlPr>
            </control>
          </mc:Choice>
        </mc:AlternateContent>
        <mc:AlternateContent xmlns:mc="http://schemas.openxmlformats.org/markup-compatibility/2006">
          <mc:Choice Requires="x14">
            <control shapeId="1049" r:id="rId10" name="Check Box 25">
              <controlPr locked="0" defaultSize="0" autoFill="0" autoLine="0" autoPict="0">
                <anchor moveWithCells="1">
                  <from>
                    <xdr:col>1</xdr:col>
                    <xdr:colOff>47625</xdr:colOff>
                    <xdr:row>48</xdr:row>
                    <xdr:rowOff>438150</xdr:rowOff>
                  </from>
                  <to>
                    <xdr:col>2</xdr:col>
                    <xdr:colOff>76200</xdr:colOff>
                    <xdr:row>48</xdr:row>
                    <xdr:rowOff>666750</xdr:rowOff>
                  </to>
                </anchor>
              </controlPr>
            </control>
          </mc:Choice>
        </mc:AlternateContent>
        <mc:AlternateContent xmlns:mc="http://schemas.openxmlformats.org/markup-compatibility/2006">
          <mc:Choice Requires="x14">
            <control shapeId="1052" r:id="rId11" name="Check Box 28">
              <controlPr locked="0" defaultSize="0" autoFill="0" autoLine="0" autoPict="0">
                <anchor moveWithCells="1">
                  <from>
                    <xdr:col>1</xdr:col>
                    <xdr:colOff>47625</xdr:colOff>
                    <xdr:row>48</xdr:row>
                    <xdr:rowOff>266700</xdr:rowOff>
                  </from>
                  <to>
                    <xdr:col>2</xdr:col>
                    <xdr:colOff>76200</xdr:colOff>
                    <xdr:row>48</xdr:row>
                    <xdr:rowOff>495300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37"/>
  <sheetViews>
    <sheetView showGridLines="0" showZeros="0" view="pageBreakPreview" zoomScaleNormal="100" zoomScaleSheetLayoutView="100" workbookViewId="0">
      <selection sqref="A1:G1"/>
    </sheetView>
  </sheetViews>
  <sheetFormatPr defaultColWidth="8.83203125" defaultRowHeight="17.25" customHeight="1"/>
  <cols>
    <col min="1" max="1" width="4.1640625" style="1" customWidth="1"/>
    <col min="2" max="43" width="2.5" style="1" customWidth="1"/>
    <col min="44" max="44" width="4.1640625" style="1" customWidth="1"/>
    <col min="45" max="16384" width="8.83203125" style="1"/>
  </cols>
  <sheetData>
    <row r="1" spans="1:50" ht="17.25" customHeight="1">
      <c r="A1" s="209" t="s">
        <v>57</v>
      </c>
      <c r="B1" s="209"/>
      <c r="C1" s="209"/>
      <c r="D1" s="209"/>
      <c r="E1" s="209"/>
      <c r="F1" s="209"/>
      <c r="G1" s="209"/>
      <c r="H1" s="23"/>
      <c r="I1" s="23"/>
      <c r="J1" s="23"/>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8"/>
    </row>
    <row r="2" spans="1:50" ht="17.25" customHeigh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t="s">
        <v>17</v>
      </c>
      <c r="AE2" s="23"/>
      <c r="AF2" s="23"/>
      <c r="AG2" s="105">
        <f>'01申請書'!AG3</f>
        <v>0</v>
      </c>
      <c r="AH2" s="105"/>
      <c r="AI2" s="25" t="s">
        <v>19</v>
      </c>
      <c r="AJ2" s="25"/>
      <c r="AK2" s="104">
        <f>'01申請書'!AK3</f>
        <v>0</v>
      </c>
      <c r="AL2" s="104"/>
      <c r="AM2" s="25" t="s">
        <v>18</v>
      </c>
      <c r="AN2" s="26"/>
      <c r="AO2" s="103">
        <f>'01申請書'!AO3</f>
        <v>0</v>
      </c>
      <c r="AP2" s="103"/>
      <c r="AQ2" s="23" t="s">
        <v>0</v>
      </c>
      <c r="AR2" s="27"/>
    </row>
    <row r="3" spans="1:50" ht="17.25" customHeight="1">
      <c r="A3" s="28"/>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9"/>
      <c r="AI3" s="211"/>
      <c r="AJ3" s="211"/>
      <c r="AK3" s="31"/>
      <c r="AL3" s="211"/>
      <c r="AM3" s="211"/>
      <c r="AN3" s="26"/>
      <c r="AO3" s="212"/>
      <c r="AP3" s="212"/>
      <c r="AQ3" s="23"/>
      <c r="AR3" s="27"/>
    </row>
    <row r="4" spans="1:50" ht="17.25" customHeight="1">
      <c r="A4" s="28"/>
      <c r="B4" s="23" t="s">
        <v>15</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9"/>
      <c r="AI4" s="30"/>
      <c r="AJ4" s="30"/>
      <c r="AK4" s="31"/>
      <c r="AL4" s="30"/>
      <c r="AM4" s="30"/>
      <c r="AN4" s="26"/>
      <c r="AO4" s="31"/>
      <c r="AP4" s="31"/>
      <c r="AQ4" s="23"/>
      <c r="AR4" s="27"/>
    </row>
    <row r="5" spans="1:50" ht="17.25" customHeight="1">
      <c r="A5" s="28"/>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9"/>
      <c r="AI5" s="30"/>
      <c r="AJ5" s="30"/>
      <c r="AK5" s="31"/>
      <c r="AL5" s="30"/>
      <c r="AM5" s="30"/>
      <c r="AN5" s="26"/>
      <c r="AO5" s="31"/>
      <c r="AP5" s="31"/>
      <c r="AQ5" s="23"/>
      <c r="AR5" s="27"/>
    </row>
    <row r="6" spans="1:50" ht="17.25" customHeight="1">
      <c r="A6" s="28"/>
      <c r="B6" s="23"/>
      <c r="C6" s="23"/>
      <c r="D6" s="23"/>
      <c r="E6" s="23"/>
      <c r="F6" s="23"/>
      <c r="G6" s="23"/>
      <c r="H6" s="23"/>
      <c r="I6" s="23"/>
      <c r="J6" s="23"/>
      <c r="K6" s="23"/>
      <c r="L6" s="23"/>
      <c r="M6" s="23"/>
      <c r="N6" s="23"/>
      <c r="O6" s="23"/>
      <c r="P6" s="23"/>
      <c r="Q6" s="23"/>
      <c r="R6" s="23"/>
      <c r="S6" s="23"/>
      <c r="T6" s="23"/>
      <c r="U6" s="23"/>
      <c r="V6" s="23"/>
      <c r="W6" s="23"/>
      <c r="X6" s="36" t="s">
        <v>10</v>
      </c>
      <c r="Y6" s="23"/>
      <c r="Z6" s="23"/>
      <c r="AA6" s="36"/>
      <c r="AB6" s="36"/>
      <c r="AC6" s="36"/>
      <c r="AD6" s="36"/>
      <c r="AE6" s="36"/>
      <c r="AF6" s="213">
        <f>'01申請書'!U13</f>
        <v>0</v>
      </c>
      <c r="AG6" s="213"/>
      <c r="AH6" s="213"/>
      <c r="AI6" s="213"/>
      <c r="AJ6" s="213"/>
      <c r="AK6" s="213"/>
      <c r="AL6" s="213"/>
      <c r="AM6" s="213"/>
      <c r="AN6" s="213"/>
      <c r="AO6" s="213"/>
      <c r="AP6" s="213"/>
      <c r="AQ6" s="213"/>
      <c r="AR6" s="213"/>
      <c r="AS6" s="21"/>
      <c r="AT6" s="21"/>
      <c r="AU6" s="21"/>
      <c r="AV6" s="21"/>
      <c r="AW6" s="21"/>
      <c r="AX6" s="21"/>
    </row>
    <row r="7" spans="1:50" ht="17.25" customHeight="1">
      <c r="A7" s="28"/>
      <c r="B7" s="23"/>
      <c r="C7" s="23"/>
      <c r="D7" s="23"/>
      <c r="E7" s="23"/>
      <c r="F7" s="23"/>
      <c r="G7" s="23"/>
      <c r="H7" s="23"/>
      <c r="I7" s="23"/>
      <c r="J7" s="23"/>
      <c r="K7" s="23"/>
      <c r="L7" s="23"/>
      <c r="M7" s="23"/>
      <c r="N7" s="23"/>
      <c r="O7" s="23"/>
      <c r="P7" s="23"/>
      <c r="Q7" s="23"/>
      <c r="R7" s="23"/>
      <c r="S7" s="23"/>
      <c r="T7" s="23"/>
      <c r="U7" s="23"/>
      <c r="V7" s="23"/>
      <c r="W7" s="23"/>
      <c r="X7" s="36" t="s">
        <v>32</v>
      </c>
      <c r="Y7" s="23"/>
      <c r="Z7" s="23"/>
      <c r="AA7" s="36"/>
      <c r="AB7" s="36"/>
      <c r="AC7" s="36"/>
      <c r="AD7" s="36"/>
      <c r="AE7" s="36"/>
      <c r="AF7" s="213">
        <f>'01申請書'!N14</f>
        <v>0</v>
      </c>
      <c r="AG7" s="213"/>
      <c r="AH7" s="213"/>
      <c r="AI7" s="213"/>
      <c r="AJ7" s="213"/>
      <c r="AK7" s="213"/>
      <c r="AL7" s="213"/>
      <c r="AM7" s="213"/>
      <c r="AN7" s="213"/>
      <c r="AO7" s="213"/>
      <c r="AP7" s="213"/>
      <c r="AQ7" s="213"/>
      <c r="AR7" s="213"/>
      <c r="AS7" s="21"/>
      <c r="AT7" s="21"/>
      <c r="AU7" s="21"/>
      <c r="AV7" s="21"/>
      <c r="AW7" s="21"/>
      <c r="AX7" s="21"/>
    </row>
    <row r="8" spans="1:50" ht="17.25" customHeight="1">
      <c r="A8" s="28"/>
      <c r="B8" s="23"/>
      <c r="C8" s="23"/>
      <c r="D8" s="23"/>
      <c r="E8" s="23"/>
      <c r="F8" s="23"/>
      <c r="G8" s="23"/>
      <c r="H8" s="23"/>
      <c r="I8" s="23"/>
      <c r="J8" s="23"/>
      <c r="K8" s="23"/>
      <c r="L8" s="23"/>
      <c r="M8" s="23"/>
      <c r="N8" s="23"/>
      <c r="O8" s="23"/>
      <c r="P8" s="23"/>
      <c r="Q8" s="23"/>
      <c r="R8" s="23"/>
      <c r="S8" s="23"/>
      <c r="T8" s="23"/>
      <c r="U8" s="23"/>
      <c r="V8" s="23"/>
      <c r="W8" s="23"/>
      <c r="X8" s="23" t="s">
        <v>56</v>
      </c>
      <c r="Y8" s="23"/>
      <c r="Z8" s="23"/>
      <c r="AA8" s="23"/>
      <c r="AB8" s="36"/>
      <c r="AC8" s="36"/>
      <c r="AD8" s="36"/>
      <c r="AE8" s="36"/>
      <c r="AF8" s="213">
        <f>'01申請書'!N15</f>
        <v>0</v>
      </c>
      <c r="AG8" s="213"/>
      <c r="AH8" s="213"/>
      <c r="AI8" s="213"/>
      <c r="AJ8" s="213"/>
      <c r="AK8" s="213"/>
      <c r="AL8" s="213"/>
      <c r="AM8" s="213"/>
      <c r="AN8" s="213"/>
      <c r="AO8" s="213"/>
      <c r="AP8" s="213"/>
      <c r="AQ8" s="213"/>
      <c r="AR8" s="213"/>
      <c r="AS8" s="21"/>
      <c r="AT8" s="21"/>
      <c r="AU8" s="21"/>
      <c r="AV8" s="21"/>
      <c r="AW8" s="21"/>
      <c r="AX8" s="21"/>
    </row>
    <row r="9" spans="1:50" ht="17.25" customHeight="1">
      <c r="A9" s="28"/>
      <c r="B9" s="23"/>
      <c r="C9" s="23"/>
      <c r="D9" s="23"/>
      <c r="E9" s="23"/>
      <c r="F9" s="23"/>
      <c r="G9" s="23"/>
      <c r="H9" s="23"/>
      <c r="I9" s="23"/>
      <c r="J9" s="23"/>
      <c r="K9" s="23"/>
      <c r="L9" s="23"/>
      <c r="M9" s="23"/>
      <c r="N9" s="23"/>
      <c r="O9" s="23"/>
      <c r="P9" s="23"/>
      <c r="Q9" s="23"/>
      <c r="R9" s="23"/>
      <c r="S9" s="23"/>
      <c r="T9" s="23"/>
      <c r="U9" s="23"/>
      <c r="V9" s="23"/>
      <c r="W9" s="23"/>
      <c r="X9" s="23"/>
      <c r="Y9" s="23"/>
      <c r="Z9" s="23"/>
      <c r="AA9" s="23"/>
      <c r="AB9" s="36"/>
      <c r="AC9" s="36"/>
      <c r="AD9" s="36"/>
      <c r="AE9" s="36"/>
      <c r="AF9" s="213">
        <f>'01申請書'!AC15</f>
        <v>0</v>
      </c>
      <c r="AG9" s="213"/>
      <c r="AH9" s="213"/>
      <c r="AI9" s="213"/>
      <c r="AJ9" s="213"/>
      <c r="AK9" s="213"/>
      <c r="AL9" s="213"/>
      <c r="AM9" s="213"/>
      <c r="AN9" s="213"/>
      <c r="AO9" s="213"/>
      <c r="AP9" s="213"/>
      <c r="AQ9" s="213"/>
      <c r="AR9" s="213"/>
      <c r="AS9" s="21"/>
      <c r="AT9" s="21"/>
      <c r="AU9" s="21"/>
      <c r="AV9" s="21"/>
      <c r="AW9" s="21"/>
      <c r="AX9" s="21"/>
    </row>
    <row r="10" spans="1:50" ht="17.25" customHeight="1">
      <c r="A10" s="28"/>
      <c r="B10" s="23"/>
      <c r="C10" s="23"/>
      <c r="D10" s="23"/>
      <c r="E10" s="23"/>
      <c r="F10" s="23"/>
      <c r="G10" s="23"/>
      <c r="H10" s="23"/>
      <c r="I10" s="23"/>
      <c r="J10" s="23"/>
      <c r="K10" s="23"/>
      <c r="L10" s="23"/>
      <c r="M10" s="23"/>
      <c r="N10" s="23"/>
      <c r="O10" s="23"/>
      <c r="P10" s="23"/>
      <c r="Q10" s="23"/>
      <c r="R10" s="23"/>
      <c r="S10" s="23"/>
      <c r="T10" s="23"/>
      <c r="U10" s="23"/>
      <c r="V10" s="36"/>
      <c r="W10" s="36"/>
      <c r="X10" s="36"/>
      <c r="Y10" s="36"/>
      <c r="Z10" s="23"/>
      <c r="AA10" s="23"/>
      <c r="AB10" s="23"/>
      <c r="AC10" s="23"/>
      <c r="AD10" s="23"/>
      <c r="AE10" s="23"/>
      <c r="AF10" s="23"/>
      <c r="AG10" s="23"/>
      <c r="AH10" s="23"/>
      <c r="AI10" s="23"/>
      <c r="AJ10" s="23"/>
      <c r="AK10" s="23"/>
      <c r="AL10" s="27"/>
      <c r="AM10" s="28"/>
      <c r="AN10" s="28"/>
      <c r="AO10" s="28"/>
      <c r="AP10" s="28"/>
      <c r="AQ10" s="28"/>
      <c r="AR10" s="28"/>
    </row>
    <row r="11" spans="1:50" ht="16.5">
      <c r="A11" s="28"/>
      <c r="B11" s="105" t="s">
        <v>33</v>
      </c>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28"/>
    </row>
    <row r="12" spans="1:50" ht="19.5">
      <c r="A12" s="28"/>
      <c r="B12" s="37"/>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28"/>
    </row>
    <row r="13" spans="1:50" ht="17.25" customHeight="1">
      <c r="A13" s="28"/>
      <c r="B13" s="99" t="s">
        <v>54</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28"/>
    </row>
    <row r="14" spans="1:50" ht="17.25" customHeight="1">
      <c r="A14" s="28"/>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28"/>
    </row>
    <row r="15" spans="1:50" ht="19.899999999999999" customHeight="1">
      <c r="A15" s="24"/>
      <c r="B15" s="105" t="s">
        <v>7</v>
      </c>
      <c r="C15" s="210"/>
      <c r="D15" s="210"/>
      <c r="E15" s="210"/>
      <c r="F15" s="210"/>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8"/>
    </row>
    <row r="16" spans="1:50" ht="19.899999999999999" customHeight="1">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8"/>
    </row>
    <row r="17" spans="1:44" ht="19.899999999999999" customHeight="1">
      <c r="A17" s="24"/>
      <c r="B17" s="36" t="s">
        <v>44</v>
      </c>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28"/>
    </row>
    <row r="18" spans="1:44" ht="19.899999999999999" customHeight="1">
      <c r="A18" s="24"/>
      <c r="B18" s="38"/>
      <c r="C18" s="36" t="s">
        <v>45</v>
      </c>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28"/>
    </row>
    <row r="19" spans="1:44" ht="19.899999999999999" customHeight="1">
      <c r="A19" s="24"/>
      <c r="B19" s="23" t="s">
        <v>43</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8"/>
    </row>
    <row r="20" spans="1:44" ht="19.899999999999999" customHeight="1">
      <c r="A20" s="24"/>
      <c r="B20" s="23" t="s">
        <v>41</v>
      </c>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8"/>
    </row>
    <row r="21" spans="1:44" ht="19.899999999999999" customHeight="1">
      <c r="A21" s="24"/>
      <c r="B21" s="38"/>
      <c r="C21" s="36" t="s">
        <v>42</v>
      </c>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28"/>
    </row>
    <row r="22" spans="1:44" ht="19.899999999999999" customHeight="1">
      <c r="A22" s="24"/>
      <c r="B22" s="23" t="s">
        <v>63</v>
      </c>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8"/>
    </row>
    <row r="23" spans="1:44" ht="19.899999999999999" customHeight="1">
      <c r="A23" s="24"/>
      <c r="B23" s="38"/>
      <c r="C23" s="36" t="s">
        <v>45</v>
      </c>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28"/>
    </row>
    <row r="24" spans="1:44" ht="19.899999999999999" customHeight="1">
      <c r="A24" s="24"/>
      <c r="B24" s="23" t="s">
        <v>64</v>
      </c>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8"/>
    </row>
    <row r="25" spans="1:44" ht="19.899999999999999" customHeight="1">
      <c r="A25" s="24"/>
      <c r="B25" s="38"/>
      <c r="C25" s="36" t="s">
        <v>46</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28"/>
    </row>
    <row r="26" spans="1:44" ht="19.899999999999999" customHeight="1">
      <c r="A26" s="24"/>
      <c r="B26" s="26" t="s">
        <v>65</v>
      </c>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8"/>
    </row>
    <row r="27" spans="1:44" ht="19.899999999999999" customHeight="1">
      <c r="A27" s="24"/>
      <c r="B27" s="38"/>
      <c r="C27" s="36" t="s">
        <v>62</v>
      </c>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28"/>
    </row>
    <row r="28" spans="1:44" ht="19.899999999999999" customHeight="1">
      <c r="A28" s="24"/>
      <c r="B28" s="38"/>
      <c r="C28" s="36" t="s">
        <v>66</v>
      </c>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28"/>
    </row>
    <row r="29" spans="1:44" ht="19.899999999999999" customHeight="1">
      <c r="A29" s="24"/>
      <c r="B29" s="26" t="s">
        <v>132</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8"/>
    </row>
    <row r="30" spans="1:44" ht="19.899999999999999" customHeight="1">
      <c r="A30" s="24"/>
      <c r="B30" s="23"/>
      <c r="C30" s="23" t="s">
        <v>47</v>
      </c>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8"/>
    </row>
    <row r="31" spans="1:44" ht="19.899999999999999" customHeight="1">
      <c r="A31" s="24"/>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8"/>
    </row>
    <row r="32" spans="1:44" ht="19.899999999999999" customHeight="1">
      <c r="A32" s="24"/>
      <c r="B32" s="23" t="s">
        <v>48</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8"/>
    </row>
    <row r="33" spans="1:44" ht="19.899999999999999" customHeight="1">
      <c r="A33" s="24"/>
      <c r="B33" s="23" t="s">
        <v>49</v>
      </c>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8"/>
    </row>
    <row r="34" spans="1:44" ht="19.899999999999999" customHeight="1">
      <c r="A34" s="24"/>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8"/>
    </row>
    <row r="35" spans="1:44" ht="19.899999999999999" customHeight="1">
      <c r="A35" s="24"/>
      <c r="B35" s="24"/>
      <c r="C35" s="23"/>
      <c r="D35" s="23"/>
      <c r="E35" s="23"/>
      <c r="F35" s="23"/>
      <c r="G35" s="23"/>
      <c r="H35" s="23"/>
      <c r="I35" s="23"/>
      <c r="J35" s="23"/>
      <c r="K35" s="23"/>
      <c r="L35" s="23"/>
      <c r="M35" s="23"/>
      <c r="N35" s="23"/>
      <c r="O35" s="23"/>
      <c r="P35" s="23"/>
      <c r="Q35" s="23"/>
      <c r="R35" s="24"/>
      <c r="S35" s="24"/>
      <c r="T35" s="23"/>
      <c r="U35" s="23"/>
      <c r="V35" s="23"/>
      <c r="W35" s="23"/>
      <c r="X35" s="23"/>
      <c r="Y35" s="23"/>
      <c r="Z35" s="23"/>
      <c r="AA35" s="23"/>
      <c r="AB35" s="23"/>
      <c r="AC35" s="23"/>
      <c r="AD35" s="23"/>
      <c r="AE35" s="23"/>
      <c r="AF35" s="23"/>
      <c r="AG35" s="23"/>
      <c r="AH35" s="23"/>
      <c r="AI35" s="23"/>
      <c r="AJ35" s="23"/>
      <c r="AK35" s="23"/>
      <c r="AL35" s="23"/>
      <c r="AM35" s="23"/>
      <c r="AN35" s="23"/>
      <c r="AO35" s="105"/>
      <c r="AP35" s="105"/>
      <c r="AQ35" s="105"/>
      <c r="AR35" s="28"/>
    </row>
    <row r="36" spans="1:44" ht="19.899999999999999" customHeight="1">
      <c r="A36" s="14"/>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6"/>
      <c r="AP36" s="16" t="s">
        <v>14</v>
      </c>
      <c r="AQ36" s="16"/>
    </row>
    <row r="37" spans="1:44" ht="19.899999999999999" customHeight="1">
      <c r="A37" s="14"/>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row>
  </sheetData>
  <sheetProtection algorithmName="SHA-512" hashValue="lVcvAPezIT2BNmc5YG7n4DWXKgOfhJOub6Ya7DQTKFzXGbraxx09/y8TlorIJbQEkHjZW9LBpj3gfm5CYvlTdg==" saltValue="hruhfFJFpCEFVZ3W04ksTg==" spinCount="100000" sheet="1" objects="1" scenarios="1"/>
  <mergeCells count="17">
    <mergeCell ref="AO35:AQ35"/>
    <mergeCell ref="B15:AQ15"/>
    <mergeCell ref="B13:AQ13"/>
    <mergeCell ref="AI3:AJ3"/>
    <mergeCell ref="AL3:AM3"/>
    <mergeCell ref="AO3:AP3"/>
    <mergeCell ref="B11:AQ11"/>
    <mergeCell ref="C12:AQ12"/>
    <mergeCell ref="AF6:AR6"/>
    <mergeCell ref="AF7:AR7"/>
    <mergeCell ref="AF8:AR8"/>
    <mergeCell ref="AF9:AR9"/>
    <mergeCell ref="A1:G1"/>
    <mergeCell ref="AG2:AH2"/>
    <mergeCell ref="AK2:AL2"/>
    <mergeCell ref="AO2:AP2"/>
    <mergeCell ref="B14:AQ14"/>
  </mergeCells>
  <phoneticPr fontId="9"/>
  <printOptions horizontalCentered="1" verticalCentered="1"/>
  <pageMargins left="0.51181102362204722" right="0.46" top="0.78" bottom="2.2400000000000002" header="0.59" footer="0.31496062992125984"/>
  <pageSetup paperSize="9" scale="90" orientation="portrait" r:id="rId1"/>
  <rowBreaks count="1" manualBreakCount="1">
    <brk id="41"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8"/>
  <sheetViews>
    <sheetView showGridLines="0" showZeros="0" view="pageBreakPreview" topLeftCell="A16" zoomScaleNormal="100" zoomScaleSheetLayoutView="100" workbookViewId="0">
      <selection activeCell="B20" sqref="B20"/>
    </sheetView>
  </sheetViews>
  <sheetFormatPr defaultColWidth="8.83203125" defaultRowHeight="17.25" customHeight="1"/>
  <cols>
    <col min="1" max="1" width="4.1640625" style="1" customWidth="1"/>
    <col min="2" max="2" width="16.33203125" style="1" customWidth="1"/>
    <col min="3" max="3" width="14.1640625" style="1" customWidth="1"/>
    <col min="4" max="4" width="17" style="1" customWidth="1"/>
    <col min="5" max="5" width="14.1640625" style="1" customWidth="1"/>
    <col min="6" max="6" width="20.6640625" style="1" customWidth="1"/>
    <col min="7" max="7" width="4.5" style="1" customWidth="1"/>
    <col min="8" max="8" width="4.1640625" style="1" customWidth="1"/>
    <col min="9" max="41" width="2.5" style="1" customWidth="1"/>
    <col min="42" max="42" width="4.1640625" style="1" customWidth="1"/>
    <col min="43" max="16384" width="8.83203125" style="1"/>
  </cols>
  <sheetData>
    <row r="1" spans="1:42" ht="17.25" customHeight="1">
      <c r="A1" s="209" t="s">
        <v>58</v>
      </c>
      <c r="B1" s="209"/>
      <c r="C1" s="24"/>
      <c r="D1" s="24"/>
      <c r="E1" s="24"/>
      <c r="F1" s="24"/>
      <c r="G1" s="24"/>
      <c r="H1" s="24"/>
      <c r="I1" s="14"/>
      <c r="J1" s="14"/>
    </row>
    <row r="2" spans="1:42" ht="19.899999999999999" customHeight="1">
      <c r="A2" s="221" t="s">
        <v>39</v>
      </c>
      <c r="B2" s="221"/>
      <c r="C2" s="221"/>
      <c r="D2" s="221"/>
      <c r="E2" s="221"/>
      <c r="F2" s="221"/>
      <c r="G2" s="221"/>
      <c r="H2" s="221"/>
      <c r="I2" s="18"/>
      <c r="J2" s="1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2" ht="19.899999999999999" customHeight="1">
      <c r="A3" s="24"/>
      <c r="B3" s="39" t="s">
        <v>126</v>
      </c>
      <c r="C3" s="39"/>
      <c r="D3" s="39"/>
      <c r="E3" s="39"/>
      <c r="F3" s="39"/>
      <c r="G3" s="39"/>
      <c r="H3" s="39"/>
      <c r="I3" s="13"/>
      <c r="J3" s="13"/>
      <c r="K3" s="5"/>
      <c r="L3" s="5"/>
      <c r="M3" s="5"/>
      <c r="N3" s="5"/>
      <c r="O3" s="5"/>
      <c r="P3" s="5"/>
      <c r="Q3" s="5"/>
      <c r="R3" s="5"/>
      <c r="S3" s="5"/>
      <c r="T3" s="5"/>
      <c r="U3" s="5"/>
      <c r="V3" s="5"/>
      <c r="W3" s="5"/>
      <c r="X3" s="5"/>
      <c r="Y3" s="5"/>
      <c r="Z3" s="5"/>
      <c r="AA3" s="5"/>
      <c r="AB3" s="5"/>
      <c r="AC3" s="5"/>
      <c r="AD3" s="5"/>
      <c r="AE3" s="5"/>
      <c r="AF3" s="5"/>
      <c r="AG3" s="5"/>
      <c r="AH3" s="5"/>
      <c r="AI3" s="5"/>
      <c r="AJ3" s="5"/>
      <c r="AK3" s="5"/>
      <c r="AL3" s="5"/>
      <c r="AM3" s="6"/>
      <c r="AN3" s="6"/>
      <c r="AO3" s="6"/>
    </row>
    <row r="4" spans="1:42" ht="46.5" customHeight="1">
      <c r="A4" s="24"/>
      <c r="B4" s="40" t="s">
        <v>51</v>
      </c>
      <c r="C4" s="222"/>
      <c r="D4" s="222"/>
      <c r="E4" s="222"/>
      <c r="F4" s="222"/>
      <c r="G4" s="222"/>
      <c r="H4" s="41"/>
      <c r="I4" s="12"/>
      <c r="J4" s="1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row>
    <row r="5" spans="1:42" ht="58.5" customHeight="1">
      <c r="A5" s="24"/>
      <c r="B5" s="40" t="s">
        <v>50</v>
      </c>
      <c r="C5" s="222"/>
      <c r="D5" s="222"/>
      <c r="E5" s="222"/>
      <c r="F5" s="222"/>
      <c r="G5" s="222"/>
      <c r="H5" s="41"/>
      <c r="I5" s="12"/>
      <c r="J5" s="12"/>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2" ht="19.899999999999999" customHeight="1">
      <c r="A6" s="24"/>
      <c r="B6" s="39"/>
      <c r="C6" s="223" t="s">
        <v>8</v>
      </c>
      <c r="D6" s="223"/>
      <c r="E6" s="223"/>
      <c r="F6" s="223"/>
      <c r="G6" s="223"/>
      <c r="H6" s="41"/>
      <c r="I6" s="12"/>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2" ht="57" customHeight="1">
      <c r="A7" s="24"/>
      <c r="B7" s="24"/>
      <c r="C7" s="42"/>
      <c r="D7" s="43" t="s">
        <v>27</v>
      </c>
      <c r="E7" s="43" t="s">
        <v>28</v>
      </c>
      <c r="F7" s="43" t="s">
        <v>30</v>
      </c>
      <c r="G7" s="44"/>
      <c r="H7" s="44"/>
      <c r="I7" s="12"/>
      <c r="J7" s="12"/>
      <c r="K7" s="12"/>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row>
    <row r="8" spans="1:42" ht="39.950000000000003" customHeight="1">
      <c r="A8" s="24"/>
      <c r="B8" s="24"/>
      <c r="C8" s="42" t="s">
        <v>157</v>
      </c>
      <c r="D8" s="52"/>
      <c r="E8" s="91">
        <v>2</v>
      </c>
      <c r="F8" s="79">
        <f>ROUNDDOWN(D8*E8,0)</f>
        <v>0</v>
      </c>
      <c r="G8" s="44"/>
      <c r="H8" s="44"/>
      <c r="I8" s="12"/>
      <c r="J8" s="12"/>
      <c r="K8" s="12"/>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1:42" ht="39.950000000000003" customHeight="1">
      <c r="A9" s="24"/>
      <c r="B9" s="24"/>
      <c r="C9" s="42" t="s">
        <v>158</v>
      </c>
      <c r="D9" s="52"/>
      <c r="E9" s="91">
        <v>2</v>
      </c>
      <c r="F9" s="79">
        <f t="shared" ref="F9" si="0">ROUNDDOWN(D9*E9,0)</f>
        <v>0</v>
      </c>
      <c r="G9" s="44"/>
      <c r="H9" s="44"/>
      <c r="I9" s="12"/>
      <c r="J9" s="12"/>
      <c r="K9" s="12"/>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ht="39.950000000000003" customHeight="1">
      <c r="A10" s="24"/>
      <c r="B10" s="24"/>
      <c r="C10" s="42" t="s">
        <v>159</v>
      </c>
      <c r="D10" s="52"/>
      <c r="E10" s="45">
        <v>1.3</v>
      </c>
      <c r="F10" s="79">
        <f>ROUNDDOWN(D10*E10,0)</f>
        <v>0</v>
      </c>
      <c r="G10" s="44"/>
      <c r="H10" s="44"/>
      <c r="I10" s="12"/>
      <c r="J10" s="12"/>
      <c r="K10" s="12"/>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row>
    <row r="11" spans="1:42" ht="39.950000000000003" customHeight="1">
      <c r="A11" s="24"/>
      <c r="B11" s="24"/>
      <c r="C11" s="42" t="s">
        <v>160</v>
      </c>
      <c r="D11" s="52"/>
      <c r="E11" s="45">
        <v>1.3</v>
      </c>
      <c r="F11" s="79">
        <f t="shared" ref="F11" si="1">ROUNDDOWN(D11*E11,0)</f>
        <v>0</v>
      </c>
      <c r="G11" s="84"/>
      <c r="H11" s="84"/>
      <c r="I11" s="12"/>
      <c r="J11" s="12"/>
      <c r="K11" s="12"/>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row>
    <row r="12" spans="1:42" ht="39.950000000000003" customHeight="1">
      <c r="A12" s="24"/>
      <c r="B12" s="24"/>
      <c r="C12" s="42" t="s">
        <v>161</v>
      </c>
      <c r="D12" s="52"/>
      <c r="E12" s="45">
        <v>1.3</v>
      </c>
      <c r="F12" s="79">
        <f t="shared" ref="F12:F13" si="2">ROUNDDOWN(D12*E12,0)</f>
        <v>0</v>
      </c>
      <c r="G12" s="88"/>
      <c r="H12" s="88"/>
      <c r="I12" s="12"/>
      <c r="J12" s="12"/>
      <c r="K12" s="12"/>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2" ht="39.950000000000003" customHeight="1" thickBot="1">
      <c r="A13" s="24"/>
      <c r="B13" s="24"/>
      <c r="C13" s="42" t="s">
        <v>162</v>
      </c>
      <c r="D13" s="52"/>
      <c r="E13" s="45">
        <v>0.7</v>
      </c>
      <c r="F13" s="79">
        <f t="shared" si="2"/>
        <v>0</v>
      </c>
      <c r="G13" s="88"/>
      <c r="H13" s="88"/>
      <c r="I13" s="12"/>
      <c r="J13" s="12"/>
      <c r="K13" s="12"/>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row>
    <row r="14" spans="1:42" ht="39.950000000000003" customHeight="1" thickBot="1">
      <c r="A14" s="24"/>
      <c r="B14" s="24"/>
      <c r="C14" s="46" t="s">
        <v>29</v>
      </c>
      <c r="D14" s="47">
        <f>SUM(D8:D13)</f>
        <v>0</v>
      </c>
      <c r="E14" s="48"/>
      <c r="F14" s="80">
        <f>SUM(F8:F13)</f>
        <v>0</v>
      </c>
      <c r="G14" s="44"/>
      <c r="H14" s="44"/>
      <c r="I14" s="12"/>
      <c r="J14" s="12"/>
      <c r="K14" s="12"/>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2" ht="19.899999999999999" customHeight="1">
      <c r="A15" s="24"/>
      <c r="B15" s="39"/>
      <c r="C15" s="44"/>
      <c r="D15" s="44"/>
      <c r="E15" s="49"/>
      <c r="F15" s="49"/>
      <c r="G15" s="44"/>
      <c r="H15" s="41"/>
      <c r="I15" s="12"/>
      <c r="J15" s="12"/>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row>
    <row r="16" spans="1:42" ht="19.899999999999999" customHeight="1">
      <c r="A16" s="24"/>
      <c r="B16" s="50"/>
      <c r="C16" s="215" t="s">
        <v>140</v>
      </c>
      <c r="D16" s="122"/>
      <c r="E16" s="216"/>
      <c r="F16" s="217"/>
      <c r="G16" s="220" t="s">
        <v>34</v>
      </c>
      <c r="H16" s="39"/>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row>
    <row r="17" spans="1:41" ht="19.899999999999999" customHeight="1">
      <c r="A17" s="24"/>
      <c r="B17" s="39"/>
      <c r="C17" s="121"/>
      <c r="D17" s="122"/>
      <c r="E17" s="218"/>
      <c r="F17" s="219"/>
      <c r="G17" s="220"/>
      <c r="H17" s="39"/>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row>
    <row r="18" spans="1:41" ht="19.899999999999999" customHeight="1">
      <c r="A18" s="24"/>
      <c r="B18" s="50"/>
      <c r="C18" s="39"/>
      <c r="D18" s="39"/>
      <c r="E18" s="39"/>
      <c r="F18" s="39"/>
      <c r="G18" s="39"/>
      <c r="H18" s="39"/>
      <c r="I18" s="13"/>
      <c r="J18" s="13"/>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row>
    <row r="19" spans="1:41" ht="19.5">
      <c r="A19" s="24"/>
      <c r="B19" s="78" t="s">
        <v>178</v>
      </c>
      <c r="C19" s="39"/>
      <c r="D19" s="39"/>
      <c r="E19" s="39"/>
      <c r="F19" s="39"/>
      <c r="G19" s="39"/>
      <c r="H19" s="39"/>
      <c r="I19" s="13"/>
      <c r="J19" s="13"/>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row>
    <row r="20" spans="1:41" ht="19.5">
      <c r="A20" s="24"/>
      <c r="B20" s="78" t="s">
        <v>177</v>
      </c>
      <c r="C20" s="39"/>
      <c r="D20" s="39"/>
      <c r="E20" s="39"/>
      <c r="F20" s="39"/>
      <c r="G20" s="39"/>
      <c r="H20" s="39"/>
      <c r="I20" s="13"/>
      <c r="J20" s="13"/>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row>
    <row r="21" spans="1:41" ht="16.5">
      <c r="A21" s="77"/>
      <c r="B21" s="26" t="s">
        <v>163</v>
      </c>
      <c r="C21" s="39"/>
      <c r="D21" s="39"/>
      <c r="E21" s="39"/>
      <c r="F21" s="39"/>
      <c r="G21" s="39"/>
      <c r="H21" s="39"/>
      <c r="I21" s="13"/>
      <c r="J21" s="13"/>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row>
    <row r="22" spans="1:41" ht="16.5">
      <c r="A22" s="77"/>
      <c r="B22" s="26" t="s">
        <v>164</v>
      </c>
      <c r="C22" s="77"/>
      <c r="D22" s="39"/>
      <c r="E22" s="39"/>
      <c r="F22" s="39"/>
      <c r="G22" s="39"/>
      <c r="H22" s="39"/>
      <c r="I22" s="13"/>
      <c r="J22" s="13"/>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row>
    <row r="23" spans="1:41" ht="16.5">
      <c r="A23" s="87"/>
      <c r="B23" s="25" t="s">
        <v>165</v>
      </c>
      <c r="C23" s="87"/>
      <c r="D23" s="39"/>
      <c r="E23" s="39"/>
      <c r="F23" s="39"/>
      <c r="G23" s="39"/>
      <c r="H23" s="39"/>
      <c r="I23" s="13"/>
      <c r="J23" s="13"/>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1" ht="16.5">
      <c r="A24" s="77"/>
      <c r="B24" s="26" t="s">
        <v>31</v>
      </c>
      <c r="C24" s="39"/>
      <c r="D24" s="39"/>
      <c r="E24" s="39"/>
      <c r="F24" s="39"/>
      <c r="G24" s="39"/>
      <c r="H24" s="39"/>
      <c r="I24" s="13"/>
      <c r="J24" s="13"/>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row>
    <row r="25" spans="1:41" ht="16.5">
      <c r="A25" s="77"/>
      <c r="B25" s="51" t="s">
        <v>26</v>
      </c>
      <c r="C25" s="39"/>
      <c r="D25" s="39"/>
      <c r="E25" s="39"/>
      <c r="F25" s="39"/>
      <c r="G25" s="39"/>
      <c r="H25" s="39"/>
      <c r="I25" s="13"/>
      <c r="J25" s="13"/>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row>
    <row r="26" spans="1:41" ht="19.899999999999999" customHeight="1">
      <c r="A26" s="14"/>
      <c r="B26" s="15"/>
      <c r="C26" s="15"/>
      <c r="D26" s="15"/>
      <c r="E26" s="15"/>
      <c r="F26" s="15"/>
      <c r="G26" s="15"/>
      <c r="H26" s="15"/>
      <c r="I26" s="15"/>
      <c r="J26" s="15"/>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row>
    <row r="27" spans="1:41" ht="19.899999999999999" customHeight="1">
      <c r="A27" s="14"/>
      <c r="B27" s="15"/>
      <c r="C27" s="15"/>
      <c r="D27" s="15"/>
      <c r="E27" s="15"/>
      <c r="F27" s="15"/>
      <c r="G27" s="15"/>
      <c r="H27" s="15"/>
      <c r="I27" s="15"/>
      <c r="J27" s="15"/>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row>
    <row r="28" spans="1:41" ht="19.899999999999999" customHeight="1">
      <c r="A28" s="14"/>
      <c r="B28" s="15"/>
      <c r="C28" s="15"/>
      <c r="D28" s="15"/>
      <c r="E28" s="15"/>
      <c r="F28" s="15"/>
      <c r="G28" s="15"/>
      <c r="H28" s="15"/>
      <c r="I28" s="15"/>
      <c r="J28" s="15"/>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row>
    <row r="29" spans="1:41" ht="19.899999999999999" customHeight="1">
      <c r="A29" s="14"/>
      <c r="B29" s="15"/>
      <c r="C29" s="15"/>
      <c r="D29" s="15"/>
      <c r="E29" s="15"/>
      <c r="F29" s="15"/>
      <c r="G29" s="15"/>
      <c r="H29" s="15"/>
      <c r="I29" s="15"/>
      <c r="J29" s="15"/>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row>
    <row r="30" spans="1:41" ht="19.899999999999999" customHeight="1">
      <c r="A30" s="14"/>
      <c r="B30" s="15"/>
      <c r="C30" s="15"/>
      <c r="D30" s="17"/>
      <c r="E30" s="17"/>
      <c r="F30" s="15"/>
      <c r="G30" s="20"/>
      <c r="H30" s="19"/>
      <c r="I30" s="19"/>
      <c r="J30" s="15"/>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row>
    <row r="31" spans="1:41" ht="19.899999999999999" customHeigh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row>
    <row r="32" spans="1:41" ht="25.15" customHeight="1">
      <c r="B32" s="10"/>
      <c r="C32" s="10"/>
      <c r="D32" s="10"/>
      <c r="E32" s="10"/>
      <c r="F32" s="10"/>
      <c r="G32" s="10"/>
      <c r="H32" s="9"/>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3"/>
      <c r="AM32" s="3"/>
      <c r="AN32" s="3"/>
      <c r="AO32" s="3"/>
    </row>
    <row r="33" spans="2:41" ht="19.899999999999999" customHeight="1">
      <c r="B33" s="10"/>
      <c r="C33" s="10"/>
      <c r="D33" s="10"/>
      <c r="E33" s="10"/>
      <c r="F33" s="10"/>
      <c r="G33" s="10"/>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2"/>
      <c r="AM33" s="2"/>
      <c r="AN33" s="2"/>
      <c r="AO33" s="2"/>
    </row>
    <row r="34" spans="2:41" ht="25.15" customHeight="1">
      <c r="B34" s="10"/>
      <c r="C34" s="10"/>
      <c r="D34" s="10"/>
      <c r="E34" s="10"/>
      <c r="F34" s="10"/>
      <c r="G34" s="10"/>
      <c r="H34" s="10"/>
      <c r="I34" s="10"/>
      <c r="J34" s="10"/>
      <c r="K34" s="10"/>
      <c r="L34" s="10"/>
      <c r="M34" s="10"/>
      <c r="N34" s="11"/>
      <c r="O34" s="11"/>
      <c r="P34" s="11"/>
      <c r="Q34" s="11"/>
      <c r="R34" s="11"/>
      <c r="S34" s="214"/>
      <c r="T34" s="214"/>
      <c r="U34" s="214"/>
      <c r="V34" s="214"/>
      <c r="W34" s="214"/>
      <c r="X34" s="214"/>
      <c r="Y34" s="214"/>
      <c r="Z34" s="214"/>
      <c r="AA34" s="214"/>
      <c r="AB34" s="214"/>
      <c r="AC34" s="214"/>
      <c r="AD34" s="214"/>
      <c r="AE34" s="214"/>
      <c r="AF34" s="214"/>
      <c r="AG34" s="214"/>
      <c r="AH34" s="214"/>
      <c r="AI34" s="214"/>
      <c r="AJ34" s="214"/>
      <c r="AK34" s="214"/>
      <c r="AL34" s="2"/>
      <c r="AM34" s="2"/>
      <c r="AN34" s="2"/>
      <c r="AO34" s="2"/>
    </row>
    <row r="35" spans="2:41" ht="19.899999999999999" customHeight="1">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row>
    <row r="36" spans="2:41" ht="19.899999999999999" customHeight="1">
      <c r="C36" s="3"/>
      <c r="D36" s="3"/>
      <c r="E36" s="3"/>
      <c r="F36" s="3"/>
      <c r="G36" s="3"/>
      <c r="H36" s="3"/>
      <c r="I36" s="3"/>
      <c r="J36" s="3"/>
      <c r="K36" s="3"/>
      <c r="L36" s="3"/>
      <c r="M36" s="3"/>
      <c r="N36" s="3"/>
      <c r="O36" s="3"/>
      <c r="R36" s="3"/>
      <c r="S36" s="3"/>
      <c r="T36" s="3"/>
      <c r="U36" s="3"/>
      <c r="V36" s="3"/>
      <c r="W36" s="3"/>
      <c r="X36" s="3"/>
      <c r="Y36" s="3"/>
      <c r="Z36" s="3"/>
      <c r="AA36" s="3"/>
      <c r="AB36" s="3"/>
      <c r="AC36" s="3"/>
      <c r="AD36" s="3"/>
      <c r="AE36" s="3"/>
      <c r="AF36" s="3"/>
      <c r="AG36" s="3"/>
      <c r="AH36" s="3"/>
      <c r="AI36" s="3"/>
      <c r="AJ36" s="3"/>
      <c r="AK36" s="3"/>
      <c r="AL36" s="3"/>
      <c r="AM36" s="3"/>
      <c r="AN36" s="3"/>
      <c r="AO36" s="3"/>
    </row>
    <row r="37" spans="2:41" ht="19.899999999999999" customHeight="1">
      <c r="B37" s="3"/>
      <c r="C37" s="3"/>
      <c r="D37" s="3"/>
      <c r="E37" s="3"/>
      <c r="F37" s="3"/>
      <c r="G37" s="3"/>
      <c r="H37" s="16"/>
      <c r="I37" s="16"/>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row>
    <row r="38" spans="2:41" ht="19.899999999999999" customHeight="1">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row>
  </sheetData>
  <sheetProtection algorithmName="SHA-512" hashValue="DBSzOMtPa6619KaH3AbWdLvWDnaFGQPeBl86JB9QfpJSePmiWfTOLBbidMldXK7+0P/JUgmXSL/wJUnBbaBQYw==" saltValue="ZtySq+7VeC0i/vSa1NF9pA==" spinCount="100000" sheet="1" objects="1" scenarios="1"/>
  <mergeCells count="10">
    <mergeCell ref="S34:AK34"/>
    <mergeCell ref="C16:D17"/>
    <mergeCell ref="E16:F17"/>
    <mergeCell ref="G16:G17"/>
    <mergeCell ref="A1:B1"/>
    <mergeCell ref="A2:H2"/>
    <mergeCell ref="C4:G4"/>
    <mergeCell ref="C6:G6"/>
    <mergeCell ref="I32:AK32"/>
    <mergeCell ref="C5:G5"/>
  </mergeCells>
  <phoneticPr fontId="9"/>
  <dataValidations count="2">
    <dataValidation type="list" allowBlank="1" showInputMessage="1" showErrorMessage="1" sqref="G30">
      <formula1>"3,4,5,6"</formula1>
    </dataValidation>
    <dataValidation type="list" allowBlank="1" showInputMessage="1" showErrorMessage="1" sqref="D30:E30">
      <formula1>"5"</formula1>
    </dataValidation>
  </dataValidations>
  <printOptions horizontalCentered="1" verticalCentered="1"/>
  <pageMargins left="0.11811023622047245" right="0.11811023622047245" top="0.19685039370078741" bottom="0.15748031496062992" header="0.98425196850393704" footer="0.31496062992125984"/>
  <pageSetup paperSize="9" scale="94" orientation="portrait" r:id="rId1"/>
  <rowBreaks count="1" manualBreakCount="1">
    <brk id="42"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6"/>
  <sheetViews>
    <sheetView showGridLines="0" showZeros="0" view="pageBreakPreview" zoomScaleNormal="100" zoomScaleSheetLayoutView="100" workbookViewId="0">
      <selection activeCell="B21" sqref="B21"/>
    </sheetView>
  </sheetViews>
  <sheetFormatPr defaultColWidth="8.83203125" defaultRowHeight="17.25" customHeight="1"/>
  <cols>
    <col min="1" max="1" width="4.1640625" style="1" customWidth="1"/>
    <col min="2" max="2" width="15.33203125" style="1" customWidth="1"/>
    <col min="3" max="3" width="14.1640625" style="1" customWidth="1"/>
    <col min="4" max="4" width="17" style="1" customWidth="1"/>
    <col min="5" max="5" width="14.1640625" style="1" customWidth="1"/>
    <col min="6" max="6" width="20.6640625" style="1" customWidth="1"/>
    <col min="7" max="7" width="4.5" style="1" customWidth="1"/>
    <col min="8" max="8" width="4.1640625" style="1" customWidth="1"/>
    <col min="9" max="41" width="2.5" style="1" customWidth="1"/>
    <col min="42" max="42" width="4.1640625" style="1" customWidth="1"/>
    <col min="43" max="16384" width="8.83203125" style="1"/>
  </cols>
  <sheetData>
    <row r="1" spans="1:42" ht="17.25" customHeight="1">
      <c r="A1" s="209" t="s">
        <v>58</v>
      </c>
      <c r="B1" s="209"/>
      <c r="C1" s="24" t="s">
        <v>124</v>
      </c>
      <c r="D1" s="24"/>
      <c r="E1" s="24"/>
      <c r="F1" s="24"/>
      <c r="G1" s="24"/>
      <c r="H1" s="24"/>
      <c r="I1" s="14"/>
      <c r="J1" s="14"/>
    </row>
    <row r="2" spans="1:42" ht="19.899999999999999" customHeight="1">
      <c r="A2" s="221" t="s">
        <v>39</v>
      </c>
      <c r="B2" s="221"/>
      <c r="C2" s="221"/>
      <c r="D2" s="221"/>
      <c r="E2" s="221"/>
      <c r="F2" s="221"/>
      <c r="G2" s="221"/>
      <c r="H2" s="221"/>
      <c r="I2" s="18"/>
      <c r="J2" s="1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2" ht="19.899999999999999" customHeight="1">
      <c r="A3" s="24"/>
      <c r="B3" s="39" t="s">
        <v>125</v>
      </c>
      <c r="C3" s="39"/>
      <c r="D3" s="39"/>
      <c r="E3" s="39"/>
      <c r="F3" s="39"/>
      <c r="G3" s="39"/>
      <c r="H3" s="39"/>
      <c r="I3" s="13"/>
      <c r="J3" s="13"/>
      <c r="K3" s="5"/>
      <c r="L3" s="5"/>
      <c r="M3" s="5"/>
      <c r="N3" s="5"/>
      <c r="O3" s="5"/>
      <c r="P3" s="5"/>
      <c r="Q3" s="5"/>
      <c r="R3" s="5"/>
      <c r="S3" s="5"/>
      <c r="T3" s="5"/>
      <c r="U3" s="5"/>
      <c r="V3" s="5"/>
      <c r="W3" s="5"/>
      <c r="X3" s="5"/>
      <c r="Y3" s="5"/>
      <c r="Z3" s="5"/>
      <c r="AA3" s="5"/>
      <c r="AB3" s="5"/>
      <c r="AC3" s="5"/>
      <c r="AD3" s="5"/>
      <c r="AE3" s="5"/>
      <c r="AF3" s="5"/>
      <c r="AG3" s="5"/>
      <c r="AH3" s="5"/>
      <c r="AI3" s="5"/>
      <c r="AJ3" s="5"/>
      <c r="AK3" s="5"/>
      <c r="AL3" s="5"/>
      <c r="AM3" s="6"/>
      <c r="AN3" s="6"/>
      <c r="AO3" s="6"/>
    </row>
    <row r="4" spans="1:42" ht="46.5" customHeight="1">
      <c r="A4" s="24"/>
      <c r="B4" s="40" t="s">
        <v>51</v>
      </c>
      <c r="C4" s="222"/>
      <c r="D4" s="222"/>
      <c r="E4" s="222"/>
      <c r="F4" s="222"/>
      <c r="G4" s="222"/>
      <c r="H4" s="41"/>
      <c r="I4" s="12"/>
      <c r="J4" s="1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row>
    <row r="5" spans="1:42" ht="58.5" customHeight="1">
      <c r="A5" s="24"/>
      <c r="B5" s="40" t="s">
        <v>50</v>
      </c>
      <c r="C5" s="222"/>
      <c r="D5" s="222"/>
      <c r="E5" s="222"/>
      <c r="F5" s="222"/>
      <c r="G5" s="222"/>
      <c r="H5" s="41"/>
      <c r="I5" s="12"/>
      <c r="J5" s="12"/>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2" ht="19.899999999999999" customHeight="1">
      <c r="A6" s="24"/>
      <c r="B6" s="39"/>
      <c r="C6" s="223" t="s">
        <v>8</v>
      </c>
      <c r="D6" s="223"/>
      <c r="E6" s="223"/>
      <c r="F6" s="223"/>
      <c r="G6" s="223"/>
      <c r="H6" s="41"/>
      <c r="I6" s="12"/>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2" ht="57" customHeight="1">
      <c r="A7" s="24"/>
      <c r="B7" s="24"/>
      <c r="C7" s="42"/>
      <c r="D7" s="43" t="s">
        <v>27</v>
      </c>
      <c r="E7" s="43" t="s">
        <v>28</v>
      </c>
      <c r="F7" s="43" t="s">
        <v>30</v>
      </c>
      <c r="G7" s="44"/>
      <c r="H7" s="44"/>
      <c r="I7" s="12"/>
      <c r="J7" s="12"/>
      <c r="K7" s="12"/>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row>
    <row r="8" spans="1:42" ht="39.950000000000003" customHeight="1">
      <c r="A8" s="24"/>
      <c r="B8" s="24"/>
      <c r="C8" s="42" t="s">
        <v>157</v>
      </c>
      <c r="D8" s="52"/>
      <c r="E8" s="91">
        <v>2</v>
      </c>
      <c r="F8" s="79">
        <f>ROUNDDOWN(D8*E8,0)</f>
        <v>0</v>
      </c>
      <c r="G8" s="44"/>
      <c r="H8" s="44"/>
      <c r="I8" s="12"/>
      <c r="J8" s="12"/>
      <c r="K8" s="12"/>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1:42" ht="39.950000000000003" customHeight="1">
      <c r="A9" s="24"/>
      <c r="B9" s="24"/>
      <c r="C9" s="42" t="s">
        <v>158</v>
      </c>
      <c r="D9" s="52"/>
      <c r="E9" s="91">
        <v>2</v>
      </c>
      <c r="F9" s="79">
        <f t="shared" ref="F9" si="0">ROUNDDOWN(D9*E9,0)</f>
        <v>0</v>
      </c>
      <c r="G9" s="44"/>
      <c r="H9" s="44"/>
      <c r="I9" s="12"/>
      <c r="J9" s="12"/>
      <c r="K9" s="12"/>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ht="39.950000000000003" customHeight="1">
      <c r="A10" s="24"/>
      <c r="B10" s="24"/>
      <c r="C10" s="42" t="s">
        <v>159</v>
      </c>
      <c r="D10" s="52"/>
      <c r="E10" s="45">
        <v>1.3</v>
      </c>
      <c r="F10" s="79">
        <f>ROUNDDOWN(D10*E10,0)</f>
        <v>0</v>
      </c>
      <c r="G10" s="44"/>
      <c r="H10" s="44"/>
      <c r="I10" s="12"/>
      <c r="J10" s="12"/>
      <c r="K10" s="12"/>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row>
    <row r="11" spans="1:42" ht="39.950000000000003" customHeight="1">
      <c r="A11" s="24"/>
      <c r="B11" s="24"/>
      <c r="C11" s="42" t="s">
        <v>160</v>
      </c>
      <c r="D11" s="52"/>
      <c r="E11" s="45">
        <v>1.3</v>
      </c>
      <c r="F11" s="79">
        <f t="shared" ref="F11" si="1">ROUNDDOWN(D11*E11,0)</f>
        <v>0</v>
      </c>
      <c r="G11" s="84"/>
      <c r="H11" s="84"/>
      <c r="I11" s="12"/>
      <c r="J11" s="12"/>
      <c r="K11" s="12"/>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row>
    <row r="12" spans="1:42" ht="39.950000000000003" customHeight="1">
      <c r="A12" s="24"/>
      <c r="B12" s="24"/>
      <c r="C12" s="42" t="s">
        <v>161</v>
      </c>
      <c r="D12" s="52"/>
      <c r="E12" s="45">
        <v>1.3</v>
      </c>
      <c r="F12" s="79">
        <f t="shared" ref="F12:F13" si="2">ROUNDDOWN(D12*E12,0)</f>
        <v>0</v>
      </c>
      <c r="G12" s="88"/>
      <c r="H12" s="88"/>
      <c r="I12" s="12"/>
      <c r="J12" s="12"/>
      <c r="K12" s="12"/>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2" ht="39.950000000000003" customHeight="1" thickBot="1">
      <c r="A13" s="24"/>
      <c r="B13" s="24"/>
      <c r="C13" s="42" t="s">
        <v>162</v>
      </c>
      <c r="D13" s="52"/>
      <c r="E13" s="45">
        <v>0.7</v>
      </c>
      <c r="F13" s="79">
        <f t="shared" si="2"/>
        <v>0</v>
      </c>
      <c r="G13" s="88"/>
      <c r="H13" s="88"/>
      <c r="I13" s="12"/>
      <c r="J13" s="12"/>
      <c r="K13" s="12"/>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row>
    <row r="14" spans="1:42" ht="39.950000000000003" customHeight="1" thickBot="1">
      <c r="A14" s="24"/>
      <c r="B14" s="24"/>
      <c r="C14" s="46" t="s">
        <v>29</v>
      </c>
      <c r="D14" s="47">
        <f>SUM(D8:D13)</f>
        <v>0</v>
      </c>
      <c r="E14" s="48"/>
      <c r="F14" s="80">
        <f>SUM(F8:F13)</f>
        <v>0</v>
      </c>
      <c r="G14" s="44"/>
      <c r="H14" s="44"/>
      <c r="I14" s="12"/>
      <c r="J14" s="12"/>
      <c r="K14" s="12"/>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2" ht="19.899999999999999" customHeight="1">
      <c r="A15" s="24"/>
      <c r="B15" s="39"/>
      <c r="C15" s="44"/>
      <c r="D15" s="44"/>
      <c r="E15" s="49"/>
      <c r="F15" s="49"/>
      <c r="G15" s="44"/>
      <c r="H15" s="41"/>
      <c r="I15" s="12"/>
      <c r="J15" s="12"/>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row>
    <row r="16" spans="1:42" ht="19.899999999999999" customHeight="1">
      <c r="A16" s="24"/>
      <c r="B16" s="50"/>
      <c r="C16" s="215" t="s">
        <v>139</v>
      </c>
      <c r="D16" s="122"/>
      <c r="E16" s="216"/>
      <c r="F16" s="217"/>
      <c r="G16" s="220" t="s">
        <v>34</v>
      </c>
      <c r="H16" s="39"/>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row>
    <row r="17" spans="1:41" ht="19.899999999999999" customHeight="1">
      <c r="A17" s="24"/>
      <c r="B17" s="39"/>
      <c r="C17" s="121"/>
      <c r="D17" s="122"/>
      <c r="E17" s="218"/>
      <c r="F17" s="219"/>
      <c r="G17" s="220"/>
      <c r="H17" s="39"/>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row>
    <row r="18" spans="1:41" ht="19.899999999999999" customHeight="1">
      <c r="A18" s="24"/>
      <c r="B18" s="50"/>
      <c r="C18" s="39"/>
      <c r="D18" s="39"/>
      <c r="E18" s="39"/>
      <c r="F18" s="39"/>
      <c r="G18" s="39"/>
      <c r="H18" s="39"/>
      <c r="I18" s="13"/>
      <c r="J18" s="13"/>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row>
    <row r="19" spans="1:41" ht="19.5">
      <c r="A19" s="24"/>
      <c r="B19" s="78" t="s">
        <v>179</v>
      </c>
      <c r="C19" s="39"/>
      <c r="D19" s="39"/>
      <c r="E19" s="39"/>
      <c r="F19" s="39"/>
      <c r="G19" s="39"/>
      <c r="H19" s="39"/>
      <c r="I19" s="13"/>
      <c r="J19" s="13"/>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row>
    <row r="20" spans="1:41" ht="19.5">
      <c r="A20" s="24"/>
      <c r="B20" s="78" t="s">
        <v>177</v>
      </c>
      <c r="C20" s="39"/>
      <c r="D20" s="39"/>
      <c r="E20" s="39"/>
      <c r="F20" s="39"/>
      <c r="G20" s="39"/>
      <c r="H20" s="39"/>
      <c r="I20" s="13"/>
      <c r="J20" s="13"/>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row>
    <row r="21" spans="1:41" ht="19.5">
      <c r="A21" s="24"/>
      <c r="B21" s="78" t="s">
        <v>163</v>
      </c>
      <c r="C21" s="39"/>
      <c r="D21" s="39"/>
      <c r="E21" s="39"/>
      <c r="F21" s="39"/>
      <c r="G21" s="39"/>
      <c r="H21" s="39"/>
      <c r="I21" s="13"/>
      <c r="J21" s="13"/>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row>
    <row r="22" spans="1:41" ht="16.5">
      <c r="A22" s="77"/>
      <c r="B22" s="26" t="s">
        <v>164</v>
      </c>
      <c r="C22" s="39"/>
      <c r="D22" s="39"/>
      <c r="E22" s="39"/>
      <c r="F22" s="39"/>
      <c r="G22" s="39"/>
      <c r="H22" s="39"/>
      <c r="I22" s="13"/>
      <c r="J22" s="13"/>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row>
    <row r="23" spans="1:41" ht="16.5">
      <c r="A23" s="77"/>
      <c r="B23" s="26" t="s">
        <v>165</v>
      </c>
      <c r="C23" s="39"/>
      <c r="D23" s="39"/>
      <c r="E23" s="39"/>
      <c r="F23" s="39"/>
      <c r="G23" s="39"/>
      <c r="H23" s="39"/>
      <c r="I23" s="13"/>
      <c r="J23" s="13"/>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1" ht="16.5">
      <c r="A24" s="77"/>
      <c r="B24" s="51" t="s">
        <v>31</v>
      </c>
      <c r="C24" s="39"/>
      <c r="D24" s="39"/>
      <c r="E24" s="39"/>
      <c r="F24" s="39"/>
      <c r="G24" s="39"/>
      <c r="H24" s="39"/>
      <c r="I24" s="13"/>
      <c r="J24" s="13"/>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row>
    <row r="25" spans="1:41" ht="19.899999999999999" customHeight="1">
      <c r="A25" s="14"/>
      <c r="B25" s="15" t="s">
        <v>166</v>
      </c>
      <c r="C25" s="15"/>
      <c r="D25" s="15"/>
      <c r="E25" s="15"/>
      <c r="F25" s="15"/>
      <c r="G25" s="15"/>
      <c r="H25" s="15"/>
      <c r="I25" s="15"/>
      <c r="J25" s="15"/>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row>
    <row r="26" spans="1:41" ht="19.899999999999999" customHeight="1">
      <c r="A26" s="14"/>
      <c r="B26" s="15"/>
      <c r="C26" s="15"/>
      <c r="D26" s="15"/>
      <c r="E26" s="15"/>
      <c r="F26" s="15"/>
      <c r="G26" s="15"/>
      <c r="H26" s="15"/>
      <c r="I26" s="15"/>
      <c r="J26" s="15"/>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row>
    <row r="27" spans="1:41" ht="19.899999999999999" customHeight="1">
      <c r="A27" s="14"/>
      <c r="B27" s="15"/>
      <c r="C27" s="15"/>
      <c r="D27" s="15"/>
      <c r="E27" s="15"/>
      <c r="F27" s="15"/>
      <c r="G27" s="15"/>
      <c r="H27" s="15"/>
      <c r="I27" s="15"/>
      <c r="J27" s="15"/>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row>
    <row r="28" spans="1:41" ht="19.899999999999999" customHeight="1">
      <c r="A28" s="14"/>
      <c r="B28" s="15"/>
      <c r="C28" s="15"/>
      <c r="D28" s="17"/>
      <c r="E28" s="17"/>
      <c r="F28" s="15"/>
      <c r="G28" s="20"/>
      <c r="H28" s="19"/>
      <c r="I28" s="19"/>
      <c r="J28" s="15"/>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row>
    <row r="29" spans="1:41" ht="19.899999999999999" customHeight="1">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row>
    <row r="30" spans="1:41" ht="25.15" customHeight="1">
      <c r="B30" s="10"/>
      <c r="C30" s="10"/>
      <c r="D30" s="10"/>
      <c r="E30" s="10"/>
      <c r="F30" s="10"/>
      <c r="G30" s="10"/>
      <c r="H30" s="9"/>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3"/>
      <c r="AM30" s="3"/>
      <c r="AN30" s="3"/>
      <c r="AO30" s="3"/>
    </row>
    <row r="31" spans="1:41" ht="19.899999999999999" customHeight="1">
      <c r="B31" s="10"/>
      <c r="C31" s="10"/>
      <c r="D31" s="10"/>
      <c r="E31" s="10"/>
      <c r="F31" s="10"/>
      <c r="G31" s="10"/>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2"/>
      <c r="AM31" s="2"/>
      <c r="AN31" s="2"/>
      <c r="AO31" s="2"/>
    </row>
    <row r="32" spans="1:41" ht="25.15" customHeight="1">
      <c r="B32" s="10"/>
      <c r="C32" s="10"/>
      <c r="D32" s="10"/>
      <c r="E32" s="10"/>
      <c r="F32" s="10"/>
      <c r="G32" s="10"/>
      <c r="H32" s="10"/>
      <c r="I32" s="10"/>
      <c r="J32" s="10"/>
      <c r="K32" s="10"/>
      <c r="L32" s="10"/>
      <c r="M32" s="10"/>
      <c r="N32" s="22"/>
      <c r="O32" s="22"/>
      <c r="P32" s="22"/>
      <c r="Q32" s="22"/>
      <c r="R32" s="22"/>
      <c r="S32" s="214"/>
      <c r="T32" s="214"/>
      <c r="U32" s="214"/>
      <c r="V32" s="214"/>
      <c r="W32" s="214"/>
      <c r="X32" s="214"/>
      <c r="Y32" s="214"/>
      <c r="Z32" s="214"/>
      <c r="AA32" s="214"/>
      <c r="AB32" s="214"/>
      <c r="AC32" s="214"/>
      <c r="AD32" s="214"/>
      <c r="AE32" s="214"/>
      <c r="AF32" s="214"/>
      <c r="AG32" s="214"/>
      <c r="AH32" s="214"/>
      <c r="AI32" s="214"/>
      <c r="AJ32" s="214"/>
      <c r="AK32" s="214"/>
      <c r="AL32" s="2"/>
      <c r="AM32" s="2"/>
      <c r="AN32" s="2"/>
      <c r="AO32" s="2"/>
    </row>
    <row r="33" spans="2:41" ht="19.899999999999999" customHeight="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row>
    <row r="34" spans="2:41" ht="19.899999999999999" customHeight="1">
      <c r="C34" s="3"/>
      <c r="D34" s="3"/>
      <c r="E34" s="3"/>
      <c r="F34" s="3"/>
      <c r="G34" s="3"/>
      <c r="H34" s="3"/>
      <c r="I34" s="3"/>
      <c r="J34" s="3"/>
      <c r="K34" s="3"/>
      <c r="L34" s="3"/>
      <c r="M34" s="3"/>
      <c r="N34" s="3"/>
      <c r="O34" s="3"/>
      <c r="R34" s="3"/>
      <c r="S34" s="3"/>
      <c r="T34" s="3"/>
      <c r="U34" s="3"/>
      <c r="V34" s="3"/>
      <c r="W34" s="3"/>
      <c r="X34" s="3"/>
      <c r="Y34" s="3"/>
      <c r="Z34" s="3"/>
      <c r="AA34" s="3"/>
      <c r="AB34" s="3"/>
      <c r="AC34" s="3"/>
      <c r="AD34" s="3"/>
      <c r="AE34" s="3"/>
      <c r="AF34" s="3"/>
      <c r="AG34" s="3"/>
      <c r="AH34" s="3"/>
      <c r="AI34" s="3"/>
      <c r="AJ34" s="3"/>
      <c r="AK34" s="3"/>
      <c r="AL34" s="3"/>
      <c r="AM34" s="3"/>
      <c r="AN34" s="3"/>
      <c r="AO34" s="3"/>
    </row>
    <row r="35" spans="2:41" ht="19.899999999999999" customHeight="1">
      <c r="B35" s="3"/>
      <c r="C35" s="3"/>
      <c r="D35" s="3"/>
      <c r="E35" s="3"/>
      <c r="F35" s="3"/>
      <c r="G35" s="3"/>
      <c r="H35" s="16"/>
      <c r="I35" s="16"/>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row>
    <row r="36" spans="2:41" ht="19.899999999999999" customHeight="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row>
  </sheetData>
  <sheetProtection algorithmName="SHA-512" hashValue="xxGFVZhKcYzeoV+wd6TuzVmi6bbFiHnS+AKu+o4LyR2y3mo0qAs3JK7/SliiNpEYP3UQ3jGfwsdl0SLlXgKwrA==" saltValue="ZDKdifHkG1xW3PwLSSlsNw==" spinCount="100000" sheet="1" objects="1" scenarios="1"/>
  <mergeCells count="10">
    <mergeCell ref="I30:AK30"/>
    <mergeCell ref="S32:AK32"/>
    <mergeCell ref="A1:B1"/>
    <mergeCell ref="A2:H2"/>
    <mergeCell ref="C4:G4"/>
    <mergeCell ref="C5:G5"/>
    <mergeCell ref="C6:G6"/>
    <mergeCell ref="C16:D17"/>
    <mergeCell ref="E16:F17"/>
    <mergeCell ref="G16:G17"/>
  </mergeCells>
  <phoneticPr fontId="9"/>
  <dataValidations count="2">
    <dataValidation type="list" allowBlank="1" showInputMessage="1" showErrorMessage="1" sqref="D28:E28">
      <formula1>"5"</formula1>
    </dataValidation>
    <dataValidation type="list" allowBlank="1" showInputMessage="1" showErrorMessage="1" sqref="G28">
      <formula1>"3,4,5,6"</formula1>
    </dataValidation>
  </dataValidations>
  <printOptions horizontalCentered="1" verticalCentered="1"/>
  <pageMargins left="0.11811023622047245" right="0.11811023622047245" top="0.19685039370078741" bottom="0.15748031496062992" header="0.98425196850393704" footer="0.31496062992125984"/>
  <pageSetup paperSize="9" scale="96" orientation="portrait" r:id="rId1"/>
  <rowBreaks count="1" manualBreakCount="1">
    <brk id="40"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6"/>
  <sheetViews>
    <sheetView showGridLines="0" showZeros="0" view="pageBreakPreview" topLeftCell="A13" zoomScaleNormal="100" zoomScaleSheetLayoutView="100" workbookViewId="0">
      <selection activeCell="B21" sqref="B21"/>
    </sheetView>
  </sheetViews>
  <sheetFormatPr defaultColWidth="8.83203125" defaultRowHeight="17.25" customHeight="1"/>
  <cols>
    <col min="1" max="1" width="4.1640625" style="1" customWidth="1"/>
    <col min="2" max="2" width="15.5" style="1" customWidth="1"/>
    <col min="3" max="3" width="14.1640625" style="1" customWidth="1"/>
    <col min="4" max="4" width="17" style="1" customWidth="1"/>
    <col min="5" max="5" width="14.1640625" style="1" customWidth="1"/>
    <col min="6" max="6" width="20.6640625" style="1" customWidth="1"/>
    <col min="7" max="7" width="4.5" style="1" customWidth="1"/>
    <col min="8" max="8" width="4.1640625" style="1" customWidth="1"/>
    <col min="9" max="41" width="2.5" style="1" customWidth="1"/>
    <col min="42" max="42" width="4.1640625" style="1" customWidth="1"/>
    <col min="43" max="16384" width="8.83203125" style="1"/>
  </cols>
  <sheetData>
    <row r="1" spans="1:42" ht="17.25" customHeight="1">
      <c r="A1" s="209" t="s">
        <v>58</v>
      </c>
      <c r="B1" s="209"/>
      <c r="C1" s="24" t="s">
        <v>123</v>
      </c>
      <c r="D1" s="24"/>
      <c r="E1" s="24"/>
      <c r="F1" s="24"/>
      <c r="G1" s="24"/>
      <c r="H1" s="24"/>
      <c r="I1" s="14"/>
      <c r="J1" s="14"/>
    </row>
    <row r="2" spans="1:42" ht="19.5" customHeight="1">
      <c r="A2" s="221" t="s">
        <v>39</v>
      </c>
      <c r="B2" s="221"/>
      <c r="C2" s="221"/>
      <c r="D2" s="221"/>
      <c r="E2" s="221"/>
      <c r="F2" s="221"/>
      <c r="G2" s="221"/>
      <c r="H2" s="221"/>
      <c r="I2" s="18"/>
      <c r="J2" s="1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2" ht="19.899999999999999" customHeight="1">
      <c r="A3" s="24"/>
      <c r="B3" s="39" t="s">
        <v>127</v>
      </c>
      <c r="C3" s="39"/>
      <c r="D3" s="39"/>
      <c r="E3" s="39"/>
      <c r="F3" s="39"/>
      <c r="G3" s="39"/>
      <c r="H3" s="39"/>
      <c r="I3" s="13"/>
      <c r="J3" s="13"/>
      <c r="K3" s="5"/>
      <c r="L3" s="5"/>
      <c r="M3" s="5"/>
      <c r="N3" s="5"/>
      <c r="O3" s="5"/>
      <c r="P3" s="5"/>
      <c r="Q3" s="5"/>
      <c r="R3" s="5"/>
      <c r="S3" s="5"/>
      <c r="T3" s="5"/>
      <c r="U3" s="5"/>
      <c r="V3" s="5"/>
      <c r="W3" s="5"/>
      <c r="X3" s="5"/>
      <c r="Y3" s="5"/>
      <c r="Z3" s="5"/>
      <c r="AA3" s="5"/>
      <c r="AB3" s="5"/>
      <c r="AC3" s="5"/>
      <c r="AD3" s="5"/>
      <c r="AE3" s="5"/>
      <c r="AF3" s="5"/>
      <c r="AG3" s="5"/>
      <c r="AH3" s="5"/>
      <c r="AI3" s="5"/>
      <c r="AJ3" s="5"/>
      <c r="AK3" s="5"/>
      <c r="AL3" s="5"/>
      <c r="AM3" s="6"/>
      <c r="AN3" s="6"/>
      <c r="AO3" s="6"/>
    </row>
    <row r="4" spans="1:42" ht="46.5" customHeight="1">
      <c r="A4" s="24"/>
      <c r="B4" s="40" t="s">
        <v>51</v>
      </c>
      <c r="C4" s="222"/>
      <c r="D4" s="222"/>
      <c r="E4" s="222"/>
      <c r="F4" s="222"/>
      <c r="G4" s="222"/>
      <c r="H4" s="41"/>
      <c r="I4" s="12"/>
      <c r="J4" s="1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row>
    <row r="5" spans="1:42" ht="58.5" customHeight="1">
      <c r="A5" s="24"/>
      <c r="B5" s="40" t="s">
        <v>50</v>
      </c>
      <c r="C5" s="222"/>
      <c r="D5" s="222"/>
      <c r="E5" s="222"/>
      <c r="F5" s="222"/>
      <c r="G5" s="222"/>
      <c r="H5" s="41"/>
      <c r="I5" s="12"/>
      <c r="J5" s="12"/>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2" ht="20.100000000000001" customHeight="1">
      <c r="A6" s="24"/>
      <c r="B6" s="39"/>
      <c r="C6" s="223" t="s">
        <v>8</v>
      </c>
      <c r="D6" s="223"/>
      <c r="E6" s="223"/>
      <c r="F6" s="223"/>
      <c r="G6" s="223"/>
      <c r="H6" s="41"/>
      <c r="I6" s="12"/>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2" ht="57" customHeight="1">
      <c r="A7" s="24"/>
      <c r="B7" s="24"/>
      <c r="C7" s="42"/>
      <c r="D7" s="43" t="s">
        <v>27</v>
      </c>
      <c r="E7" s="43" t="s">
        <v>28</v>
      </c>
      <c r="F7" s="43" t="s">
        <v>30</v>
      </c>
      <c r="G7" s="44"/>
      <c r="H7" s="44"/>
      <c r="I7" s="12"/>
      <c r="J7" s="12"/>
      <c r="K7" s="12"/>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row>
    <row r="8" spans="1:42" ht="39.950000000000003" customHeight="1">
      <c r="A8" s="24"/>
      <c r="B8" s="24"/>
      <c r="C8" s="42" t="s">
        <v>157</v>
      </c>
      <c r="D8" s="52"/>
      <c r="E8" s="91">
        <v>2</v>
      </c>
      <c r="F8" s="79">
        <f>ROUNDDOWN(D8*E8,0)</f>
        <v>0</v>
      </c>
      <c r="G8" s="44"/>
      <c r="H8" s="44"/>
      <c r="I8" s="12"/>
      <c r="J8" s="12"/>
      <c r="K8" s="12"/>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1:42" ht="39.950000000000003" customHeight="1">
      <c r="A9" s="24"/>
      <c r="B9" s="24"/>
      <c r="C9" s="42" t="s">
        <v>158</v>
      </c>
      <c r="D9" s="52"/>
      <c r="E9" s="91">
        <v>2</v>
      </c>
      <c r="F9" s="79">
        <f t="shared" ref="F9" si="0">ROUNDDOWN(D9*E9,0)</f>
        <v>0</v>
      </c>
      <c r="G9" s="44"/>
      <c r="H9" s="44"/>
      <c r="I9" s="12"/>
      <c r="J9" s="12"/>
      <c r="K9" s="12"/>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ht="39.950000000000003" customHeight="1">
      <c r="A10" s="24"/>
      <c r="B10" s="24"/>
      <c r="C10" s="42" t="s">
        <v>159</v>
      </c>
      <c r="D10" s="52"/>
      <c r="E10" s="45">
        <v>1.3</v>
      </c>
      <c r="F10" s="79">
        <f>ROUNDDOWN(D10*E10,0)</f>
        <v>0</v>
      </c>
      <c r="G10" s="44"/>
      <c r="H10" s="44"/>
      <c r="I10" s="12"/>
      <c r="J10" s="12"/>
      <c r="K10" s="12"/>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row>
    <row r="11" spans="1:42" ht="39.950000000000003" customHeight="1">
      <c r="A11" s="24"/>
      <c r="B11" s="24"/>
      <c r="C11" s="42" t="s">
        <v>160</v>
      </c>
      <c r="D11" s="52"/>
      <c r="E11" s="45">
        <v>1.3</v>
      </c>
      <c r="F11" s="79">
        <f t="shared" ref="F11" si="1">ROUNDDOWN(D11*E11,0)</f>
        <v>0</v>
      </c>
      <c r="G11" s="84"/>
      <c r="H11" s="84"/>
      <c r="I11" s="12"/>
      <c r="J11" s="12"/>
      <c r="K11" s="12"/>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row>
    <row r="12" spans="1:42" ht="39.950000000000003" customHeight="1">
      <c r="A12" s="24"/>
      <c r="B12" s="24"/>
      <c r="C12" s="42" t="s">
        <v>161</v>
      </c>
      <c r="D12" s="52"/>
      <c r="E12" s="45">
        <v>1.3</v>
      </c>
      <c r="F12" s="79">
        <f t="shared" ref="F12:F13" si="2">ROUNDDOWN(D12*E12,0)</f>
        <v>0</v>
      </c>
      <c r="G12" s="88"/>
      <c r="H12" s="88"/>
      <c r="I12" s="12"/>
      <c r="J12" s="12"/>
      <c r="K12" s="12"/>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2" ht="39.950000000000003" customHeight="1" thickBot="1">
      <c r="A13" s="24"/>
      <c r="B13" s="24"/>
      <c r="C13" s="42" t="s">
        <v>162</v>
      </c>
      <c r="D13" s="52"/>
      <c r="E13" s="45">
        <v>0.7</v>
      </c>
      <c r="F13" s="79">
        <f t="shared" si="2"/>
        <v>0</v>
      </c>
      <c r="G13" s="88"/>
      <c r="H13" s="88"/>
      <c r="I13" s="12"/>
      <c r="J13" s="12"/>
      <c r="K13" s="12"/>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row>
    <row r="14" spans="1:42" ht="39.950000000000003" customHeight="1" thickBot="1">
      <c r="A14" s="24"/>
      <c r="B14" s="24"/>
      <c r="C14" s="46" t="s">
        <v>29</v>
      </c>
      <c r="D14" s="47">
        <f>SUM(D8:D13)</f>
        <v>0</v>
      </c>
      <c r="E14" s="48"/>
      <c r="F14" s="80">
        <f>SUM(F8:F13)</f>
        <v>0</v>
      </c>
      <c r="G14" s="44"/>
      <c r="H14" s="44"/>
      <c r="I14" s="12"/>
      <c r="J14" s="12"/>
      <c r="K14" s="12"/>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2" ht="19.899999999999999" customHeight="1">
      <c r="A15" s="24"/>
      <c r="B15" s="39"/>
      <c r="C15" s="44"/>
      <c r="D15" s="44"/>
      <c r="E15" s="49"/>
      <c r="F15" s="49"/>
      <c r="G15" s="44"/>
      <c r="H15" s="41"/>
      <c r="I15" s="12"/>
      <c r="J15" s="12"/>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row>
    <row r="16" spans="1:42" ht="19.899999999999999" customHeight="1">
      <c r="A16" s="24"/>
      <c r="B16" s="50"/>
      <c r="C16" s="215" t="s">
        <v>138</v>
      </c>
      <c r="D16" s="122"/>
      <c r="E16" s="216"/>
      <c r="F16" s="217"/>
      <c r="G16" s="220" t="s">
        <v>34</v>
      </c>
      <c r="H16" s="39"/>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row>
    <row r="17" spans="1:41" ht="19.899999999999999" customHeight="1">
      <c r="A17" s="24"/>
      <c r="B17" s="39"/>
      <c r="C17" s="121"/>
      <c r="D17" s="122"/>
      <c r="E17" s="218"/>
      <c r="F17" s="219"/>
      <c r="G17" s="220"/>
      <c r="H17" s="39"/>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row>
    <row r="18" spans="1:41" ht="19.899999999999999" customHeight="1">
      <c r="A18" s="24"/>
      <c r="B18" s="50"/>
      <c r="C18" s="39"/>
      <c r="D18" s="39"/>
      <c r="E18" s="39"/>
      <c r="F18" s="39"/>
      <c r="G18" s="39"/>
      <c r="H18" s="39"/>
      <c r="I18" s="13"/>
      <c r="J18" s="13"/>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row>
    <row r="19" spans="1:41" ht="19.5">
      <c r="A19" s="24"/>
      <c r="B19" s="78" t="s">
        <v>179</v>
      </c>
      <c r="C19" s="39"/>
      <c r="D19" s="39"/>
      <c r="E19" s="39"/>
      <c r="F19" s="39"/>
      <c r="G19" s="39"/>
      <c r="H19" s="39"/>
      <c r="I19" s="13"/>
      <c r="J19" s="13"/>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row>
    <row r="20" spans="1:41" ht="19.5">
      <c r="A20" s="24"/>
      <c r="B20" s="78" t="s">
        <v>180</v>
      </c>
      <c r="C20" s="39"/>
      <c r="D20" s="39"/>
      <c r="E20" s="39"/>
      <c r="F20" s="39"/>
      <c r="G20" s="39"/>
      <c r="H20" s="39"/>
      <c r="I20" s="13"/>
      <c r="J20" s="13"/>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row>
    <row r="21" spans="1:41" ht="19.5">
      <c r="A21" s="24"/>
      <c r="B21" s="78" t="s">
        <v>163</v>
      </c>
      <c r="C21" s="39"/>
      <c r="D21" s="39"/>
      <c r="E21" s="39"/>
      <c r="F21" s="39"/>
      <c r="G21" s="39"/>
      <c r="H21" s="39"/>
      <c r="I21" s="13"/>
      <c r="J21" s="13"/>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row>
    <row r="22" spans="1:41" ht="16.5">
      <c r="A22" s="77"/>
      <c r="B22" s="26" t="s">
        <v>164</v>
      </c>
      <c r="C22" s="39"/>
      <c r="D22" s="39"/>
      <c r="E22" s="39"/>
      <c r="F22" s="39"/>
      <c r="G22" s="39"/>
      <c r="H22" s="39"/>
      <c r="I22" s="13"/>
      <c r="J22" s="13"/>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row>
    <row r="23" spans="1:41" ht="16.5">
      <c r="A23" s="77"/>
      <c r="B23" s="26" t="s">
        <v>165</v>
      </c>
      <c r="C23" s="39"/>
      <c r="D23" s="39"/>
      <c r="E23" s="39"/>
      <c r="F23" s="39"/>
      <c r="G23" s="39"/>
      <c r="H23" s="39"/>
      <c r="I23" s="13"/>
      <c r="J23" s="13"/>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1" ht="16.5">
      <c r="A24" s="77"/>
      <c r="B24" s="51" t="s">
        <v>31</v>
      </c>
      <c r="C24" s="39"/>
      <c r="D24" s="39"/>
      <c r="E24" s="39"/>
      <c r="F24" s="39"/>
      <c r="G24" s="39"/>
      <c r="H24" s="39"/>
      <c r="I24" s="13"/>
      <c r="J24" s="13"/>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row>
    <row r="25" spans="1:41" ht="19.899999999999999" customHeight="1">
      <c r="A25" s="14"/>
      <c r="B25" s="15" t="s">
        <v>166</v>
      </c>
      <c r="C25" s="15"/>
      <c r="D25" s="15"/>
      <c r="E25" s="15"/>
      <c r="F25" s="15"/>
      <c r="G25" s="15"/>
      <c r="H25" s="15"/>
      <c r="I25" s="15"/>
      <c r="J25" s="15"/>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row>
    <row r="26" spans="1:41" ht="19.899999999999999" customHeight="1">
      <c r="A26" s="14"/>
      <c r="B26" s="15"/>
      <c r="C26" s="15"/>
      <c r="D26" s="15"/>
      <c r="E26" s="15"/>
      <c r="F26" s="15"/>
      <c r="G26" s="15"/>
      <c r="H26" s="15"/>
      <c r="I26" s="15"/>
      <c r="J26" s="15"/>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row>
    <row r="27" spans="1:41" ht="19.899999999999999" customHeight="1">
      <c r="A27" s="14"/>
      <c r="B27" s="15"/>
      <c r="C27" s="15"/>
      <c r="D27" s="15"/>
      <c r="E27" s="15"/>
      <c r="F27" s="15"/>
      <c r="G27" s="15"/>
      <c r="H27" s="15"/>
      <c r="I27" s="15"/>
      <c r="J27" s="15"/>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row>
    <row r="28" spans="1:41" ht="19.899999999999999" customHeight="1">
      <c r="A28" s="14"/>
      <c r="B28" s="15"/>
      <c r="C28" s="15"/>
      <c r="D28" s="17"/>
      <c r="E28" s="17"/>
      <c r="F28" s="15"/>
      <c r="G28" s="20"/>
      <c r="H28" s="19"/>
      <c r="I28" s="19"/>
      <c r="J28" s="15"/>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row>
    <row r="29" spans="1:41" ht="19.899999999999999" customHeight="1">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row>
    <row r="30" spans="1:41" ht="25.15" customHeight="1">
      <c r="B30" s="10"/>
      <c r="C30" s="10"/>
      <c r="D30" s="10"/>
      <c r="E30" s="10"/>
      <c r="F30" s="10"/>
      <c r="G30" s="10"/>
      <c r="H30" s="9"/>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3"/>
      <c r="AM30" s="3"/>
      <c r="AN30" s="3"/>
      <c r="AO30" s="3"/>
    </row>
    <row r="31" spans="1:41" ht="19.899999999999999" customHeight="1">
      <c r="B31" s="10"/>
      <c r="C31" s="10"/>
      <c r="D31" s="10"/>
      <c r="E31" s="10"/>
      <c r="F31" s="10"/>
      <c r="G31" s="10"/>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2"/>
      <c r="AM31" s="2"/>
      <c r="AN31" s="2"/>
      <c r="AO31" s="2"/>
    </row>
    <row r="32" spans="1:41" ht="25.15" customHeight="1">
      <c r="B32" s="10"/>
      <c r="C32" s="10"/>
      <c r="D32" s="10"/>
      <c r="E32" s="10"/>
      <c r="F32" s="10"/>
      <c r="G32" s="10"/>
      <c r="H32" s="10"/>
      <c r="I32" s="10"/>
      <c r="J32" s="10"/>
      <c r="K32" s="10"/>
      <c r="L32" s="10"/>
      <c r="M32" s="10"/>
      <c r="N32" s="22"/>
      <c r="O32" s="22"/>
      <c r="P32" s="22"/>
      <c r="Q32" s="22"/>
      <c r="R32" s="22"/>
      <c r="S32" s="214"/>
      <c r="T32" s="214"/>
      <c r="U32" s="214"/>
      <c r="V32" s="214"/>
      <c r="W32" s="214"/>
      <c r="X32" s="214"/>
      <c r="Y32" s="214"/>
      <c r="Z32" s="214"/>
      <c r="AA32" s="214"/>
      <c r="AB32" s="214"/>
      <c r="AC32" s="214"/>
      <c r="AD32" s="214"/>
      <c r="AE32" s="214"/>
      <c r="AF32" s="214"/>
      <c r="AG32" s="214"/>
      <c r="AH32" s="214"/>
      <c r="AI32" s="214"/>
      <c r="AJ32" s="214"/>
      <c r="AK32" s="214"/>
      <c r="AL32" s="2"/>
      <c r="AM32" s="2"/>
      <c r="AN32" s="2"/>
      <c r="AO32" s="2"/>
    </row>
    <row r="33" spans="2:41" ht="19.899999999999999" customHeight="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row>
    <row r="34" spans="2:41" ht="19.899999999999999" customHeight="1">
      <c r="C34" s="3"/>
      <c r="D34" s="3"/>
      <c r="E34" s="3"/>
      <c r="F34" s="3"/>
      <c r="G34" s="3"/>
      <c r="H34" s="3"/>
      <c r="I34" s="3"/>
      <c r="J34" s="3"/>
      <c r="K34" s="3"/>
      <c r="L34" s="3"/>
      <c r="M34" s="3"/>
      <c r="N34" s="3"/>
      <c r="O34" s="3"/>
      <c r="R34" s="3"/>
      <c r="S34" s="3"/>
      <c r="T34" s="3"/>
      <c r="U34" s="3"/>
      <c r="V34" s="3"/>
      <c r="W34" s="3"/>
      <c r="X34" s="3"/>
      <c r="Y34" s="3"/>
      <c r="Z34" s="3"/>
      <c r="AA34" s="3"/>
      <c r="AB34" s="3"/>
      <c r="AC34" s="3"/>
      <c r="AD34" s="3"/>
      <c r="AE34" s="3"/>
      <c r="AF34" s="3"/>
      <c r="AG34" s="3"/>
      <c r="AH34" s="3"/>
      <c r="AI34" s="3"/>
      <c r="AJ34" s="3"/>
      <c r="AK34" s="3"/>
      <c r="AL34" s="3"/>
      <c r="AM34" s="3"/>
      <c r="AN34" s="3"/>
      <c r="AO34" s="3"/>
    </row>
    <row r="35" spans="2:41" ht="19.899999999999999" customHeight="1">
      <c r="B35" s="3"/>
      <c r="C35" s="3"/>
      <c r="D35" s="3"/>
      <c r="E35" s="3"/>
      <c r="F35" s="3"/>
      <c r="G35" s="3"/>
      <c r="H35" s="16"/>
      <c r="I35" s="16"/>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row>
    <row r="36" spans="2:41" ht="19.899999999999999" customHeight="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row>
  </sheetData>
  <sheetProtection algorithmName="SHA-512" hashValue="wOTA08eFj6d06eIE0KfY2UTCLDGzSB3OEEZyGu7boha6Ch4ps2587y8m8QDH+brO6w7Qcq2lhERew/D+q1HwXA==" saltValue="/pkXv37QTfrKMphq8xxSQw==" spinCount="100000" sheet="1" objects="1" scenarios="1"/>
  <mergeCells count="10">
    <mergeCell ref="I30:AK30"/>
    <mergeCell ref="S32:AK32"/>
    <mergeCell ref="A1:B1"/>
    <mergeCell ref="A2:H2"/>
    <mergeCell ref="C4:G4"/>
    <mergeCell ref="C5:G5"/>
    <mergeCell ref="C6:G6"/>
    <mergeCell ref="C16:D17"/>
    <mergeCell ref="E16:F17"/>
    <mergeCell ref="G16:G17"/>
  </mergeCells>
  <phoneticPr fontId="9"/>
  <dataValidations count="2">
    <dataValidation type="list" allowBlank="1" showInputMessage="1" showErrorMessage="1" sqref="G28">
      <formula1>"3,4,5,6"</formula1>
    </dataValidation>
    <dataValidation type="list" allowBlank="1" showInputMessage="1" showErrorMessage="1" sqref="D28:E28">
      <formula1>"5"</formula1>
    </dataValidation>
  </dataValidations>
  <printOptions horizontalCentered="1" verticalCentered="1"/>
  <pageMargins left="0.11811023622047245" right="0.11811023622047245" top="0.19685039370078741" bottom="0.15748031496062992" header="0.98425196850393704" footer="0.31496062992125984"/>
  <pageSetup paperSize="9" scale="96" orientation="portrait" r:id="rId1"/>
  <rowBreaks count="1" manualBreakCount="1">
    <brk id="40"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5"/>
  <sheetViews>
    <sheetView showGridLines="0" view="pageBreakPreview" zoomScaleNormal="100" zoomScaleSheetLayoutView="100" workbookViewId="0">
      <selection activeCell="C5" sqref="C5:G5"/>
    </sheetView>
  </sheetViews>
  <sheetFormatPr defaultRowHeight="12.75"/>
  <cols>
    <col min="1" max="1" width="4.1640625" customWidth="1"/>
    <col min="2" max="2" width="16.83203125" customWidth="1"/>
    <col min="3" max="6" width="14.1640625" customWidth="1"/>
    <col min="7" max="9" width="4.5" customWidth="1"/>
  </cols>
  <sheetData>
    <row r="1" spans="1:9" ht="17.100000000000001" customHeight="1">
      <c r="A1" s="209" t="s">
        <v>58</v>
      </c>
      <c r="B1" s="209"/>
      <c r="C1" s="24" t="s">
        <v>123</v>
      </c>
      <c r="D1" s="24"/>
      <c r="E1" s="24"/>
      <c r="F1" s="24"/>
      <c r="G1" s="24"/>
      <c r="H1" s="24"/>
      <c r="I1" s="14"/>
    </row>
    <row r="2" spans="1:9" ht="19.5" customHeight="1">
      <c r="A2" s="221" t="s">
        <v>39</v>
      </c>
      <c r="B2" s="221"/>
      <c r="C2" s="221"/>
      <c r="D2" s="221"/>
      <c r="E2" s="221"/>
      <c r="F2" s="221"/>
      <c r="G2" s="221"/>
      <c r="H2" s="221"/>
      <c r="I2" s="18"/>
    </row>
    <row r="3" spans="1:9" ht="19.5" customHeight="1">
      <c r="A3" s="24"/>
      <c r="B3" s="39" t="s">
        <v>146</v>
      </c>
      <c r="C3" s="39"/>
      <c r="D3" s="39"/>
      <c r="E3" s="39"/>
      <c r="F3" s="39"/>
      <c r="G3" s="39"/>
      <c r="H3" s="39"/>
      <c r="I3" s="13"/>
    </row>
    <row r="4" spans="1:9" ht="46.5" customHeight="1">
      <c r="A4" s="24"/>
      <c r="B4" s="40" t="s">
        <v>51</v>
      </c>
      <c r="C4" s="222"/>
      <c r="D4" s="222"/>
      <c r="E4" s="222"/>
      <c r="F4" s="222"/>
      <c r="G4" s="222"/>
      <c r="H4" s="41"/>
      <c r="I4" s="12"/>
    </row>
    <row r="5" spans="1:9" ht="58.5" customHeight="1">
      <c r="A5" s="24"/>
      <c r="B5" s="40" t="s">
        <v>50</v>
      </c>
      <c r="C5" s="222"/>
      <c r="D5" s="222"/>
      <c r="E5" s="222"/>
      <c r="F5" s="222"/>
      <c r="G5" s="222"/>
      <c r="H5" s="41"/>
      <c r="I5" s="12"/>
    </row>
    <row r="6" spans="1:9" ht="20.100000000000001" customHeight="1">
      <c r="A6" s="24"/>
      <c r="B6" s="39"/>
      <c r="C6" s="223" t="s">
        <v>8</v>
      </c>
      <c r="D6" s="223"/>
      <c r="E6" s="223"/>
      <c r="F6" s="223"/>
      <c r="G6" s="223"/>
      <c r="H6" s="41"/>
      <c r="I6" s="12"/>
    </row>
    <row r="7" spans="1:9" ht="57" customHeight="1">
      <c r="A7" s="24"/>
      <c r="B7" s="24"/>
      <c r="C7" s="42"/>
      <c r="D7" s="43" t="s">
        <v>27</v>
      </c>
      <c r="E7" s="43" t="s">
        <v>28</v>
      </c>
      <c r="F7" s="43" t="s">
        <v>30</v>
      </c>
      <c r="G7" s="82"/>
      <c r="H7" s="82"/>
      <c r="I7" s="12"/>
    </row>
    <row r="8" spans="1:9" ht="39.950000000000003" customHeight="1">
      <c r="A8" s="24"/>
      <c r="B8" s="24"/>
      <c r="C8" s="42" t="s">
        <v>157</v>
      </c>
      <c r="D8" s="52"/>
      <c r="E8" s="91">
        <v>2</v>
      </c>
      <c r="F8" s="79">
        <f>ROUNDDOWN(D8*E8,0)</f>
        <v>0</v>
      </c>
      <c r="G8" s="82"/>
      <c r="H8" s="82"/>
      <c r="I8" s="12"/>
    </row>
    <row r="9" spans="1:9" ht="39.950000000000003" customHeight="1">
      <c r="A9" s="24"/>
      <c r="B9" s="24"/>
      <c r="C9" s="42" t="s">
        <v>158</v>
      </c>
      <c r="D9" s="52"/>
      <c r="E9" s="91">
        <v>2</v>
      </c>
      <c r="F9" s="79">
        <f t="shared" ref="F9" si="0">ROUNDDOWN(D9*E9,0)</f>
        <v>0</v>
      </c>
      <c r="G9" s="82"/>
      <c r="H9" s="82"/>
      <c r="I9" s="12"/>
    </row>
    <row r="10" spans="1:9" ht="39.950000000000003" customHeight="1">
      <c r="A10" s="24"/>
      <c r="B10" s="24"/>
      <c r="C10" s="42" t="s">
        <v>159</v>
      </c>
      <c r="D10" s="52"/>
      <c r="E10" s="45">
        <v>1.3</v>
      </c>
      <c r="F10" s="79">
        <f>ROUNDDOWN(D10*E10,0)</f>
        <v>0</v>
      </c>
      <c r="G10" s="82"/>
      <c r="H10" s="82"/>
      <c r="I10" s="12"/>
    </row>
    <row r="11" spans="1:9" ht="39.950000000000003" customHeight="1">
      <c r="A11" s="24"/>
      <c r="B11" s="24"/>
      <c r="C11" s="42" t="s">
        <v>160</v>
      </c>
      <c r="D11" s="52"/>
      <c r="E11" s="45">
        <v>1.3</v>
      </c>
      <c r="F11" s="79">
        <f t="shared" ref="F11" si="1">ROUNDDOWN(D11*E11,0)</f>
        <v>0</v>
      </c>
      <c r="G11" s="84"/>
      <c r="H11" s="84"/>
      <c r="I11" s="12"/>
    </row>
    <row r="12" spans="1:9" ht="39.950000000000003" customHeight="1">
      <c r="A12" s="24"/>
      <c r="B12" s="24"/>
      <c r="C12" s="42" t="s">
        <v>161</v>
      </c>
      <c r="D12" s="52"/>
      <c r="E12" s="45">
        <v>1.3</v>
      </c>
      <c r="F12" s="79">
        <f t="shared" ref="F12:F13" si="2">ROUNDDOWN(D12*E12,0)</f>
        <v>0</v>
      </c>
      <c r="G12" s="88"/>
      <c r="H12" s="88"/>
      <c r="I12" s="12"/>
    </row>
    <row r="13" spans="1:9" ht="39.950000000000003" customHeight="1" thickBot="1">
      <c r="A13" s="24"/>
      <c r="B13" s="24"/>
      <c r="C13" s="42" t="s">
        <v>162</v>
      </c>
      <c r="D13" s="52"/>
      <c r="E13" s="45">
        <v>0.7</v>
      </c>
      <c r="F13" s="79">
        <f t="shared" si="2"/>
        <v>0</v>
      </c>
      <c r="G13" s="88"/>
      <c r="H13" s="88"/>
      <c r="I13" s="12"/>
    </row>
    <row r="14" spans="1:9" ht="39.950000000000003" customHeight="1" thickBot="1">
      <c r="A14" s="24"/>
      <c r="B14" s="24"/>
      <c r="C14" s="46" t="s">
        <v>29</v>
      </c>
      <c r="D14" s="47">
        <f>SUM(D8:D13)</f>
        <v>0</v>
      </c>
      <c r="E14" s="48"/>
      <c r="F14" s="80">
        <f>SUM(F8:F13)</f>
        <v>0</v>
      </c>
      <c r="G14" s="82"/>
      <c r="H14" s="82"/>
      <c r="I14" s="12"/>
    </row>
    <row r="15" spans="1:9" ht="19.5">
      <c r="A15" s="24"/>
      <c r="B15" s="39"/>
      <c r="C15" s="82"/>
      <c r="D15" s="82"/>
      <c r="E15" s="49"/>
      <c r="F15" s="49"/>
      <c r="G15" s="82"/>
      <c r="H15" s="41"/>
      <c r="I15" s="12"/>
    </row>
    <row r="16" spans="1:9" ht="19.5">
      <c r="A16" s="24"/>
      <c r="B16" s="50"/>
      <c r="C16" s="215" t="s">
        <v>147</v>
      </c>
      <c r="D16" s="122"/>
      <c r="E16" s="216"/>
      <c r="F16" s="217"/>
      <c r="G16" s="220" t="s">
        <v>34</v>
      </c>
      <c r="H16" s="39"/>
      <c r="I16" s="7"/>
    </row>
    <row r="17" spans="1:41" ht="19.5">
      <c r="A17" s="24"/>
      <c r="B17" s="39"/>
      <c r="C17" s="121"/>
      <c r="D17" s="122"/>
      <c r="E17" s="218"/>
      <c r="F17" s="219"/>
      <c r="G17" s="220"/>
      <c r="H17" s="39"/>
      <c r="I17" s="7"/>
    </row>
    <row r="18" spans="1:41" ht="19.5">
      <c r="A18" s="24"/>
      <c r="B18" s="50"/>
      <c r="C18" s="39"/>
      <c r="D18" s="39"/>
      <c r="E18" s="39"/>
      <c r="F18" s="39"/>
      <c r="G18" s="39"/>
      <c r="H18" s="39"/>
      <c r="I18" s="13"/>
    </row>
    <row r="19" spans="1:41" s="1" customFormat="1" ht="19.5">
      <c r="A19" s="24"/>
      <c r="B19" s="78" t="s">
        <v>179</v>
      </c>
      <c r="C19" s="39"/>
      <c r="D19" s="39"/>
      <c r="E19" s="39"/>
      <c r="F19" s="39"/>
      <c r="G19" s="39"/>
      <c r="H19" s="39"/>
      <c r="I19" s="13"/>
      <c r="J19" s="13"/>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row>
    <row r="20" spans="1:41" s="1" customFormat="1" ht="19.5">
      <c r="A20" s="24"/>
      <c r="B20" s="78" t="s">
        <v>180</v>
      </c>
      <c r="C20" s="39"/>
      <c r="D20" s="39"/>
      <c r="E20" s="39"/>
      <c r="F20" s="39"/>
      <c r="G20" s="39"/>
      <c r="H20" s="39"/>
      <c r="I20" s="13"/>
      <c r="J20" s="13"/>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row>
    <row r="21" spans="1:41" s="1" customFormat="1" ht="19.5">
      <c r="A21" s="24"/>
      <c r="B21" s="78" t="s">
        <v>163</v>
      </c>
      <c r="C21" s="39"/>
      <c r="D21" s="39"/>
      <c r="E21" s="39"/>
      <c r="F21" s="39"/>
      <c r="G21" s="39"/>
      <c r="H21" s="39"/>
      <c r="I21" s="13"/>
      <c r="J21" s="13"/>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row>
    <row r="22" spans="1:41" ht="14.25">
      <c r="A22" s="81"/>
      <c r="B22" s="26" t="s">
        <v>164</v>
      </c>
      <c r="C22" s="39"/>
      <c r="D22" s="39"/>
      <c r="E22" s="39"/>
      <c r="F22" s="39"/>
      <c r="G22" s="39"/>
      <c r="H22" s="39"/>
      <c r="I22" s="13"/>
    </row>
    <row r="23" spans="1:41" ht="14.25">
      <c r="A23" s="81"/>
      <c r="B23" s="26" t="s">
        <v>165</v>
      </c>
      <c r="C23" s="39"/>
      <c r="D23" s="39"/>
      <c r="E23" s="39"/>
      <c r="F23" s="39"/>
      <c r="G23" s="39"/>
      <c r="H23" s="39"/>
      <c r="I23" s="13"/>
    </row>
    <row r="24" spans="1:41" ht="15">
      <c r="A24" s="81"/>
      <c r="B24" s="51" t="s">
        <v>31</v>
      </c>
      <c r="C24" s="39"/>
      <c r="D24" s="39"/>
      <c r="E24" s="39"/>
      <c r="F24" s="39"/>
      <c r="G24" s="39"/>
      <c r="H24" s="39"/>
      <c r="I24" s="13"/>
    </row>
    <row r="25" spans="1:41" ht="15">
      <c r="B25" s="92" t="s">
        <v>166</v>
      </c>
    </row>
  </sheetData>
  <sheetProtection algorithmName="SHA-512" hashValue="RRICkTmlhZ4Hwt0CYAraC64Pu7dkd8H/vboQFP6VedD5ZVN1/Wzs0XCo0+X/BA9b0Yd7zfN/Rq3UiX7YMpDzDQ==" saltValue="wvmthpKJhX3Pcy7MZRaOPw==" spinCount="100000" sheet="1" objects="1" scenarios="1"/>
  <mergeCells count="8">
    <mergeCell ref="C16:D17"/>
    <mergeCell ref="E16:F17"/>
    <mergeCell ref="G16:G17"/>
    <mergeCell ref="A1:B1"/>
    <mergeCell ref="A2:H2"/>
    <mergeCell ref="C4:G4"/>
    <mergeCell ref="C5:G5"/>
    <mergeCell ref="C6:G6"/>
  </mergeCells>
  <phoneticPr fontId="9"/>
  <pageMargins left="0.7" right="0.7"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D4"/>
  <sheetViews>
    <sheetView zoomScaleNormal="100" workbookViewId="0"/>
  </sheetViews>
  <sheetFormatPr defaultRowHeight="12.75"/>
  <cols>
    <col min="3" max="3" width="3.6640625" customWidth="1"/>
    <col min="4" max="4" width="3.33203125" customWidth="1"/>
    <col min="5" max="5" width="3.6640625" customWidth="1"/>
    <col min="6" max="6" width="9.33203125" bestFit="1" customWidth="1"/>
    <col min="7" max="7" width="20.1640625" bestFit="1" customWidth="1"/>
    <col min="8" max="8" width="18.1640625" bestFit="1" customWidth="1"/>
    <col min="9" max="9" width="11.5" bestFit="1" customWidth="1"/>
    <col min="10" max="11" width="9.33203125" bestFit="1" customWidth="1"/>
    <col min="12" max="12" width="13.6640625" bestFit="1" customWidth="1"/>
    <col min="13" max="13" width="12.1640625" bestFit="1" customWidth="1"/>
    <col min="14" max="14" width="10.83203125" bestFit="1" customWidth="1"/>
    <col min="19" max="19" width="15.1640625" customWidth="1"/>
    <col min="20" max="20" width="11" bestFit="1" customWidth="1"/>
    <col min="21" max="21" width="9.6640625" customWidth="1"/>
    <col min="24" max="24" width="9.33203125" bestFit="1" customWidth="1"/>
    <col min="25" max="25" width="15.83203125" bestFit="1" customWidth="1"/>
    <col min="27" max="27" width="9.33203125" bestFit="1" customWidth="1"/>
    <col min="28" max="29" width="13" bestFit="1" customWidth="1"/>
    <col min="30" max="30" width="17.5" bestFit="1" customWidth="1"/>
    <col min="31" max="31" width="12.6640625" bestFit="1" customWidth="1"/>
    <col min="32" max="32" width="9.33203125" bestFit="1" customWidth="1"/>
    <col min="33" max="33" width="13.6640625" bestFit="1" customWidth="1"/>
    <col min="34" max="34" width="13.6640625" customWidth="1"/>
    <col min="37" max="37" width="13.6640625" customWidth="1"/>
    <col min="40" max="40" width="13.6640625" customWidth="1"/>
    <col min="43" max="43" width="13.1640625" bestFit="1" customWidth="1"/>
    <col min="136" max="136" width="9.33203125" bestFit="1" customWidth="1"/>
  </cols>
  <sheetData>
    <row r="1" spans="1:134">
      <c r="A1" s="53"/>
      <c r="B1" s="54"/>
      <c r="C1" s="225" t="s">
        <v>69</v>
      </c>
      <c r="D1" s="225"/>
      <c r="E1" s="225"/>
      <c r="F1" s="225" t="s">
        <v>67</v>
      </c>
      <c r="G1" s="225"/>
      <c r="H1" s="54"/>
      <c r="I1" s="225" t="s">
        <v>75</v>
      </c>
      <c r="J1" s="225"/>
      <c r="K1" s="54"/>
      <c r="L1" s="54"/>
      <c r="M1" s="54"/>
      <c r="N1" s="54"/>
      <c r="O1" s="225" t="s">
        <v>96</v>
      </c>
      <c r="P1" s="225"/>
      <c r="Q1" s="225"/>
      <c r="R1" s="54"/>
      <c r="S1" s="54"/>
      <c r="T1" s="54"/>
      <c r="U1" s="54"/>
      <c r="V1" s="54"/>
      <c r="W1" s="54"/>
      <c r="X1" s="54"/>
      <c r="Y1" s="54"/>
      <c r="Z1" s="54"/>
      <c r="AA1" s="54"/>
      <c r="AB1" s="54"/>
      <c r="AC1" s="54"/>
      <c r="AD1" s="54"/>
      <c r="AE1" s="225" t="s">
        <v>94</v>
      </c>
      <c r="AF1" s="225"/>
      <c r="AG1" s="225"/>
      <c r="AH1" s="61"/>
      <c r="AI1" s="54"/>
      <c r="AJ1" s="54"/>
      <c r="AK1" s="61"/>
      <c r="AL1" s="54"/>
      <c r="AM1" s="54"/>
      <c r="AN1" s="61"/>
      <c r="AO1" s="54"/>
      <c r="AP1" s="54"/>
      <c r="AQ1" s="54"/>
      <c r="AR1" s="54"/>
      <c r="AS1" s="54"/>
      <c r="AT1" s="225" t="s">
        <v>120</v>
      </c>
      <c r="AU1" s="225"/>
      <c r="AV1" s="225"/>
      <c r="AW1" s="225"/>
      <c r="AX1" s="225"/>
      <c r="AY1" s="225"/>
      <c r="AZ1" s="225"/>
      <c r="BA1" s="225" t="s">
        <v>141</v>
      </c>
      <c r="BB1" s="225"/>
      <c r="BC1" s="225"/>
      <c r="BD1" s="225"/>
      <c r="BE1" s="225"/>
      <c r="BF1" s="225"/>
      <c r="BG1" s="225"/>
      <c r="BH1" s="225" t="s">
        <v>142</v>
      </c>
      <c r="BI1" s="225"/>
      <c r="BJ1" s="225"/>
      <c r="BK1" s="225"/>
      <c r="BL1" s="225"/>
      <c r="BM1" s="225"/>
      <c r="BN1" s="225"/>
      <c r="BO1" s="225" t="s">
        <v>143</v>
      </c>
      <c r="BP1" s="225"/>
      <c r="BQ1" s="225"/>
      <c r="BR1" s="225"/>
      <c r="BS1" s="225"/>
      <c r="BT1" s="225"/>
      <c r="BU1" s="225"/>
      <c r="BV1" s="225" t="s">
        <v>145</v>
      </c>
      <c r="BW1" s="225"/>
      <c r="BX1" s="225"/>
      <c r="BY1" s="225"/>
      <c r="BZ1" s="225"/>
      <c r="CA1" s="225"/>
      <c r="CB1" s="225"/>
      <c r="CC1" s="225" t="s">
        <v>144</v>
      </c>
      <c r="CD1" s="225"/>
      <c r="CE1" s="225"/>
      <c r="CF1" s="225"/>
      <c r="CG1" s="225"/>
      <c r="CH1" s="225"/>
      <c r="CI1" s="225"/>
      <c r="CJ1" s="225" t="s">
        <v>148</v>
      </c>
      <c r="CK1" s="225"/>
      <c r="CL1" s="225"/>
      <c r="CM1" s="225"/>
      <c r="CN1" s="225"/>
      <c r="CO1" s="225"/>
      <c r="CP1" s="225"/>
      <c r="CQ1" s="225" t="s">
        <v>150</v>
      </c>
      <c r="CR1" s="225"/>
      <c r="CS1" s="225"/>
      <c r="CT1" s="225"/>
      <c r="CU1" s="225"/>
      <c r="CV1" s="225"/>
      <c r="CW1" s="225"/>
      <c r="CX1" s="83"/>
      <c r="CY1" s="83"/>
      <c r="CZ1" s="83"/>
      <c r="DA1" s="83"/>
      <c r="DB1" s="83"/>
      <c r="DC1" s="83"/>
      <c r="DD1" s="83"/>
      <c r="DE1" s="83"/>
      <c r="DF1" s="83"/>
      <c r="DG1" s="83"/>
      <c r="DH1" s="83"/>
      <c r="DI1" s="83"/>
      <c r="DJ1" s="54"/>
      <c r="DK1" s="83" t="s">
        <v>121</v>
      </c>
      <c r="DL1" s="83"/>
      <c r="DM1" s="83"/>
      <c r="DN1" s="83"/>
      <c r="DO1" s="83"/>
      <c r="DP1" s="83"/>
      <c r="DQ1" s="83"/>
      <c r="DR1" s="83"/>
      <c r="DS1" s="83"/>
      <c r="DT1" s="83"/>
      <c r="DU1" s="83" t="s">
        <v>122</v>
      </c>
      <c r="DV1" s="83"/>
      <c r="DW1" s="83"/>
      <c r="DX1" s="83"/>
      <c r="DY1" s="83"/>
      <c r="DZ1" s="83"/>
      <c r="EA1" s="83"/>
      <c r="EB1" s="83"/>
      <c r="EC1" s="83"/>
      <c r="ED1" s="54"/>
    </row>
    <row r="2" spans="1:134">
      <c r="A2" s="53"/>
      <c r="B2" s="54" t="s">
        <v>100</v>
      </c>
      <c r="C2" s="54" t="s">
        <v>70</v>
      </c>
      <c r="D2" s="54" t="s">
        <v>71</v>
      </c>
      <c r="E2" s="54" t="s">
        <v>72</v>
      </c>
      <c r="F2" s="54" t="s">
        <v>73</v>
      </c>
      <c r="G2" s="54" t="s">
        <v>67</v>
      </c>
      <c r="H2" s="54" t="s">
        <v>74</v>
      </c>
      <c r="I2" s="54" t="s">
        <v>76</v>
      </c>
      <c r="J2" s="54" t="s">
        <v>77</v>
      </c>
      <c r="K2" s="54" t="s">
        <v>78</v>
      </c>
      <c r="L2" s="54" t="s">
        <v>79</v>
      </c>
      <c r="M2" s="54" t="s">
        <v>97</v>
      </c>
      <c r="N2" s="54" t="s">
        <v>98</v>
      </c>
      <c r="O2" s="54" t="s">
        <v>80</v>
      </c>
      <c r="P2" s="54" t="s">
        <v>92</v>
      </c>
      <c r="Q2" s="54" t="s">
        <v>93</v>
      </c>
      <c r="R2" s="54" t="s">
        <v>81</v>
      </c>
      <c r="S2" s="54" t="s">
        <v>82</v>
      </c>
      <c r="T2" s="54" t="s">
        <v>83</v>
      </c>
      <c r="U2" s="54" t="s">
        <v>84</v>
      </c>
      <c r="V2" s="54" t="s">
        <v>85</v>
      </c>
      <c r="W2" s="54" t="s">
        <v>86</v>
      </c>
      <c r="X2" s="54" t="s">
        <v>87</v>
      </c>
      <c r="Y2" s="54" t="s">
        <v>88</v>
      </c>
      <c r="Z2" s="54" t="s">
        <v>76</v>
      </c>
      <c r="AA2" s="54" t="s">
        <v>77</v>
      </c>
      <c r="AB2" s="54" t="s">
        <v>89</v>
      </c>
      <c r="AC2" s="54" t="s">
        <v>90</v>
      </c>
      <c r="AD2" s="54" t="s">
        <v>91</v>
      </c>
      <c r="AE2" s="54" t="s">
        <v>95</v>
      </c>
      <c r="AF2" s="54" t="s">
        <v>73</v>
      </c>
      <c r="AG2" s="54" t="s">
        <v>67</v>
      </c>
      <c r="AH2" s="54" t="s">
        <v>129</v>
      </c>
      <c r="AI2" s="54" t="s">
        <v>102</v>
      </c>
      <c r="AJ2" s="54" t="s">
        <v>117</v>
      </c>
      <c r="AK2" s="54" t="s">
        <v>130</v>
      </c>
      <c r="AL2" s="54" t="s">
        <v>103</v>
      </c>
      <c r="AM2" s="54" t="s">
        <v>118</v>
      </c>
      <c r="AN2" s="54" t="s">
        <v>131</v>
      </c>
      <c r="AO2" s="54" t="s">
        <v>104</v>
      </c>
      <c r="AP2" s="54" t="s">
        <v>119</v>
      </c>
      <c r="AQ2" s="54" t="s">
        <v>181</v>
      </c>
      <c r="AR2" s="54" t="s">
        <v>154</v>
      </c>
      <c r="AS2" s="54" t="s">
        <v>155</v>
      </c>
      <c r="AT2" s="54" t="s">
        <v>168</v>
      </c>
      <c r="AU2" s="54" t="s">
        <v>170</v>
      </c>
      <c r="AV2" s="54" t="s">
        <v>172</v>
      </c>
      <c r="AW2" s="54" t="s">
        <v>174</v>
      </c>
      <c r="AX2" s="54" t="s">
        <v>175</v>
      </c>
      <c r="AY2" s="54" t="s">
        <v>176</v>
      </c>
      <c r="AZ2" s="54" t="s">
        <v>99</v>
      </c>
      <c r="BA2" s="54" t="s">
        <v>167</v>
      </c>
      <c r="BB2" s="54" t="s">
        <v>169</v>
      </c>
      <c r="BC2" s="54" t="s">
        <v>171</v>
      </c>
      <c r="BD2" s="54" t="s">
        <v>173</v>
      </c>
      <c r="BE2" s="54" t="s">
        <v>175</v>
      </c>
      <c r="BF2" s="54" t="s">
        <v>176</v>
      </c>
      <c r="BG2" s="54" t="s">
        <v>105</v>
      </c>
      <c r="BH2" s="54" t="s">
        <v>167</v>
      </c>
      <c r="BI2" s="54" t="s">
        <v>169</v>
      </c>
      <c r="BJ2" s="54" t="s">
        <v>171</v>
      </c>
      <c r="BK2" s="54" t="s">
        <v>173</v>
      </c>
      <c r="BL2" s="54" t="s">
        <v>175</v>
      </c>
      <c r="BM2" s="54" t="s">
        <v>176</v>
      </c>
      <c r="BN2" s="54" t="s">
        <v>99</v>
      </c>
      <c r="BO2" s="54" t="s">
        <v>167</v>
      </c>
      <c r="BP2" s="54" t="s">
        <v>169</v>
      </c>
      <c r="BQ2" s="54" t="s">
        <v>171</v>
      </c>
      <c r="BR2" s="54" t="s">
        <v>173</v>
      </c>
      <c r="BS2" s="54" t="s">
        <v>175</v>
      </c>
      <c r="BT2" s="54" t="s">
        <v>176</v>
      </c>
      <c r="BU2" s="54" t="s">
        <v>105</v>
      </c>
      <c r="BV2" s="54" t="s">
        <v>167</v>
      </c>
      <c r="BW2" s="54" t="s">
        <v>169</v>
      </c>
      <c r="BX2" s="54" t="s">
        <v>171</v>
      </c>
      <c r="BY2" s="54" t="s">
        <v>173</v>
      </c>
      <c r="BZ2" s="54" t="s">
        <v>175</v>
      </c>
      <c r="CA2" s="54" t="s">
        <v>176</v>
      </c>
      <c r="CB2" s="54" t="s">
        <v>99</v>
      </c>
      <c r="CC2" s="54" t="s">
        <v>167</v>
      </c>
      <c r="CD2" s="54" t="s">
        <v>169</v>
      </c>
      <c r="CE2" s="54" t="s">
        <v>171</v>
      </c>
      <c r="CF2" s="54" t="s">
        <v>173</v>
      </c>
      <c r="CG2" s="54" t="s">
        <v>175</v>
      </c>
      <c r="CH2" s="54" t="s">
        <v>176</v>
      </c>
      <c r="CI2" s="54" t="s">
        <v>105</v>
      </c>
      <c r="CJ2" s="54" t="s">
        <v>167</v>
      </c>
      <c r="CK2" s="54" t="s">
        <v>169</v>
      </c>
      <c r="CL2" s="54" t="s">
        <v>171</v>
      </c>
      <c r="CM2" s="54" t="s">
        <v>173</v>
      </c>
      <c r="CN2" s="54" t="s">
        <v>175</v>
      </c>
      <c r="CO2" s="54" t="s">
        <v>176</v>
      </c>
      <c r="CP2" s="54" t="s">
        <v>149</v>
      </c>
      <c r="CQ2" s="54" t="s">
        <v>167</v>
      </c>
      <c r="CR2" s="54" t="s">
        <v>169</v>
      </c>
      <c r="CS2" s="54" t="s">
        <v>171</v>
      </c>
      <c r="CT2" s="54" t="s">
        <v>173</v>
      </c>
      <c r="CU2" s="54" t="s">
        <v>175</v>
      </c>
      <c r="CV2" s="54" t="s">
        <v>176</v>
      </c>
      <c r="CW2" s="54" t="s">
        <v>151</v>
      </c>
      <c r="CX2" s="68" t="s">
        <v>135</v>
      </c>
    </row>
    <row r="3" spans="1:134">
      <c r="A3" s="53">
        <v>1</v>
      </c>
      <c r="B3" s="63" t="b">
        <v>0</v>
      </c>
      <c r="C3" s="64">
        <f>'01申請書'!AG3</f>
        <v>0</v>
      </c>
      <c r="D3" s="65">
        <f>'01申請書'!AK3</f>
        <v>0</v>
      </c>
      <c r="E3" s="65">
        <f>'01申請書'!AO3</f>
        <v>0</v>
      </c>
      <c r="F3" s="64">
        <f>'01申請書'!N13</f>
        <v>0</v>
      </c>
      <c r="G3" s="64">
        <f>'01申請書'!U13</f>
        <v>0</v>
      </c>
      <c r="H3" s="64">
        <f>'01申請書'!N14</f>
        <v>0</v>
      </c>
      <c r="I3" s="65">
        <f>'01申請書'!N15</f>
        <v>0</v>
      </c>
      <c r="J3" s="65">
        <f>'01申請書'!AC15</f>
        <v>0</v>
      </c>
      <c r="K3" s="65">
        <f>'01申請書'!N17</f>
        <v>0</v>
      </c>
      <c r="L3" s="64">
        <f>'01申請書'!N18</f>
        <v>0</v>
      </c>
      <c r="M3" s="66">
        <f>'01申請書'!O19</f>
        <v>0</v>
      </c>
      <c r="N3" s="66">
        <f>'01申請書'!O20</f>
        <v>0</v>
      </c>
      <c r="O3" s="63" t="b">
        <v>0</v>
      </c>
      <c r="P3" s="63" t="b">
        <v>1</v>
      </c>
      <c r="Q3" s="63" t="b">
        <v>0</v>
      </c>
      <c r="R3" s="63" t="b">
        <v>0</v>
      </c>
      <c r="S3" s="66">
        <f>'01申請書'!N27</f>
        <v>0</v>
      </c>
      <c r="T3" s="66">
        <f>'01申請書'!O29</f>
        <v>0</v>
      </c>
      <c r="U3" s="65">
        <f>'01申請書'!N32</f>
        <v>0</v>
      </c>
      <c r="V3" s="65">
        <f>'01申請書'!N33</f>
        <v>0</v>
      </c>
      <c r="W3" s="65">
        <f>'01申請書'!N34</f>
        <v>0</v>
      </c>
      <c r="X3" s="65">
        <f>'01申請書'!N35</f>
        <v>0</v>
      </c>
      <c r="Y3" s="65">
        <f>'01申請書'!N36</f>
        <v>0</v>
      </c>
      <c r="Z3" s="65">
        <f>'01申請書'!N38</f>
        <v>0</v>
      </c>
      <c r="AA3" s="65">
        <f>'01申請書'!AC38</f>
        <v>0</v>
      </c>
      <c r="AB3" s="65">
        <f>'01申請書'!N39</f>
        <v>0</v>
      </c>
      <c r="AC3" s="65">
        <f>'01申請書'!AC39</f>
        <v>0</v>
      </c>
      <c r="AD3" s="65">
        <f>'01申請書'!N40</f>
        <v>0</v>
      </c>
      <c r="AE3" s="63" t="b">
        <v>0</v>
      </c>
      <c r="AF3" s="65">
        <f>'01申請書'!N41</f>
        <v>0</v>
      </c>
      <c r="AG3" s="65">
        <f>'01申請書'!U41</f>
        <v>0</v>
      </c>
      <c r="AH3" s="65">
        <f>'03別紙２店舗1'!C4</f>
        <v>0</v>
      </c>
      <c r="AI3" s="67">
        <f>'03別紙２店舗1'!D14</f>
        <v>0</v>
      </c>
      <c r="AJ3" s="67">
        <f>'03別紙２店舗1'!F14</f>
        <v>0</v>
      </c>
      <c r="AK3" s="65">
        <f>'03別紙２店舗2'!C4</f>
        <v>0</v>
      </c>
      <c r="AL3" s="67">
        <f>'03別紙２店舗2'!D14</f>
        <v>0</v>
      </c>
      <c r="AM3" s="67">
        <f>'03別紙２店舗2'!F14</f>
        <v>0</v>
      </c>
      <c r="AN3" s="65">
        <f>'03別紙２店舗3'!C4</f>
        <v>0</v>
      </c>
      <c r="AO3" s="67">
        <f>'03別紙２店舗3'!D14</f>
        <v>0</v>
      </c>
      <c r="AP3" s="67">
        <f>'03別紙２店舗3'!F14</f>
        <v>0</v>
      </c>
      <c r="AQ3" s="66">
        <f>'04別紙２店舗4'!C4</f>
        <v>0</v>
      </c>
      <c r="AR3" s="67">
        <f>'04別紙２店舗4'!D14</f>
        <v>0</v>
      </c>
      <c r="AS3" s="67">
        <f>'04別紙２店舗4'!F14</f>
        <v>0</v>
      </c>
      <c r="AT3" s="67">
        <f>'03別紙２店舗1'!D8</f>
        <v>0</v>
      </c>
      <c r="AU3" s="67">
        <f>'03別紙２店舗1'!D9</f>
        <v>0</v>
      </c>
      <c r="AV3" s="67">
        <f>'03別紙２店舗1'!D10</f>
        <v>0</v>
      </c>
      <c r="AW3" s="67">
        <f>'03別紙２店舗1'!D11</f>
        <v>0</v>
      </c>
      <c r="AX3" s="67">
        <f>'03別紙２店舗1'!D12</f>
        <v>0</v>
      </c>
      <c r="AY3" s="67">
        <f>'03別紙２店舗1'!D13</f>
        <v>0</v>
      </c>
      <c r="AZ3" s="67">
        <f>SUM(AT3:AY3)</f>
        <v>0</v>
      </c>
      <c r="BA3" s="67">
        <f>'03別紙２店舗1'!F8</f>
        <v>0</v>
      </c>
      <c r="BB3" s="67">
        <f>'03別紙２店舗1'!F9</f>
        <v>0</v>
      </c>
      <c r="BC3" s="67">
        <f>'03別紙２店舗1'!F10</f>
        <v>0</v>
      </c>
      <c r="BD3" s="67">
        <f>'03別紙２店舗1'!F11</f>
        <v>0</v>
      </c>
      <c r="BE3" s="67">
        <f>'03別紙２店舗1'!F12</f>
        <v>0</v>
      </c>
      <c r="BF3" s="67">
        <f>'03別紙２店舗1'!F13</f>
        <v>0</v>
      </c>
      <c r="BG3" s="67">
        <f>SUM(BA3:BF3)</f>
        <v>0</v>
      </c>
      <c r="BH3" s="67">
        <f>'03別紙２店舗2'!D8</f>
        <v>0</v>
      </c>
      <c r="BI3" s="67">
        <f>'03別紙２店舗2'!D9</f>
        <v>0</v>
      </c>
      <c r="BJ3" s="67">
        <f>'03別紙２店舗2'!D10</f>
        <v>0</v>
      </c>
      <c r="BK3" s="67">
        <f>'03別紙２店舗2'!D11</f>
        <v>0</v>
      </c>
      <c r="BL3" s="67">
        <f>'03別紙２店舗2'!D12</f>
        <v>0</v>
      </c>
      <c r="BM3" s="67">
        <f>'03別紙２店舗2'!D13</f>
        <v>0</v>
      </c>
      <c r="BN3" s="67">
        <f>SUM(BH3:BM3)</f>
        <v>0</v>
      </c>
      <c r="BO3" s="67">
        <f>'03別紙２店舗2'!F8</f>
        <v>0</v>
      </c>
      <c r="BP3" s="67">
        <f>'03別紙２店舗2'!F9</f>
        <v>0</v>
      </c>
      <c r="BQ3" s="67">
        <f>'03別紙２店舗2'!F10</f>
        <v>0</v>
      </c>
      <c r="BR3" s="67">
        <f>'03別紙２店舗2'!F11</f>
        <v>0</v>
      </c>
      <c r="BS3" s="67">
        <f>'03別紙２店舗2'!F12</f>
        <v>0</v>
      </c>
      <c r="BT3" s="67">
        <f>'03別紙２店舗2'!F13</f>
        <v>0</v>
      </c>
      <c r="BU3" s="67">
        <f>SUM(BO3:BT3)</f>
        <v>0</v>
      </c>
      <c r="BV3" s="67">
        <f>'03別紙２店舗3'!D8</f>
        <v>0</v>
      </c>
      <c r="BW3" s="67">
        <f>'03別紙２店舗3'!D9</f>
        <v>0</v>
      </c>
      <c r="BX3" s="67">
        <f>'03別紙２店舗3'!D10</f>
        <v>0</v>
      </c>
      <c r="BY3" s="67">
        <f>'03別紙２店舗3'!D11</f>
        <v>0</v>
      </c>
      <c r="BZ3" s="67">
        <f>'03別紙２店舗3'!D12</f>
        <v>0</v>
      </c>
      <c r="CA3" s="67">
        <f>'03別紙２店舗3'!D13</f>
        <v>0</v>
      </c>
      <c r="CB3" s="67">
        <f>SUM(BV3:CA3)</f>
        <v>0</v>
      </c>
      <c r="CC3" s="67">
        <f>'03別紙２店舗3'!F8</f>
        <v>0</v>
      </c>
      <c r="CD3" s="67">
        <f>'03別紙２店舗3'!F9</f>
        <v>0</v>
      </c>
      <c r="CE3" s="67">
        <f>'03別紙２店舗3'!F10</f>
        <v>0</v>
      </c>
      <c r="CF3" s="67">
        <f>'03別紙２店舗3'!F11</f>
        <v>0</v>
      </c>
      <c r="CG3" s="67">
        <f>'03別紙２店舗3'!F12</f>
        <v>0</v>
      </c>
      <c r="CH3" s="67">
        <f>'03別紙２店舗3'!F13</f>
        <v>0</v>
      </c>
      <c r="CI3" s="67">
        <f>SUM(CC3:CH3)</f>
        <v>0</v>
      </c>
      <c r="CJ3" s="67">
        <f>'04別紙２店舗4'!D8</f>
        <v>0</v>
      </c>
      <c r="CK3" s="67">
        <f>'04別紙２店舗4'!D9</f>
        <v>0</v>
      </c>
      <c r="CL3" s="67">
        <f>'04別紙２店舗4'!D10</f>
        <v>0</v>
      </c>
      <c r="CM3" s="67">
        <f>'04別紙２店舗4'!D11</f>
        <v>0</v>
      </c>
      <c r="CN3" s="67">
        <f>'04別紙２店舗4'!D12</f>
        <v>0</v>
      </c>
      <c r="CO3" s="67">
        <f>'04別紙２店舗4'!D13</f>
        <v>0</v>
      </c>
      <c r="CP3" s="67">
        <f>SUM(CJ3:CO3)</f>
        <v>0</v>
      </c>
      <c r="CQ3" s="67">
        <f>'04別紙２店舗4'!F8</f>
        <v>0</v>
      </c>
      <c r="CR3" s="67">
        <f>'04別紙２店舗4'!F9</f>
        <v>0</v>
      </c>
      <c r="CS3" s="67">
        <f>'04別紙２店舗4'!F10</f>
        <v>0</v>
      </c>
      <c r="CT3" s="67">
        <f>'04別紙２店舗4'!F11</f>
        <v>0</v>
      </c>
      <c r="CU3" s="67">
        <f>'04別紙２店舗4'!F12</f>
        <v>0</v>
      </c>
      <c r="CV3" s="67">
        <f>'04別紙２店舗4'!F13</f>
        <v>0</v>
      </c>
      <c r="CW3" s="67">
        <f>SUM(CQ3:CV3)</f>
        <v>0</v>
      </c>
      <c r="CX3" s="63" t="b">
        <v>0</v>
      </c>
      <c r="CY3" s="86"/>
    </row>
    <row r="4" spans="1:134">
      <c r="CX4" s="86"/>
      <c r="CY4" s="86"/>
    </row>
  </sheetData>
  <sheetProtection algorithmName="SHA-512" hashValue="d4fKjxSRBSrPYKnH/eoZseOY4vBCE7jAbpvCC5UhLBgCFW+nAFRWqmrDGHb4ZM9W+fjqENFYKLp3t0knztma8A==" saltValue="ZAB+aSh5K6z3GRhTRjqW+Q==" spinCount="100000" sheet="1" objects="1" scenarios="1"/>
  <mergeCells count="13">
    <mergeCell ref="AT1:AZ1"/>
    <mergeCell ref="BA1:BG1"/>
    <mergeCell ref="BH1:BN1"/>
    <mergeCell ref="C1:E1"/>
    <mergeCell ref="F1:G1"/>
    <mergeCell ref="O1:Q1"/>
    <mergeCell ref="AE1:AG1"/>
    <mergeCell ref="I1:J1"/>
    <mergeCell ref="BO1:BU1"/>
    <mergeCell ref="BV1:CB1"/>
    <mergeCell ref="CC1:CI1"/>
    <mergeCell ref="CJ1:CP1"/>
    <mergeCell ref="CQ1:CW1"/>
  </mergeCells>
  <phoneticPr fontId="9"/>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01申請書</vt:lpstr>
      <vt:lpstr>02別紙１</vt:lpstr>
      <vt:lpstr>03別紙２店舗1</vt:lpstr>
      <vt:lpstr>03別紙２店舗2</vt:lpstr>
      <vt:lpstr>03別紙２店舗3</vt:lpstr>
      <vt:lpstr>04別紙２店舗4</vt:lpstr>
      <vt:lpstr>貼付用(記入不要)</vt:lpstr>
      <vt:lpstr>'01申請書'!Print_Area</vt:lpstr>
      <vt:lpstr>'02別紙１'!Print_Area</vt:lpstr>
      <vt:lpstr>'03別紙２店舗1'!Print_Area</vt:lpstr>
      <vt:lpstr>'03別紙２店舗2'!Print_Area</vt:lpstr>
      <vt:lpstr>'03別紙２店舗3'!Print_Area</vt:lpstr>
      <vt:lpstr>'04別紙２店舗4'!Print_Area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2025-03-31T07:47:46Z</dcterms:modified>
</cp:coreProperties>
</file>