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商工労働部\産業振興課\Ｒ８年度\08_次世代産業育成・産学官連携\01_ものづくり脱炭素化促進事業\01補助金\02_公募\第1回（R8.4月）\公募起案\公募要領等\"/>
    </mc:Choice>
  </mc:AlternateContent>
  <xr:revisionPtr revIDLastSave="0" documentId="13_ncr:1_{89696452-9ED1-41EB-A0E9-18A1BCBD426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申請書②資金支出内訳" sheetId="10" r:id="rId1"/>
    <sheet name="申請書②資金計画" sheetId="5" r:id="rId2"/>
  </sheets>
  <definedNames>
    <definedName name="_xlnm.Print_Area" localSheetId="1">申請書②資金計画!$A$1:$G$29</definedName>
    <definedName name="_xlnm.Print_Area" localSheetId="0">申請書②資金支出内訳!$A$1:$I$48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0" l="1"/>
  <c r="H16" i="10"/>
  <c r="A21" i="5"/>
  <c r="A20" i="5"/>
  <c r="A19" i="5"/>
  <c r="G26" i="10"/>
  <c r="H26" i="10" s="1"/>
  <c r="G25" i="10"/>
  <c r="H25" i="10" s="1"/>
  <c r="G24" i="10"/>
  <c r="H24" i="10" s="1"/>
  <c r="G23" i="10"/>
  <c r="H23" i="10" s="1"/>
  <c r="G22" i="10"/>
  <c r="G33" i="10"/>
  <c r="B20" i="5" s="1"/>
  <c r="D20" i="5" s="1"/>
  <c r="F20" i="5" s="1"/>
  <c r="G32" i="10"/>
  <c r="H32" i="10" s="1"/>
  <c r="G31" i="10"/>
  <c r="H31" i="10" s="1"/>
  <c r="G30" i="10"/>
  <c r="G29" i="10"/>
  <c r="H29" i="10" s="1"/>
  <c r="G28" i="10"/>
  <c r="H28" i="10" s="1"/>
  <c r="G38" i="10"/>
  <c r="H38" i="10" s="1"/>
  <c r="G37" i="10"/>
  <c r="H37" i="10" s="1"/>
  <c r="G36" i="10"/>
  <c r="H36" i="10" s="1"/>
  <c r="G35" i="10"/>
  <c r="H35" i="10" s="1"/>
  <c r="G34" i="10"/>
  <c r="H34" i="10" s="1"/>
  <c r="G20" i="10"/>
  <c r="H20" i="10" s="1"/>
  <c r="G19" i="10"/>
  <c r="H19" i="10" s="1"/>
  <c r="G18" i="10"/>
  <c r="H18" i="10" s="1"/>
  <c r="G17" i="10"/>
  <c r="H17" i="10" s="1"/>
  <c r="G16" i="10"/>
  <c r="G14" i="10"/>
  <c r="H14" i="10" s="1"/>
  <c r="G13" i="10"/>
  <c r="H13" i="10" s="1"/>
  <c r="G12" i="10"/>
  <c r="H12" i="10" s="1"/>
  <c r="G11" i="10"/>
  <c r="H11" i="10" s="1"/>
  <c r="G10" i="10"/>
  <c r="H10" i="10" s="1"/>
  <c r="G8" i="10"/>
  <c r="H8" i="10" s="1"/>
  <c r="G7" i="10"/>
  <c r="H7" i="10" s="1"/>
  <c r="G6" i="10"/>
  <c r="H6" i="10" s="1"/>
  <c r="G5" i="10"/>
  <c r="H5" i="10" s="1"/>
  <c r="G4" i="10"/>
  <c r="H4" i="10" s="1"/>
  <c r="A16" i="5"/>
  <c r="A18" i="5"/>
  <c r="A17" i="5"/>
  <c r="G27" i="10" l="1"/>
  <c r="B19" i="5" s="1"/>
  <c r="D19" i="5" s="1"/>
  <c r="F19" i="5" s="1"/>
  <c r="G39" i="10"/>
  <c r="B21" i="5" s="1"/>
  <c r="D21" i="5" s="1"/>
  <c r="F21" i="5" s="1"/>
  <c r="H22" i="10"/>
  <c r="H27" i="10"/>
  <c r="H33" i="10"/>
  <c r="H21" i="10"/>
  <c r="H15" i="10"/>
  <c r="H9" i="10"/>
  <c r="G21" i="10"/>
  <c r="H39" i="10"/>
  <c r="B18" i="5"/>
  <c r="D18" i="5" s="1"/>
  <c r="G15" i="10"/>
  <c r="B17" i="5" s="1"/>
  <c r="D17" i="5" s="1"/>
  <c r="G9" i="10"/>
  <c r="G40" i="10" s="1"/>
  <c r="H40" i="10" l="1"/>
  <c r="B16" i="5"/>
  <c r="D16" i="5" s="1"/>
  <c r="F17" i="5"/>
  <c r="F18" i="5"/>
  <c r="B22" i="5" l="1"/>
  <c r="D22" i="5" s="1"/>
  <c r="F16" i="5"/>
  <c r="F22" i="5" s="1"/>
  <c r="G22" i="5" s="1"/>
  <c r="B9" i="5" s="1"/>
  <c r="B11" i="5" s="1"/>
</calcChain>
</file>

<file path=xl/sharedStrings.xml><?xml version="1.0" encoding="utf-8"?>
<sst xmlns="http://schemas.openxmlformats.org/spreadsheetml/2006/main" count="39" uniqueCount="32">
  <si>
    <t>区分</t>
    <rPh sb="0" eb="2">
      <t>クブン</t>
    </rPh>
    <phoneticPr fontId="4"/>
  </si>
  <si>
    <t>金額(円)</t>
    <rPh sb="0" eb="2">
      <t>キンガク</t>
    </rPh>
    <rPh sb="3" eb="4">
      <t>エン</t>
    </rPh>
    <phoneticPr fontId="4"/>
  </si>
  <si>
    <t>資金の調達先</t>
    <rPh sb="0" eb="2">
      <t>シキン</t>
    </rPh>
    <rPh sb="3" eb="5">
      <t>チョウタツ</t>
    </rPh>
    <rPh sb="5" eb="6">
      <t>サキ</t>
    </rPh>
    <phoneticPr fontId="4"/>
  </si>
  <si>
    <t>自己資金</t>
    <rPh sb="0" eb="2">
      <t>ジコ</t>
    </rPh>
    <rPh sb="2" eb="4">
      <t>シキン</t>
    </rPh>
    <phoneticPr fontId="4"/>
  </si>
  <si>
    <t>借入金</t>
    <rPh sb="0" eb="2">
      <t>カリイレ</t>
    </rPh>
    <rPh sb="2" eb="3">
      <t>キン</t>
    </rPh>
    <phoneticPr fontId="4"/>
  </si>
  <si>
    <t>その他</t>
    <rPh sb="2" eb="3">
      <t>タ</t>
    </rPh>
    <phoneticPr fontId="4"/>
  </si>
  <si>
    <t>合計</t>
    <rPh sb="0" eb="2">
      <t>ゴウケイ</t>
    </rPh>
    <phoneticPr fontId="4"/>
  </si>
  <si>
    <t>(単位：円)</t>
    <rPh sb="1" eb="3">
      <t>タンイ</t>
    </rPh>
    <rPh sb="4" eb="5">
      <t>エン</t>
    </rPh>
    <phoneticPr fontId="4"/>
  </si>
  <si>
    <t>経費区分</t>
    <rPh sb="0" eb="2">
      <t>ケイヒ</t>
    </rPh>
    <rPh sb="2" eb="4">
      <t>クブン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</si>
  <si>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</si>
  <si>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</si>
  <si>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計</t>
    <rPh sb="0" eb="1">
      <t>ケイ</t>
    </rPh>
    <phoneticPr fontId="4"/>
  </si>
  <si>
    <t>合計</t>
    <rPh sb="0" eb="2">
      <t>ゴウケイ</t>
    </rPh>
    <phoneticPr fontId="1"/>
  </si>
  <si>
    <t>うち消費税及び
地方消費税【B】</t>
    <rPh sb="2" eb="5">
      <t>ショウヒゼイ</t>
    </rPh>
    <rPh sb="5" eb="6">
      <t>オヨ</t>
    </rPh>
    <phoneticPr fontId="4"/>
  </si>
  <si>
    <t>様式第1号
別紙2</t>
    <rPh sb="0" eb="2">
      <t>ヨウシキ</t>
    </rPh>
    <rPh sb="2" eb="3">
      <t>ダイ</t>
    </rPh>
    <rPh sb="4" eb="5">
      <t>ゴウ</t>
    </rPh>
    <rPh sb="6" eb="8">
      <t>ベッシ</t>
    </rPh>
    <phoneticPr fontId="4"/>
  </si>
  <si>
    <t>事業収支計画書</t>
    <rPh sb="0" eb="7">
      <t>ジギョウシュウシケイカクショ</t>
    </rPh>
    <phoneticPr fontId="1"/>
  </si>
  <si>
    <t>（1）収入</t>
    <rPh sb="3" eb="5">
      <t>シュウニュウ</t>
    </rPh>
    <phoneticPr fontId="1"/>
  </si>
  <si>
    <t>(単位：円）</t>
    <rPh sb="1" eb="3">
      <t>タンイ</t>
    </rPh>
    <rPh sb="4" eb="5">
      <t>エン</t>
    </rPh>
    <phoneticPr fontId="1"/>
  </si>
  <si>
    <t>（2）支出</t>
    <rPh sb="3" eb="5">
      <t>シシュツ</t>
    </rPh>
    <phoneticPr fontId="4"/>
  </si>
  <si>
    <t>＜支出内訳書＞　</t>
    <phoneticPr fontId="1"/>
  </si>
  <si>
    <t>様式第1号
別紙3-1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</si>
  <si>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内容</t>
    <rPh sb="0" eb="2">
      <t>ナイヨウ</t>
    </rPh>
    <phoneticPr fontId="4"/>
  </si>
  <si>
    <t>仕様</t>
    <rPh sb="0" eb="2">
      <t>シヨウ</t>
    </rPh>
    <phoneticPr fontId="4"/>
  </si>
  <si>
    <t>数量</t>
    <rPh sb="0" eb="2">
      <t>スウリョウ</t>
    </rPh>
    <phoneticPr fontId="1"/>
  </si>
  <si>
    <t>備考
(耐用年数等)</t>
    <rPh sb="0" eb="2">
      <t>ビコウ</t>
    </rPh>
    <rPh sb="4" eb="8">
      <t>タイヨウネンスウ</t>
    </rPh>
    <rPh sb="8" eb="9">
      <t>トウ</t>
    </rPh>
    <phoneticPr fontId="4"/>
  </si>
  <si>
    <t>うち消費税及び地方消費税【円】</t>
    <rPh sb="2" eb="5">
      <t>ショウヒゼイ</t>
    </rPh>
    <rPh sb="5" eb="6">
      <t>オヨ</t>
    </rPh>
    <rPh sb="7" eb="9">
      <t>チホウ</t>
    </rPh>
    <rPh sb="9" eb="12">
      <t>ショウヒゼイ</t>
    </rPh>
    <rPh sb="13" eb="14">
      <t>エン</t>
    </rPh>
    <phoneticPr fontId="4"/>
  </si>
  <si>
    <t>補助事業に
要する経費【円】</t>
    <rPh sb="0" eb="2">
      <t>ホジョ</t>
    </rPh>
    <rPh sb="2" eb="4">
      <t>ジギョウ</t>
    </rPh>
    <rPh sb="12" eb="13">
      <t>エン</t>
    </rPh>
    <phoneticPr fontId="4"/>
  </si>
  <si>
    <t>補助金</t>
    <rPh sb="0" eb="3">
      <t>ホジョキン</t>
    </rPh>
    <phoneticPr fontId="1"/>
  </si>
  <si>
    <t>補助事業に
要する経費【A】</t>
    <rPh sb="0" eb="2">
      <t>ホジョ</t>
    </rPh>
    <rPh sb="2" eb="4">
      <t>ジギョウ</t>
    </rPh>
    <rPh sb="6" eb="7">
      <t>ヨウ</t>
    </rPh>
    <phoneticPr fontId="4"/>
  </si>
  <si>
    <t>補助
対象経費
【A-B】</t>
    <rPh sb="0" eb="2">
      <t>ホジョ</t>
    </rPh>
    <rPh sb="3" eb="5">
      <t>タイショウ</t>
    </rPh>
    <rPh sb="5" eb="7">
      <t>ケイヒ</t>
    </rPh>
    <phoneticPr fontId="4"/>
  </si>
  <si>
    <t>※補助金
交付申請額</t>
    <rPh sb="1" eb="3">
      <t>ホジョ</t>
    </rPh>
    <phoneticPr fontId="4"/>
  </si>
  <si>
    <t>※補助金交付申請額は千円未満切り捨て</t>
    <rPh sb="1" eb="3">
      <t>ホジョ</t>
    </rPh>
    <rPh sb="4" eb="6">
      <t>コウフ</t>
    </rPh>
    <rPh sb="6" eb="8">
      <t>シンセイ</t>
    </rPh>
    <rPh sb="8" eb="9">
      <t>ガク</t>
    </rPh>
    <rPh sb="10" eb="12">
      <t>センエン</t>
    </rPh>
    <rPh sb="12" eb="14">
      <t>ミマン</t>
    </rPh>
    <rPh sb="14" eb="15">
      <t>キ</t>
    </rPh>
    <rPh sb="16" eb="17">
      <t>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</si>
</sst>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HG明朝E"/>
      <family val="1"/>
      <charset val="128"/>
    </font>
    <font>
      <sz val="6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b/>
      <u/>
      <sz val="11"/>
      <name val="HG明朝E"/>
      <family val="1"/>
      <charset val="128"/>
    </font>
    <font>
      <sz val="9"/>
      <name val="HG明朝E"/>
      <family val="1"/>
      <charset val="128"/>
    </font>
    <font>
      <sz val="10"/>
      <name val="HG明朝E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HG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5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34" xfId="0" applyFont="1" applyBorder="1" applyAlignment="1">
      <alignment horizontal="distributed" vertical="center" indent="2"/>
    </xf>
    <xf numFmtId="0" fontId="3" fillId="0" borderId="13" xfId="0" applyFont="1" applyBorder="1" applyAlignment="1">
      <alignment horizontal="distributed" vertical="center" indent="2"/>
    </xf>
    <xf numFmtId="0" fontId="3" fillId="0" borderId="39" xfId="0" applyFont="1" applyBorder="1" applyAlignment="1">
      <alignment horizontal="distributed" vertical="center" indent="2"/>
    </xf>
    <xf numFmtId="0" fontId="3" fillId="0" borderId="36" xfId="0" applyFont="1" applyBorder="1" applyAlignment="1">
      <alignment horizontal="distributed" vertical="center" indent="2"/>
    </xf>
    <xf numFmtId="0" fontId="9" fillId="0" borderId="0" xfId="0" applyFont="1" applyAlignment="1">
      <alignment horizontal="right" vertical="center" indent="2"/>
    </xf>
    <xf numFmtId="38" fontId="3" fillId="0" borderId="40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38" fontId="3" fillId="0" borderId="39" xfId="1" applyFont="1" applyFill="1" applyBorder="1" applyAlignment="1">
      <alignment horizontal="right" vertical="center"/>
    </xf>
    <xf numFmtId="38" fontId="3" fillId="0" borderId="33" xfId="1" applyFont="1" applyFill="1" applyBorder="1" applyAlignment="1">
      <alignment horizontal="right" vertical="center"/>
    </xf>
    <xf numFmtId="38" fontId="3" fillId="0" borderId="41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38" fontId="3" fillId="0" borderId="42" xfId="1" applyFont="1" applyFill="1" applyBorder="1" applyAlignment="1">
      <alignment horizontal="right" vertical="center"/>
    </xf>
    <xf numFmtId="38" fontId="3" fillId="0" borderId="27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0" fillId="0" borderId="0" xfId="1" applyFont="1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Fill="1">
      <alignment vertical="center"/>
    </xf>
    <xf numFmtId="38" fontId="3" fillId="0" borderId="0" xfId="1" applyFont="1" applyFill="1" applyAlignment="1">
      <alignment horizontal="right" vertical="center"/>
    </xf>
    <xf numFmtId="0" fontId="3" fillId="0" borderId="4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0" xfId="1" applyFont="1" applyAlignment="1">
      <alignment horizontal="distributed" vertical="center"/>
    </xf>
    <xf numFmtId="38" fontId="0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38" fontId="7" fillId="0" borderId="0" xfId="1" applyFont="1" applyFill="1" applyBorder="1" applyAlignment="1">
      <alignment horizontal="left" vertical="center"/>
    </xf>
    <xf numFmtId="38" fontId="3" fillId="0" borderId="15" xfId="1" applyFont="1" applyBorder="1" applyAlignment="1">
      <alignment horizontal="center" vertical="center"/>
    </xf>
    <xf numFmtId="38" fontId="3" fillId="0" borderId="35" xfId="1" applyFont="1" applyFill="1" applyBorder="1" applyAlignment="1">
      <alignment horizontal="center" vertical="center"/>
    </xf>
    <xf numFmtId="38" fontId="3" fillId="0" borderId="38" xfId="1" applyFont="1" applyFill="1" applyBorder="1" applyAlignment="1">
      <alignment horizontal="center" vertical="center"/>
    </xf>
    <xf numFmtId="38" fontId="3" fillId="0" borderId="37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 wrapText="1"/>
    </xf>
    <xf numFmtId="38" fontId="10" fillId="0" borderId="1" xfId="1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left" vertical="center"/>
    </xf>
    <xf numFmtId="38" fontId="10" fillId="0" borderId="1" xfId="1" applyFont="1" applyFill="1" applyBorder="1" applyAlignment="1">
      <alignment horizontal="right" vertical="center"/>
    </xf>
    <xf numFmtId="38" fontId="10" fillId="0" borderId="1" xfId="1" applyFont="1" applyFill="1" applyBorder="1" applyAlignment="1">
      <alignment horizontal="right" vertical="center"/>
    </xf>
    <xf numFmtId="38" fontId="10" fillId="3" borderId="15" xfId="1" applyFont="1" applyFill="1" applyBorder="1" applyAlignment="1">
      <alignment horizontal="right" vertical="center"/>
    </xf>
    <xf numFmtId="38" fontId="10" fillId="3" borderId="20" xfId="1" applyFont="1" applyFill="1" applyBorder="1" applyAlignment="1">
      <alignment horizontal="right" vertical="center"/>
    </xf>
    <xf numFmtId="38" fontId="10" fillId="0" borderId="13" xfId="1" applyFont="1" applyFill="1" applyBorder="1" applyAlignment="1">
      <alignment horizontal="right" vertical="center"/>
    </xf>
    <xf numFmtId="38" fontId="10" fillId="0" borderId="12" xfId="1" applyFont="1" applyFill="1" applyBorder="1" applyAlignment="1">
      <alignment horizontal="right" vertical="center"/>
    </xf>
    <xf numFmtId="38" fontId="10" fillId="3" borderId="2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Continuous" vertical="center"/>
    </xf>
    <xf numFmtId="38" fontId="10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66CC"/>
      <color rgb="FF00FFFF"/>
      <color rgb="FF66FF33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552450</xdr:colOff>
      <xdr:row>2</xdr:row>
      <xdr:rowOff>76200</xdr:rowOff>
    </xdr:from>
    <xdr:to>
      <xdr:col>15</xdr:col>
      <xdr:colOff>447675</xdr:colOff>
      <xdr:row>9</xdr:row>
      <xdr:rowOff>28575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29500" y="628650"/>
          <a:ext cx="3324225" cy="1885950"/>
        </a:xfrm>
        <a:prstGeom prst="wedgeRoundRectCallout">
          <a:avLst>
            <a:gd name="adj1" fmla="val -65246"/>
            <a:gd name="adj2" fmla="val -3255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・太枠内をご記入ください。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単価は「税込金額」をご記入ください。</a:t>
          </a:r>
          <a:endParaRPr lang="ja-JP" altLang="ja-JP">
            <a:effectLst/>
          </a:endParaRPr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注意</a:t>
          </a:r>
          <a:endParaRPr kumimoji="1" lang="en-US" altLang="ja-JP" sz="1100"/>
        </a:p>
        <a:p>
          <a:pPr algn="l"/>
          <a:r>
            <a:rPr kumimoji="1" lang="ja-JP" altLang="en-US" sz="1100"/>
            <a:t>　細枠の箇所は数式が入っておりますので、記載しないでください。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116418</xdr:colOff>
      <xdr:row>40</xdr:row>
      <xdr:rowOff>144992</xdr:rowOff>
    </xdr:from>
    <xdr:to>
      <xdr:col>8</xdr:col>
      <xdr:colOff>1474259</xdr:colOff>
      <xdr:row>46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395EFC-7924-4C01-8344-B6BB702FE987}"/>
            </a:ext>
          </a:extLst>
        </xdr:cNvPr>
        <xdr:cNvSpPr txBox="1"/>
      </xdr:nvSpPr>
      <xdr:spPr>
        <a:xfrm>
          <a:off x="116418" y="11251142"/>
          <a:ext cx="8377766" cy="9218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 latinLnBrk="1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注１　欄が足りない場合は不要な区分を削除し、必要な欄を増やして記入すること。</a:t>
          </a:r>
        </a:p>
        <a:p>
          <a:pPr latinLnBrk="1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設備費については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名称･規格等を仕様欄に記載すること。</a:t>
          </a:r>
        </a:p>
        <a:p>
          <a:pPr latinLnBrk="1"/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　技術指導の受入に要する経費を助成対象として希望するものは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内容欄に指導受入と記載し</a:t>
          </a:r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指導を受ける相手を仕様欄に記載すること。</a:t>
          </a:r>
        </a:p>
        <a:p>
          <a:r>
            <a:rPr lang="en-US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補助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交付申請額は、経費区分ごとに千円未満を切り捨てること。</a:t>
          </a:r>
        </a:p>
        <a:p>
          <a:endParaRPr kumimoji="1" lang="ja-JP" altLang="en-US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501650</xdr:colOff>
      <xdr:row>4</xdr:row>
      <xdr:rowOff>73025</xdr:rowOff>
    </xdr:from>
    <xdr:to>
      <xdr:col>14</xdr:col>
      <xdr:colOff>63500</xdr:colOff>
      <xdr:row>9</xdr:row>
      <xdr:rowOff>298450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2900" y="1377950"/>
          <a:ext cx="4362450" cy="1749425"/>
        </a:xfrm>
        <a:prstGeom prst="wedgeRoundRectCallout">
          <a:avLst>
            <a:gd name="adj1" fmla="val -57215"/>
            <a:gd name="adj2" fmla="val 7217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</a:rPr>
            <a:t>補助金以外の収入をご記入ください。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合計は、（</a:t>
          </a:r>
          <a:r>
            <a:rPr kumimoji="1" lang="en-US" altLang="ja-JP" sz="1200">
              <a:solidFill>
                <a:schemeClr val="tx1"/>
              </a:solidFill>
            </a:rPr>
            <a:t>2</a:t>
          </a:r>
          <a:r>
            <a:rPr kumimoji="1" lang="ja-JP" altLang="en-US" sz="1200">
              <a:solidFill>
                <a:schemeClr val="tx1"/>
              </a:solidFill>
            </a:rPr>
            <a:t>）支出の補助</a:t>
          </a:r>
          <a:r>
            <a:rPr kumimoji="1" lang="ja-JP" altLang="en-US" sz="1200"/>
            <a:t>事業に要する経費の合計額と等しい値としてください。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※</a:t>
          </a:r>
          <a:r>
            <a:rPr kumimoji="1" lang="ja-JP" altLang="en-US" sz="1200"/>
            <a:t>注意</a:t>
          </a:r>
          <a:endParaRPr kumimoji="1" lang="en-US" altLang="ja-JP" sz="1200"/>
        </a:p>
        <a:p>
          <a:pPr algn="l"/>
          <a:r>
            <a:rPr kumimoji="1" lang="ja-JP" altLang="en-US" sz="1200"/>
            <a:t>　数式が入っておりますので、上記以外の箇所は記載しないでください。</a:t>
          </a:r>
          <a:endParaRPr kumimoji="1" lang="en-US" altLang="ja-JP" sz="1200"/>
        </a:p>
      </xdr:txBody>
    </xdr:sp>
    <xdr:clientData/>
  </xdr:twoCellAnchor>
  <xdr:twoCellAnchor>
    <xdr:from>
      <xdr:col>0</xdr:col>
      <xdr:colOff>95250</xdr:colOff>
      <xdr:row>23</xdr:row>
      <xdr:rowOff>95250</xdr:rowOff>
    </xdr:from>
    <xdr:to>
      <xdr:col>6</xdr:col>
      <xdr:colOff>1003300</xdr:colOff>
      <xdr:row>27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AC78ED-8435-48BA-8446-CAB3DA0F4379}"/>
            </a:ext>
          </a:extLst>
        </xdr:cNvPr>
        <xdr:cNvSpPr txBox="1"/>
      </xdr:nvSpPr>
      <xdr:spPr>
        <a:xfrm>
          <a:off x="95250" y="7188200"/>
          <a:ext cx="5530850" cy="717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注１　</a:t>
          </a: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補助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金は事業終了後にお支払することになります。それまでの資金計画を記載してください。</a:t>
          </a:r>
        </a:p>
        <a:p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補助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金交付申請額は、千円未満を切り捨てて記載してください。</a:t>
          </a:r>
        </a:p>
        <a:p>
          <a:r>
            <a:rPr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記載しきれない場合は、欄を増やして記載してください。</a:t>
          </a:r>
        </a:p>
        <a:p>
          <a:endParaRPr kumimoji="1" lang="ja-JP" altLang="en-US" sz="105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BreakPreview" zoomScaleNormal="100" zoomScaleSheetLayoutView="100" workbookViewId="0">
      <selection activeCell="C1" sqref="C1:H1"/>
    </sheetView>
  </sheetViews>
  <sheetFormatPr defaultRowHeight="13" x14ac:dyDescent="0.2"/>
  <cols>
    <col min="1" max="1" width="16.26953125" customWidth="1"/>
    <col min="2" max="2" width="11" customWidth="1"/>
    <col min="3" max="3" width="7.36328125" customWidth="1"/>
    <col min="4" max="4" width="7.7265625" customWidth="1"/>
    <col min="5" max="5" width="7.7265625" style="47" customWidth="1"/>
    <col min="6" max="6" width="12.453125" style="47" bestFit="1" customWidth="1"/>
    <col min="7" max="8" width="18.90625" style="47" customWidth="1"/>
    <col min="9" max="9" width="22.08984375" customWidth="1"/>
  </cols>
  <sheetData>
    <row r="1" spans="1:9" ht="26" x14ac:dyDescent="0.2">
      <c r="A1" s="24" t="s">
        <v>20</v>
      </c>
      <c r="B1" s="1"/>
      <c r="C1" s="52" t="s">
        <v>19</v>
      </c>
      <c r="D1" s="52"/>
      <c r="E1" s="52"/>
      <c r="F1" s="52"/>
      <c r="G1" s="52"/>
      <c r="H1" s="52"/>
      <c r="I1" s="3"/>
    </row>
    <row r="2" spans="1:9" ht="22" customHeight="1" x14ac:dyDescent="0.2">
      <c r="A2" s="66" t="s">
        <v>8</v>
      </c>
      <c r="B2" s="66" t="s">
        <v>21</v>
      </c>
      <c r="C2" s="66" t="s">
        <v>22</v>
      </c>
      <c r="D2" s="66" t="s">
        <v>9</v>
      </c>
      <c r="E2" s="69" t="s">
        <v>23</v>
      </c>
      <c r="F2" s="68" t="s">
        <v>10</v>
      </c>
      <c r="G2" s="59" t="s">
        <v>26</v>
      </c>
      <c r="H2" s="59" t="s">
        <v>25</v>
      </c>
      <c r="I2" s="64" t="s">
        <v>24</v>
      </c>
    </row>
    <row r="3" spans="1:9" ht="22" customHeight="1" thickBot="1" x14ac:dyDescent="0.25">
      <c r="A3" s="67"/>
      <c r="B3" s="67"/>
      <c r="C3" s="67"/>
      <c r="D3" s="67"/>
      <c r="E3" s="70"/>
      <c r="F3" s="69"/>
      <c r="G3" s="60"/>
      <c r="H3" s="60"/>
      <c r="I3" s="65"/>
    </row>
    <row r="4" spans="1:9" ht="22" customHeight="1" x14ac:dyDescent="0.2">
      <c r="A4" s="53"/>
      <c r="B4" s="18"/>
      <c r="C4" s="9"/>
      <c r="D4" s="9"/>
      <c r="E4" s="32"/>
      <c r="F4" s="33"/>
      <c r="G4" s="34">
        <f>E4*F4</f>
        <v>0</v>
      </c>
      <c r="H4" s="35">
        <f>ROUNDUP(G4-G4/1.1,0)</f>
        <v>0</v>
      </c>
      <c r="I4" s="13"/>
    </row>
    <row r="5" spans="1:9" ht="22" customHeight="1" x14ac:dyDescent="0.2">
      <c r="A5" s="54"/>
      <c r="B5" s="19"/>
      <c r="C5" s="10"/>
      <c r="D5" s="10"/>
      <c r="E5" s="36"/>
      <c r="F5" s="37"/>
      <c r="G5" s="34">
        <f t="shared" ref="G5:G8" si="0">E5*F5</f>
        <v>0</v>
      </c>
      <c r="H5" s="35">
        <f t="shared" ref="H5:H8" si="1">ROUNDUP(G5-G5/1.1,0)</f>
        <v>0</v>
      </c>
      <c r="I5" s="16"/>
    </row>
    <row r="6" spans="1:9" ht="22" customHeight="1" x14ac:dyDescent="0.2">
      <c r="A6" s="55"/>
      <c r="B6" s="8"/>
      <c r="C6" s="6"/>
      <c r="D6" s="6"/>
      <c r="E6" s="35"/>
      <c r="F6" s="38"/>
      <c r="G6" s="34">
        <f t="shared" si="0"/>
        <v>0</v>
      </c>
      <c r="H6" s="35">
        <f t="shared" si="1"/>
        <v>0</v>
      </c>
      <c r="I6" s="14"/>
    </row>
    <row r="7" spans="1:9" ht="22" customHeight="1" x14ac:dyDescent="0.2">
      <c r="A7" s="55"/>
      <c r="B7" s="8"/>
      <c r="C7" s="21"/>
      <c r="D7" s="21"/>
      <c r="E7" s="39"/>
      <c r="F7" s="40"/>
      <c r="G7" s="34">
        <f t="shared" si="0"/>
        <v>0</v>
      </c>
      <c r="H7" s="35">
        <f t="shared" si="1"/>
        <v>0</v>
      </c>
      <c r="I7" s="14"/>
    </row>
    <row r="8" spans="1:9" ht="22" customHeight="1" thickBot="1" x14ac:dyDescent="0.25">
      <c r="A8" s="55"/>
      <c r="B8" s="22"/>
      <c r="C8" s="12"/>
      <c r="D8" s="4"/>
      <c r="E8" s="41"/>
      <c r="F8" s="42"/>
      <c r="G8" s="34">
        <f t="shared" si="0"/>
        <v>0</v>
      </c>
      <c r="H8" s="35">
        <f t="shared" si="1"/>
        <v>0</v>
      </c>
      <c r="I8" s="14"/>
    </row>
    <row r="9" spans="1:9" ht="22" customHeight="1" thickBot="1" x14ac:dyDescent="0.25">
      <c r="A9" s="56"/>
      <c r="B9" s="23" t="s">
        <v>11</v>
      </c>
      <c r="C9" s="57"/>
      <c r="D9" s="58"/>
      <c r="E9" s="58"/>
      <c r="F9" s="58"/>
      <c r="G9" s="43">
        <f>SUM(G4:G8)</f>
        <v>0</v>
      </c>
      <c r="H9" s="43">
        <f>SUM(H4:H8)</f>
        <v>0</v>
      </c>
      <c r="I9" s="17"/>
    </row>
    <row r="10" spans="1:9" ht="22" customHeight="1" x14ac:dyDescent="0.2">
      <c r="A10" s="53"/>
      <c r="B10" s="18"/>
      <c r="C10" s="9"/>
      <c r="D10" s="9"/>
      <c r="E10" s="32"/>
      <c r="F10" s="33"/>
      <c r="G10" s="34">
        <f t="shared" ref="G10:G14" si="2">E10*F10</f>
        <v>0</v>
      </c>
      <c r="H10" s="35">
        <f>ROUNDUP(G10-G10/1.1,0)</f>
        <v>0</v>
      </c>
      <c r="I10" s="13"/>
    </row>
    <row r="11" spans="1:9" ht="22" customHeight="1" x14ac:dyDescent="0.2">
      <c r="A11" s="54"/>
      <c r="B11" s="19"/>
      <c r="C11" s="10"/>
      <c r="D11" s="10"/>
      <c r="E11" s="36"/>
      <c r="F11" s="37"/>
      <c r="G11" s="34">
        <f t="shared" si="2"/>
        <v>0</v>
      </c>
      <c r="H11" s="35">
        <f t="shared" ref="H11:H14" si="3">ROUNDUP(G11-G11/1.1,0)</f>
        <v>0</v>
      </c>
      <c r="I11" s="16"/>
    </row>
    <row r="12" spans="1:9" ht="22" customHeight="1" x14ac:dyDescent="0.2">
      <c r="A12" s="55"/>
      <c r="B12" s="8"/>
      <c r="C12" s="6"/>
      <c r="D12" s="6"/>
      <c r="E12" s="35"/>
      <c r="F12" s="38"/>
      <c r="G12" s="34">
        <f t="shared" si="2"/>
        <v>0</v>
      </c>
      <c r="H12" s="35">
        <f t="shared" si="3"/>
        <v>0</v>
      </c>
      <c r="I12" s="14"/>
    </row>
    <row r="13" spans="1:9" ht="22" customHeight="1" x14ac:dyDescent="0.2">
      <c r="A13" s="55"/>
      <c r="B13" s="7"/>
      <c r="C13" s="6"/>
      <c r="D13" s="6"/>
      <c r="E13" s="35"/>
      <c r="F13" s="38"/>
      <c r="G13" s="34">
        <f t="shared" si="2"/>
        <v>0</v>
      </c>
      <c r="H13" s="35">
        <f t="shared" si="3"/>
        <v>0</v>
      </c>
      <c r="I13" s="14"/>
    </row>
    <row r="14" spans="1:9" ht="22" customHeight="1" thickBot="1" x14ac:dyDescent="0.25">
      <c r="A14" s="63"/>
      <c r="B14" s="22"/>
      <c r="C14" s="11"/>
      <c r="D14" s="11"/>
      <c r="E14" s="44"/>
      <c r="F14" s="45"/>
      <c r="G14" s="34">
        <f t="shared" si="2"/>
        <v>0</v>
      </c>
      <c r="H14" s="35">
        <f t="shared" si="3"/>
        <v>0</v>
      </c>
      <c r="I14" s="14"/>
    </row>
    <row r="15" spans="1:9" ht="22" customHeight="1" thickBot="1" x14ac:dyDescent="0.25">
      <c r="A15" s="56"/>
      <c r="B15" s="23" t="s">
        <v>11</v>
      </c>
      <c r="C15" s="57"/>
      <c r="D15" s="58"/>
      <c r="E15" s="58"/>
      <c r="F15" s="58"/>
      <c r="G15" s="43">
        <f>SUM(G10:G14)</f>
        <v>0</v>
      </c>
      <c r="H15" s="43">
        <f>SUM(H10:H14)</f>
        <v>0</v>
      </c>
      <c r="I15" s="17"/>
    </row>
    <row r="16" spans="1:9" ht="22" customHeight="1" x14ac:dyDescent="0.2">
      <c r="A16" s="53"/>
      <c r="B16" s="18"/>
      <c r="C16" s="9"/>
      <c r="D16" s="9"/>
      <c r="E16" s="32"/>
      <c r="F16" s="33"/>
      <c r="G16" s="34">
        <f t="shared" ref="G16:G20" si="4">E16*F16</f>
        <v>0</v>
      </c>
      <c r="H16" s="35">
        <f>ROUNDUP(G16-G16/1.1,0)</f>
        <v>0</v>
      </c>
      <c r="I16" s="13"/>
    </row>
    <row r="17" spans="1:9" ht="22" customHeight="1" x14ac:dyDescent="0.2">
      <c r="A17" s="54"/>
      <c r="B17" s="19"/>
      <c r="C17" s="10"/>
      <c r="D17" s="10"/>
      <c r="E17" s="36"/>
      <c r="F17" s="37"/>
      <c r="G17" s="34">
        <f t="shared" si="4"/>
        <v>0</v>
      </c>
      <c r="H17" s="35">
        <f t="shared" ref="H17:H20" si="5">ROUNDUP(G17-G17/1.1,0)</f>
        <v>0</v>
      </c>
      <c r="I17" s="16"/>
    </row>
    <row r="18" spans="1:9" ht="22" customHeight="1" x14ac:dyDescent="0.2">
      <c r="A18" s="55"/>
      <c r="B18" s="8"/>
      <c r="C18" s="6"/>
      <c r="D18" s="6"/>
      <c r="E18" s="35"/>
      <c r="F18" s="38"/>
      <c r="G18" s="34">
        <f t="shared" si="4"/>
        <v>0</v>
      </c>
      <c r="H18" s="35">
        <f t="shared" si="5"/>
        <v>0</v>
      </c>
      <c r="I18" s="14"/>
    </row>
    <row r="19" spans="1:9" ht="22" customHeight="1" x14ac:dyDescent="0.2">
      <c r="A19" s="55"/>
      <c r="B19" s="8"/>
      <c r="C19" s="6"/>
      <c r="D19" s="6"/>
      <c r="E19" s="35"/>
      <c r="F19" s="38"/>
      <c r="G19" s="34">
        <f t="shared" si="4"/>
        <v>0</v>
      </c>
      <c r="H19" s="35">
        <f t="shared" si="5"/>
        <v>0</v>
      </c>
      <c r="I19" s="14"/>
    </row>
    <row r="20" spans="1:9" ht="22" customHeight="1" thickBot="1" x14ac:dyDescent="0.25">
      <c r="A20" s="55"/>
      <c r="B20" s="20"/>
      <c r="C20" s="4"/>
      <c r="D20" s="4"/>
      <c r="E20" s="41"/>
      <c r="F20" s="42"/>
      <c r="G20" s="34">
        <f t="shared" si="4"/>
        <v>0</v>
      </c>
      <c r="H20" s="35">
        <f t="shared" si="5"/>
        <v>0</v>
      </c>
      <c r="I20" s="15"/>
    </row>
    <row r="21" spans="1:9" ht="22" customHeight="1" thickBot="1" x14ac:dyDescent="0.25">
      <c r="A21" s="56"/>
      <c r="B21" s="23" t="s">
        <v>11</v>
      </c>
      <c r="C21" s="57"/>
      <c r="D21" s="58"/>
      <c r="E21" s="58"/>
      <c r="F21" s="58"/>
      <c r="G21" s="43">
        <f>SUM(G16:G20)</f>
        <v>0</v>
      </c>
      <c r="H21" s="43">
        <f>SUM(H16:H20)</f>
        <v>0</v>
      </c>
      <c r="I21" s="17"/>
    </row>
    <row r="22" spans="1:9" ht="22" customHeight="1" x14ac:dyDescent="0.2">
      <c r="A22" s="53"/>
      <c r="B22" s="18"/>
      <c r="C22" s="9"/>
      <c r="D22" s="9"/>
      <c r="E22" s="32"/>
      <c r="F22" s="33"/>
      <c r="G22" s="34">
        <f t="shared" ref="G22:G26" si="6">E22*F22</f>
        <v>0</v>
      </c>
      <c r="H22" s="35">
        <f>ROUNDUP(G22-G22/1.1,0)</f>
        <v>0</v>
      </c>
      <c r="I22" s="13"/>
    </row>
    <row r="23" spans="1:9" ht="22" customHeight="1" x14ac:dyDescent="0.2">
      <c r="A23" s="54"/>
      <c r="B23" s="19"/>
      <c r="C23" s="10"/>
      <c r="D23" s="10"/>
      <c r="E23" s="36"/>
      <c r="F23" s="37"/>
      <c r="G23" s="34">
        <f t="shared" si="6"/>
        <v>0</v>
      </c>
      <c r="H23" s="35">
        <f t="shared" ref="H23:H26" si="7">ROUNDUP(G23-G23/1.1,0)</f>
        <v>0</v>
      </c>
      <c r="I23" s="16"/>
    </row>
    <row r="24" spans="1:9" ht="22" customHeight="1" x14ac:dyDescent="0.2">
      <c r="A24" s="55"/>
      <c r="B24" s="8"/>
      <c r="C24" s="6"/>
      <c r="D24" s="6"/>
      <c r="E24" s="35"/>
      <c r="F24" s="38"/>
      <c r="G24" s="34">
        <f t="shared" si="6"/>
        <v>0</v>
      </c>
      <c r="H24" s="35">
        <f t="shared" si="7"/>
        <v>0</v>
      </c>
      <c r="I24" s="14"/>
    </row>
    <row r="25" spans="1:9" ht="22" customHeight="1" x14ac:dyDescent="0.2">
      <c r="A25" s="55"/>
      <c r="B25" s="8"/>
      <c r="C25" s="6"/>
      <c r="D25" s="6"/>
      <c r="E25" s="35"/>
      <c r="F25" s="38"/>
      <c r="G25" s="34">
        <f t="shared" si="6"/>
        <v>0</v>
      </c>
      <c r="H25" s="35">
        <f t="shared" si="7"/>
        <v>0</v>
      </c>
      <c r="I25" s="14"/>
    </row>
    <row r="26" spans="1:9" ht="22" customHeight="1" thickBot="1" x14ac:dyDescent="0.25">
      <c r="A26" s="55"/>
      <c r="B26" s="20"/>
      <c r="C26" s="4"/>
      <c r="D26" s="4"/>
      <c r="E26" s="41"/>
      <c r="F26" s="42"/>
      <c r="G26" s="34">
        <f t="shared" si="6"/>
        <v>0</v>
      </c>
      <c r="H26" s="35">
        <f t="shared" si="7"/>
        <v>0</v>
      </c>
      <c r="I26" s="15"/>
    </row>
    <row r="27" spans="1:9" ht="22" customHeight="1" thickBot="1" x14ac:dyDescent="0.25">
      <c r="A27" s="56"/>
      <c r="B27" s="23" t="s">
        <v>11</v>
      </c>
      <c r="C27" s="57"/>
      <c r="D27" s="58"/>
      <c r="E27" s="58"/>
      <c r="F27" s="58"/>
      <c r="G27" s="43">
        <f>SUM(G22:G26)</f>
        <v>0</v>
      </c>
      <c r="H27" s="43">
        <f>SUM(H22:H26)</f>
        <v>0</v>
      </c>
      <c r="I27" s="17"/>
    </row>
    <row r="28" spans="1:9" ht="22" customHeight="1" x14ac:dyDescent="0.2">
      <c r="A28" s="53"/>
      <c r="B28" s="18"/>
      <c r="C28" s="9"/>
      <c r="D28" s="9"/>
      <c r="E28" s="32"/>
      <c r="F28" s="33"/>
      <c r="G28" s="34">
        <f t="shared" ref="G28:G32" si="8">E28*F28</f>
        <v>0</v>
      </c>
      <c r="H28" s="35">
        <f>ROUNDUP(G28-G28/1.1,0)</f>
        <v>0</v>
      </c>
      <c r="I28" s="13"/>
    </row>
    <row r="29" spans="1:9" ht="22" customHeight="1" x14ac:dyDescent="0.2">
      <c r="A29" s="54"/>
      <c r="B29" s="19"/>
      <c r="C29" s="10"/>
      <c r="D29" s="10"/>
      <c r="E29" s="36"/>
      <c r="F29" s="37"/>
      <c r="G29" s="34">
        <f t="shared" si="8"/>
        <v>0</v>
      </c>
      <c r="H29" s="35">
        <f t="shared" ref="H29:H32" si="9">ROUNDUP(G29-G29/1.1,0)</f>
        <v>0</v>
      </c>
      <c r="I29" s="16"/>
    </row>
    <row r="30" spans="1:9" ht="22" customHeight="1" x14ac:dyDescent="0.2">
      <c r="A30" s="55"/>
      <c r="B30" s="8"/>
      <c r="C30" s="6"/>
      <c r="D30" s="6"/>
      <c r="E30" s="35"/>
      <c r="F30" s="38"/>
      <c r="G30" s="34">
        <f t="shared" si="8"/>
        <v>0</v>
      </c>
      <c r="H30" s="35">
        <f t="shared" si="9"/>
        <v>0</v>
      </c>
      <c r="I30" s="14"/>
    </row>
    <row r="31" spans="1:9" ht="22" customHeight="1" x14ac:dyDescent="0.2">
      <c r="A31" s="55"/>
      <c r="B31" s="8"/>
      <c r="C31" s="6"/>
      <c r="D31" s="6"/>
      <c r="E31" s="35"/>
      <c r="F31" s="38"/>
      <c r="G31" s="34">
        <f t="shared" si="8"/>
        <v>0</v>
      </c>
      <c r="H31" s="35">
        <f t="shared" si="9"/>
        <v>0</v>
      </c>
      <c r="I31" s="14"/>
    </row>
    <row r="32" spans="1:9" ht="22" customHeight="1" thickBot="1" x14ac:dyDescent="0.25">
      <c r="A32" s="55"/>
      <c r="B32" s="20"/>
      <c r="C32" s="4"/>
      <c r="D32" s="4"/>
      <c r="E32" s="41"/>
      <c r="F32" s="42"/>
      <c r="G32" s="34">
        <f t="shared" si="8"/>
        <v>0</v>
      </c>
      <c r="H32" s="35">
        <f t="shared" si="9"/>
        <v>0</v>
      </c>
      <c r="I32" s="15"/>
    </row>
    <row r="33" spans="1:9" ht="22" customHeight="1" thickBot="1" x14ac:dyDescent="0.25">
      <c r="A33" s="56"/>
      <c r="B33" s="23" t="s">
        <v>11</v>
      </c>
      <c r="C33" s="57"/>
      <c r="D33" s="58"/>
      <c r="E33" s="58"/>
      <c r="F33" s="58"/>
      <c r="G33" s="43">
        <f>SUM(G28:G32)</f>
        <v>0</v>
      </c>
      <c r="H33" s="43">
        <f>SUM(H28:H32)</f>
        <v>0</v>
      </c>
      <c r="I33" s="17"/>
    </row>
    <row r="34" spans="1:9" ht="22" customHeight="1" x14ac:dyDescent="0.2">
      <c r="A34" s="53"/>
      <c r="B34" s="18"/>
      <c r="C34" s="9"/>
      <c r="D34" s="9"/>
      <c r="E34" s="32"/>
      <c r="F34" s="33"/>
      <c r="G34" s="34">
        <f t="shared" ref="G34:G38" si="10">E34*F34</f>
        <v>0</v>
      </c>
      <c r="H34" s="35">
        <f>ROUNDUP(G34-G34/1.1,0)</f>
        <v>0</v>
      </c>
      <c r="I34" s="13"/>
    </row>
    <row r="35" spans="1:9" ht="22" customHeight="1" x14ac:dyDescent="0.2">
      <c r="A35" s="54"/>
      <c r="B35" s="19"/>
      <c r="C35" s="10"/>
      <c r="D35" s="10"/>
      <c r="E35" s="36"/>
      <c r="F35" s="37"/>
      <c r="G35" s="34">
        <f t="shared" si="10"/>
        <v>0</v>
      </c>
      <c r="H35" s="35">
        <f t="shared" ref="H35:H38" si="11">ROUNDUP(G35-G35/1.1,0)</f>
        <v>0</v>
      </c>
      <c r="I35" s="16"/>
    </row>
    <row r="36" spans="1:9" ht="22" customHeight="1" x14ac:dyDescent="0.2">
      <c r="A36" s="55"/>
      <c r="B36" s="8"/>
      <c r="C36" s="6"/>
      <c r="D36" s="6"/>
      <c r="E36" s="35"/>
      <c r="F36" s="38"/>
      <c r="G36" s="34">
        <f t="shared" si="10"/>
        <v>0</v>
      </c>
      <c r="H36" s="35">
        <f t="shared" si="11"/>
        <v>0</v>
      </c>
      <c r="I36" s="14"/>
    </row>
    <row r="37" spans="1:9" ht="22" customHeight="1" x14ac:dyDescent="0.2">
      <c r="A37" s="55"/>
      <c r="B37" s="8"/>
      <c r="C37" s="6"/>
      <c r="D37" s="6"/>
      <c r="E37" s="35"/>
      <c r="F37" s="38"/>
      <c r="G37" s="34">
        <f t="shared" si="10"/>
        <v>0</v>
      </c>
      <c r="H37" s="35">
        <f t="shared" si="11"/>
        <v>0</v>
      </c>
      <c r="I37" s="14"/>
    </row>
    <row r="38" spans="1:9" ht="22" customHeight="1" thickBot="1" x14ac:dyDescent="0.25">
      <c r="A38" s="55"/>
      <c r="B38" s="20"/>
      <c r="C38" s="4"/>
      <c r="D38" s="4"/>
      <c r="E38" s="41"/>
      <c r="F38" s="42"/>
      <c r="G38" s="34">
        <f t="shared" si="10"/>
        <v>0</v>
      </c>
      <c r="H38" s="35">
        <f t="shared" si="11"/>
        <v>0</v>
      </c>
      <c r="I38" s="15"/>
    </row>
    <row r="39" spans="1:9" ht="22" customHeight="1" thickBot="1" x14ac:dyDescent="0.25">
      <c r="A39" s="56"/>
      <c r="B39" s="23" t="s">
        <v>11</v>
      </c>
      <c r="C39" s="57"/>
      <c r="D39" s="58"/>
      <c r="E39" s="58"/>
      <c r="F39" s="58"/>
      <c r="G39" s="43">
        <f>SUM(G34:G38)</f>
        <v>0</v>
      </c>
      <c r="H39" s="43">
        <f>SUM(H34:H38)</f>
        <v>0</v>
      </c>
      <c r="I39" s="17"/>
    </row>
    <row r="40" spans="1:9" ht="22" customHeight="1" x14ac:dyDescent="0.2">
      <c r="A40" s="5" t="s">
        <v>12</v>
      </c>
      <c r="B40" s="61"/>
      <c r="C40" s="62"/>
      <c r="D40" s="62"/>
      <c r="E40" s="62"/>
      <c r="F40" s="62"/>
      <c r="G40" s="46">
        <f>G9+G15+G21+G27+G33+G39</f>
        <v>0</v>
      </c>
      <c r="H40" s="46">
        <f>H9+H15+H21+H27+H33+H39</f>
        <v>0</v>
      </c>
      <c r="I40" s="7"/>
    </row>
  </sheetData>
  <mergeCells count="23">
    <mergeCell ref="I2:I3"/>
    <mergeCell ref="A2:A3"/>
    <mergeCell ref="B2:B3"/>
    <mergeCell ref="C2:C3"/>
    <mergeCell ref="D2:D3"/>
    <mergeCell ref="F2:F3"/>
    <mergeCell ref="E2:E3"/>
    <mergeCell ref="H2:H3"/>
    <mergeCell ref="B40:F40"/>
    <mergeCell ref="A4:A9"/>
    <mergeCell ref="A10:A15"/>
    <mergeCell ref="A16:A21"/>
    <mergeCell ref="A34:A39"/>
    <mergeCell ref="C9:F9"/>
    <mergeCell ref="C15:F15"/>
    <mergeCell ref="C21:F21"/>
    <mergeCell ref="C39:F39"/>
    <mergeCell ref="C1:H1"/>
    <mergeCell ref="A28:A33"/>
    <mergeCell ref="C33:F33"/>
    <mergeCell ref="A22:A27"/>
    <mergeCell ref="C27:F27"/>
    <mergeCell ref="G2:G3"/>
  </mergeCells>
  <phoneticPr fontId="1"/>
  <pageMargins left="0.98425196850393704" right="0" top="0" bottom="0" header="0" footer="0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view="pageBreakPreview" zoomScaleNormal="100" zoomScaleSheetLayoutView="100" zoomScalePageLayoutView="85" workbookViewId="0">
      <selection activeCell="K18" sqref="K18"/>
    </sheetView>
  </sheetViews>
  <sheetFormatPr defaultRowHeight="13" x14ac:dyDescent="0.2"/>
  <cols>
    <col min="1" max="1" width="21.1796875" customWidth="1"/>
    <col min="2" max="2" width="11" style="47" customWidth="1"/>
    <col min="3" max="3" width="7.36328125" style="47" customWidth="1"/>
    <col min="4" max="4" width="7.7265625" style="47" customWidth="1"/>
    <col min="5" max="5" width="8.7265625" style="47" customWidth="1"/>
    <col min="6" max="6" width="15.08984375" style="47" customWidth="1"/>
    <col min="7" max="7" width="15" style="47" customWidth="1"/>
  </cols>
  <sheetData>
    <row r="1" spans="1:9" ht="24" customHeight="1" x14ac:dyDescent="0.2">
      <c r="A1" s="24" t="s">
        <v>14</v>
      </c>
      <c r="B1" s="48"/>
      <c r="C1" s="48"/>
      <c r="D1" s="48"/>
      <c r="E1" s="48"/>
      <c r="F1" s="48"/>
      <c r="G1" s="48"/>
    </row>
    <row r="2" spans="1:9" ht="24" customHeight="1" x14ac:dyDescent="0.2">
      <c r="A2" s="1"/>
      <c r="B2" s="71" t="s">
        <v>15</v>
      </c>
      <c r="C2" s="71"/>
      <c r="D2" s="71"/>
      <c r="E2" s="71"/>
      <c r="F2" s="71"/>
      <c r="G2" s="48"/>
    </row>
    <row r="3" spans="1:9" ht="30.75" customHeight="1" x14ac:dyDescent="0.2">
      <c r="A3" s="73"/>
      <c r="B3" s="73"/>
      <c r="C3" s="73"/>
      <c r="D3" s="73"/>
      <c r="E3" s="73"/>
      <c r="F3" s="73"/>
      <c r="G3" s="73"/>
    </row>
    <row r="4" spans="1:9" ht="24" customHeight="1" x14ac:dyDescent="0.2">
      <c r="A4" s="1" t="s">
        <v>16</v>
      </c>
      <c r="B4" s="49"/>
      <c r="C4" s="49"/>
      <c r="D4" s="49"/>
      <c r="E4" s="49"/>
      <c r="F4" s="49"/>
      <c r="G4" s="49"/>
    </row>
    <row r="5" spans="1:9" ht="24" customHeight="1" x14ac:dyDescent="0.2">
      <c r="A5" s="1"/>
      <c r="B5" s="48"/>
      <c r="C5" s="48"/>
      <c r="D5" s="48"/>
      <c r="E5" s="48"/>
      <c r="F5" s="48"/>
      <c r="G5" s="48" t="s">
        <v>17</v>
      </c>
    </row>
    <row r="6" spans="1:9" ht="24" customHeight="1" thickBot="1" x14ac:dyDescent="0.25">
      <c r="A6" s="25" t="s">
        <v>0</v>
      </c>
      <c r="B6" s="75" t="s">
        <v>1</v>
      </c>
      <c r="C6" s="75"/>
      <c r="D6" s="75"/>
      <c r="E6" s="75" t="s">
        <v>2</v>
      </c>
      <c r="F6" s="75"/>
      <c r="G6" s="75"/>
    </row>
    <row r="7" spans="1:9" ht="24" customHeight="1" thickTop="1" x14ac:dyDescent="0.2">
      <c r="A7" s="27" t="s">
        <v>3</v>
      </c>
      <c r="B7" s="76"/>
      <c r="C7" s="76"/>
      <c r="D7" s="76"/>
      <c r="E7" s="77"/>
      <c r="F7" s="77"/>
      <c r="G7" s="77"/>
    </row>
    <row r="8" spans="1:9" ht="24" customHeight="1" x14ac:dyDescent="0.2">
      <c r="A8" s="28" t="s">
        <v>4</v>
      </c>
      <c r="B8" s="68"/>
      <c r="C8" s="68"/>
      <c r="D8" s="68"/>
      <c r="E8" s="68"/>
      <c r="F8" s="68"/>
      <c r="G8" s="68"/>
    </row>
    <row r="9" spans="1:9" ht="24" customHeight="1" x14ac:dyDescent="0.2">
      <c r="A9" s="29" t="s">
        <v>27</v>
      </c>
      <c r="B9" s="68">
        <f>G22</f>
        <v>0</v>
      </c>
      <c r="C9" s="68"/>
      <c r="D9" s="68"/>
      <c r="E9" s="68"/>
      <c r="F9" s="68"/>
      <c r="G9" s="68"/>
    </row>
    <row r="10" spans="1:9" ht="24" customHeight="1" thickBot="1" x14ac:dyDescent="0.25">
      <c r="A10" s="30" t="s">
        <v>5</v>
      </c>
      <c r="B10" s="78"/>
      <c r="C10" s="78"/>
      <c r="D10" s="78"/>
      <c r="E10" s="78"/>
      <c r="F10" s="78"/>
      <c r="G10" s="78"/>
    </row>
    <row r="11" spans="1:9" ht="24" customHeight="1" thickTop="1" x14ac:dyDescent="0.2">
      <c r="A11" s="26" t="s">
        <v>6</v>
      </c>
      <c r="B11" s="79">
        <f>SUM(B7:B10)</f>
        <v>0</v>
      </c>
      <c r="C11" s="79"/>
      <c r="D11" s="79"/>
      <c r="E11" s="79"/>
      <c r="F11" s="79"/>
      <c r="G11" s="79"/>
    </row>
    <row r="12" spans="1:9" ht="24" customHeight="1" x14ac:dyDescent="0.2">
      <c r="A12" s="1"/>
      <c r="B12" s="50"/>
      <c r="C12" s="50"/>
      <c r="D12" s="50"/>
      <c r="E12" s="50"/>
      <c r="F12" s="50"/>
      <c r="G12" s="50"/>
    </row>
    <row r="13" spans="1:9" ht="24" customHeight="1" x14ac:dyDescent="0.2">
      <c r="A13" s="1" t="s">
        <v>18</v>
      </c>
      <c r="B13" s="74"/>
      <c r="C13" s="74"/>
      <c r="D13" s="74"/>
      <c r="E13" s="74"/>
      <c r="F13" s="74"/>
      <c r="G13" s="51" t="s">
        <v>7</v>
      </c>
      <c r="I13" s="2"/>
    </row>
    <row r="14" spans="1:9" ht="24" customHeight="1" x14ac:dyDescent="0.2">
      <c r="A14" s="80" t="s">
        <v>8</v>
      </c>
      <c r="B14" s="81" t="s">
        <v>28</v>
      </c>
      <c r="C14" s="82"/>
      <c r="D14" s="81" t="s">
        <v>13</v>
      </c>
      <c r="E14" s="82"/>
      <c r="F14" s="81" t="s">
        <v>29</v>
      </c>
      <c r="G14" s="81" t="s">
        <v>30</v>
      </c>
    </row>
    <row r="15" spans="1:9" ht="24" customHeight="1" x14ac:dyDescent="0.2">
      <c r="A15" s="80"/>
      <c r="B15" s="82"/>
      <c r="C15" s="82"/>
      <c r="D15" s="82"/>
      <c r="E15" s="82"/>
      <c r="F15" s="82"/>
      <c r="G15" s="82"/>
    </row>
    <row r="16" spans="1:9" ht="24" customHeight="1" x14ac:dyDescent="0.2">
      <c r="A16" s="83" t="str">
        <f>IF(申請書②資金支出内訳!A4="","",申請書②資金支出内訳!A4)</f>
        <v/>
      </c>
      <c r="B16" s="84">
        <f>申請書②資金支出内訳!G9</f>
        <v>0</v>
      </c>
      <c r="C16" s="84"/>
      <c r="D16" s="84">
        <f>B16-ROUNDDOWN((B16)/1.1,0)</f>
        <v>0</v>
      </c>
      <c r="E16" s="84"/>
      <c r="F16" s="85">
        <f>B16-D16</f>
        <v>0</v>
      </c>
      <c r="G16" s="86"/>
    </row>
    <row r="17" spans="1:7" ht="24" customHeight="1" x14ac:dyDescent="0.2">
      <c r="A17" s="83" t="str">
        <f>IF(申請書②資金支出内訳!A10="","",申請書②資金支出内訳!A10)</f>
        <v/>
      </c>
      <c r="B17" s="84">
        <f>申請書②資金支出内訳!G15</f>
        <v>0</v>
      </c>
      <c r="C17" s="84"/>
      <c r="D17" s="84">
        <f t="shared" ref="D17:D22" si="0">B17-ROUNDDOWN((B17)/1.1,0)</f>
        <v>0</v>
      </c>
      <c r="E17" s="84"/>
      <c r="F17" s="85">
        <f t="shared" ref="F17:F21" si="1">B17-D17</f>
        <v>0</v>
      </c>
      <c r="G17" s="87"/>
    </row>
    <row r="18" spans="1:7" ht="24" customHeight="1" x14ac:dyDescent="0.2">
      <c r="A18" s="83" t="str">
        <f>IF(申請書②資金支出内訳!A16="","",申請書②資金支出内訳!A16)</f>
        <v/>
      </c>
      <c r="B18" s="84">
        <f>申請書②資金支出内訳!G21</f>
        <v>0</v>
      </c>
      <c r="C18" s="84"/>
      <c r="D18" s="84">
        <f t="shared" si="0"/>
        <v>0</v>
      </c>
      <c r="E18" s="84"/>
      <c r="F18" s="85">
        <f t="shared" si="1"/>
        <v>0</v>
      </c>
      <c r="G18" s="87"/>
    </row>
    <row r="19" spans="1:7" ht="24" customHeight="1" x14ac:dyDescent="0.2">
      <c r="A19" s="83" t="str">
        <f>IF(申請書②資金支出内訳!A22="","",申請書②資金支出内訳!A22)</f>
        <v/>
      </c>
      <c r="B19" s="88">
        <f>申請書②資金支出内訳!G27</f>
        <v>0</v>
      </c>
      <c r="C19" s="89"/>
      <c r="D19" s="88">
        <f t="shared" si="0"/>
        <v>0</v>
      </c>
      <c r="E19" s="89"/>
      <c r="F19" s="85">
        <f t="shared" si="1"/>
        <v>0</v>
      </c>
      <c r="G19" s="87"/>
    </row>
    <row r="20" spans="1:7" ht="24" customHeight="1" x14ac:dyDescent="0.2">
      <c r="A20" s="83" t="str">
        <f>IF(申請書②資金支出内訳!A28="","",申請書②資金支出内訳!A28)</f>
        <v/>
      </c>
      <c r="B20" s="88">
        <f>申請書②資金支出内訳!G33</f>
        <v>0</v>
      </c>
      <c r="C20" s="89"/>
      <c r="D20" s="88">
        <f t="shared" si="0"/>
        <v>0</v>
      </c>
      <c r="E20" s="89"/>
      <c r="F20" s="85">
        <f t="shared" si="1"/>
        <v>0</v>
      </c>
      <c r="G20" s="87"/>
    </row>
    <row r="21" spans="1:7" ht="24" customHeight="1" x14ac:dyDescent="0.2">
      <c r="A21" s="83" t="str">
        <f>IF(申請書②資金支出内訳!A32="","",申請書②資金支出内訳!A32)</f>
        <v/>
      </c>
      <c r="B21" s="88">
        <f>申請書②資金支出内訳!G39</f>
        <v>0</v>
      </c>
      <c r="C21" s="89"/>
      <c r="D21" s="88">
        <f t="shared" si="0"/>
        <v>0</v>
      </c>
      <c r="E21" s="89"/>
      <c r="F21" s="85">
        <f t="shared" si="1"/>
        <v>0</v>
      </c>
      <c r="G21" s="90"/>
    </row>
    <row r="22" spans="1:7" ht="24" customHeight="1" x14ac:dyDescent="0.2">
      <c r="A22" s="91" t="s">
        <v>6</v>
      </c>
      <c r="B22" s="84">
        <f>SUM(B16:B21)</f>
        <v>0</v>
      </c>
      <c r="C22" s="84"/>
      <c r="D22" s="84">
        <f t="shared" si="0"/>
        <v>0</v>
      </c>
      <c r="E22" s="84"/>
      <c r="F22" s="85">
        <f>SUM(F16:F21)</f>
        <v>0</v>
      </c>
      <c r="G22" s="92">
        <f>ROUNDDOWN(F22/2,-3)</f>
        <v>0</v>
      </c>
    </row>
    <row r="23" spans="1:7" ht="24" customHeight="1" x14ac:dyDescent="0.2">
      <c r="A23" s="93" t="s">
        <v>31</v>
      </c>
      <c r="B23" s="93"/>
      <c r="C23" s="93"/>
      <c r="D23" s="93"/>
      <c r="E23" s="93"/>
      <c r="F23" s="93"/>
      <c r="G23" s="93"/>
    </row>
    <row r="24" spans="1:7" x14ac:dyDescent="0.2">
      <c r="A24" s="31"/>
      <c r="B24" s="72"/>
      <c r="C24" s="72"/>
      <c r="D24" s="72"/>
      <c r="E24" s="72"/>
      <c r="F24" s="72"/>
      <c r="G24" s="72"/>
    </row>
    <row r="25" spans="1:7" x14ac:dyDescent="0.2">
      <c r="A25" s="31"/>
    </row>
    <row r="26" spans="1:7" x14ac:dyDescent="0.2">
      <c r="A26" s="31"/>
    </row>
  </sheetData>
  <mergeCells count="36">
    <mergeCell ref="B16:C16"/>
    <mergeCell ref="D16:E16"/>
    <mergeCell ref="B22:C22"/>
    <mergeCell ref="D22:E22"/>
    <mergeCell ref="A23:G23"/>
    <mergeCell ref="B18:C18"/>
    <mergeCell ref="D18:E18"/>
    <mergeCell ref="B21:C21"/>
    <mergeCell ref="D21:E21"/>
    <mergeCell ref="B17:C17"/>
    <mergeCell ref="D17:E17"/>
    <mergeCell ref="B19:C19"/>
    <mergeCell ref="D19:E19"/>
    <mergeCell ref="B20:C20"/>
    <mergeCell ref="D20:E20"/>
    <mergeCell ref="B14:C15"/>
    <mergeCell ref="D14:E15"/>
    <mergeCell ref="F14:F15"/>
    <mergeCell ref="G14:G15"/>
    <mergeCell ref="A14:A15"/>
    <mergeCell ref="B2:F2"/>
    <mergeCell ref="B9:D9"/>
    <mergeCell ref="E9:G9"/>
    <mergeCell ref="B24:G24"/>
    <mergeCell ref="A3:G3"/>
    <mergeCell ref="B13:F13"/>
    <mergeCell ref="B6:D6"/>
    <mergeCell ref="E6:G6"/>
    <mergeCell ref="B7:D7"/>
    <mergeCell ref="E7:G7"/>
    <mergeCell ref="B8:D8"/>
    <mergeCell ref="E8:G8"/>
    <mergeCell ref="B10:D10"/>
    <mergeCell ref="E10:G10"/>
    <mergeCell ref="B11:D11"/>
    <mergeCell ref="E11:G11"/>
  </mergeCells>
  <phoneticPr fontId="1"/>
  <conditionalFormatting sqref="B11:D11">
    <cfRule type="cellIs" priority="1" operator="notEqual">
      <formula>$B$22</formula>
    </cfRule>
  </conditionalFormatting>
  <pageMargins left="0.98425196850393704" right="0.78740157480314965" top="0.98425196850393704" bottom="0.31496062992125984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申請書②資金支出内訳</vt:lpstr>
      <vt:lpstr>申請書②資金計画</vt:lpstr>
      <vt:lpstr>申請書②資金計画!Print_Area</vt:lpstr>
      <vt:lpstr>申請書②資金支出内訳!Print_Area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hiraga</dc:creator>
  <cp:lastModifiedBy>藤井　恵太</cp:lastModifiedBy>
  <cp:lastPrinted>2024-05-16T01:08:28Z</cp:lastPrinted>
  <dcterms:created xsi:type="dcterms:W3CDTF">2014-04-29T23:42:07Z</dcterms:created>
  <dcterms:modified xsi:type="dcterms:W3CDTF">2026-03-25T04:48:05Z</dcterms:modified>
</cp:coreProperties>
</file>