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7.xml" ContentType="application/vnd.openxmlformats-officedocument.spreadsheetml.comments+xml"/>
  <Override PartName="/xl/drawings/drawing6.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s.ad.pref.shimane.jp\商工労働部\しまねブランド推進課\95海外展開支援室\09_海外展開概況調査\2026「海外展開概況調査2025」(2025実績)\【概況03】調査票・依頼文\"/>
    </mc:Choice>
  </mc:AlternateContent>
  <xr:revisionPtr revIDLastSave="0" documentId="13_ncr:1_{EF40A33D-7543-4EF3-ACC4-9CC2C5645A8B}" xr6:coauthVersionLast="47" xr6:coauthVersionMax="47" xr10:uidLastSave="{00000000-0000-0000-0000-000000000000}"/>
  <workbookProtection workbookPassword="CC55" lockStructure="1"/>
  <bookViews>
    <workbookView xWindow="0" yWindow="465" windowWidth="15135" windowHeight="14835" tabRatio="770" firstSheet="1" activeTab="1" xr2:uid="{00000000-000D-0000-FFFF-FFFF00000000}"/>
  </bookViews>
  <sheets>
    <sheet name="Aggregation" sheetId="22" state="hidden" r:id="rId1"/>
    <sheet name="基本情報" sheetId="7" r:id="rId2"/>
    <sheet name="Ⅰ．輸出" sheetId="12" r:id="rId3"/>
    <sheet name="Ⅱ．輸入" sheetId="14" r:id="rId4"/>
    <sheet name="Ⅲ．投資及びⅣ．提携" sheetId="16" r:id="rId5"/>
    <sheet name="【予備】Ⅰ．輸出" sheetId="17" r:id="rId6"/>
    <sheet name="【予備】Ⅱ．輸入" sheetId="21" r:id="rId7"/>
    <sheet name="【予備】Ⅲ．投資" sheetId="19" r:id="rId8"/>
    <sheet name="【予備】Ⅳ．提携" sheetId="20" r:id="rId9"/>
    <sheet name="【管理用】参照データ" sheetId="8" state="hidden" r:id="rId10"/>
  </sheets>
  <definedNames>
    <definedName name="_xlnm.Print_Area" localSheetId="5">'【予備】Ⅰ．輸出'!$A$1:$BF$194</definedName>
    <definedName name="_xlnm.Print_Area" localSheetId="6">'【予備】Ⅱ．輸入'!$A$1:$BF$194</definedName>
    <definedName name="_xlnm.Print_Area" localSheetId="7">'【予備】Ⅲ．投資'!$A$1:$AI$97</definedName>
    <definedName name="_xlnm.Print_Area" localSheetId="8">'【予備】Ⅳ．提携'!$A$1:$AI$51</definedName>
    <definedName name="_xlnm.Print_Area" localSheetId="2">'Ⅰ．輸出'!$A$1:$BF$35</definedName>
    <definedName name="_xlnm.Print_Area" localSheetId="3">'Ⅱ．輸入'!$A$1:$BF$35</definedName>
    <definedName name="_xlnm.Print_Area" localSheetId="1">基本情報!$A$1:$AI$54</definedName>
    <definedName name="_xlnm.Print_Titles" localSheetId="5">'【予備】Ⅰ．輸出'!$1:$2</definedName>
    <definedName name="_xlnm.Print_Titles" localSheetId="6">'【予備】Ⅱ．輸入'!$1:$2</definedName>
    <definedName name="_xlnm.Print_Titles" localSheetId="7">'【予備】Ⅲ．投資'!$1:$2</definedName>
    <definedName name="アジア">【管理用】参照データ!$AC$2:$AC$23</definedName>
    <definedName name="アフリカ">【管理用】参照データ!$AG$2:$AG$5</definedName>
    <definedName name="オセアニア">【管理用】参照データ!$AH$2:$AH$4</definedName>
    <definedName name="ヨーロッパ">【管理用】参照データ!$AD$2:$AD$24</definedName>
    <definedName name="第10部">【管理用】参照データ!$O$2:$O$4</definedName>
    <definedName name="第11部">【管理用】参照データ!$P$2:$P$15</definedName>
    <definedName name="第12部">【管理用】参照データ!$Q$2:$Q$5</definedName>
    <definedName name="第13部">【管理用】参照データ!$R$2:$R$4</definedName>
    <definedName name="第14部">【管理用】参照データ!$S$2</definedName>
    <definedName name="第15部">【管理用】参照データ!$T$2:$T$12</definedName>
    <definedName name="第16部">【管理用】参照データ!$U$2:$U$3</definedName>
    <definedName name="第17部">【管理用】参照データ!$V$2:$V$5</definedName>
    <definedName name="第18部">【管理用】参照データ!$W$2:$W$4</definedName>
    <definedName name="第19部">【管理用】参照データ!$X$2</definedName>
    <definedName name="第1部">【管理用】参照データ!$F$2:$F$6</definedName>
    <definedName name="第20部">【管理用】参照データ!$Y$2:$Y$4</definedName>
    <definedName name="第21部">【管理用】参照データ!$Z$2</definedName>
    <definedName name="第2部">【管理用】参照データ!$G$2:$G$10</definedName>
    <definedName name="第3部">【管理用】参照データ!$H$2</definedName>
    <definedName name="第4部">【管理用】参照データ!$I$2:$I$10</definedName>
    <definedName name="第5部">【管理用】参照データ!$J$2:$J$4</definedName>
    <definedName name="第6部">【管理用】参照データ!$K$2:$K$12</definedName>
    <definedName name="第7部">【管理用】参照データ!$L$2:$L$3</definedName>
    <definedName name="第8部">【管理用】参照データ!$M$2:$M$4</definedName>
    <definedName name="第99部">【管理用】参照データ!$AA$2:$AA$3</definedName>
    <definedName name="第9部">【管理用】参照データ!$N$2:$N$4</definedName>
    <definedName name="南アメリカ">【管理用】参照データ!$AF$2:$AF$5</definedName>
    <definedName name="不明">【管理用】参照データ!$AI$2</definedName>
    <definedName name="北アメリカ">【管理用】参照データ!$AE$2:$AE$7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1" l="1"/>
  <c r="B3" i="17"/>
  <c r="V10" i="22" l="1"/>
  <c r="V11" i="22"/>
  <c r="V12" i="22"/>
  <c r="V13" i="22"/>
  <c r="V14" i="22"/>
  <c r="V15" i="22"/>
  <c r="V16" i="22"/>
  <c r="V17" i="22"/>
  <c r="V18" i="22"/>
  <c r="V19" i="22"/>
  <c r="V20" i="22"/>
  <c r="V21" i="22"/>
  <c r="V22" i="22"/>
  <c r="V23" i="22"/>
  <c r="V24" i="22"/>
  <c r="V25" i="22"/>
  <c r="V26" i="22"/>
  <c r="V27" i="22"/>
  <c r="V28" i="22"/>
  <c r="V29" i="22"/>
  <c r="V30" i="22"/>
  <c r="V31" i="22"/>
  <c r="V32" i="22"/>
  <c r="V33" i="22"/>
  <c r="V34" i="22"/>
  <c r="V35" i="22"/>
  <c r="V36" i="22"/>
  <c r="V37" i="22"/>
  <c r="V38" i="22"/>
  <c r="V39" i="22"/>
  <c r="V40" i="22"/>
  <c r="V41" i="22"/>
  <c r="V6" i="22"/>
  <c r="V7" i="22"/>
  <c r="V8" i="22"/>
  <c r="V9" i="22"/>
  <c r="V5" i="22"/>
  <c r="V4" i="22"/>
  <c r="V3" i="22"/>
  <c r="V2" i="22"/>
  <c r="R31" i="22"/>
  <c r="R30" i="22"/>
  <c r="R29" i="22"/>
  <c r="R28" i="22"/>
  <c r="R27" i="22"/>
  <c r="R26" i="22"/>
  <c r="R25" i="22"/>
  <c r="R24" i="22"/>
  <c r="R23" i="22"/>
  <c r="R22" i="22"/>
  <c r="R21" i="22"/>
  <c r="R20" i="22"/>
  <c r="R19" i="22"/>
  <c r="R18" i="22"/>
  <c r="R17" i="22"/>
  <c r="R16" i="22"/>
  <c r="R15" i="22"/>
  <c r="R14" i="22"/>
  <c r="R13" i="22"/>
  <c r="R12" i="22"/>
  <c r="R11" i="22"/>
  <c r="R10" i="22"/>
  <c r="R9" i="22"/>
  <c r="R8" i="22"/>
  <c r="R7" i="22"/>
  <c r="R2" i="22"/>
  <c r="R6" i="22"/>
  <c r="R5" i="22"/>
  <c r="R4" i="22"/>
  <c r="R3" i="22"/>
  <c r="N19" i="22"/>
  <c r="N18" i="22"/>
  <c r="N17" i="22"/>
  <c r="N16" i="22"/>
  <c r="N15" i="22"/>
  <c r="N14" i="22"/>
  <c r="N13" i="22"/>
  <c r="N12" i="22"/>
  <c r="N11" i="22"/>
  <c r="N10" i="22"/>
  <c r="N9" i="22"/>
  <c r="N8" i="22"/>
  <c r="N7" i="22"/>
  <c r="N6" i="22"/>
  <c r="N5" i="22"/>
  <c r="N4" i="22"/>
  <c r="N3" i="22"/>
  <c r="N2" i="22"/>
  <c r="J4" i="22"/>
  <c r="J3" i="22"/>
  <c r="J2" i="22"/>
  <c r="F4" i="22"/>
  <c r="F3" i="22"/>
  <c r="F2" i="22"/>
  <c r="B25" i="22"/>
  <c r="B24" i="22"/>
  <c r="B23" i="22"/>
  <c r="B22" i="22"/>
  <c r="B21" i="22"/>
  <c r="B20" i="22"/>
  <c r="B19" i="22"/>
  <c r="B18" i="22"/>
  <c r="B17" i="22"/>
  <c r="B16" i="22"/>
  <c r="B15" i="22"/>
  <c r="B14" i="22"/>
  <c r="B13" i="22"/>
  <c r="B12" i="22"/>
  <c r="B11" i="22"/>
  <c r="B9" i="22"/>
  <c r="B10" i="22"/>
  <c r="B8" i="22"/>
  <c r="B7" i="22"/>
  <c r="B6" i="22"/>
  <c r="B5" i="22"/>
  <c r="B4" i="22"/>
  <c r="B3" i="22"/>
  <c r="B2" i="22"/>
  <c r="BA30" i="14" l="1"/>
  <c r="BA30" i="12"/>
  <c r="L193" i="21"/>
  <c r="B193" i="21"/>
  <c r="L191" i="21"/>
  <c r="B191" i="21"/>
  <c r="L189" i="21"/>
  <c r="B189" i="21"/>
  <c r="L187" i="21"/>
  <c r="B187" i="21"/>
  <c r="L185" i="21"/>
  <c r="B185" i="21"/>
  <c r="L183" i="21"/>
  <c r="B183" i="21"/>
  <c r="L181" i="21"/>
  <c r="B181" i="21"/>
  <c r="L179" i="21"/>
  <c r="B179" i="21"/>
  <c r="L177" i="21"/>
  <c r="B177" i="21"/>
  <c r="L175" i="21"/>
  <c r="B175" i="21"/>
  <c r="L173" i="21"/>
  <c r="B173" i="21"/>
  <c r="L171" i="21"/>
  <c r="B171" i="21"/>
  <c r="L169" i="21"/>
  <c r="B169" i="21"/>
  <c r="L167" i="21"/>
  <c r="B167" i="21"/>
  <c r="L165" i="21"/>
  <c r="B165" i="21"/>
  <c r="L163" i="21"/>
  <c r="B163" i="21"/>
  <c r="L161" i="21"/>
  <c r="B161" i="21"/>
  <c r="L159" i="21"/>
  <c r="B159" i="21"/>
  <c r="L157" i="21"/>
  <c r="B157" i="21"/>
  <c r="L155" i="21"/>
  <c r="B155" i="21"/>
  <c r="L153" i="21"/>
  <c r="B153" i="21"/>
  <c r="L151" i="21"/>
  <c r="B151" i="21"/>
  <c r="L149" i="21"/>
  <c r="B149" i="21"/>
  <c r="L147" i="21"/>
  <c r="B147" i="21"/>
  <c r="L145" i="21"/>
  <c r="B145" i="21"/>
  <c r="L143" i="21"/>
  <c r="B143" i="21"/>
  <c r="L141" i="21"/>
  <c r="B141" i="21"/>
  <c r="L139" i="21"/>
  <c r="B139" i="21"/>
  <c r="L137" i="21"/>
  <c r="B137" i="21"/>
  <c r="L135" i="21"/>
  <c r="B135" i="21"/>
  <c r="L133" i="21"/>
  <c r="B133" i="21"/>
  <c r="L131" i="21"/>
  <c r="B131" i="21"/>
  <c r="L129" i="21"/>
  <c r="B129" i="21"/>
  <c r="L127" i="21"/>
  <c r="B127" i="21"/>
  <c r="L125" i="21"/>
  <c r="B125" i="21"/>
  <c r="L123" i="21"/>
  <c r="B123" i="21"/>
  <c r="L121" i="21"/>
  <c r="B121" i="21"/>
  <c r="L119" i="21"/>
  <c r="B119" i="21"/>
  <c r="L117" i="21"/>
  <c r="B117" i="21"/>
  <c r="L115" i="21"/>
  <c r="B115" i="21"/>
  <c r="L113" i="21"/>
  <c r="B113" i="21"/>
  <c r="L111" i="21"/>
  <c r="B111" i="21"/>
  <c r="L109" i="21"/>
  <c r="B109" i="21"/>
  <c r="L107" i="21"/>
  <c r="B107" i="21"/>
  <c r="L105" i="21"/>
  <c r="B105" i="21"/>
  <c r="L103" i="21"/>
  <c r="B103" i="21"/>
  <c r="L101" i="21"/>
  <c r="B101" i="21"/>
  <c r="L99" i="21"/>
  <c r="B99" i="21"/>
  <c r="L97" i="21"/>
  <c r="B97" i="21"/>
  <c r="L95" i="21"/>
  <c r="B95" i="21"/>
  <c r="L93" i="21"/>
  <c r="B93" i="21"/>
  <c r="L91" i="21"/>
  <c r="B91" i="21"/>
  <c r="L89" i="21"/>
  <c r="B89" i="21"/>
  <c r="L87" i="21"/>
  <c r="B87" i="21"/>
  <c r="L85" i="21"/>
  <c r="B85" i="21"/>
  <c r="L83" i="21"/>
  <c r="B83" i="21"/>
  <c r="L81" i="21"/>
  <c r="B81" i="21"/>
  <c r="L79" i="21"/>
  <c r="B79" i="21"/>
  <c r="L77" i="21"/>
  <c r="B77" i="21"/>
  <c r="L75" i="21"/>
  <c r="B75" i="21"/>
  <c r="L73" i="21"/>
  <c r="B73" i="21"/>
  <c r="L71" i="21"/>
  <c r="B71" i="21"/>
  <c r="L69" i="21"/>
  <c r="B69" i="21"/>
  <c r="L67" i="21"/>
  <c r="B67" i="21"/>
  <c r="L65" i="21"/>
  <c r="B65" i="21"/>
  <c r="L63" i="21"/>
  <c r="B63" i="21"/>
  <c r="L61" i="21"/>
  <c r="B61" i="21"/>
  <c r="L59" i="21"/>
  <c r="B59" i="21"/>
  <c r="L57" i="21"/>
  <c r="B57" i="21"/>
  <c r="L55" i="21"/>
  <c r="B55" i="21"/>
  <c r="L53" i="21"/>
  <c r="B53" i="21"/>
  <c r="L51" i="21"/>
  <c r="B51" i="21"/>
  <c r="L49" i="21"/>
  <c r="B49" i="21"/>
  <c r="L47" i="21"/>
  <c r="B47" i="21"/>
  <c r="L45" i="21"/>
  <c r="B45" i="21"/>
  <c r="L43" i="21"/>
  <c r="B43" i="21"/>
  <c r="L41" i="21"/>
  <c r="B41" i="21"/>
  <c r="L39" i="21"/>
  <c r="B39" i="21"/>
  <c r="L37" i="21"/>
  <c r="B37" i="21"/>
  <c r="L35" i="21"/>
  <c r="B35" i="21"/>
  <c r="L33" i="21"/>
  <c r="B33" i="21"/>
  <c r="L31" i="21"/>
  <c r="B31" i="21"/>
  <c r="L29" i="21"/>
  <c r="B29" i="21"/>
  <c r="L27" i="21"/>
  <c r="B27" i="21"/>
  <c r="L25" i="21"/>
  <c r="B25" i="21"/>
  <c r="L23" i="21"/>
  <c r="B23" i="21"/>
  <c r="L21" i="21"/>
  <c r="B21" i="21"/>
  <c r="L19" i="21"/>
  <c r="B19" i="21"/>
  <c r="L17" i="21"/>
  <c r="B17" i="21"/>
  <c r="L15" i="21"/>
  <c r="B15" i="21"/>
  <c r="L13" i="21"/>
  <c r="B13" i="21"/>
  <c r="L11" i="21"/>
  <c r="B11" i="21"/>
  <c r="L9" i="21"/>
  <c r="B9" i="21"/>
  <c r="L7" i="21"/>
  <c r="B7" i="21"/>
  <c r="L5" i="21"/>
  <c r="B5" i="21"/>
  <c r="L3" i="21"/>
  <c r="G1" i="21"/>
  <c r="B173" i="17"/>
  <c r="L173" i="17"/>
  <c r="B175" i="17"/>
  <c r="L175" i="17"/>
  <c r="B177" i="17"/>
  <c r="L177" i="17"/>
  <c r="B179" i="17"/>
  <c r="L179" i="17"/>
  <c r="B181" i="17"/>
  <c r="L181" i="17"/>
  <c r="B183" i="17"/>
  <c r="L183" i="17"/>
  <c r="B185" i="17"/>
  <c r="L185" i="17"/>
  <c r="B187" i="17"/>
  <c r="L187" i="17"/>
  <c r="B189" i="17"/>
  <c r="L189" i="17"/>
  <c r="B191" i="17"/>
  <c r="L191" i="17"/>
  <c r="B193" i="17"/>
  <c r="L193" i="17"/>
  <c r="B161" i="17"/>
  <c r="L161" i="17"/>
  <c r="B163" i="17"/>
  <c r="L163" i="17"/>
  <c r="B165" i="17"/>
  <c r="L165" i="17"/>
  <c r="B167" i="17"/>
  <c r="L167" i="17"/>
  <c r="B169" i="17"/>
  <c r="L169" i="17"/>
  <c r="B171" i="17"/>
  <c r="L171" i="17"/>
  <c r="B83" i="17"/>
  <c r="L83" i="17"/>
  <c r="B85" i="17"/>
  <c r="L85" i="17"/>
  <c r="B87" i="17"/>
  <c r="L87" i="17"/>
  <c r="B89" i="17"/>
  <c r="L89" i="17"/>
  <c r="B91" i="17"/>
  <c r="L91" i="17"/>
  <c r="B93" i="17"/>
  <c r="L93" i="17"/>
  <c r="B95" i="17"/>
  <c r="L95" i="17"/>
  <c r="B97" i="17"/>
  <c r="L97" i="17"/>
  <c r="B99" i="17"/>
  <c r="L99" i="17"/>
  <c r="B101" i="17"/>
  <c r="L101" i="17"/>
  <c r="B103" i="17"/>
  <c r="L103" i="17"/>
  <c r="B105" i="17"/>
  <c r="L105" i="17"/>
  <c r="B107" i="17"/>
  <c r="L107" i="17"/>
  <c r="B109" i="17"/>
  <c r="L109" i="17"/>
  <c r="B111" i="17"/>
  <c r="L111" i="17"/>
  <c r="B113" i="17"/>
  <c r="L113" i="17"/>
  <c r="B115" i="17"/>
  <c r="L115" i="17"/>
  <c r="B117" i="17"/>
  <c r="L117" i="17"/>
  <c r="B119" i="17"/>
  <c r="L119" i="17"/>
  <c r="B121" i="17"/>
  <c r="L121" i="17"/>
  <c r="B123" i="17"/>
  <c r="L123" i="17"/>
  <c r="B125" i="17"/>
  <c r="L125" i="17"/>
  <c r="B127" i="17"/>
  <c r="L127" i="17"/>
  <c r="B129" i="17"/>
  <c r="L129" i="17"/>
  <c r="B131" i="17"/>
  <c r="L131" i="17"/>
  <c r="B133" i="17"/>
  <c r="L133" i="17"/>
  <c r="B135" i="17"/>
  <c r="L135" i="17"/>
  <c r="B137" i="17"/>
  <c r="L137" i="17"/>
  <c r="B139" i="17"/>
  <c r="L139" i="17"/>
  <c r="B141" i="17"/>
  <c r="L141" i="17"/>
  <c r="B143" i="17"/>
  <c r="L143" i="17"/>
  <c r="B145" i="17"/>
  <c r="L145" i="17"/>
  <c r="B147" i="17"/>
  <c r="L147" i="17"/>
  <c r="B149" i="17"/>
  <c r="L149" i="17"/>
  <c r="B151" i="17"/>
  <c r="L151" i="17"/>
  <c r="B153" i="17"/>
  <c r="L153" i="17"/>
  <c r="B155" i="17"/>
  <c r="L155" i="17"/>
  <c r="B157" i="17"/>
  <c r="L157" i="17"/>
  <c r="B159" i="17"/>
  <c r="L159" i="17"/>
  <c r="B51" i="17"/>
  <c r="L51" i="17"/>
  <c r="B53" i="17"/>
  <c r="L53" i="17"/>
  <c r="B55" i="17"/>
  <c r="L55" i="17"/>
  <c r="B57" i="17"/>
  <c r="L57" i="17"/>
  <c r="B59" i="17"/>
  <c r="L59" i="17"/>
  <c r="B61" i="17"/>
  <c r="L61" i="17"/>
  <c r="B63" i="17"/>
  <c r="L63" i="17"/>
  <c r="B65" i="17"/>
  <c r="L65" i="17"/>
  <c r="B67" i="17"/>
  <c r="L67" i="17"/>
  <c r="B69" i="17"/>
  <c r="L69" i="17"/>
  <c r="B71" i="17"/>
  <c r="L71" i="17"/>
  <c r="B73" i="17"/>
  <c r="L73" i="17"/>
  <c r="B75" i="17"/>
  <c r="L75" i="17"/>
  <c r="B77" i="17"/>
  <c r="L77" i="17"/>
  <c r="B79" i="17"/>
  <c r="L79" i="17"/>
  <c r="B81" i="17"/>
  <c r="L81" i="17"/>
  <c r="B35" i="17"/>
  <c r="L35" i="17"/>
  <c r="B37" i="17"/>
  <c r="L37" i="17"/>
  <c r="B39" i="17"/>
  <c r="L39" i="17"/>
  <c r="B41" i="17"/>
  <c r="L41" i="17"/>
  <c r="B43" i="17"/>
  <c r="L43" i="17"/>
  <c r="B45" i="17"/>
  <c r="L45" i="17"/>
  <c r="B47" i="17"/>
  <c r="L47" i="17"/>
  <c r="B49" i="17"/>
  <c r="L49" i="17"/>
  <c r="B19" i="17"/>
  <c r="L19" i="17"/>
  <c r="B21" i="17"/>
  <c r="L21" i="17"/>
  <c r="B23" i="17"/>
  <c r="L23" i="17"/>
  <c r="B25" i="17"/>
  <c r="L25" i="17"/>
  <c r="B27" i="17"/>
  <c r="L27" i="17"/>
  <c r="B29" i="17"/>
  <c r="L29" i="17"/>
  <c r="B31" i="17"/>
  <c r="L31" i="17"/>
  <c r="B33" i="17"/>
  <c r="L33" i="17"/>
  <c r="B5" i="17"/>
  <c r="L17" i="17"/>
  <c r="B17" i="17"/>
  <c r="L15" i="17"/>
  <c r="B15" i="17"/>
  <c r="L13" i="17"/>
  <c r="B13" i="17"/>
  <c r="L11" i="17"/>
  <c r="B11" i="17"/>
  <c r="L9" i="17"/>
  <c r="B9" i="17"/>
  <c r="L7" i="17"/>
  <c r="B7" i="17"/>
  <c r="L5" i="17"/>
  <c r="L3" i="17"/>
  <c r="G1" i="17"/>
  <c r="G1" i="14" l="1"/>
  <c r="L28" i="14"/>
  <c r="L26" i="14"/>
  <c r="L24" i="14"/>
  <c r="L22" i="14"/>
  <c r="L20" i="14"/>
  <c r="L18" i="14"/>
  <c r="L16" i="14"/>
  <c r="B16" i="14"/>
  <c r="B18" i="14" s="1"/>
  <c r="B20" i="14" s="1"/>
  <c r="B22" i="14" s="1"/>
  <c r="B24" i="14" s="1"/>
  <c r="B26" i="14" s="1"/>
  <c r="B28" i="14" s="1"/>
  <c r="L14" i="14"/>
  <c r="B14" i="14"/>
  <c r="L12" i="14"/>
  <c r="L10" i="14"/>
  <c r="L20" i="12"/>
  <c r="L12" i="12"/>
  <c r="L14" i="12"/>
  <c r="L16" i="12"/>
  <c r="L18" i="12"/>
  <c r="L22" i="12"/>
  <c r="L24" i="12"/>
  <c r="L26" i="12"/>
  <c r="L28" i="12"/>
  <c r="B14" i="12" l="1"/>
  <c r="B16" i="12" s="1"/>
  <c r="B18" i="12" s="1"/>
  <c r="B20" i="12" s="1"/>
  <c r="B22" i="12" s="1"/>
  <c r="B24" i="12" s="1"/>
  <c r="B26" i="12" s="1"/>
  <c r="B28" i="12" s="1"/>
  <c r="L10" i="12"/>
  <c r="G1" i="12"/>
  <c r="B4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360791</author>
  </authors>
  <commentList>
    <comment ref="L28" authorId="0" shapeId="0" xr:uid="{00000000-0006-0000-0100-000001000000}">
      <text>
        <r>
          <rPr>
            <b/>
            <sz val="9"/>
            <color indexed="81"/>
            <rFont val="ＭＳ Ｐ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360791</author>
  </authors>
  <commentList>
    <comment ref="N10" authorId="0" shapeId="0" xr:uid="{00000000-0006-0000-0200-000001000000}">
      <text>
        <r>
          <rPr>
            <b/>
            <sz val="9"/>
            <color indexed="81"/>
            <rFont val="ＭＳ Ｐゴシック"/>
            <family val="3"/>
            <charset val="128"/>
          </rPr>
          <t>ＨＳ部を選び、右欄のＨＳ類を選択してください</t>
        </r>
      </text>
    </comment>
    <comment ref="W10" authorId="0" shapeId="0" xr:uid="{00000000-0006-0000-0200-000002000000}">
      <text>
        <r>
          <rPr>
            <b/>
            <sz val="9"/>
            <color indexed="81"/>
            <rFont val="ＭＳ Ｐゴシック"/>
            <family val="3"/>
            <charset val="128"/>
          </rPr>
          <t>左欄のＨＳ部を選び、ＨＳ類を選択してください</t>
        </r>
      </text>
    </comment>
    <comment ref="AG10" authorId="0" shapeId="0" xr:uid="{00000000-0006-0000-0200-000003000000}">
      <text>
        <r>
          <rPr>
            <b/>
            <sz val="9"/>
            <color indexed="81"/>
            <rFont val="ＭＳ Ｐゴシック"/>
            <family val="3"/>
            <charset val="128"/>
          </rPr>
          <t>地域名を選び、右欄の相手国・地域名を選択してください</t>
        </r>
      </text>
    </comment>
    <comment ref="AL10" authorId="0" shapeId="0" xr:uid="{00000000-0006-0000-0200-000004000000}">
      <text>
        <r>
          <rPr>
            <b/>
            <sz val="9"/>
            <color indexed="81"/>
            <rFont val="ＭＳ Ｐゴシック"/>
            <family val="3"/>
            <charset val="128"/>
          </rPr>
          <t>左欄の地域名を選び、相手国・地域名を選択してください</t>
        </r>
      </text>
    </comment>
    <comment ref="AR10" authorId="0" shapeId="0" xr:uid="{00000000-0006-0000-0200-000005000000}">
      <text>
        <r>
          <rPr>
            <b/>
            <sz val="9"/>
            <color indexed="81"/>
            <rFont val="ＭＳ Ｐゴシック"/>
            <family val="3"/>
            <charset val="128"/>
          </rPr>
          <t>取引形態（直接又は間接）を選択してください</t>
        </r>
      </text>
    </comment>
    <comment ref="AV10" authorId="0" shapeId="0" xr:uid="{00000000-0006-0000-0200-000006000000}">
      <text>
        <r>
          <rPr>
            <b/>
            <sz val="9"/>
            <color indexed="81"/>
            <rFont val="ＭＳ Ｐゴシック"/>
            <family val="3"/>
            <charset val="128"/>
          </rPr>
          <t>利用港・空港（地域）を選択してください</t>
        </r>
      </text>
    </comment>
    <comment ref="N12" authorId="0" shapeId="0" xr:uid="{00000000-0006-0000-0200-000007000000}">
      <text>
        <r>
          <rPr>
            <b/>
            <sz val="9"/>
            <color indexed="81"/>
            <rFont val="ＭＳ Ｐゴシック"/>
            <family val="3"/>
            <charset val="128"/>
          </rPr>
          <t>ＨＳ部を選び、右欄のＨＳ類を選択してください</t>
        </r>
      </text>
    </comment>
    <comment ref="W12" authorId="0" shapeId="0" xr:uid="{00000000-0006-0000-0200-000008000000}">
      <text>
        <r>
          <rPr>
            <b/>
            <sz val="9"/>
            <color indexed="81"/>
            <rFont val="ＭＳ Ｐゴシック"/>
            <family val="3"/>
            <charset val="128"/>
          </rPr>
          <t>左欄のＨＳ部を選び、ＨＳ類を選択してください</t>
        </r>
      </text>
    </comment>
    <comment ref="AG12" authorId="0" shapeId="0" xr:uid="{00000000-0006-0000-0200-000009000000}">
      <text>
        <r>
          <rPr>
            <b/>
            <sz val="9"/>
            <color indexed="81"/>
            <rFont val="ＭＳ Ｐゴシック"/>
            <family val="3"/>
            <charset val="128"/>
          </rPr>
          <t>地域名を選び、右欄の相手国・地域名を選択してください</t>
        </r>
      </text>
    </comment>
    <comment ref="AL12" authorId="0" shapeId="0" xr:uid="{00000000-0006-0000-0200-00000A000000}">
      <text>
        <r>
          <rPr>
            <b/>
            <sz val="9"/>
            <color indexed="81"/>
            <rFont val="ＭＳ Ｐゴシック"/>
            <family val="3"/>
            <charset val="128"/>
          </rPr>
          <t>左欄の地域名を選び、相手国・地域名を選択してください</t>
        </r>
      </text>
    </comment>
    <comment ref="AR12" authorId="0" shapeId="0" xr:uid="{00000000-0006-0000-0200-00000B000000}">
      <text>
        <r>
          <rPr>
            <b/>
            <sz val="9"/>
            <color indexed="81"/>
            <rFont val="ＭＳ Ｐゴシック"/>
            <family val="3"/>
            <charset val="128"/>
          </rPr>
          <t>取引形態（直接又は間接）を選択してください</t>
        </r>
      </text>
    </comment>
    <comment ref="AV12" authorId="0" shapeId="0" xr:uid="{00000000-0006-0000-0200-00000C000000}">
      <text>
        <r>
          <rPr>
            <b/>
            <sz val="9"/>
            <color indexed="81"/>
            <rFont val="ＭＳ Ｐゴシック"/>
            <family val="3"/>
            <charset val="128"/>
          </rPr>
          <t>利用港・空港（地域）を選択してください</t>
        </r>
      </text>
    </comment>
    <comment ref="N14" authorId="0" shapeId="0" xr:uid="{00000000-0006-0000-0200-00000D000000}">
      <text>
        <r>
          <rPr>
            <b/>
            <sz val="9"/>
            <color indexed="81"/>
            <rFont val="ＭＳ Ｐゴシック"/>
            <family val="3"/>
            <charset val="128"/>
          </rPr>
          <t>ＨＳ部を選び、右欄のＨＳ類を選択してください</t>
        </r>
      </text>
    </comment>
    <comment ref="W14" authorId="0" shapeId="0" xr:uid="{00000000-0006-0000-0200-00000E000000}">
      <text>
        <r>
          <rPr>
            <b/>
            <sz val="9"/>
            <color indexed="81"/>
            <rFont val="ＭＳ Ｐゴシック"/>
            <family val="3"/>
            <charset val="128"/>
          </rPr>
          <t>左欄のＨＳ部を選び、ＨＳ類を選択してください</t>
        </r>
      </text>
    </comment>
    <comment ref="AG14" authorId="0" shapeId="0" xr:uid="{00000000-0006-0000-0200-00000F000000}">
      <text>
        <r>
          <rPr>
            <b/>
            <sz val="9"/>
            <color indexed="81"/>
            <rFont val="ＭＳ Ｐゴシック"/>
            <family val="3"/>
            <charset val="128"/>
          </rPr>
          <t>地域名を選び、右欄の相手国・地域名を選択してください</t>
        </r>
      </text>
    </comment>
    <comment ref="AL14" authorId="0" shapeId="0" xr:uid="{00000000-0006-0000-0200-000010000000}">
      <text>
        <r>
          <rPr>
            <b/>
            <sz val="9"/>
            <color indexed="81"/>
            <rFont val="ＭＳ Ｐゴシック"/>
            <family val="3"/>
            <charset val="128"/>
          </rPr>
          <t>左欄の地域名を選び、相手国・地域名を選択してください</t>
        </r>
      </text>
    </comment>
    <comment ref="AR14" authorId="0" shapeId="0" xr:uid="{00000000-0006-0000-0200-000011000000}">
      <text>
        <r>
          <rPr>
            <b/>
            <sz val="9"/>
            <color indexed="81"/>
            <rFont val="ＭＳ Ｐゴシック"/>
            <family val="3"/>
            <charset val="128"/>
          </rPr>
          <t>取引形態（直接又は間接）を選択してください</t>
        </r>
      </text>
    </comment>
    <comment ref="AV14" authorId="0" shapeId="0" xr:uid="{00000000-0006-0000-0200-000012000000}">
      <text>
        <r>
          <rPr>
            <b/>
            <sz val="9"/>
            <color indexed="81"/>
            <rFont val="ＭＳ Ｐゴシック"/>
            <family val="3"/>
            <charset val="128"/>
          </rPr>
          <t>利用港・空港（地域）を選択してください</t>
        </r>
      </text>
    </comment>
    <comment ref="N16" authorId="0" shapeId="0" xr:uid="{00000000-0006-0000-0200-000013000000}">
      <text>
        <r>
          <rPr>
            <b/>
            <sz val="9"/>
            <color indexed="81"/>
            <rFont val="ＭＳ Ｐゴシック"/>
            <family val="3"/>
            <charset val="128"/>
          </rPr>
          <t>ＨＳ部を選び、右欄のＨＳ類を選択してください</t>
        </r>
      </text>
    </comment>
    <comment ref="W16" authorId="0" shapeId="0" xr:uid="{00000000-0006-0000-0200-000014000000}">
      <text>
        <r>
          <rPr>
            <b/>
            <sz val="9"/>
            <color indexed="81"/>
            <rFont val="ＭＳ Ｐゴシック"/>
            <family val="3"/>
            <charset val="128"/>
          </rPr>
          <t>左欄のＨＳ部を選び、ＨＳ類を選択してください</t>
        </r>
      </text>
    </comment>
    <comment ref="AG16" authorId="0" shapeId="0" xr:uid="{00000000-0006-0000-0200-000015000000}">
      <text>
        <r>
          <rPr>
            <b/>
            <sz val="9"/>
            <color indexed="81"/>
            <rFont val="ＭＳ Ｐゴシック"/>
            <family val="3"/>
            <charset val="128"/>
          </rPr>
          <t>地域名を選び、右欄の相手国・地域名を選択してください</t>
        </r>
      </text>
    </comment>
    <comment ref="AL16" authorId="0" shapeId="0" xr:uid="{00000000-0006-0000-0200-000016000000}">
      <text>
        <r>
          <rPr>
            <b/>
            <sz val="9"/>
            <color indexed="81"/>
            <rFont val="ＭＳ Ｐゴシック"/>
            <family val="3"/>
            <charset val="128"/>
          </rPr>
          <t>左欄の地域名を選び、相手国・地域名を選択してください</t>
        </r>
      </text>
    </comment>
    <comment ref="AR16" authorId="0" shapeId="0" xr:uid="{00000000-0006-0000-0200-000017000000}">
      <text>
        <r>
          <rPr>
            <b/>
            <sz val="9"/>
            <color indexed="81"/>
            <rFont val="ＭＳ Ｐゴシック"/>
            <family val="3"/>
            <charset val="128"/>
          </rPr>
          <t>取引形態（直接又は間接）を選択してください</t>
        </r>
      </text>
    </comment>
    <comment ref="AV16" authorId="0" shapeId="0" xr:uid="{00000000-0006-0000-0200-000018000000}">
      <text>
        <r>
          <rPr>
            <b/>
            <sz val="9"/>
            <color indexed="81"/>
            <rFont val="ＭＳ Ｐゴシック"/>
            <family val="3"/>
            <charset val="128"/>
          </rPr>
          <t>利用港・空港（地域）を選択してください</t>
        </r>
      </text>
    </comment>
    <comment ref="N18" authorId="0" shapeId="0" xr:uid="{00000000-0006-0000-0200-000019000000}">
      <text>
        <r>
          <rPr>
            <b/>
            <sz val="9"/>
            <color indexed="81"/>
            <rFont val="ＭＳ Ｐゴシック"/>
            <family val="3"/>
            <charset val="128"/>
          </rPr>
          <t>ＨＳ部を選び、右欄のＨＳ類を選択してください</t>
        </r>
      </text>
    </comment>
    <comment ref="W18" authorId="0" shapeId="0" xr:uid="{00000000-0006-0000-0200-00001A000000}">
      <text>
        <r>
          <rPr>
            <b/>
            <sz val="9"/>
            <color indexed="81"/>
            <rFont val="ＭＳ Ｐゴシック"/>
            <family val="3"/>
            <charset val="128"/>
          </rPr>
          <t>左欄のＨＳ部を選び、ＨＳ類を選択してください</t>
        </r>
      </text>
    </comment>
    <comment ref="AG18" authorId="0" shapeId="0" xr:uid="{00000000-0006-0000-0200-00001B000000}">
      <text>
        <r>
          <rPr>
            <b/>
            <sz val="9"/>
            <color indexed="81"/>
            <rFont val="ＭＳ Ｐゴシック"/>
            <family val="3"/>
            <charset val="128"/>
          </rPr>
          <t>地域名を選び、右欄の相手国・地域名を選択してください</t>
        </r>
      </text>
    </comment>
    <comment ref="AL18" authorId="0" shapeId="0" xr:uid="{00000000-0006-0000-0200-00001C000000}">
      <text>
        <r>
          <rPr>
            <b/>
            <sz val="9"/>
            <color indexed="81"/>
            <rFont val="ＭＳ Ｐゴシック"/>
            <family val="3"/>
            <charset val="128"/>
          </rPr>
          <t>左欄の地域名を選び、相手国・地域名を選択してください</t>
        </r>
      </text>
    </comment>
    <comment ref="AR18" authorId="0" shapeId="0" xr:uid="{00000000-0006-0000-0200-00001D000000}">
      <text>
        <r>
          <rPr>
            <b/>
            <sz val="9"/>
            <color indexed="81"/>
            <rFont val="ＭＳ Ｐゴシック"/>
            <family val="3"/>
            <charset val="128"/>
          </rPr>
          <t>取引形態（直接又は間接）を選択してください</t>
        </r>
      </text>
    </comment>
    <comment ref="AV18" authorId="0" shapeId="0" xr:uid="{00000000-0006-0000-0200-00001E000000}">
      <text>
        <r>
          <rPr>
            <b/>
            <sz val="9"/>
            <color indexed="81"/>
            <rFont val="ＭＳ Ｐゴシック"/>
            <family val="3"/>
            <charset val="128"/>
          </rPr>
          <t>利用港・空港（地域）を選択してください</t>
        </r>
      </text>
    </comment>
    <comment ref="N20" authorId="0" shapeId="0" xr:uid="{00000000-0006-0000-0200-00001F000000}">
      <text>
        <r>
          <rPr>
            <b/>
            <sz val="9"/>
            <color indexed="81"/>
            <rFont val="ＭＳ Ｐゴシック"/>
            <family val="3"/>
            <charset val="128"/>
          </rPr>
          <t>ＨＳ部を選び、右欄のＨＳ類を選択してください</t>
        </r>
      </text>
    </comment>
    <comment ref="W20" authorId="0" shapeId="0" xr:uid="{00000000-0006-0000-0200-000020000000}">
      <text>
        <r>
          <rPr>
            <b/>
            <sz val="9"/>
            <color indexed="81"/>
            <rFont val="ＭＳ Ｐゴシック"/>
            <family val="3"/>
            <charset val="128"/>
          </rPr>
          <t>左欄のＨＳ部を選び、ＨＳ類を選択してください</t>
        </r>
      </text>
    </comment>
    <comment ref="AG20" authorId="0" shapeId="0" xr:uid="{00000000-0006-0000-0200-000021000000}">
      <text>
        <r>
          <rPr>
            <b/>
            <sz val="9"/>
            <color indexed="81"/>
            <rFont val="ＭＳ Ｐゴシック"/>
            <family val="3"/>
            <charset val="128"/>
          </rPr>
          <t>地域名を選び、右欄の相手国・地域名を選択してください</t>
        </r>
      </text>
    </comment>
    <comment ref="AL20" authorId="0" shapeId="0" xr:uid="{00000000-0006-0000-0200-000022000000}">
      <text>
        <r>
          <rPr>
            <b/>
            <sz val="9"/>
            <color indexed="81"/>
            <rFont val="ＭＳ Ｐゴシック"/>
            <family val="3"/>
            <charset val="128"/>
          </rPr>
          <t>左欄の地域名を選び、相手国・地域名を選択してください</t>
        </r>
      </text>
    </comment>
    <comment ref="AR20" authorId="0" shapeId="0" xr:uid="{00000000-0006-0000-0200-000023000000}">
      <text>
        <r>
          <rPr>
            <b/>
            <sz val="9"/>
            <color indexed="81"/>
            <rFont val="ＭＳ Ｐゴシック"/>
            <family val="3"/>
            <charset val="128"/>
          </rPr>
          <t>取引形態（直接又は間接）を選択してください</t>
        </r>
      </text>
    </comment>
    <comment ref="AV20" authorId="0" shapeId="0" xr:uid="{00000000-0006-0000-0200-000024000000}">
      <text>
        <r>
          <rPr>
            <b/>
            <sz val="9"/>
            <color indexed="81"/>
            <rFont val="ＭＳ Ｐゴシック"/>
            <family val="3"/>
            <charset val="128"/>
          </rPr>
          <t>利用港・空港（地域）を選択してください</t>
        </r>
      </text>
    </comment>
    <comment ref="N22" authorId="0" shapeId="0" xr:uid="{00000000-0006-0000-0200-000025000000}">
      <text>
        <r>
          <rPr>
            <b/>
            <sz val="9"/>
            <color indexed="81"/>
            <rFont val="ＭＳ Ｐゴシック"/>
            <family val="3"/>
            <charset val="128"/>
          </rPr>
          <t>ＨＳ部を選び、右欄のＨＳ類を選択してください</t>
        </r>
      </text>
    </comment>
    <comment ref="W22" authorId="0" shapeId="0" xr:uid="{00000000-0006-0000-0200-000026000000}">
      <text>
        <r>
          <rPr>
            <b/>
            <sz val="9"/>
            <color indexed="81"/>
            <rFont val="ＭＳ Ｐゴシック"/>
            <family val="3"/>
            <charset val="128"/>
          </rPr>
          <t>左欄のＨＳ部を選び、ＨＳ類を選択してください</t>
        </r>
      </text>
    </comment>
    <comment ref="AG22" authorId="0" shapeId="0" xr:uid="{00000000-0006-0000-0200-000027000000}">
      <text>
        <r>
          <rPr>
            <b/>
            <sz val="9"/>
            <color indexed="81"/>
            <rFont val="ＭＳ Ｐゴシック"/>
            <family val="3"/>
            <charset val="128"/>
          </rPr>
          <t>地域名を選び、右欄の相手国・地域名を選択してください</t>
        </r>
      </text>
    </comment>
    <comment ref="AL22" authorId="0" shapeId="0" xr:uid="{00000000-0006-0000-0200-000028000000}">
      <text>
        <r>
          <rPr>
            <b/>
            <sz val="9"/>
            <color indexed="81"/>
            <rFont val="ＭＳ Ｐゴシック"/>
            <family val="3"/>
            <charset val="128"/>
          </rPr>
          <t>左欄の地域名を選び、相手国・地域名を選択してください</t>
        </r>
      </text>
    </comment>
    <comment ref="AR22" authorId="0" shapeId="0" xr:uid="{00000000-0006-0000-0200-000029000000}">
      <text>
        <r>
          <rPr>
            <b/>
            <sz val="9"/>
            <color indexed="81"/>
            <rFont val="ＭＳ Ｐゴシック"/>
            <family val="3"/>
            <charset val="128"/>
          </rPr>
          <t>取引形態（直接又は間接）を選択してください</t>
        </r>
      </text>
    </comment>
    <comment ref="AV22" authorId="0" shapeId="0" xr:uid="{00000000-0006-0000-0200-00002A000000}">
      <text>
        <r>
          <rPr>
            <b/>
            <sz val="9"/>
            <color indexed="81"/>
            <rFont val="ＭＳ Ｐゴシック"/>
            <family val="3"/>
            <charset val="128"/>
          </rPr>
          <t>利用港・空港（地域）を選択してください</t>
        </r>
      </text>
    </comment>
    <comment ref="N24" authorId="0" shapeId="0" xr:uid="{00000000-0006-0000-0200-00002B000000}">
      <text>
        <r>
          <rPr>
            <b/>
            <sz val="9"/>
            <color indexed="81"/>
            <rFont val="ＭＳ Ｐゴシック"/>
            <family val="3"/>
            <charset val="128"/>
          </rPr>
          <t>ＨＳ部を選び、右欄のＨＳ類を選択してください</t>
        </r>
      </text>
    </comment>
    <comment ref="W24" authorId="0" shapeId="0" xr:uid="{00000000-0006-0000-0200-00002C000000}">
      <text>
        <r>
          <rPr>
            <b/>
            <sz val="9"/>
            <color indexed="81"/>
            <rFont val="ＭＳ Ｐゴシック"/>
            <family val="3"/>
            <charset val="128"/>
          </rPr>
          <t>左欄のＨＳ部を選び、ＨＳ類を選択してください</t>
        </r>
      </text>
    </comment>
    <comment ref="AG24" authorId="0" shapeId="0" xr:uid="{00000000-0006-0000-0200-00002D000000}">
      <text>
        <r>
          <rPr>
            <b/>
            <sz val="9"/>
            <color indexed="81"/>
            <rFont val="ＭＳ Ｐゴシック"/>
            <family val="3"/>
            <charset val="128"/>
          </rPr>
          <t>地域名を選び、右欄の相手国・地域名を選択してください</t>
        </r>
      </text>
    </comment>
    <comment ref="AL24" authorId="0" shapeId="0" xr:uid="{00000000-0006-0000-0200-00002E000000}">
      <text>
        <r>
          <rPr>
            <b/>
            <sz val="9"/>
            <color indexed="81"/>
            <rFont val="ＭＳ Ｐゴシック"/>
            <family val="3"/>
            <charset val="128"/>
          </rPr>
          <t>左欄の地域名を選び、相手国・地域名を選択してください</t>
        </r>
      </text>
    </comment>
    <comment ref="AR24" authorId="0" shapeId="0" xr:uid="{00000000-0006-0000-0200-00002F000000}">
      <text>
        <r>
          <rPr>
            <b/>
            <sz val="9"/>
            <color indexed="81"/>
            <rFont val="ＭＳ Ｐゴシック"/>
            <family val="3"/>
            <charset val="128"/>
          </rPr>
          <t>取引形態（直接又は間接）を選択してください</t>
        </r>
      </text>
    </comment>
    <comment ref="AV24" authorId="0" shapeId="0" xr:uid="{00000000-0006-0000-0200-000030000000}">
      <text>
        <r>
          <rPr>
            <b/>
            <sz val="9"/>
            <color indexed="81"/>
            <rFont val="ＭＳ Ｐゴシック"/>
            <family val="3"/>
            <charset val="128"/>
          </rPr>
          <t>利用港・空港（地域）を選択してください</t>
        </r>
      </text>
    </comment>
    <comment ref="N26" authorId="0" shapeId="0" xr:uid="{00000000-0006-0000-0200-000031000000}">
      <text>
        <r>
          <rPr>
            <b/>
            <sz val="9"/>
            <color indexed="81"/>
            <rFont val="ＭＳ Ｐゴシック"/>
            <family val="3"/>
            <charset val="128"/>
          </rPr>
          <t>ＨＳ部を選び、右欄のＨＳ類を選択してください</t>
        </r>
      </text>
    </comment>
    <comment ref="W26" authorId="0" shapeId="0" xr:uid="{00000000-0006-0000-0200-000032000000}">
      <text>
        <r>
          <rPr>
            <b/>
            <sz val="9"/>
            <color indexed="81"/>
            <rFont val="ＭＳ Ｐゴシック"/>
            <family val="3"/>
            <charset val="128"/>
          </rPr>
          <t>左欄のＨＳ部を選び、ＨＳ類を選択してください</t>
        </r>
      </text>
    </comment>
    <comment ref="AG26" authorId="0" shapeId="0" xr:uid="{00000000-0006-0000-0200-000033000000}">
      <text>
        <r>
          <rPr>
            <b/>
            <sz val="9"/>
            <color indexed="81"/>
            <rFont val="ＭＳ Ｐゴシック"/>
            <family val="3"/>
            <charset val="128"/>
          </rPr>
          <t>地域名を選び、右欄の相手国・地域名を選択してください</t>
        </r>
      </text>
    </comment>
    <comment ref="AL26" authorId="0" shapeId="0" xr:uid="{00000000-0006-0000-0200-000034000000}">
      <text>
        <r>
          <rPr>
            <b/>
            <sz val="9"/>
            <color indexed="81"/>
            <rFont val="ＭＳ Ｐゴシック"/>
            <family val="3"/>
            <charset val="128"/>
          </rPr>
          <t>左欄の地域名を選び、相手国・地域名を選択してください</t>
        </r>
      </text>
    </comment>
    <comment ref="AR26" authorId="0" shapeId="0" xr:uid="{00000000-0006-0000-0200-000035000000}">
      <text>
        <r>
          <rPr>
            <b/>
            <sz val="9"/>
            <color indexed="81"/>
            <rFont val="ＭＳ Ｐゴシック"/>
            <family val="3"/>
            <charset val="128"/>
          </rPr>
          <t>取引形態（直接又は間接）を選択してください</t>
        </r>
      </text>
    </comment>
    <comment ref="AV26" authorId="0" shapeId="0" xr:uid="{00000000-0006-0000-0200-000036000000}">
      <text>
        <r>
          <rPr>
            <b/>
            <sz val="9"/>
            <color indexed="81"/>
            <rFont val="ＭＳ Ｐゴシック"/>
            <family val="3"/>
            <charset val="128"/>
          </rPr>
          <t>利用港・空港（地域）を選択してください</t>
        </r>
      </text>
    </comment>
    <comment ref="N28" authorId="0" shapeId="0" xr:uid="{00000000-0006-0000-0200-000037000000}">
      <text>
        <r>
          <rPr>
            <b/>
            <sz val="9"/>
            <color indexed="81"/>
            <rFont val="ＭＳ Ｐゴシック"/>
            <family val="3"/>
            <charset val="128"/>
          </rPr>
          <t>ＨＳ部を選び、右欄のＨＳ類を選択してください</t>
        </r>
      </text>
    </comment>
    <comment ref="W28" authorId="0" shapeId="0" xr:uid="{00000000-0006-0000-0200-000038000000}">
      <text>
        <r>
          <rPr>
            <b/>
            <sz val="9"/>
            <color indexed="81"/>
            <rFont val="ＭＳ Ｐゴシック"/>
            <family val="3"/>
            <charset val="128"/>
          </rPr>
          <t>左欄のＨＳ部を選び、ＨＳ類を選択してください</t>
        </r>
      </text>
    </comment>
    <comment ref="AG28" authorId="0" shapeId="0" xr:uid="{00000000-0006-0000-0200-000039000000}">
      <text>
        <r>
          <rPr>
            <b/>
            <sz val="9"/>
            <color indexed="81"/>
            <rFont val="ＭＳ Ｐゴシック"/>
            <family val="3"/>
            <charset val="128"/>
          </rPr>
          <t>地域名を選び、右欄の相手国・地域名を選択してください</t>
        </r>
      </text>
    </comment>
    <comment ref="AL28" authorId="0" shapeId="0" xr:uid="{00000000-0006-0000-0200-00003A000000}">
      <text>
        <r>
          <rPr>
            <b/>
            <sz val="9"/>
            <color indexed="81"/>
            <rFont val="ＭＳ Ｐゴシック"/>
            <family val="3"/>
            <charset val="128"/>
          </rPr>
          <t>左欄の地域名を選び、相手国・地域名を選択してください</t>
        </r>
      </text>
    </comment>
    <comment ref="AR28" authorId="0" shapeId="0" xr:uid="{00000000-0006-0000-0200-00003B000000}">
      <text>
        <r>
          <rPr>
            <b/>
            <sz val="9"/>
            <color indexed="81"/>
            <rFont val="ＭＳ Ｐゴシック"/>
            <family val="3"/>
            <charset val="128"/>
          </rPr>
          <t>取引形態（直接又は間接）を選択してください</t>
        </r>
      </text>
    </comment>
    <comment ref="AV28" authorId="0" shapeId="0" xr:uid="{00000000-0006-0000-0200-00003C000000}">
      <text>
        <r>
          <rPr>
            <b/>
            <sz val="9"/>
            <color indexed="81"/>
            <rFont val="ＭＳ Ｐゴシック"/>
            <family val="3"/>
            <charset val="128"/>
          </rPr>
          <t>利用港・空港（地域）を選択してください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360791</author>
  </authors>
  <commentList>
    <comment ref="N10" authorId="0" shapeId="0" xr:uid="{00000000-0006-0000-0300-000001000000}">
      <text>
        <r>
          <rPr>
            <b/>
            <sz val="9"/>
            <color indexed="81"/>
            <rFont val="ＭＳ Ｐゴシック"/>
            <family val="3"/>
            <charset val="128"/>
          </rPr>
          <t>ＨＳ部を選び、右欄のＨＳ類を選択してください</t>
        </r>
      </text>
    </comment>
    <comment ref="W10" authorId="0" shapeId="0" xr:uid="{00000000-0006-0000-0300-000002000000}">
      <text>
        <r>
          <rPr>
            <b/>
            <sz val="9"/>
            <color indexed="81"/>
            <rFont val="ＭＳ Ｐゴシック"/>
            <family val="3"/>
            <charset val="128"/>
          </rPr>
          <t>左欄のＨＳ部を選び、ＨＳ類を選択してください</t>
        </r>
      </text>
    </comment>
    <comment ref="AG10" authorId="0" shapeId="0" xr:uid="{00000000-0006-0000-0300-000003000000}">
      <text>
        <r>
          <rPr>
            <b/>
            <sz val="9"/>
            <color indexed="81"/>
            <rFont val="ＭＳ Ｐゴシック"/>
            <family val="3"/>
            <charset val="128"/>
          </rPr>
          <t>地域名を選び、右欄の相手国・地域名を選択してください</t>
        </r>
      </text>
    </comment>
    <comment ref="AL10" authorId="0" shapeId="0" xr:uid="{00000000-0006-0000-0300-000004000000}">
      <text>
        <r>
          <rPr>
            <b/>
            <sz val="9"/>
            <color indexed="81"/>
            <rFont val="ＭＳ Ｐゴシック"/>
            <family val="3"/>
            <charset val="128"/>
          </rPr>
          <t>左欄の地域名を選び、相手国・地域名を選択してください</t>
        </r>
      </text>
    </comment>
    <comment ref="AR10" authorId="0" shapeId="0" xr:uid="{00000000-0006-0000-0300-000005000000}">
      <text>
        <r>
          <rPr>
            <b/>
            <sz val="9"/>
            <color indexed="81"/>
            <rFont val="ＭＳ Ｐゴシック"/>
            <family val="3"/>
            <charset val="128"/>
          </rPr>
          <t>取引形態（直接又は間接）を選択してください</t>
        </r>
      </text>
    </comment>
    <comment ref="AV10" authorId="0" shapeId="0" xr:uid="{00000000-0006-0000-0300-000006000000}">
      <text>
        <r>
          <rPr>
            <b/>
            <sz val="9"/>
            <color indexed="81"/>
            <rFont val="ＭＳ Ｐゴシック"/>
            <family val="3"/>
            <charset val="128"/>
          </rPr>
          <t>利用港・空港（地域）を選択してください</t>
        </r>
      </text>
    </comment>
    <comment ref="N12" authorId="0" shapeId="0" xr:uid="{00000000-0006-0000-0300-000007000000}">
      <text>
        <r>
          <rPr>
            <b/>
            <sz val="9"/>
            <color indexed="81"/>
            <rFont val="ＭＳ Ｐゴシック"/>
            <family val="3"/>
            <charset val="128"/>
          </rPr>
          <t>ＨＳ部を選び、右欄のＨＳ類を選択してください</t>
        </r>
      </text>
    </comment>
    <comment ref="W12" authorId="0" shapeId="0" xr:uid="{00000000-0006-0000-0300-000008000000}">
      <text>
        <r>
          <rPr>
            <b/>
            <sz val="9"/>
            <color indexed="81"/>
            <rFont val="ＭＳ Ｐゴシック"/>
            <family val="3"/>
            <charset val="128"/>
          </rPr>
          <t>左欄のＨＳ部を選び、ＨＳ類を選択してください</t>
        </r>
      </text>
    </comment>
    <comment ref="AG12" authorId="0" shapeId="0" xr:uid="{00000000-0006-0000-0300-000009000000}">
      <text>
        <r>
          <rPr>
            <b/>
            <sz val="9"/>
            <color indexed="81"/>
            <rFont val="ＭＳ Ｐゴシック"/>
            <family val="3"/>
            <charset val="128"/>
          </rPr>
          <t>地域名を選び、右欄の相手国・地域名を選択してください</t>
        </r>
      </text>
    </comment>
    <comment ref="AL12" authorId="0" shapeId="0" xr:uid="{00000000-0006-0000-0300-00000A000000}">
      <text>
        <r>
          <rPr>
            <b/>
            <sz val="9"/>
            <color indexed="81"/>
            <rFont val="ＭＳ Ｐゴシック"/>
            <family val="3"/>
            <charset val="128"/>
          </rPr>
          <t>左欄の地域名を選び、相手国・地域名を選択してください</t>
        </r>
      </text>
    </comment>
    <comment ref="AR12" authorId="0" shapeId="0" xr:uid="{00000000-0006-0000-0300-00000B000000}">
      <text>
        <r>
          <rPr>
            <b/>
            <sz val="9"/>
            <color indexed="81"/>
            <rFont val="ＭＳ Ｐゴシック"/>
            <family val="3"/>
            <charset val="128"/>
          </rPr>
          <t>取引形態（直接又は間接）を選択してください</t>
        </r>
      </text>
    </comment>
    <comment ref="AV12" authorId="0" shapeId="0" xr:uid="{00000000-0006-0000-0300-00000C000000}">
      <text>
        <r>
          <rPr>
            <b/>
            <sz val="9"/>
            <color indexed="81"/>
            <rFont val="ＭＳ Ｐゴシック"/>
            <family val="3"/>
            <charset val="128"/>
          </rPr>
          <t>利用港・空港（地域）を選択してください</t>
        </r>
      </text>
    </comment>
    <comment ref="N14" authorId="0" shapeId="0" xr:uid="{00000000-0006-0000-0300-00000D000000}">
      <text>
        <r>
          <rPr>
            <b/>
            <sz val="9"/>
            <color indexed="81"/>
            <rFont val="ＭＳ Ｐゴシック"/>
            <family val="3"/>
            <charset val="128"/>
          </rPr>
          <t>ＨＳ部を選び、右欄のＨＳ類を選択してください</t>
        </r>
      </text>
    </comment>
    <comment ref="W14" authorId="0" shapeId="0" xr:uid="{00000000-0006-0000-0300-00000E000000}">
      <text>
        <r>
          <rPr>
            <b/>
            <sz val="9"/>
            <color indexed="81"/>
            <rFont val="ＭＳ Ｐゴシック"/>
            <family val="3"/>
            <charset val="128"/>
          </rPr>
          <t>左欄のＨＳ部を選び、ＨＳ類を選択してください</t>
        </r>
      </text>
    </comment>
    <comment ref="AG14" authorId="0" shapeId="0" xr:uid="{00000000-0006-0000-0300-00000F000000}">
      <text>
        <r>
          <rPr>
            <b/>
            <sz val="9"/>
            <color indexed="81"/>
            <rFont val="ＭＳ Ｐゴシック"/>
            <family val="3"/>
            <charset val="128"/>
          </rPr>
          <t>地域名を選び、右欄の相手国・地域名を選択してください</t>
        </r>
      </text>
    </comment>
    <comment ref="AL14" authorId="0" shapeId="0" xr:uid="{00000000-0006-0000-0300-000010000000}">
      <text>
        <r>
          <rPr>
            <b/>
            <sz val="9"/>
            <color indexed="81"/>
            <rFont val="ＭＳ Ｐゴシック"/>
            <family val="3"/>
            <charset val="128"/>
          </rPr>
          <t>左欄の地域名を選び、相手国・地域名を選択してください</t>
        </r>
      </text>
    </comment>
    <comment ref="AR14" authorId="0" shapeId="0" xr:uid="{00000000-0006-0000-0300-000011000000}">
      <text>
        <r>
          <rPr>
            <b/>
            <sz val="9"/>
            <color indexed="81"/>
            <rFont val="ＭＳ Ｐゴシック"/>
            <family val="3"/>
            <charset val="128"/>
          </rPr>
          <t>取引形態（直接又は間接）を選択してください</t>
        </r>
      </text>
    </comment>
    <comment ref="AV14" authorId="0" shapeId="0" xr:uid="{00000000-0006-0000-0300-000012000000}">
      <text>
        <r>
          <rPr>
            <b/>
            <sz val="9"/>
            <color indexed="81"/>
            <rFont val="ＭＳ Ｐゴシック"/>
            <family val="3"/>
            <charset val="128"/>
          </rPr>
          <t>利用港・空港（地域）を選択してください</t>
        </r>
      </text>
    </comment>
    <comment ref="N16" authorId="0" shapeId="0" xr:uid="{00000000-0006-0000-0300-000013000000}">
      <text>
        <r>
          <rPr>
            <b/>
            <sz val="9"/>
            <color indexed="81"/>
            <rFont val="ＭＳ Ｐゴシック"/>
            <family val="3"/>
            <charset val="128"/>
          </rPr>
          <t>ＨＳ部を選び、右欄のＨＳ類を選択してください</t>
        </r>
      </text>
    </comment>
    <comment ref="W16" authorId="0" shapeId="0" xr:uid="{00000000-0006-0000-0300-000014000000}">
      <text>
        <r>
          <rPr>
            <b/>
            <sz val="9"/>
            <color indexed="81"/>
            <rFont val="ＭＳ Ｐゴシック"/>
            <family val="3"/>
            <charset val="128"/>
          </rPr>
          <t>左欄のＨＳ部を選び、ＨＳ類を選択してください</t>
        </r>
      </text>
    </comment>
    <comment ref="AG16" authorId="0" shapeId="0" xr:uid="{00000000-0006-0000-0300-000015000000}">
      <text>
        <r>
          <rPr>
            <b/>
            <sz val="9"/>
            <color indexed="81"/>
            <rFont val="ＭＳ Ｐゴシック"/>
            <family val="3"/>
            <charset val="128"/>
          </rPr>
          <t>地域名を選び、右欄の相手国・地域名を選択してください</t>
        </r>
      </text>
    </comment>
    <comment ref="AL16" authorId="0" shapeId="0" xr:uid="{00000000-0006-0000-0300-000016000000}">
      <text>
        <r>
          <rPr>
            <b/>
            <sz val="9"/>
            <color indexed="81"/>
            <rFont val="ＭＳ Ｐゴシック"/>
            <family val="3"/>
            <charset val="128"/>
          </rPr>
          <t>左欄の地域名を選び、相手国・地域名を選択してください</t>
        </r>
      </text>
    </comment>
    <comment ref="AR16" authorId="0" shapeId="0" xr:uid="{00000000-0006-0000-0300-000017000000}">
      <text>
        <r>
          <rPr>
            <b/>
            <sz val="9"/>
            <color indexed="81"/>
            <rFont val="ＭＳ Ｐゴシック"/>
            <family val="3"/>
            <charset val="128"/>
          </rPr>
          <t>取引形態（直接又は間接）を選択してください</t>
        </r>
      </text>
    </comment>
    <comment ref="AV16" authorId="0" shapeId="0" xr:uid="{00000000-0006-0000-0300-000018000000}">
      <text>
        <r>
          <rPr>
            <b/>
            <sz val="9"/>
            <color indexed="81"/>
            <rFont val="ＭＳ Ｐゴシック"/>
            <family val="3"/>
            <charset val="128"/>
          </rPr>
          <t>利用港・空港（地域）を選択してください</t>
        </r>
      </text>
    </comment>
    <comment ref="N18" authorId="0" shapeId="0" xr:uid="{00000000-0006-0000-0300-000019000000}">
      <text>
        <r>
          <rPr>
            <b/>
            <sz val="9"/>
            <color indexed="81"/>
            <rFont val="ＭＳ Ｐゴシック"/>
            <family val="3"/>
            <charset val="128"/>
          </rPr>
          <t>ＨＳ部を選び、右欄のＨＳ類を選択してください</t>
        </r>
      </text>
    </comment>
    <comment ref="W18" authorId="0" shapeId="0" xr:uid="{00000000-0006-0000-0300-00001A000000}">
      <text>
        <r>
          <rPr>
            <b/>
            <sz val="9"/>
            <color indexed="81"/>
            <rFont val="ＭＳ Ｐゴシック"/>
            <family val="3"/>
            <charset val="128"/>
          </rPr>
          <t>左欄のＨＳ部を選び、ＨＳ類を選択してください</t>
        </r>
      </text>
    </comment>
    <comment ref="AG18" authorId="0" shapeId="0" xr:uid="{00000000-0006-0000-0300-00001B000000}">
      <text>
        <r>
          <rPr>
            <b/>
            <sz val="9"/>
            <color indexed="81"/>
            <rFont val="ＭＳ Ｐゴシック"/>
            <family val="3"/>
            <charset val="128"/>
          </rPr>
          <t>地域名を選び、右欄の相手国・地域名を選択してください</t>
        </r>
      </text>
    </comment>
    <comment ref="AL18" authorId="0" shapeId="0" xr:uid="{00000000-0006-0000-0300-00001C000000}">
      <text>
        <r>
          <rPr>
            <b/>
            <sz val="9"/>
            <color indexed="81"/>
            <rFont val="ＭＳ Ｐゴシック"/>
            <family val="3"/>
            <charset val="128"/>
          </rPr>
          <t>左欄の地域名を選び、相手国・地域名を選択してください</t>
        </r>
      </text>
    </comment>
    <comment ref="AR18" authorId="0" shapeId="0" xr:uid="{00000000-0006-0000-0300-00001D000000}">
      <text>
        <r>
          <rPr>
            <b/>
            <sz val="9"/>
            <color indexed="81"/>
            <rFont val="ＭＳ Ｐゴシック"/>
            <family val="3"/>
            <charset val="128"/>
          </rPr>
          <t>取引形態（直接又は間接）を選択してください</t>
        </r>
      </text>
    </comment>
    <comment ref="AV18" authorId="0" shapeId="0" xr:uid="{00000000-0006-0000-0300-00001E000000}">
      <text>
        <r>
          <rPr>
            <b/>
            <sz val="9"/>
            <color indexed="81"/>
            <rFont val="ＭＳ Ｐゴシック"/>
            <family val="3"/>
            <charset val="128"/>
          </rPr>
          <t>利用港・空港（地域）を選択してください</t>
        </r>
      </text>
    </comment>
    <comment ref="N20" authorId="0" shapeId="0" xr:uid="{00000000-0006-0000-0300-00001F000000}">
      <text>
        <r>
          <rPr>
            <b/>
            <sz val="9"/>
            <color indexed="81"/>
            <rFont val="ＭＳ Ｐゴシック"/>
            <family val="3"/>
            <charset val="128"/>
          </rPr>
          <t>ＨＳ部を選び、右欄のＨＳ類を選択してください</t>
        </r>
      </text>
    </comment>
    <comment ref="W20" authorId="0" shapeId="0" xr:uid="{00000000-0006-0000-0300-000020000000}">
      <text>
        <r>
          <rPr>
            <b/>
            <sz val="9"/>
            <color indexed="81"/>
            <rFont val="ＭＳ Ｐゴシック"/>
            <family val="3"/>
            <charset val="128"/>
          </rPr>
          <t>左欄のＨＳ部を選び、ＨＳ類を選択してください</t>
        </r>
      </text>
    </comment>
    <comment ref="AG20" authorId="0" shapeId="0" xr:uid="{00000000-0006-0000-0300-000021000000}">
      <text>
        <r>
          <rPr>
            <b/>
            <sz val="9"/>
            <color indexed="81"/>
            <rFont val="ＭＳ Ｐゴシック"/>
            <family val="3"/>
            <charset val="128"/>
          </rPr>
          <t>地域名を選び、右欄の相手国・地域名を選択してください</t>
        </r>
      </text>
    </comment>
    <comment ref="AL20" authorId="0" shapeId="0" xr:uid="{00000000-0006-0000-0300-000022000000}">
      <text>
        <r>
          <rPr>
            <b/>
            <sz val="9"/>
            <color indexed="81"/>
            <rFont val="ＭＳ Ｐゴシック"/>
            <family val="3"/>
            <charset val="128"/>
          </rPr>
          <t>左欄の地域名を選び、相手国・地域名を選択してください</t>
        </r>
      </text>
    </comment>
    <comment ref="AR20" authorId="0" shapeId="0" xr:uid="{00000000-0006-0000-0300-000023000000}">
      <text>
        <r>
          <rPr>
            <b/>
            <sz val="9"/>
            <color indexed="81"/>
            <rFont val="ＭＳ Ｐゴシック"/>
            <family val="3"/>
            <charset val="128"/>
          </rPr>
          <t>取引形態（直接又は間接）を選択してください</t>
        </r>
      </text>
    </comment>
    <comment ref="AV20" authorId="0" shapeId="0" xr:uid="{00000000-0006-0000-0300-000024000000}">
      <text>
        <r>
          <rPr>
            <b/>
            <sz val="9"/>
            <color indexed="81"/>
            <rFont val="ＭＳ Ｐゴシック"/>
            <family val="3"/>
            <charset val="128"/>
          </rPr>
          <t>利用港・空港（地域）を選択してください</t>
        </r>
      </text>
    </comment>
    <comment ref="N22" authorId="0" shapeId="0" xr:uid="{00000000-0006-0000-0300-000025000000}">
      <text>
        <r>
          <rPr>
            <b/>
            <sz val="9"/>
            <color indexed="81"/>
            <rFont val="ＭＳ Ｐゴシック"/>
            <family val="3"/>
            <charset val="128"/>
          </rPr>
          <t>ＨＳ部を選び、右欄のＨＳ類を選択してください</t>
        </r>
      </text>
    </comment>
    <comment ref="W22" authorId="0" shapeId="0" xr:uid="{00000000-0006-0000-0300-000026000000}">
      <text>
        <r>
          <rPr>
            <b/>
            <sz val="9"/>
            <color indexed="81"/>
            <rFont val="ＭＳ Ｐゴシック"/>
            <family val="3"/>
            <charset val="128"/>
          </rPr>
          <t>左欄のＨＳ部を選び、ＨＳ類を選択してください</t>
        </r>
      </text>
    </comment>
    <comment ref="AG22" authorId="0" shapeId="0" xr:uid="{00000000-0006-0000-0300-000027000000}">
      <text>
        <r>
          <rPr>
            <b/>
            <sz val="9"/>
            <color indexed="81"/>
            <rFont val="ＭＳ Ｐゴシック"/>
            <family val="3"/>
            <charset val="128"/>
          </rPr>
          <t>地域名を選び、右欄の相手国・地域名を選択してください</t>
        </r>
      </text>
    </comment>
    <comment ref="AL22" authorId="0" shapeId="0" xr:uid="{00000000-0006-0000-0300-000028000000}">
      <text>
        <r>
          <rPr>
            <b/>
            <sz val="9"/>
            <color indexed="81"/>
            <rFont val="ＭＳ Ｐゴシック"/>
            <family val="3"/>
            <charset val="128"/>
          </rPr>
          <t>左欄の地域名を選び、相手国・地域名を選択してください</t>
        </r>
      </text>
    </comment>
    <comment ref="AR22" authorId="0" shapeId="0" xr:uid="{00000000-0006-0000-0300-000029000000}">
      <text>
        <r>
          <rPr>
            <b/>
            <sz val="9"/>
            <color indexed="81"/>
            <rFont val="ＭＳ Ｐゴシック"/>
            <family val="3"/>
            <charset val="128"/>
          </rPr>
          <t>取引形態（直接又は間接）を選択してください</t>
        </r>
      </text>
    </comment>
    <comment ref="AV22" authorId="0" shapeId="0" xr:uid="{00000000-0006-0000-0300-00002A000000}">
      <text>
        <r>
          <rPr>
            <b/>
            <sz val="9"/>
            <color indexed="81"/>
            <rFont val="ＭＳ Ｐゴシック"/>
            <family val="3"/>
            <charset val="128"/>
          </rPr>
          <t>利用港・空港（地域）を選択してください</t>
        </r>
      </text>
    </comment>
    <comment ref="N24" authorId="0" shapeId="0" xr:uid="{00000000-0006-0000-0300-00002B000000}">
      <text>
        <r>
          <rPr>
            <b/>
            <sz val="9"/>
            <color indexed="81"/>
            <rFont val="ＭＳ Ｐゴシック"/>
            <family val="3"/>
            <charset val="128"/>
          </rPr>
          <t>ＨＳ部を選び、右欄のＨＳ類を選択してください</t>
        </r>
      </text>
    </comment>
    <comment ref="W24" authorId="0" shapeId="0" xr:uid="{00000000-0006-0000-0300-00002C000000}">
      <text>
        <r>
          <rPr>
            <b/>
            <sz val="9"/>
            <color indexed="81"/>
            <rFont val="ＭＳ Ｐゴシック"/>
            <family val="3"/>
            <charset val="128"/>
          </rPr>
          <t>左欄のＨＳ部を選び、ＨＳ類を選択してください</t>
        </r>
      </text>
    </comment>
    <comment ref="AG24" authorId="0" shapeId="0" xr:uid="{00000000-0006-0000-0300-00002D000000}">
      <text>
        <r>
          <rPr>
            <b/>
            <sz val="9"/>
            <color indexed="81"/>
            <rFont val="ＭＳ Ｐゴシック"/>
            <family val="3"/>
            <charset val="128"/>
          </rPr>
          <t>地域名を選び、右欄の相手国・地域名を選択してください</t>
        </r>
      </text>
    </comment>
    <comment ref="AL24" authorId="0" shapeId="0" xr:uid="{00000000-0006-0000-0300-00002E000000}">
      <text>
        <r>
          <rPr>
            <b/>
            <sz val="9"/>
            <color indexed="81"/>
            <rFont val="ＭＳ Ｐゴシック"/>
            <family val="3"/>
            <charset val="128"/>
          </rPr>
          <t>左欄の地域名を選び、相手国・地域名を選択してください</t>
        </r>
      </text>
    </comment>
    <comment ref="AR24" authorId="0" shapeId="0" xr:uid="{00000000-0006-0000-0300-00002F000000}">
      <text>
        <r>
          <rPr>
            <b/>
            <sz val="9"/>
            <color indexed="81"/>
            <rFont val="ＭＳ Ｐゴシック"/>
            <family val="3"/>
            <charset val="128"/>
          </rPr>
          <t>取引形態（直接又は間接）を選択してください</t>
        </r>
      </text>
    </comment>
    <comment ref="AV24" authorId="0" shapeId="0" xr:uid="{00000000-0006-0000-0300-000030000000}">
      <text>
        <r>
          <rPr>
            <b/>
            <sz val="9"/>
            <color indexed="81"/>
            <rFont val="ＭＳ Ｐゴシック"/>
            <family val="3"/>
            <charset val="128"/>
          </rPr>
          <t>利用港・空港（地域）を選択してください</t>
        </r>
      </text>
    </comment>
    <comment ref="N26" authorId="0" shapeId="0" xr:uid="{00000000-0006-0000-0300-000031000000}">
      <text>
        <r>
          <rPr>
            <b/>
            <sz val="9"/>
            <color indexed="81"/>
            <rFont val="ＭＳ Ｐゴシック"/>
            <family val="3"/>
            <charset val="128"/>
          </rPr>
          <t>ＨＳ部を選び、右欄のＨＳ類を選択してください</t>
        </r>
      </text>
    </comment>
    <comment ref="W26" authorId="0" shapeId="0" xr:uid="{00000000-0006-0000-0300-000032000000}">
      <text>
        <r>
          <rPr>
            <b/>
            <sz val="9"/>
            <color indexed="81"/>
            <rFont val="ＭＳ Ｐゴシック"/>
            <family val="3"/>
            <charset val="128"/>
          </rPr>
          <t>左欄のＨＳ部を選び、ＨＳ類を選択してください</t>
        </r>
      </text>
    </comment>
    <comment ref="AG26" authorId="0" shapeId="0" xr:uid="{00000000-0006-0000-0300-000033000000}">
      <text>
        <r>
          <rPr>
            <b/>
            <sz val="9"/>
            <color indexed="81"/>
            <rFont val="ＭＳ Ｐゴシック"/>
            <family val="3"/>
            <charset val="128"/>
          </rPr>
          <t>地域名を選び、右欄の相手国・地域名を選択してください</t>
        </r>
      </text>
    </comment>
    <comment ref="AL26" authorId="0" shapeId="0" xr:uid="{00000000-0006-0000-0300-000034000000}">
      <text>
        <r>
          <rPr>
            <b/>
            <sz val="9"/>
            <color indexed="81"/>
            <rFont val="ＭＳ Ｐゴシック"/>
            <family val="3"/>
            <charset val="128"/>
          </rPr>
          <t>左欄の地域名を選び、相手国・地域名を選択してください</t>
        </r>
      </text>
    </comment>
    <comment ref="AR26" authorId="0" shapeId="0" xr:uid="{00000000-0006-0000-0300-000035000000}">
      <text>
        <r>
          <rPr>
            <b/>
            <sz val="9"/>
            <color indexed="81"/>
            <rFont val="ＭＳ Ｐゴシック"/>
            <family val="3"/>
            <charset val="128"/>
          </rPr>
          <t>取引形態（直接又は間接）を選択してください</t>
        </r>
      </text>
    </comment>
    <comment ref="AV26" authorId="0" shapeId="0" xr:uid="{00000000-0006-0000-0300-000036000000}">
      <text>
        <r>
          <rPr>
            <b/>
            <sz val="9"/>
            <color indexed="81"/>
            <rFont val="ＭＳ Ｐゴシック"/>
            <family val="3"/>
            <charset val="128"/>
          </rPr>
          <t>利用港・空港（地域）を選択してください</t>
        </r>
      </text>
    </comment>
    <comment ref="N28" authorId="0" shapeId="0" xr:uid="{00000000-0006-0000-0300-000037000000}">
      <text>
        <r>
          <rPr>
            <b/>
            <sz val="9"/>
            <color indexed="81"/>
            <rFont val="ＭＳ Ｐゴシック"/>
            <family val="3"/>
            <charset val="128"/>
          </rPr>
          <t>ＨＳ部を選び、右欄のＨＳ類を選択してください</t>
        </r>
      </text>
    </comment>
    <comment ref="W28" authorId="0" shapeId="0" xr:uid="{00000000-0006-0000-0300-000038000000}">
      <text>
        <r>
          <rPr>
            <b/>
            <sz val="9"/>
            <color indexed="81"/>
            <rFont val="ＭＳ Ｐゴシック"/>
            <family val="3"/>
            <charset val="128"/>
          </rPr>
          <t>左欄のＨＳ部を選び、ＨＳ類を選択してください</t>
        </r>
      </text>
    </comment>
    <comment ref="AG28" authorId="0" shapeId="0" xr:uid="{00000000-0006-0000-0300-000039000000}">
      <text>
        <r>
          <rPr>
            <b/>
            <sz val="9"/>
            <color indexed="81"/>
            <rFont val="ＭＳ Ｐゴシック"/>
            <family val="3"/>
            <charset val="128"/>
          </rPr>
          <t>地域名を選び、右欄の相手国・地域名を選択してください</t>
        </r>
      </text>
    </comment>
    <comment ref="AL28" authorId="0" shapeId="0" xr:uid="{00000000-0006-0000-0300-00003A000000}">
      <text>
        <r>
          <rPr>
            <b/>
            <sz val="9"/>
            <color indexed="81"/>
            <rFont val="ＭＳ Ｐゴシック"/>
            <family val="3"/>
            <charset val="128"/>
          </rPr>
          <t>左欄の地域名を選び、相手国・地域名を選択してください</t>
        </r>
      </text>
    </comment>
    <comment ref="AR28" authorId="0" shapeId="0" xr:uid="{00000000-0006-0000-0300-00003B000000}">
      <text>
        <r>
          <rPr>
            <b/>
            <sz val="9"/>
            <color indexed="81"/>
            <rFont val="ＭＳ Ｐゴシック"/>
            <family val="3"/>
            <charset val="128"/>
          </rPr>
          <t>取引形態（直接又は間接）を選択してください</t>
        </r>
      </text>
    </comment>
    <comment ref="AV28" authorId="0" shapeId="0" xr:uid="{00000000-0006-0000-0300-00003C000000}">
      <text>
        <r>
          <rPr>
            <b/>
            <sz val="9"/>
            <color indexed="81"/>
            <rFont val="ＭＳ Ｐゴシック"/>
            <family val="3"/>
            <charset val="128"/>
          </rPr>
          <t>利用港・空港（地域）を選択してください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360791</author>
  </authors>
  <commentList>
    <comment ref="K9" authorId="0" shapeId="0" xr:uid="{00000000-0006-0000-0400-000001000000}">
      <text>
        <r>
          <rPr>
            <b/>
            <sz val="9"/>
            <color indexed="81"/>
            <rFont val="ＭＳ Ｐゴシック"/>
            <family val="3"/>
            <charset val="128"/>
          </rPr>
          <t>地域名を選び、左欄の国・地域名を選択してください</t>
        </r>
      </text>
    </comment>
    <comment ref="U9" authorId="0" shapeId="0" xr:uid="{00000000-0006-0000-0400-000002000000}">
      <text>
        <r>
          <rPr>
            <b/>
            <sz val="9"/>
            <color indexed="81"/>
            <rFont val="ＭＳ Ｐゴシック"/>
            <family val="3"/>
            <charset val="128"/>
          </rPr>
          <t>左欄の地域名を選び、国・地域名を選択してください</t>
        </r>
      </text>
    </comment>
    <comment ref="K25" authorId="0" shapeId="0" xr:uid="{00000000-0006-0000-0400-000003000000}">
      <text>
        <r>
          <rPr>
            <b/>
            <sz val="9"/>
            <color indexed="81"/>
            <rFont val="ＭＳ Ｐゴシック"/>
            <family val="3"/>
            <charset val="128"/>
          </rPr>
          <t>地域名を選び、左欄の国・地域名を選択してください</t>
        </r>
      </text>
    </comment>
    <comment ref="U25" authorId="0" shapeId="0" xr:uid="{00000000-0006-0000-0400-000004000000}">
      <text>
        <r>
          <rPr>
            <b/>
            <sz val="9"/>
            <color indexed="81"/>
            <rFont val="ＭＳ Ｐゴシック"/>
            <family val="3"/>
            <charset val="128"/>
          </rPr>
          <t>左欄の地域名を選び、国・地域名を選択してください</t>
        </r>
      </text>
    </comment>
    <comment ref="K46" authorId="0" shapeId="0" xr:uid="{00000000-0006-0000-0400-000005000000}">
      <text>
        <r>
          <rPr>
            <b/>
            <sz val="9"/>
            <color indexed="81"/>
            <rFont val="ＭＳ Ｐゴシック"/>
            <family val="3"/>
            <charset val="128"/>
          </rPr>
          <t>地域名を選び、左欄の国・地域名を選択してください</t>
        </r>
      </text>
    </comment>
    <comment ref="U46" authorId="0" shapeId="0" xr:uid="{00000000-0006-0000-0400-000006000000}">
      <text>
        <r>
          <rPr>
            <b/>
            <sz val="9"/>
            <color indexed="81"/>
            <rFont val="ＭＳ Ｐゴシック"/>
            <family val="3"/>
            <charset val="128"/>
          </rPr>
          <t>左欄の地域名を選び、国・地域名を選択してください</t>
        </r>
      </text>
    </comment>
    <comment ref="K51" authorId="0" shapeId="0" xr:uid="{00000000-0006-0000-0400-000007000000}">
      <text>
        <r>
          <rPr>
            <b/>
            <sz val="9"/>
            <color indexed="81"/>
            <rFont val="ＭＳ Ｐゴシック"/>
            <family val="3"/>
            <charset val="128"/>
          </rPr>
          <t>地域名を選び、左欄の国・地域名を選択してください</t>
        </r>
      </text>
    </comment>
    <comment ref="U51" authorId="0" shapeId="0" xr:uid="{00000000-0006-0000-0400-000008000000}">
      <text>
        <r>
          <rPr>
            <b/>
            <sz val="9"/>
            <color indexed="81"/>
            <rFont val="ＭＳ Ｐゴシック"/>
            <family val="3"/>
            <charset val="128"/>
          </rPr>
          <t>左欄の地域名を選び、国・地域名を選択してください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360791</author>
  </authors>
  <commentList>
    <comment ref="N3" authorId="0" shapeId="0" xr:uid="{00000000-0006-0000-0500-000001000000}">
      <text>
        <r>
          <rPr>
            <b/>
            <sz val="9"/>
            <color indexed="81"/>
            <rFont val="ＭＳ Ｐゴシック"/>
            <family val="3"/>
            <charset val="128"/>
          </rPr>
          <t>ＨＳ部を選び、右欄のＨＳ類を選択してください</t>
        </r>
      </text>
    </comment>
    <comment ref="W3" authorId="0" shapeId="0" xr:uid="{00000000-0006-0000-0500-000002000000}">
      <text>
        <r>
          <rPr>
            <b/>
            <sz val="9"/>
            <color indexed="81"/>
            <rFont val="ＭＳ Ｐゴシック"/>
            <family val="3"/>
            <charset val="128"/>
          </rPr>
          <t>左欄のＨＳ部を選び、ＨＳ類を選択してください</t>
        </r>
      </text>
    </comment>
    <comment ref="AG3" authorId="0" shapeId="0" xr:uid="{00000000-0006-0000-0500-000003000000}">
      <text>
        <r>
          <rPr>
            <b/>
            <sz val="9"/>
            <color indexed="81"/>
            <rFont val="ＭＳ Ｐゴシック"/>
            <family val="3"/>
            <charset val="128"/>
          </rPr>
          <t>地域名を選び、右欄の相手国・地域名を選択してください</t>
        </r>
      </text>
    </comment>
    <comment ref="AL3" authorId="0" shapeId="0" xr:uid="{00000000-0006-0000-0500-000004000000}">
      <text>
        <r>
          <rPr>
            <b/>
            <sz val="9"/>
            <color indexed="81"/>
            <rFont val="ＭＳ Ｐゴシック"/>
            <family val="3"/>
            <charset val="128"/>
          </rPr>
          <t>左欄の地域名を選び、相手国・地域名を選択してください</t>
        </r>
      </text>
    </comment>
    <comment ref="AR3" authorId="0" shapeId="0" xr:uid="{00000000-0006-0000-0500-000005000000}">
      <text>
        <r>
          <rPr>
            <b/>
            <sz val="9"/>
            <color indexed="81"/>
            <rFont val="ＭＳ Ｐゴシック"/>
            <family val="3"/>
            <charset val="128"/>
          </rPr>
          <t>取引形態（直接又は間接）を選択してください</t>
        </r>
      </text>
    </comment>
    <comment ref="AV3" authorId="0" shapeId="0" xr:uid="{00000000-0006-0000-0500-000006000000}">
      <text>
        <r>
          <rPr>
            <b/>
            <sz val="9"/>
            <color indexed="81"/>
            <rFont val="ＭＳ Ｐゴシック"/>
            <family val="3"/>
            <charset val="128"/>
          </rPr>
          <t>利用港・空港（地域）を選択してください</t>
        </r>
      </text>
    </comment>
    <comment ref="N5" authorId="0" shapeId="0" xr:uid="{00000000-0006-0000-0500-000007000000}">
      <text>
        <r>
          <rPr>
            <b/>
            <sz val="9"/>
            <color indexed="81"/>
            <rFont val="ＭＳ Ｐゴシック"/>
            <family val="3"/>
            <charset val="128"/>
          </rPr>
          <t>ＨＳ部を選び、右欄のＨＳ類を選択してください</t>
        </r>
      </text>
    </comment>
    <comment ref="W5" authorId="0" shapeId="0" xr:uid="{00000000-0006-0000-0500-000008000000}">
      <text>
        <r>
          <rPr>
            <b/>
            <sz val="9"/>
            <color indexed="81"/>
            <rFont val="ＭＳ Ｐゴシック"/>
            <family val="3"/>
            <charset val="128"/>
          </rPr>
          <t>左欄のＨＳ部を選び、ＨＳ類を選択してください</t>
        </r>
      </text>
    </comment>
    <comment ref="AG5" authorId="0" shapeId="0" xr:uid="{00000000-0006-0000-0500-000009000000}">
      <text>
        <r>
          <rPr>
            <b/>
            <sz val="9"/>
            <color indexed="81"/>
            <rFont val="ＭＳ Ｐゴシック"/>
            <family val="3"/>
            <charset val="128"/>
          </rPr>
          <t>地域名を選び、右欄の相手国・地域名を選択してください</t>
        </r>
      </text>
    </comment>
    <comment ref="AL5" authorId="0" shapeId="0" xr:uid="{00000000-0006-0000-0500-00000A000000}">
      <text>
        <r>
          <rPr>
            <b/>
            <sz val="9"/>
            <color indexed="81"/>
            <rFont val="ＭＳ Ｐゴシック"/>
            <family val="3"/>
            <charset val="128"/>
          </rPr>
          <t>左欄の地域名を選び、相手国・地域名を選択してください</t>
        </r>
      </text>
    </comment>
    <comment ref="AR5" authorId="0" shapeId="0" xr:uid="{00000000-0006-0000-0500-00000B000000}">
      <text>
        <r>
          <rPr>
            <b/>
            <sz val="9"/>
            <color indexed="81"/>
            <rFont val="ＭＳ Ｐゴシック"/>
            <family val="3"/>
            <charset val="128"/>
          </rPr>
          <t>取引形態（直接又は間接）を選択してください</t>
        </r>
      </text>
    </comment>
    <comment ref="AV5" authorId="0" shapeId="0" xr:uid="{00000000-0006-0000-0500-00000C000000}">
      <text>
        <r>
          <rPr>
            <b/>
            <sz val="9"/>
            <color indexed="81"/>
            <rFont val="ＭＳ Ｐゴシック"/>
            <family val="3"/>
            <charset val="128"/>
          </rPr>
          <t>利用港・空港（地域）を選択してください</t>
        </r>
      </text>
    </comment>
    <comment ref="N7" authorId="0" shapeId="0" xr:uid="{00000000-0006-0000-0500-00000D000000}">
      <text>
        <r>
          <rPr>
            <b/>
            <sz val="9"/>
            <color indexed="81"/>
            <rFont val="ＭＳ Ｐゴシック"/>
            <family val="3"/>
            <charset val="128"/>
          </rPr>
          <t>ＨＳ部を選び、右欄のＨＳ類を選択してください</t>
        </r>
      </text>
    </comment>
    <comment ref="W7" authorId="0" shapeId="0" xr:uid="{00000000-0006-0000-0500-00000E000000}">
      <text>
        <r>
          <rPr>
            <b/>
            <sz val="9"/>
            <color indexed="81"/>
            <rFont val="ＭＳ Ｐゴシック"/>
            <family val="3"/>
            <charset val="128"/>
          </rPr>
          <t>左欄のＨＳ部を選び、ＨＳ類を選択してください</t>
        </r>
      </text>
    </comment>
    <comment ref="AG7" authorId="0" shapeId="0" xr:uid="{00000000-0006-0000-0500-00000F000000}">
      <text>
        <r>
          <rPr>
            <b/>
            <sz val="9"/>
            <color indexed="81"/>
            <rFont val="ＭＳ Ｐゴシック"/>
            <family val="3"/>
            <charset val="128"/>
          </rPr>
          <t>地域名を選び、右欄の相手国・地域名を選択してください</t>
        </r>
      </text>
    </comment>
    <comment ref="AL7" authorId="0" shapeId="0" xr:uid="{00000000-0006-0000-0500-000010000000}">
      <text>
        <r>
          <rPr>
            <b/>
            <sz val="9"/>
            <color indexed="81"/>
            <rFont val="ＭＳ Ｐゴシック"/>
            <family val="3"/>
            <charset val="128"/>
          </rPr>
          <t>左欄の地域名を選び、相手国・地域名を選択してください</t>
        </r>
      </text>
    </comment>
    <comment ref="AR7" authorId="0" shapeId="0" xr:uid="{00000000-0006-0000-0500-000011000000}">
      <text>
        <r>
          <rPr>
            <b/>
            <sz val="9"/>
            <color indexed="81"/>
            <rFont val="ＭＳ Ｐゴシック"/>
            <family val="3"/>
            <charset val="128"/>
          </rPr>
          <t>取引形態（直接又は間接）を選択してください</t>
        </r>
      </text>
    </comment>
    <comment ref="AV7" authorId="0" shapeId="0" xr:uid="{00000000-0006-0000-0500-000012000000}">
      <text>
        <r>
          <rPr>
            <b/>
            <sz val="9"/>
            <color indexed="81"/>
            <rFont val="ＭＳ Ｐゴシック"/>
            <family val="3"/>
            <charset val="128"/>
          </rPr>
          <t>利用港・空港（地域）を選択してください</t>
        </r>
      </text>
    </comment>
    <comment ref="N9" authorId="0" shapeId="0" xr:uid="{00000000-0006-0000-0500-000013000000}">
      <text>
        <r>
          <rPr>
            <b/>
            <sz val="9"/>
            <color indexed="81"/>
            <rFont val="ＭＳ Ｐゴシック"/>
            <family val="3"/>
            <charset val="128"/>
          </rPr>
          <t>ＨＳ部を選び、右欄のＨＳ類を選択してください</t>
        </r>
      </text>
    </comment>
    <comment ref="W9" authorId="0" shapeId="0" xr:uid="{00000000-0006-0000-0500-000014000000}">
      <text>
        <r>
          <rPr>
            <b/>
            <sz val="9"/>
            <color indexed="81"/>
            <rFont val="ＭＳ Ｐゴシック"/>
            <family val="3"/>
            <charset val="128"/>
          </rPr>
          <t>左欄のＨＳ部を選び、ＨＳ類を選択してください</t>
        </r>
      </text>
    </comment>
    <comment ref="AG9" authorId="0" shapeId="0" xr:uid="{00000000-0006-0000-0500-000015000000}">
      <text>
        <r>
          <rPr>
            <b/>
            <sz val="9"/>
            <color indexed="81"/>
            <rFont val="ＭＳ Ｐゴシック"/>
            <family val="3"/>
            <charset val="128"/>
          </rPr>
          <t>地域名を選び、右欄の相手国・地域名を選択してください</t>
        </r>
      </text>
    </comment>
    <comment ref="AL9" authorId="0" shapeId="0" xr:uid="{00000000-0006-0000-0500-000016000000}">
      <text>
        <r>
          <rPr>
            <b/>
            <sz val="9"/>
            <color indexed="81"/>
            <rFont val="ＭＳ Ｐゴシック"/>
            <family val="3"/>
            <charset val="128"/>
          </rPr>
          <t>左欄の地域名を選び、相手国・地域名を選択してください</t>
        </r>
      </text>
    </comment>
    <comment ref="AR9" authorId="0" shapeId="0" xr:uid="{00000000-0006-0000-0500-000017000000}">
      <text>
        <r>
          <rPr>
            <b/>
            <sz val="9"/>
            <color indexed="81"/>
            <rFont val="ＭＳ Ｐゴシック"/>
            <family val="3"/>
            <charset val="128"/>
          </rPr>
          <t>取引形態（直接又は間接）を選択してください</t>
        </r>
      </text>
    </comment>
    <comment ref="AV9" authorId="0" shapeId="0" xr:uid="{00000000-0006-0000-0500-000018000000}">
      <text>
        <r>
          <rPr>
            <b/>
            <sz val="9"/>
            <color indexed="81"/>
            <rFont val="ＭＳ Ｐゴシック"/>
            <family val="3"/>
            <charset val="128"/>
          </rPr>
          <t>利用港・空港（地域）を選択してください</t>
        </r>
      </text>
    </comment>
    <comment ref="N11" authorId="0" shapeId="0" xr:uid="{00000000-0006-0000-0500-000019000000}">
      <text>
        <r>
          <rPr>
            <b/>
            <sz val="9"/>
            <color indexed="81"/>
            <rFont val="ＭＳ Ｐゴシック"/>
            <family val="3"/>
            <charset val="128"/>
          </rPr>
          <t>ＨＳ部を選び、右欄のＨＳ類を選択してください</t>
        </r>
      </text>
    </comment>
    <comment ref="W11" authorId="0" shapeId="0" xr:uid="{00000000-0006-0000-0500-00001A000000}">
      <text>
        <r>
          <rPr>
            <b/>
            <sz val="9"/>
            <color indexed="81"/>
            <rFont val="ＭＳ Ｐゴシック"/>
            <family val="3"/>
            <charset val="128"/>
          </rPr>
          <t>左欄のＨＳ部を選び、ＨＳ類を選択してください</t>
        </r>
      </text>
    </comment>
    <comment ref="AG11" authorId="0" shapeId="0" xr:uid="{00000000-0006-0000-0500-00001B000000}">
      <text>
        <r>
          <rPr>
            <b/>
            <sz val="9"/>
            <color indexed="81"/>
            <rFont val="ＭＳ Ｐゴシック"/>
            <family val="3"/>
            <charset val="128"/>
          </rPr>
          <t>地域名を選び、右欄の相手国・地域名を選択してください</t>
        </r>
      </text>
    </comment>
    <comment ref="AL11" authorId="0" shapeId="0" xr:uid="{00000000-0006-0000-0500-00001C000000}">
      <text>
        <r>
          <rPr>
            <b/>
            <sz val="9"/>
            <color indexed="81"/>
            <rFont val="ＭＳ Ｐゴシック"/>
            <family val="3"/>
            <charset val="128"/>
          </rPr>
          <t>左欄の地域名を選び、相手国・地域名を選択してください</t>
        </r>
      </text>
    </comment>
    <comment ref="AR11" authorId="0" shapeId="0" xr:uid="{00000000-0006-0000-0500-00001D000000}">
      <text>
        <r>
          <rPr>
            <b/>
            <sz val="9"/>
            <color indexed="81"/>
            <rFont val="ＭＳ Ｐゴシック"/>
            <family val="3"/>
            <charset val="128"/>
          </rPr>
          <t>取引形態（直接又は間接）を選択してください</t>
        </r>
      </text>
    </comment>
    <comment ref="AV11" authorId="0" shapeId="0" xr:uid="{00000000-0006-0000-0500-00001E000000}">
      <text>
        <r>
          <rPr>
            <b/>
            <sz val="9"/>
            <color indexed="81"/>
            <rFont val="ＭＳ Ｐゴシック"/>
            <family val="3"/>
            <charset val="128"/>
          </rPr>
          <t>利用港・空港（地域）を選択してください</t>
        </r>
      </text>
    </comment>
    <comment ref="N13" authorId="0" shapeId="0" xr:uid="{00000000-0006-0000-0500-00001F000000}">
      <text>
        <r>
          <rPr>
            <b/>
            <sz val="9"/>
            <color indexed="81"/>
            <rFont val="ＭＳ Ｐゴシック"/>
            <family val="3"/>
            <charset val="128"/>
          </rPr>
          <t>ＨＳ部を選び、右欄のＨＳ類を選択してください</t>
        </r>
      </text>
    </comment>
    <comment ref="W13" authorId="0" shapeId="0" xr:uid="{00000000-0006-0000-0500-000020000000}">
      <text>
        <r>
          <rPr>
            <b/>
            <sz val="9"/>
            <color indexed="81"/>
            <rFont val="ＭＳ Ｐゴシック"/>
            <family val="3"/>
            <charset val="128"/>
          </rPr>
          <t>左欄のＨＳ部を選び、ＨＳ類を選択してください</t>
        </r>
      </text>
    </comment>
    <comment ref="AG13" authorId="0" shapeId="0" xr:uid="{00000000-0006-0000-0500-000021000000}">
      <text>
        <r>
          <rPr>
            <b/>
            <sz val="9"/>
            <color indexed="81"/>
            <rFont val="ＭＳ Ｐゴシック"/>
            <family val="3"/>
            <charset val="128"/>
          </rPr>
          <t>地域名を選び、右欄の相手国・地域名を選択してください</t>
        </r>
      </text>
    </comment>
    <comment ref="AL13" authorId="0" shapeId="0" xr:uid="{00000000-0006-0000-0500-000022000000}">
      <text>
        <r>
          <rPr>
            <b/>
            <sz val="9"/>
            <color indexed="81"/>
            <rFont val="ＭＳ Ｐゴシック"/>
            <family val="3"/>
            <charset val="128"/>
          </rPr>
          <t>左欄の地域名を選び、相手国・地域名を選択してください</t>
        </r>
      </text>
    </comment>
    <comment ref="AR13" authorId="0" shapeId="0" xr:uid="{00000000-0006-0000-0500-000023000000}">
      <text>
        <r>
          <rPr>
            <b/>
            <sz val="9"/>
            <color indexed="81"/>
            <rFont val="ＭＳ Ｐゴシック"/>
            <family val="3"/>
            <charset val="128"/>
          </rPr>
          <t>取引形態（直接又は間接）を選択してください</t>
        </r>
      </text>
    </comment>
    <comment ref="AV13" authorId="0" shapeId="0" xr:uid="{00000000-0006-0000-0500-000024000000}">
      <text>
        <r>
          <rPr>
            <b/>
            <sz val="9"/>
            <color indexed="81"/>
            <rFont val="ＭＳ Ｐゴシック"/>
            <family val="3"/>
            <charset val="128"/>
          </rPr>
          <t>利用港・空港（地域）を選択してください</t>
        </r>
      </text>
    </comment>
    <comment ref="N15" authorId="0" shapeId="0" xr:uid="{00000000-0006-0000-0500-000025000000}">
      <text>
        <r>
          <rPr>
            <b/>
            <sz val="9"/>
            <color indexed="81"/>
            <rFont val="ＭＳ Ｐゴシック"/>
            <family val="3"/>
            <charset val="128"/>
          </rPr>
          <t>ＨＳ部を選び、右欄のＨＳ類を選択してください</t>
        </r>
      </text>
    </comment>
    <comment ref="W15" authorId="0" shapeId="0" xr:uid="{00000000-0006-0000-0500-000026000000}">
      <text>
        <r>
          <rPr>
            <b/>
            <sz val="9"/>
            <color indexed="81"/>
            <rFont val="ＭＳ Ｐゴシック"/>
            <family val="3"/>
            <charset val="128"/>
          </rPr>
          <t>左欄のＨＳ部を選び、ＨＳ類を選択してください</t>
        </r>
      </text>
    </comment>
    <comment ref="AG15" authorId="0" shapeId="0" xr:uid="{00000000-0006-0000-0500-000027000000}">
      <text>
        <r>
          <rPr>
            <b/>
            <sz val="9"/>
            <color indexed="81"/>
            <rFont val="ＭＳ Ｐゴシック"/>
            <family val="3"/>
            <charset val="128"/>
          </rPr>
          <t>地域名を選び、右欄の相手国・地域名を選択してください</t>
        </r>
      </text>
    </comment>
    <comment ref="AL15" authorId="0" shapeId="0" xr:uid="{00000000-0006-0000-0500-000028000000}">
      <text>
        <r>
          <rPr>
            <b/>
            <sz val="9"/>
            <color indexed="81"/>
            <rFont val="ＭＳ Ｐゴシック"/>
            <family val="3"/>
            <charset val="128"/>
          </rPr>
          <t>左欄の地域名を選び、相手国・地域名を選択してください</t>
        </r>
      </text>
    </comment>
    <comment ref="AR15" authorId="0" shapeId="0" xr:uid="{00000000-0006-0000-0500-000029000000}">
      <text>
        <r>
          <rPr>
            <b/>
            <sz val="9"/>
            <color indexed="81"/>
            <rFont val="ＭＳ Ｐゴシック"/>
            <family val="3"/>
            <charset val="128"/>
          </rPr>
          <t>取引形態（直接又は間接）を選択してください</t>
        </r>
      </text>
    </comment>
    <comment ref="AV15" authorId="0" shapeId="0" xr:uid="{00000000-0006-0000-0500-00002A000000}">
      <text>
        <r>
          <rPr>
            <b/>
            <sz val="9"/>
            <color indexed="81"/>
            <rFont val="ＭＳ Ｐゴシック"/>
            <family val="3"/>
            <charset val="128"/>
          </rPr>
          <t>利用港・空港（地域）を選択してください</t>
        </r>
      </text>
    </comment>
    <comment ref="N17" authorId="0" shapeId="0" xr:uid="{00000000-0006-0000-0500-00002B000000}">
      <text>
        <r>
          <rPr>
            <b/>
            <sz val="9"/>
            <color indexed="81"/>
            <rFont val="ＭＳ Ｐゴシック"/>
            <family val="3"/>
            <charset val="128"/>
          </rPr>
          <t>ＨＳ部を選び、右欄のＨＳ類を選択してください</t>
        </r>
      </text>
    </comment>
    <comment ref="W17" authorId="0" shapeId="0" xr:uid="{00000000-0006-0000-0500-00002C000000}">
      <text>
        <r>
          <rPr>
            <b/>
            <sz val="9"/>
            <color indexed="81"/>
            <rFont val="ＭＳ Ｐゴシック"/>
            <family val="3"/>
            <charset val="128"/>
          </rPr>
          <t>左欄のＨＳ部を選び、ＨＳ類を選択してください</t>
        </r>
      </text>
    </comment>
    <comment ref="AG17" authorId="0" shapeId="0" xr:uid="{00000000-0006-0000-0500-00002D000000}">
      <text>
        <r>
          <rPr>
            <b/>
            <sz val="9"/>
            <color indexed="81"/>
            <rFont val="ＭＳ Ｐゴシック"/>
            <family val="3"/>
            <charset val="128"/>
          </rPr>
          <t>地域名を選び、右欄の相手国・地域名を選択してください</t>
        </r>
      </text>
    </comment>
    <comment ref="AL17" authorId="0" shapeId="0" xr:uid="{00000000-0006-0000-0500-00002E000000}">
      <text>
        <r>
          <rPr>
            <b/>
            <sz val="9"/>
            <color indexed="81"/>
            <rFont val="ＭＳ Ｐゴシック"/>
            <family val="3"/>
            <charset val="128"/>
          </rPr>
          <t>左欄の地域名を選び、相手国・地域名を選択してください</t>
        </r>
      </text>
    </comment>
    <comment ref="AR17" authorId="0" shapeId="0" xr:uid="{00000000-0006-0000-0500-00002F000000}">
      <text>
        <r>
          <rPr>
            <b/>
            <sz val="9"/>
            <color indexed="81"/>
            <rFont val="ＭＳ Ｐゴシック"/>
            <family val="3"/>
            <charset val="128"/>
          </rPr>
          <t>取引形態（直接又は間接）を選択してください</t>
        </r>
      </text>
    </comment>
    <comment ref="AV17" authorId="0" shapeId="0" xr:uid="{00000000-0006-0000-0500-000030000000}">
      <text>
        <r>
          <rPr>
            <b/>
            <sz val="9"/>
            <color indexed="81"/>
            <rFont val="ＭＳ Ｐゴシック"/>
            <family val="3"/>
            <charset val="128"/>
          </rPr>
          <t>利用港・空港（地域）を選択してください</t>
        </r>
      </text>
    </comment>
    <comment ref="N19" authorId="0" shapeId="0" xr:uid="{00000000-0006-0000-0500-000031000000}">
      <text>
        <r>
          <rPr>
            <b/>
            <sz val="9"/>
            <color indexed="81"/>
            <rFont val="ＭＳ Ｐゴシック"/>
            <family val="3"/>
            <charset val="128"/>
          </rPr>
          <t>ＨＳ部を選び、右欄のＨＳ類を選択してください</t>
        </r>
      </text>
    </comment>
    <comment ref="W19" authorId="0" shapeId="0" xr:uid="{00000000-0006-0000-0500-000032000000}">
      <text>
        <r>
          <rPr>
            <b/>
            <sz val="9"/>
            <color indexed="81"/>
            <rFont val="ＭＳ Ｐゴシック"/>
            <family val="3"/>
            <charset val="128"/>
          </rPr>
          <t>左欄のＨＳ部を選び、ＨＳ類を選択してください</t>
        </r>
      </text>
    </comment>
    <comment ref="AG19" authorId="0" shapeId="0" xr:uid="{00000000-0006-0000-0500-000033000000}">
      <text>
        <r>
          <rPr>
            <b/>
            <sz val="9"/>
            <color indexed="81"/>
            <rFont val="ＭＳ Ｐゴシック"/>
            <family val="3"/>
            <charset val="128"/>
          </rPr>
          <t>地域名を選び、右欄の相手国・地域名を選択してください</t>
        </r>
      </text>
    </comment>
    <comment ref="AL19" authorId="0" shapeId="0" xr:uid="{00000000-0006-0000-0500-000034000000}">
      <text>
        <r>
          <rPr>
            <b/>
            <sz val="9"/>
            <color indexed="81"/>
            <rFont val="ＭＳ Ｐゴシック"/>
            <family val="3"/>
            <charset val="128"/>
          </rPr>
          <t>左欄の地域名を選び、相手国・地域名を選択してください</t>
        </r>
      </text>
    </comment>
    <comment ref="AR19" authorId="0" shapeId="0" xr:uid="{00000000-0006-0000-0500-000035000000}">
      <text>
        <r>
          <rPr>
            <b/>
            <sz val="9"/>
            <color indexed="81"/>
            <rFont val="ＭＳ Ｐゴシック"/>
            <family val="3"/>
            <charset val="128"/>
          </rPr>
          <t>取引形態（直接又は間接）を選択してください</t>
        </r>
      </text>
    </comment>
    <comment ref="AV19" authorId="0" shapeId="0" xr:uid="{00000000-0006-0000-0500-000036000000}">
      <text>
        <r>
          <rPr>
            <b/>
            <sz val="9"/>
            <color indexed="81"/>
            <rFont val="ＭＳ Ｐゴシック"/>
            <family val="3"/>
            <charset val="128"/>
          </rPr>
          <t>利用港・空港（地域）を選択してください</t>
        </r>
      </text>
    </comment>
    <comment ref="N21" authorId="0" shapeId="0" xr:uid="{00000000-0006-0000-0500-000037000000}">
      <text>
        <r>
          <rPr>
            <b/>
            <sz val="9"/>
            <color indexed="81"/>
            <rFont val="ＭＳ Ｐゴシック"/>
            <family val="3"/>
            <charset val="128"/>
          </rPr>
          <t>ＨＳ部を選び、右欄のＨＳ類を選択してください</t>
        </r>
      </text>
    </comment>
    <comment ref="W21" authorId="0" shapeId="0" xr:uid="{00000000-0006-0000-0500-000038000000}">
      <text>
        <r>
          <rPr>
            <b/>
            <sz val="9"/>
            <color indexed="81"/>
            <rFont val="ＭＳ Ｐゴシック"/>
            <family val="3"/>
            <charset val="128"/>
          </rPr>
          <t>左欄のＨＳ部を選び、ＨＳ類を選択してください</t>
        </r>
      </text>
    </comment>
    <comment ref="AG21" authorId="0" shapeId="0" xr:uid="{00000000-0006-0000-0500-000039000000}">
      <text>
        <r>
          <rPr>
            <b/>
            <sz val="9"/>
            <color indexed="81"/>
            <rFont val="ＭＳ Ｐゴシック"/>
            <family val="3"/>
            <charset val="128"/>
          </rPr>
          <t>地域名を選び、右欄の相手国・地域名を選択してください</t>
        </r>
      </text>
    </comment>
    <comment ref="AL21" authorId="0" shapeId="0" xr:uid="{00000000-0006-0000-0500-00003A000000}">
      <text>
        <r>
          <rPr>
            <b/>
            <sz val="9"/>
            <color indexed="81"/>
            <rFont val="ＭＳ Ｐゴシック"/>
            <family val="3"/>
            <charset val="128"/>
          </rPr>
          <t>左欄の地域名を選び、相手国・地域名を選択してください</t>
        </r>
      </text>
    </comment>
    <comment ref="AR21" authorId="0" shapeId="0" xr:uid="{00000000-0006-0000-0500-00003B000000}">
      <text>
        <r>
          <rPr>
            <b/>
            <sz val="9"/>
            <color indexed="81"/>
            <rFont val="ＭＳ Ｐゴシック"/>
            <family val="3"/>
            <charset val="128"/>
          </rPr>
          <t>取引形態（直接又は間接）を選択してください</t>
        </r>
      </text>
    </comment>
    <comment ref="AV21" authorId="0" shapeId="0" xr:uid="{00000000-0006-0000-0500-00003C000000}">
      <text>
        <r>
          <rPr>
            <b/>
            <sz val="9"/>
            <color indexed="81"/>
            <rFont val="ＭＳ Ｐゴシック"/>
            <family val="3"/>
            <charset val="128"/>
          </rPr>
          <t>利用港・空港（地域）を選択してください</t>
        </r>
      </text>
    </comment>
    <comment ref="N23" authorId="0" shapeId="0" xr:uid="{00000000-0006-0000-0500-00003D000000}">
      <text>
        <r>
          <rPr>
            <b/>
            <sz val="9"/>
            <color indexed="81"/>
            <rFont val="ＭＳ Ｐゴシック"/>
            <family val="3"/>
            <charset val="128"/>
          </rPr>
          <t>ＨＳ部を選び、右欄のＨＳ類を選択してください</t>
        </r>
      </text>
    </comment>
    <comment ref="W23" authorId="0" shapeId="0" xr:uid="{00000000-0006-0000-0500-00003E000000}">
      <text>
        <r>
          <rPr>
            <b/>
            <sz val="9"/>
            <color indexed="81"/>
            <rFont val="ＭＳ Ｐゴシック"/>
            <family val="3"/>
            <charset val="128"/>
          </rPr>
          <t>左欄のＨＳ部を選び、ＨＳ類を選択してください</t>
        </r>
      </text>
    </comment>
    <comment ref="AG23" authorId="0" shapeId="0" xr:uid="{00000000-0006-0000-0500-00003F000000}">
      <text>
        <r>
          <rPr>
            <b/>
            <sz val="9"/>
            <color indexed="81"/>
            <rFont val="ＭＳ Ｐゴシック"/>
            <family val="3"/>
            <charset val="128"/>
          </rPr>
          <t>地域名を選び、右欄の相手国・地域名を選択してください</t>
        </r>
      </text>
    </comment>
    <comment ref="AL23" authorId="0" shapeId="0" xr:uid="{00000000-0006-0000-0500-000040000000}">
      <text>
        <r>
          <rPr>
            <b/>
            <sz val="9"/>
            <color indexed="81"/>
            <rFont val="ＭＳ Ｐゴシック"/>
            <family val="3"/>
            <charset val="128"/>
          </rPr>
          <t>左欄の地域名を選び、相手国・地域名を選択してください</t>
        </r>
      </text>
    </comment>
    <comment ref="AR23" authorId="0" shapeId="0" xr:uid="{00000000-0006-0000-0500-000041000000}">
      <text>
        <r>
          <rPr>
            <b/>
            <sz val="9"/>
            <color indexed="81"/>
            <rFont val="ＭＳ Ｐゴシック"/>
            <family val="3"/>
            <charset val="128"/>
          </rPr>
          <t>取引形態（直接又は間接）を選択してください</t>
        </r>
      </text>
    </comment>
    <comment ref="AV23" authorId="0" shapeId="0" xr:uid="{00000000-0006-0000-0500-000042000000}">
      <text>
        <r>
          <rPr>
            <b/>
            <sz val="9"/>
            <color indexed="81"/>
            <rFont val="ＭＳ Ｐゴシック"/>
            <family val="3"/>
            <charset val="128"/>
          </rPr>
          <t>利用港・空港（地域）を選択してください</t>
        </r>
      </text>
    </comment>
    <comment ref="N25" authorId="0" shapeId="0" xr:uid="{00000000-0006-0000-0500-000043000000}">
      <text>
        <r>
          <rPr>
            <b/>
            <sz val="9"/>
            <color indexed="81"/>
            <rFont val="ＭＳ Ｐゴシック"/>
            <family val="3"/>
            <charset val="128"/>
          </rPr>
          <t>ＨＳ部を選び、右欄のＨＳ類を選択してください</t>
        </r>
      </text>
    </comment>
    <comment ref="W25" authorId="0" shapeId="0" xr:uid="{00000000-0006-0000-0500-000044000000}">
      <text>
        <r>
          <rPr>
            <b/>
            <sz val="9"/>
            <color indexed="81"/>
            <rFont val="ＭＳ Ｐゴシック"/>
            <family val="3"/>
            <charset val="128"/>
          </rPr>
          <t>左欄のＨＳ部を選び、ＨＳ類を選択してください</t>
        </r>
      </text>
    </comment>
    <comment ref="AG25" authorId="0" shapeId="0" xr:uid="{00000000-0006-0000-0500-000045000000}">
      <text>
        <r>
          <rPr>
            <b/>
            <sz val="9"/>
            <color indexed="81"/>
            <rFont val="ＭＳ Ｐゴシック"/>
            <family val="3"/>
            <charset val="128"/>
          </rPr>
          <t>地域名を選び、右欄の相手国・地域名を選択してください</t>
        </r>
      </text>
    </comment>
    <comment ref="AL25" authorId="0" shapeId="0" xr:uid="{00000000-0006-0000-0500-000046000000}">
      <text>
        <r>
          <rPr>
            <b/>
            <sz val="9"/>
            <color indexed="81"/>
            <rFont val="ＭＳ Ｐゴシック"/>
            <family val="3"/>
            <charset val="128"/>
          </rPr>
          <t>左欄の地域名を選び、相手国・地域名を選択してください</t>
        </r>
      </text>
    </comment>
    <comment ref="AR25" authorId="0" shapeId="0" xr:uid="{00000000-0006-0000-0500-000047000000}">
      <text>
        <r>
          <rPr>
            <b/>
            <sz val="9"/>
            <color indexed="81"/>
            <rFont val="ＭＳ Ｐゴシック"/>
            <family val="3"/>
            <charset val="128"/>
          </rPr>
          <t>取引形態（直接又は間接）を選択してください</t>
        </r>
      </text>
    </comment>
    <comment ref="AV25" authorId="0" shapeId="0" xr:uid="{00000000-0006-0000-0500-000048000000}">
      <text>
        <r>
          <rPr>
            <b/>
            <sz val="9"/>
            <color indexed="81"/>
            <rFont val="ＭＳ Ｐゴシック"/>
            <family val="3"/>
            <charset val="128"/>
          </rPr>
          <t>利用港・空港（地域）を選択してください</t>
        </r>
      </text>
    </comment>
    <comment ref="N27" authorId="0" shapeId="0" xr:uid="{00000000-0006-0000-0500-000049000000}">
      <text>
        <r>
          <rPr>
            <b/>
            <sz val="9"/>
            <color indexed="81"/>
            <rFont val="ＭＳ Ｐゴシック"/>
            <family val="3"/>
            <charset val="128"/>
          </rPr>
          <t>ＨＳ部を選び、右欄のＨＳ類を選択してください</t>
        </r>
      </text>
    </comment>
    <comment ref="W27" authorId="0" shapeId="0" xr:uid="{00000000-0006-0000-0500-00004A000000}">
      <text>
        <r>
          <rPr>
            <b/>
            <sz val="9"/>
            <color indexed="81"/>
            <rFont val="ＭＳ Ｐゴシック"/>
            <family val="3"/>
            <charset val="128"/>
          </rPr>
          <t>左欄のＨＳ部を選び、ＨＳ類を選択してください</t>
        </r>
      </text>
    </comment>
    <comment ref="AG27" authorId="0" shapeId="0" xr:uid="{00000000-0006-0000-0500-00004B000000}">
      <text>
        <r>
          <rPr>
            <b/>
            <sz val="9"/>
            <color indexed="81"/>
            <rFont val="ＭＳ Ｐゴシック"/>
            <family val="3"/>
            <charset val="128"/>
          </rPr>
          <t>地域名を選び、右欄の相手国・地域名を選択してください</t>
        </r>
      </text>
    </comment>
    <comment ref="AL27" authorId="0" shapeId="0" xr:uid="{00000000-0006-0000-0500-00004C000000}">
      <text>
        <r>
          <rPr>
            <b/>
            <sz val="9"/>
            <color indexed="81"/>
            <rFont val="ＭＳ Ｐゴシック"/>
            <family val="3"/>
            <charset val="128"/>
          </rPr>
          <t>左欄の地域名を選び、相手国・地域名を選択してください</t>
        </r>
      </text>
    </comment>
    <comment ref="AR27" authorId="0" shapeId="0" xr:uid="{00000000-0006-0000-0500-00004D000000}">
      <text>
        <r>
          <rPr>
            <b/>
            <sz val="9"/>
            <color indexed="81"/>
            <rFont val="ＭＳ Ｐゴシック"/>
            <family val="3"/>
            <charset val="128"/>
          </rPr>
          <t>取引形態（直接又は間接）を選択してください</t>
        </r>
      </text>
    </comment>
    <comment ref="AV27" authorId="0" shapeId="0" xr:uid="{00000000-0006-0000-0500-00004E000000}">
      <text>
        <r>
          <rPr>
            <b/>
            <sz val="9"/>
            <color indexed="81"/>
            <rFont val="ＭＳ Ｐゴシック"/>
            <family val="3"/>
            <charset val="128"/>
          </rPr>
          <t>利用港・空港（地域）を選択してください</t>
        </r>
      </text>
    </comment>
    <comment ref="N29" authorId="0" shapeId="0" xr:uid="{00000000-0006-0000-0500-00004F000000}">
      <text>
        <r>
          <rPr>
            <b/>
            <sz val="9"/>
            <color indexed="81"/>
            <rFont val="ＭＳ Ｐゴシック"/>
            <family val="3"/>
            <charset val="128"/>
          </rPr>
          <t>ＨＳ部を選び、右欄のＨＳ類を選択してください</t>
        </r>
      </text>
    </comment>
    <comment ref="W29" authorId="0" shapeId="0" xr:uid="{00000000-0006-0000-0500-000050000000}">
      <text>
        <r>
          <rPr>
            <b/>
            <sz val="9"/>
            <color indexed="81"/>
            <rFont val="ＭＳ Ｐゴシック"/>
            <family val="3"/>
            <charset val="128"/>
          </rPr>
          <t>左欄のＨＳ部を選び、ＨＳ類を選択してください</t>
        </r>
      </text>
    </comment>
    <comment ref="AG29" authorId="0" shapeId="0" xr:uid="{00000000-0006-0000-0500-000051000000}">
      <text>
        <r>
          <rPr>
            <b/>
            <sz val="9"/>
            <color indexed="81"/>
            <rFont val="ＭＳ Ｐゴシック"/>
            <family val="3"/>
            <charset val="128"/>
          </rPr>
          <t>地域名を選び、右欄の相手国・地域名を選択してください</t>
        </r>
      </text>
    </comment>
    <comment ref="AL29" authorId="0" shapeId="0" xr:uid="{00000000-0006-0000-0500-000052000000}">
      <text>
        <r>
          <rPr>
            <b/>
            <sz val="9"/>
            <color indexed="81"/>
            <rFont val="ＭＳ Ｐゴシック"/>
            <family val="3"/>
            <charset val="128"/>
          </rPr>
          <t>左欄の地域名を選び、相手国・地域名を選択してください</t>
        </r>
      </text>
    </comment>
    <comment ref="AR29" authorId="0" shapeId="0" xr:uid="{00000000-0006-0000-0500-000053000000}">
      <text>
        <r>
          <rPr>
            <b/>
            <sz val="9"/>
            <color indexed="81"/>
            <rFont val="ＭＳ Ｐゴシック"/>
            <family val="3"/>
            <charset val="128"/>
          </rPr>
          <t>取引形態（直接又は間接）を選択してください</t>
        </r>
      </text>
    </comment>
    <comment ref="AV29" authorId="0" shapeId="0" xr:uid="{00000000-0006-0000-0500-000054000000}">
      <text>
        <r>
          <rPr>
            <b/>
            <sz val="9"/>
            <color indexed="81"/>
            <rFont val="ＭＳ Ｐゴシック"/>
            <family val="3"/>
            <charset val="128"/>
          </rPr>
          <t>利用港・空港（地域）を選択してください</t>
        </r>
      </text>
    </comment>
    <comment ref="N31" authorId="0" shapeId="0" xr:uid="{00000000-0006-0000-0500-000055000000}">
      <text>
        <r>
          <rPr>
            <b/>
            <sz val="9"/>
            <color indexed="81"/>
            <rFont val="ＭＳ Ｐゴシック"/>
            <family val="3"/>
            <charset val="128"/>
          </rPr>
          <t>ＨＳ部を選び、右欄のＨＳ類を選択してください</t>
        </r>
      </text>
    </comment>
    <comment ref="W31" authorId="0" shapeId="0" xr:uid="{00000000-0006-0000-0500-000056000000}">
      <text>
        <r>
          <rPr>
            <b/>
            <sz val="9"/>
            <color indexed="81"/>
            <rFont val="ＭＳ Ｐゴシック"/>
            <family val="3"/>
            <charset val="128"/>
          </rPr>
          <t>左欄のＨＳ部を選び、ＨＳ類を選択してください</t>
        </r>
      </text>
    </comment>
    <comment ref="AG31" authorId="0" shapeId="0" xr:uid="{00000000-0006-0000-0500-000057000000}">
      <text>
        <r>
          <rPr>
            <b/>
            <sz val="9"/>
            <color indexed="81"/>
            <rFont val="ＭＳ Ｐゴシック"/>
            <family val="3"/>
            <charset val="128"/>
          </rPr>
          <t>地域名を選び、右欄の相手国・地域名を選択してください</t>
        </r>
      </text>
    </comment>
    <comment ref="AL31" authorId="0" shapeId="0" xr:uid="{00000000-0006-0000-0500-000058000000}">
      <text>
        <r>
          <rPr>
            <b/>
            <sz val="9"/>
            <color indexed="81"/>
            <rFont val="ＭＳ Ｐゴシック"/>
            <family val="3"/>
            <charset val="128"/>
          </rPr>
          <t>左欄の地域名を選び、相手国・地域名を選択してください</t>
        </r>
      </text>
    </comment>
    <comment ref="AR31" authorId="0" shapeId="0" xr:uid="{00000000-0006-0000-0500-000059000000}">
      <text>
        <r>
          <rPr>
            <b/>
            <sz val="9"/>
            <color indexed="81"/>
            <rFont val="ＭＳ Ｐゴシック"/>
            <family val="3"/>
            <charset val="128"/>
          </rPr>
          <t>取引形態（直接又は間接）を選択してください</t>
        </r>
      </text>
    </comment>
    <comment ref="AV31" authorId="0" shapeId="0" xr:uid="{00000000-0006-0000-0500-00005A000000}">
      <text>
        <r>
          <rPr>
            <b/>
            <sz val="9"/>
            <color indexed="81"/>
            <rFont val="ＭＳ Ｐゴシック"/>
            <family val="3"/>
            <charset val="128"/>
          </rPr>
          <t>利用港・空港（地域）を選択してください</t>
        </r>
      </text>
    </comment>
    <comment ref="N33" authorId="0" shapeId="0" xr:uid="{00000000-0006-0000-0500-00005B000000}">
      <text>
        <r>
          <rPr>
            <b/>
            <sz val="9"/>
            <color indexed="81"/>
            <rFont val="ＭＳ Ｐゴシック"/>
            <family val="3"/>
            <charset val="128"/>
          </rPr>
          <t>ＨＳ部を選び、右欄のＨＳ類を選択してください</t>
        </r>
      </text>
    </comment>
    <comment ref="W33" authorId="0" shapeId="0" xr:uid="{00000000-0006-0000-0500-00005C000000}">
      <text>
        <r>
          <rPr>
            <b/>
            <sz val="9"/>
            <color indexed="81"/>
            <rFont val="ＭＳ Ｐゴシック"/>
            <family val="3"/>
            <charset val="128"/>
          </rPr>
          <t>左欄のＨＳ部を選び、ＨＳ類を選択してください</t>
        </r>
      </text>
    </comment>
    <comment ref="AG33" authorId="0" shapeId="0" xr:uid="{00000000-0006-0000-0500-00005D000000}">
      <text>
        <r>
          <rPr>
            <b/>
            <sz val="9"/>
            <color indexed="81"/>
            <rFont val="ＭＳ Ｐゴシック"/>
            <family val="3"/>
            <charset val="128"/>
          </rPr>
          <t>地域名を選び、右欄の相手国・地域名を選択してください</t>
        </r>
      </text>
    </comment>
    <comment ref="AL33" authorId="0" shapeId="0" xr:uid="{00000000-0006-0000-0500-00005E000000}">
      <text>
        <r>
          <rPr>
            <b/>
            <sz val="9"/>
            <color indexed="81"/>
            <rFont val="ＭＳ Ｐゴシック"/>
            <family val="3"/>
            <charset val="128"/>
          </rPr>
          <t>左欄の地域名を選び、相手国・地域名を選択してください</t>
        </r>
      </text>
    </comment>
    <comment ref="AR33" authorId="0" shapeId="0" xr:uid="{00000000-0006-0000-0500-00005F000000}">
      <text>
        <r>
          <rPr>
            <b/>
            <sz val="9"/>
            <color indexed="81"/>
            <rFont val="ＭＳ Ｐゴシック"/>
            <family val="3"/>
            <charset val="128"/>
          </rPr>
          <t>取引形態（直接又は間接）を選択してください</t>
        </r>
      </text>
    </comment>
    <comment ref="AV33" authorId="0" shapeId="0" xr:uid="{00000000-0006-0000-0500-000060000000}">
      <text>
        <r>
          <rPr>
            <b/>
            <sz val="9"/>
            <color indexed="81"/>
            <rFont val="ＭＳ Ｐゴシック"/>
            <family val="3"/>
            <charset val="128"/>
          </rPr>
          <t>利用港・空港（地域）を選択してください</t>
        </r>
      </text>
    </comment>
    <comment ref="N35" authorId="0" shapeId="0" xr:uid="{00000000-0006-0000-0500-000061000000}">
      <text>
        <r>
          <rPr>
            <b/>
            <sz val="9"/>
            <color indexed="81"/>
            <rFont val="ＭＳ Ｐゴシック"/>
            <family val="3"/>
            <charset val="128"/>
          </rPr>
          <t>ＨＳ部を選び、右欄のＨＳ類を選択してください</t>
        </r>
      </text>
    </comment>
    <comment ref="W35" authorId="0" shapeId="0" xr:uid="{00000000-0006-0000-0500-000062000000}">
      <text>
        <r>
          <rPr>
            <b/>
            <sz val="9"/>
            <color indexed="81"/>
            <rFont val="ＭＳ Ｐゴシック"/>
            <family val="3"/>
            <charset val="128"/>
          </rPr>
          <t>左欄のＨＳ部を選び、ＨＳ類を選択してください</t>
        </r>
      </text>
    </comment>
    <comment ref="AG35" authorId="0" shapeId="0" xr:uid="{00000000-0006-0000-0500-000063000000}">
      <text>
        <r>
          <rPr>
            <b/>
            <sz val="9"/>
            <color indexed="81"/>
            <rFont val="ＭＳ Ｐゴシック"/>
            <family val="3"/>
            <charset val="128"/>
          </rPr>
          <t>地域名を選び、右欄の相手国・地域名を選択してください</t>
        </r>
      </text>
    </comment>
    <comment ref="AL35" authorId="0" shapeId="0" xr:uid="{00000000-0006-0000-0500-000064000000}">
      <text>
        <r>
          <rPr>
            <b/>
            <sz val="9"/>
            <color indexed="81"/>
            <rFont val="ＭＳ Ｐゴシック"/>
            <family val="3"/>
            <charset val="128"/>
          </rPr>
          <t>左欄の地域名を選び、相手国・地域名を選択してください</t>
        </r>
      </text>
    </comment>
    <comment ref="AR35" authorId="0" shapeId="0" xr:uid="{00000000-0006-0000-0500-000065000000}">
      <text>
        <r>
          <rPr>
            <b/>
            <sz val="9"/>
            <color indexed="81"/>
            <rFont val="ＭＳ Ｐゴシック"/>
            <family val="3"/>
            <charset val="128"/>
          </rPr>
          <t>取引形態（直接又は間接）を選択してください</t>
        </r>
      </text>
    </comment>
    <comment ref="AV35" authorId="0" shapeId="0" xr:uid="{00000000-0006-0000-0500-000066000000}">
      <text>
        <r>
          <rPr>
            <b/>
            <sz val="9"/>
            <color indexed="81"/>
            <rFont val="ＭＳ Ｐゴシック"/>
            <family val="3"/>
            <charset val="128"/>
          </rPr>
          <t>利用港・空港（地域）を選択してください</t>
        </r>
      </text>
    </comment>
    <comment ref="N37" authorId="0" shapeId="0" xr:uid="{00000000-0006-0000-0500-000067000000}">
      <text>
        <r>
          <rPr>
            <b/>
            <sz val="9"/>
            <color indexed="81"/>
            <rFont val="ＭＳ Ｐゴシック"/>
            <family val="3"/>
            <charset val="128"/>
          </rPr>
          <t>ＨＳ部を選び、右欄のＨＳ類を選択してください</t>
        </r>
      </text>
    </comment>
    <comment ref="W37" authorId="0" shapeId="0" xr:uid="{00000000-0006-0000-0500-000068000000}">
      <text>
        <r>
          <rPr>
            <b/>
            <sz val="9"/>
            <color indexed="81"/>
            <rFont val="ＭＳ Ｐゴシック"/>
            <family val="3"/>
            <charset val="128"/>
          </rPr>
          <t>左欄のＨＳ部を選び、ＨＳ類を選択してください</t>
        </r>
      </text>
    </comment>
    <comment ref="AG37" authorId="0" shapeId="0" xr:uid="{00000000-0006-0000-0500-000069000000}">
      <text>
        <r>
          <rPr>
            <b/>
            <sz val="9"/>
            <color indexed="81"/>
            <rFont val="ＭＳ Ｐゴシック"/>
            <family val="3"/>
            <charset val="128"/>
          </rPr>
          <t>地域名を選び、右欄の相手国・地域名を選択してください</t>
        </r>
      </text>
    </comment>
    <comment ref="AL37" authorId="0" shapeId="0" xr:uid="{00000000-0006-0000-0500-00006A000000}">
      <text>
        <r>
          <rPr>
            <b/>
            <sz val="9"/>
            <color indexed="81"/>
            <rFont val="ＭＳ Ｐゴシック"/>
            <family val="3"/>
            <charset val="128"/>
          </rPr>
          <t>左欄の地域名を選び、相手国・地域名を選択してください</t>
        </r>
      </text>
    </comment>
    <comment ref="AR37" authorId="0" shapeId="0" xr:uid="{00000000-0006-0000-0500-00006B000000}">
      <text>
        <r>
          <rPr>
            <b/>
            <sz val="9"/>
            <color indexed="81"/>
            <rFont val="ＭＳ Ｐゴシック"/>
            <family val="3"/>
            <charset val="128"/>
          </rPr>
          <t>取引形態（直接又は間接）を選択してください</t>
        </r>
      </text>
    </comment>
    <comment ref="AV37" authorId="0" shapeId="0" xr:uid="{00000000-0006-0000-0500-00006C000000}">
      <text>
        <r>
          <rPr>
            <b/>
            <sz val="9"/>
            <color indexed="81"/>
            <rFont val="ＭＳ Ｐゴシック"/>
            <family val="3"/>
            <charset val="128"/>
          </rPr>
          <t>利用港・空港（地域）を選択してください</t>
        </r>
      </text>
    </comment>
    <comment ref="N39" authorId="0" shapeId="0" xr:uid="{00000000-0006-0000-0500-00006D000000}">
      <text>
        <r>
          <rPr>
            <b/>
            <sz val="9"/>
            <color indexed="81"/>
            <rFont val="ＭＳ Ｐゴシック"/>
            <family val="3"/>
            <charset val="128"/>
          </rPr>
          <t>ＨＳ部を選び、右欄のＨＳ類を選択してください</t>
        </r>
      </text>
    </comment>
    <comment ref="W39" authorId="0" shapeId="0" xr:uid="{00000000-0006-0000-0500-00006E000000}">
      <text>
        <r>
          <rPr>
            <b/>
            <sz val="9"/>
            <color indexed="81"/>
            <rFont val="ＭＳ Ｐゴシック"/>
            <family val="3"/>
            <charset val="128"/>
          </rPr>
          <t>左欄のＨＳ部を選び、ＨＳ類を選択してください</t>
        </r>
      </text>
    </comment>
    <comment ref="AG39" authorId="0" shapeId="0" xr:uid="{00000000-0006-0000-0500-00006F000000}">
      <text>
        <r>
          <rPr>
            <b/>
            <sz val="9"/>
            <color indexed="81"/>
            <rFont val="ＭＳ Ｐゴシック"/>
            <family val="3"/>
            <charset val="128"/>
          </rPr>
          <t>地域名を選び、右欄の相手国・地域名を選択してください</t>
        </r>
      </text>
    </comment>
    <comment ref="AL39" authorId="0" shapeId="0" xr:uid="{00000000-0006-0000-0500-000070000000}">
      <text>
        <r>
          <rPr>
            <b/>
            <sz val="9"/>
            <color indexed="81"/>
            <rFont val="ＭＳ Ｐゴシック"/>
            <family val="3"/>
            <charset val="128"/>
          </rPr>
          <t>左欄の地域名を選び、相手国・地域名を選択してください</t>
        </r>
      </text>
    </comment>
    <comment ref="AR39" authorId="0" shapeId="0" xr:uid="{00000000-0006-0000-0500-000071000000}">
      <text>
        <r>
          <rPr>
            <b/>
            <sz val="9"/>
            <color indexed="81"/>
            <rFont val="ＭＳ Ｐゴシック"/>
            <family val="3"/>
            <charset val="128"/>
          </rPr>
          <t>取引形態（直接又は間接）を選択してください</t>
        </r>
      </text>
    </comment>
    <comment ref="AV39" authorId="0" shapeId="0" xr:uid="{00000000-0006-0000-0500-000072000000}">
      <text>
        <r>
          <rPr>
            <b/>
            <sz val="9"/>
            <color indexed="81"/>
            <rFont val="ＭＳ Ｐゴシック"/>
            <family val="3"/>
            <charset val="128"/>
          </rPr>
          <t>利用港・空港（地域）を選択してください</t>
        </r>
      </text>
    </comment>
    <comment ref="N41" authorId="0" shapeId="0" xr:uid="{00000000-0006-0000-0500-000073000000}">
      <text>
        <r>
          <rPr>
            <b/>
            <sz val="9"/>
            <color indexed="81"/>
            <rFont val="ＭＳ Ｐゴシック"/>
            <family val="3"/>
            <charset val="128"/>
          </rPr>
          <t>ＨＳ部を選び、右欄のＨＳ類を選択してください</t>
        </r>
      </text>
    </comment>
    <comment ref="W41" authorId="0" shapeId="0" xr:uid="{00000000-0006-0000-0500-000074000000}">
      <text>
        <r>
          <rPr>
            <b/>
            <sz val="9"/>
            <color indexed="81"/>
            <rFont val="ＭＳ Ｐゴシック"/>
            <family val="3"/>
            <charset val="128"/>
          </rPr>
          <t>左欄のＨＳ部を選び、ＨＳ類を選択してください</t>
        </r>
      </text>
    </comment>
    <comment ref="AG41" authorId="0" shapeId="0" xr:uid="{00000000-0006-0000-0500-000075000000}">
      <text>
        <r>
          <rPr>
            <b/>
            <sz val="9"/>
            <color indexed="81"/>
            <rFont val="ＭＳ Ｐゴシック"/>
            <family val="3"/>
            <charset val="128"/>
          </rPr>
          <t>地域名を選び、右欄の相手国・地域名を選択してください</t>
        </r>
      </text>
    </comment>
    <comment ref="AL41" authorId="0" shapeId="0" xr:uid="{00000000-0006-0000-0500-000076000000}">
      <text>
        <r>
          <rPr>
            <b/>
            <sz val="9"/>
            <color indexed="81"/>
            <rFont val="ＭＳ Ｐゴシック"/>
            <family val="3"/>
            <charset val="128"/>
          </rPr>
          <t>左欄の地域名を選び、相手国・地域名を選択してください</t>
        </r>
      </text>
    </comment>
    <comment ref="AR41" authorId="0" shapeId="0" xr:uid="{00000000-0006-0000-0500-000077000000}">
      <text>
        <r>
          <rPr>
            <b/>
            <sz val="9"/>
            <color indexed="81"/>
            <rFont val="ＭＳ Ｐゴシック"/>
            <family val="3"/>
            <charset val="128"/>
          </rPr>
          <t>取引形態（直接又は間接）を選択してください</t>
        </r>
      </text>
    </comment>
    <comment ref="AV41" authorId="0" shapeId="0" xr:uid="{00000000-0006-0000-0500-000078000000}">
      <text>
        <r>
          <rPr>
            <b/>
            <sz val="9"/>
            <color indexed="81"/>
            <rFont val="ＭＳ Ｐゴシック"/>
            <family val="3"/>
            <charset val="128"/>
          </rPr>
          <t>利用港・空港（地域）を選択してください</t>
        </r>
      </text>
    </comment>
    <comment ref="N43" authorId="0" shapeId="0" xr:uid="{00000000-0006-0000-0500-000079000000}">
      <text>
        <r>
          <rPr>
            <b/>
            <sz val="9"/>
            <color indexed="81"/>
            <rFont val="ＭＳ Ｐゴシック"/>
            <family val="3"/>
            <charset val="128"/>
          </rPr>
          <t>ＨＳ部を選び、右欄のＨＳ類を選択してください</t>
        </r>
      </text>
    </comment>
    <comment ref="W43" authorId="0" shapeId="0" xr:uid="{00000000-0006-0000-0500-00007A000000}">
      <text>
        <r>
          <rPr>
            <b/>
            <sz val="9"/>
            <color indexed="81"/>
            <rFont val="ＭＳ Ｐゴシック"/>
            <family val="3"/>
            <charset val="128"/>
          </rPr>
          <t>左欄のＨＳ部を選び、ＨＳ類を選択してください</t>
        </r>
      </text>
    </comment>
    <comment ref="AG43" authorId="0" shapeId="0" xr:uid="{00000000-0006-0000-0500-00007B000000}">
      <text>
        <r>
          <rPr>
            <b/>
            <sz val="9"/>
            <color indexed="81"/>
            <rFont val="ＭＳ Ｐゴシック"/>
            <family val="3"/>
            <charset val="128"/>
          </rPr>
          <t>地域名を選び、右欄の相手国・地域名を選択してください</t>
        </r>
      </text>
    </comment>
    <comment ref="AL43" authorId="0" shapeId="0" xr:uid="{00000000-0006-0000-0500-00007C000000}">
      <text>
        <r>
          <rPr>
            <b/>
            <sz val="9"/>
            <color indexed="81"/>
            <rFont val="ＭＳ Ｐゴシック"/>
            <family val="3"/>
            <charset val="128"/>
          </rPr>
          <t>左欄の地域名を選び、相手国・地域名を選択してください</t>
        </r>
      </text>
    </comment>
    <comment ref="AR43" authorId="0" shapeId="0" xr:uid="{00000000-0006-0000-0500-00007D000000}">
      <text>
        <r>
          <rPr>
            <b/>
            <sz val="9"/>
            <color indexed="81"/>
            <rFont val="ＭＳ Ｐゴシック"/>
            <family val="3"/>
            <charset val="128"/>
          </rPr>
          <t>取引形態（直接又は間接）を選択してください</t>
        </r>
      </text>
    </comment>
    <comment ref="AV43" authorId="0" shapeId="0" xr:uid="{00000000-0006-0000-0500-00007E000000}">
      <text>
        <r>
          <rPr>
            <b/>
            <sz val="9"/>
            <color indexed="81"/>
            <rFont val="ＭＳ Ｐゴシック"/>
            <family val="3"/>
            <charset val="128"/>
          </rPr>
          <t>利用港・空港（地域）を選択してください</t>
        </r>
      </text>
    </comment>
    <comment ref="N45" authorId="0" shapeId="0" xr:uid="{00000000-0006-0000-0500-00007F000000}">
      <text>
        <r>
          <rPr>
            <b/>
            <sz val="9"/>
            <color indexed="81"/>
            <rFont val="ＭＳ Ｐゴシック"/>
            <family val="3"/>
            <charset val="128"/>
          </rPr>
          <t>ＨＳ部を選び、右欄のＨＳ類を選択してください</t>
        </r>
      </text>
    </comment>
    <comment ref="W45" authorId="0" shapeId="0" xr:uid="{00000000-0006-0000-0500-000080000000}">
      <text>
        <r>
          <rPr>
            <b/>
            <sz val="9"/>
            <color indexed="81"/>
            <rFont val="ＭＳ Ｐゴシック"/>
            <family val="3"/>
            <charset val="128"/>
          </rPr>
          <t>左欄のＨＳ部を選び、ＨＳ類を選択してください</t>
        </r>
      </text>
    </comment>
    <comment ref="AG45" authorId="0" shapeId="0" xr:uid="{00000000-0006-0000-0500-000081000000}">
      <text>
        <r>
          <rPr>
            <b/>
            <sz val="9"/>
            <color indexed="81"/>
            <rFont val="ＭＳ Ｐゴシック"/>
            <family val="3"/>
            <charset val="128"/>
          </rPr>
          <t>地域名を選び、右欄の相手国・地域名を選択してください</t>
        </r>
      </text>
    </comment>
    <comment ref="AL45" authorId="0" shapeId="0" xr:uid="{00000000-0006-0000-0500-000082000000}">
      <text>
        <r>
          <rPr>
            <b/>
            <sz val="9"/>
            <color indexed="81"/>
            <rFont val="ＭＳ Ｐゴシック"/>
            <family val="3"/>
            <charset val="128"/>
          </rPr>
          <t>左欄の地域名を選び、相手国・地域名を選択してください</t>
        </r>
      </text>
    </comment>
    <comment ref="AR45" authorId="0" shapeId="0" xr:uid="{00000000-0006-0000-0500-000083000000}">
      <text>
        <r>
          <rPr>
            <b/>
            <sz val="9"/>
            <color indexed="81"/>
            <rFont val="ＭＳ Ｐゴシック"/>
            <family val="3"/>
            <charset val="128"/>
          </rPr>
          <t>取引形態（直接又は間接）を選択してください</t>
        </r>
      </text>
    </comment>
    <comment ref="AV45" authorId="0" shapeId="0" xr:uid="{00000000-0006-0000-0500-000084000000}">
      <text>
        <r>
          <rPr>
            <b/>
            <sz val="9"/>
            <color indexed="81"/>
            <rFont val="ＭＳ Ｐゴシック"/>
            <family val="3"/>
            <charset val="128"/>
          </rPr>
          <t>利用港・空港（地域）を選択してください</t>
        </r>
      </text>
    </comment>
    <comment ref="N47" authorId="0" shapeId="0" xr:uid="{00000000-0006-0000-0500-000085000000}">
      <text>
        <r>
          <rPr>
            <b/>
            <sz val="9"/>
            <color indexed="81"/>
            <rFont val="ＭＳ Ｐゴシック"/>
            <family val="3"/>
            <charset val="128"/>
          </rPr>
          <t>ＨＳ部を選び、右欄のＨＳ類を選択してください</t>
        </r>
      </text>
    </comment>
    <comment ref="W47" authorId="0" shapeId="0" xr:uid="{00000000-0006-0000-0500-000086000000}">
      <text>
        <r>
          <rPr>
            <b/>
            <sz val="9"/>
            <color indexed="81"/>
            <rFont val="ＭＳ Ｐゴシック"/>
            <family val="3"/>
            <charset val="128"/>
          </rPr>
          <t>左欄のＨＳ部を選び、ＨＳ類を選択してください</t>
        </r>
      </text>
    </comment>
    <comment ref="AG47" authorId="0" shapeId="0" xr:uid="{00000000-0006-0000-0500-000087000000}">
      <text>
        <r>
          <rPr>
            <b/>
            <sz val="9"/>
            <color indexed="81"/>
            <rFont val="ＭＳ Ｐゴシック"/>
            <family val="3"/>
            <charset val="128"/>
          </rPr>
          <t>地域名を選び、右欄の相手国・地域名を選択してください</t>
        </r>
      </text>
    </comment>
    <comment ref="AL47" authorId="0" shapeId="0" xr:uid="{00000000-0006-0000-0500-000088000000}">
      <text>
        <r>
          <rPr>
            <b/>
            <sz val="9"/>
            <color indexed="81"/>
            <rFont val="ＭＳ Ｐゴシック"/>
            <family val="3"/>
            <charset val="128"/>
          </rPr>
          <t>左欄の地域名を選び、相手国・地域名を選択してください</t>
        </r>
      </text>
    </comment>
    <comment ref="AR47" authorId="0" shapeId="0" xr:uid="{00000000-0006-0000-0500-000089000000}">
      <text>
        <r>
          <rPr>
            <b/>
            <sz val="9"/>
            <color indexed="81"/>
            <rFont val="ＭＳ Ｐゴシック"/>
            <family val="3"/>
            <charset val="128"/>
          </rPr>
          <t>取引形態（直接又は間接）を選択してください</t>
        </r>
      </text>
    </comment>
    <comment ref="AV47" authorId="0" shapeId="0" xr:uid="{00000000-0006-0000-0500-00008A000000}">
      <text>
        <r>
          <rPr>
            <b/>
            <sz val="9"/>
            <color indexed="81"/>
            <rFont val="ＭＳ Ｐゴシック"/>
            <family val="3"/>
            <charset val="128"/>
          </rPr>
          <t>利用港・空港（地域）を選択してください</t>
        </r>
      </text>
    </comment>
    <comment ref="N49" authorId="0" shapeId="0" xr:uid="{00000000-0006-0000-0500-00008B000000}">
      <text>
        <r>
          <rPr>
            <b/>
            <sz val="9"/>
            <color indexed="81"/>
            <rFont val="ＭＳ Ｐゴシック"/>
            <family val="3"/>
            <charset val="128"/>
          </rPr>
          <t>ＨＳ部を選び、右欄のＨＳ類を選択してください</t>
        </r>
      </text>
    </comment>
    <comment ref="W49" authorId="0" shapeId="0" xr:uid="{00000000-0006-0000-0500-00008C000000}">
      <text>
        <r>
          <rPr>
            <b/>
            <sz val="9"/>
            <color indexed="81"/>
            <rFont val="ＭＳ Ｐゴシック"/>
            <family val="3"/>
            <charset val="128"/>
          </rPr>
          <t>左欄のＨＳ部を選び、ＨＳ類を選択してください</t>
        </r>
      </text>
    </comment>
    <comment ref="AG49" authorId="0" shapeId="0" xr:uid="{00000000-0006-0000-0500-00008D000000}">
      <text>
        <r>
          <rPr>
            <b/>
            <sz val="9"/>
            <color indexed="81"/>
            <rFont val="ＭＳ Ｐゴシック"/>
            <family val="3"/>
            <charset val="128"/>
          </rPr>
          <t>地域名を選び、右欄の相手国・地域名を選択してください</t>
        </r>
      </text>
    </comment>
    <comment ref="AL49" authorId="0" shapeId="0" xr:uid="{00000000-0006-0000-0500-00008E000000}">
      <text>
        <r>
          <rPr>
            <b/>
            <sz val="9"/>
            <color indexed="81"/>
            <rFont val="ＭＳ Ｐゴシック"/>
            <family val="3"/>
            <charset val="128"/>
          </rPr>
          <t>左欄の地域名を選び、相手国・地域名を選択してください</t>
        </r>
      </text>
    </comment>
    <comment ref="AR49" authorId="0" shapeId="0" xr:uid="{00000000-0006-0000-0500-00008F000000}">
      <text>
        <r>
          <rPr>
            <b/>
            <sz val="9"/>
            <color indexed="81"/>
            <rFont val="ＭＳ Ｐゴシック"/>
            <family val="3"/>
            <charset val="128"/>
          </rPr>
          <t>取引形態（直接又は間接）を選択してください</t>
        </r>
      </text>
    </comment>
    <comment ref="AV49" authorId="0" shapeId="0" xr:uid="{00000000-0006-0000-0500-000090000000}">
      <text>
        <r>
          <rPr>
            <b/>
            <sz val="9"/>
            <color indexed="81"/>
            <rFont val="ＭＳ Ｐゴシック"/>
            <family val="3"/>
            <charset val="128"/>
          </rPr>
          <t>利用港・空港（地域）を選択してください</t>
        </r>
      </text>
    </comment>
    <comment ref="N51" authorId="0" shapeId="0" xr:uid="{00000000-0006-0000-0500-000091000000}">
      <text>
        <r>
          <rPr>
            <b/>
            <sz val="9"/>
            <color indexed="81"/>
            <rFont val="ＭＳ Ｐゴシック"/>
            <family val="3"/>
            <charset val="128"/>
          </rPr>
          <t>ＨＳ部を選び、右欄のＨＳ類を選択してください</t>
        </r>
      </text>
    </comment>
    <comment ref="W51" authorId="0" shapeId="0" xr:uid="{00000000-0006-0000-0500-000092000000}">
      <text>
        <r>
          <rPr>
            <b/>
            <sz val="9"/>
            <color indexed="81"/>
            <rFont val="ＭＳ Ｐゴシック"/>
            <family val="3"/>
            <charset val="128"/>
          </rPr>
          <t>左欄のＨＳ部を選び、ＨＳ類を選択してください</t>
        </r>
      </text>
    </comment>
    <comment ref="AG51" authorId="0" shapeId="0" xr:uid="{00000000-0006-0000-0500-000093000000}">
      <text>
        <r>
          <rPr>
            <b/>
            <sz val="9"/>
            <color indexed="81"/>
            <rFont val="ＭＳ Ｐゴシック"/>
            <family val="3"/>
            <charset val="128"/>
          </rPr>
          <t>地域名を選び、右欄の相手国・地域名を選択してください</t>
        </r>
      </text>
    </comment>
    <comment ref="AL51" authorId="0" shapeId="0" xr:uid="{00000000-0006-0000-0500-000094000000}">
      <text>
        <r>
          <rPr>
            <b/>
            <sz val="9"/>
            <color indexed="81"/>
            <rFont val="ＭＳ Ｐゴシック"/>
            <family val="3"/>
            <charset val="128"/>
          </rPr>
          <t>左欄の地域名を選び、相手国・地域名を選択してください</t>
        </r>
      </text>
    </comment>
    <comment ref="AR51" authorId="0" shapeId="0" xr:uid="{00000000-0006-0000-0500-000095000000}">
      <text>
        <r>
          <rPr>
            <b/>
            <sz val="9"/>
            <color indexed="81"/>
            <rFont val="ＭＳ Ｐゴシック"/>
            <family val="3"/>
            <charset val="128"/>
          </rPr>
          <t>取引形態（直接又は間接）を選択してください</t>
        </r>
      </text>
    </comment>
    <comment ref="AV51" authorId="0" shapeId="0" xr:uid="{00000000-0006-0000-0500-000096000000}">
      <text>
        <r>
          <rPr>
            <b/>
            <sz val="9"/>
            <color indexed="81"/>
            <rFont val="ＭＳ Ｐゴシック"/>
            <family val="3"/>
            <charset val="128"/>
          </rPr>
          <t>利用港・空港（地域）を選択してください</t>
        </r>
      </text>
    </comment>
    <comment ref="N53" authorId="0" shapeId="0" xr:uid="{00000000-0006-0000-0500-000097000000}">
      <text>
        <r>
          <rPr>
            <b/>
            <sz val="9"/>
            <color indexed="81"/>
            <rFont val="ＭＳ Ｐゴシック"/>
            <family val="3"/>
            <charset val="128"/>
          </rPr>
          <t>ＨＳ部を選び、右欄のＨＳ類を選択してください</t>
        </r>
      </text>
    </comment>
    <comment ref="W53" authorId="0" shapeId="0" xr:uid="{00000000-0006-0000-0500-000098000000}">
      <text>
        <r>
          <rPr>
            <b/>
            <sz val="9"/>
            <color indexed="81"/>
            <rFont val="ＭＳ Ｐゴシック"/>
            <family val="3"/>
            <charset val="128"/>
          </rPr>
          <t>左欄のＨＳ部を選び、ＨＳ類を選択してください</t>
        </r>
      </text>
    </comment>
    <comment ref="AG53" authorId="0" shapeId="0" xr:uid="{00000000-0006-0000-0500-000099000000}">
      <text>
        <r>
          <rPr>
            <b/>
            <sz val="9"/>
            <color indexed="81"/>
            <rFont val="ＭＳ Ｐゴシック"/>
            <family val="3"/>
            <charset val="128"/>
          </rPr>
          <t>地域名を選び、右欄の相手国・地域名を選択してください</t>
        </r>
      </text>
    </comment>
    <comment ref="AL53" authorId="0" shapeId="0" xr:uid="{00000000-0006-0000-0500-00009A000000}">
      <text>
        <r>
          <rPr>
            <b/>
            <sz val="9"/>
            <color indexed="81"/>
            <rFont val="ＭＳ Ｐゴシック"/>
            <family val="3"/>
            <charset val="128"/>
          </rPr>
          <t>左欄の地域名を選び、相手国・地域名を選択してください</t>
        </r>
      </text>
    </comment>
    <comment ref="AR53" authorId="0" shapeId="0" xr:uid="{00000000-0006-0000-0500-00009B000000}">
      <text>
        <r>
          <rPr>
            <b/>
            <sz val="9"/>
            <color indexed="81"/>
            <rFont val="ＭＳ Ｐゴシック"/>
            <family val="3"/>
            <charset val="128"/>
          </rPr>
          <t>取引形態（直接又は間接）を選択してください</t>
        </r>
      </text>
    </comment>
    <comment ref="AV53" authorId="0" shapeId="0" xr:uid="{00000000-0006-0000-0500-00009C000000}">
      <text>
        <r>
          <rPr>
            <b/>
            <sz val="9"/>
            <color indexed="81"/>
            <rFont val="ＭＳ Ｐゴシック"/>
            <family val="3"/>
            <charset val="128"/>
          </rPr>
          <t>利用港・空港（地域）を選択してください</t>
        </r>
      </text>
    </comment>
    <comment ref="N55" authorId="0" shapeId="0" xr:uid="{00000000-0006-0000-0500-00009D000000}">
      <text>
        <r>
          <rPr>
            <b/>
            <sz val="9"/>
            <color indexed="81"/>
            <rFont val="ＭＳ Ｐゴシック"/>
            <family val="3"/>
            <charset val="128"/>
          </rPr>
          <t>ＨＳ部を選び、右欄のＨＳ類を選択してください</t>
        </r>
      </text>
    </comment>
    <comment ref="W55" authorId="0" shapeId="0" xr:uid="{00000000-0006-0000-0500-00009E000000}">
      <text>
        <r>
          <rPr>
            <b/>
            <sz val="9"/>
            <color indexed="81"/>
            <rFont val="ＭＳ Ｐゴシック"/>
            <family val="3"/>
            <charset val="128"/>
          </rPr>
          <t>左欄のＨＳ部を選び、ＨＳ類を選択してください</t>
        </r>
      </text>
    </comment>
    <comment ref="AG55" authorId="0" shapeId="0" xr:uid="{00000000-0006-0000-0500-00009F000000}">
      <text>
        <r>
          <rPr>
            <b/>
            <sz val="9"/>
            <color indexed="81"/>
            <rFont val="ＭＳ Ｐゴシック"/>
            <family val="3"/>
            <charset val="128"/>
          </rPr>
          <t>地域名を選び、右欄の相手国・地域名を選択してください</t>
        </r>
      </text>
    </comment>
    <comment ref="AL55" authorId="0" shapeId="0" xr:uid="{00000000-0006-0000-0500-0000A0000000}">
      <text>
        <r>
          <rPr>
            <b/>
            <sz val="9"/>
            <color indexed="81"/>
            <rFont val="ＭＳ Ｐゴシック"/>
            <family val="3"/>
            <charset val="128"/>
          </rPr>
          <t>左欄の地域名を選び、相手国・地域名を選択してください</t>
        </r>
      </text>
    </comment>
    <comment ref="AR55" authorId="0" shapeId="0" xr:uid="{00000000-0006-0000-0500-0000A1000000}">
      <text>
        <r>
          <rPr>
            <b/>
            <sz val="9"/>
            <color indexed="81"/>
            <rFont val="ＭＳ Ｐゴシック"/>
            <family val="3"/>
            <charset val="128"/>
          </rPr>
          <t>取引形態（直接又は間接）を選択してください</t>
        </r>
      </text>
    </comment>
    <comment ref="AV55" authorId="0" shapeId="0" xr:uid="{00000000-0006-0000-0500-0000A2000000}">
      <text>
        <r>
          <rPr>
            <b/>
            <sz val="9"/>
            <color indexed="81"/>
            <rFont val="ＭＳ Ｐゴシック"/>
            <family val="3"/>
            <charset val="128"/>
          </rPr>
          <t>利用港・空港（地域）を選択してください</t>
        </r>
      </text>
    </comment>
    <comment ref="N57" authorId="0" shapeId="0" xr:uid="{00000000-0006-0000-0500-0000A3000000}">
      <text>
        <r>
          <rPr>
            <b/>
            <sz val="9"/>
            <color indexed="81"/>
            <rFont val="ＭＳ Ｐゴシック"/>
            <family val="3"/>
            <charset val="128"/>
          </rPr>
          <t>ＨＳ部を選び、右欄のＨＳ類を選択してください</t>
        </r>
      </text>
    </comment>
    <comment ref="W57" authorId="0" shapeId="0" xr:uid="{00000000-0006-0000-0500-0000A4000000}">
      <text>
        <r>
          <rPr>
            <b/>
            <sz val="9"/>
            <color indexed="81"/>
            <rFont val="ＭＳ Ｐゴシック"/>
            <family val="3"/>
            <charset val="128"/>
          </rPr>
          <t>左欄のＨＳ部を選び、ＨＳ類を選択してください</t>
        </r>
      </text>
    </comment>
    <comment ref="AG57" authorId="0" shapeId="0" xr:uid="{00000000-0006-0000-0500-0000A5000000}">
      <text>
        <r>
          <rPr>
            <b/>
            <sz val="9"/>
            <color indexed="81"/>
            <rFont val="ＭＳ Ｐゴシック"/>
            <family val="3"/>
            <charset val="128"/>
          </rPr>
          <t>地域名を選び、右欄の相手国・地域名を選択してください</t>
        </r>
      </text>
    </comment>
    <comment ref="AL57" authorId="0" shapeId="0" xr:uid="{00000000-0006-0000-0500-0000A6000000}">
      <text>
        <r>
          <rPr>
            <b/>
            <sz val="9"/>
            <color indexed="81"/>
            <rFont val="ＭＳ Ｐゴシック"/>
            <family val="3"/>
            <charset val="128"/>
          </rPr>
          <t>左欄の地域名を選び、相手国・地域名を選択してください</t>
        </r>
      </text>
    </comment>
    <comment ref="AR57" authorId="0" shapeId="0" xr:uid="{00000000-0006-0000-0500-0000A7000000}">
      <text>
        <r>
          <rPr>
            <b/>
            <sz val="9"/>
            <color indexed="81"/>
            <rFont val="ＭＳ Ｐゴシック"/>
            <family val="3"/>
            <charset val="128"/>
          </rPr>
          <t>取引形態（直接又は間接）を選択してください</t>
        </r>
      </text>
    </comment>
    <comment ref="AV57" authorId="0" shapeId="0" xr:uid="{00000000-0006-0000-0500-0000A8000000}">
      <text>
        <r>
          <rPr>
            <b/>
            <sz val="9"/>
            <color indexed="81"/>
            <rFont val="ＭＳ Ｐゴシック"/>
            <family val="3"/>
            <charset val="128"/>
          </rPr>
          <t>利用港・空港（地域）を選択してください</t>
        </r>
      </text>
    </comment>
    <comment ref="N59" authorId="0" shapeId="0" xr:uid="{00000000-0006-0000-0500-0000A9000000}">
      <text>
        <r>
          <rPr>
            <b/>
            <sz val="9"/>
            <color indexed="81"/>
            <rFont val="ＭＳ Ｐゴシック"/>
            <family val="3"/>
            <charset val="128"/>
          </rPr>
          <t>ＨＳ部を選び、右欄のＨＳ類を選択してください</t>
        </r>
      </text>
    </comment>
    <comment ref="W59" authorId="0" shapeId="0" xr:uid="{00000000-0006-0000-0500-0000AA000000}">
      <text>
        <r>
          <rPr>
            <b/>
            <sz val="9"/>
            <color indexed="81"/>
            <rFont val="ＭＳ Ｐゴシック"/>
            <family val="3"/>
            <charset val="128"/>
          </rPr>
          <t>左欄のＨＳ部を選び、ＨＳ類を選択してください</t>
        </r>
      </text>
    </comment>
    <comment ref="AG59" authorId="0" shapeId="0" xr:uid="{00000000-0006-0000-0500-0000AB000000}">
      <text>
        <r>
          <rPr>
            <b/>
            <sz val="9"/>
            <color indexed="81"/>
            <rFont val="ＭＳ Ｐゴシック"/>
            <family val="3"/>
            <charset val="128"/>
          </rPr>
          <t>地域名を選び、右欄の相手国・地域名を選択してください</t>
        </r>
      </text>
    </comment>
    <comment ref="AL59" authorId="0" shapeId="0" xr:uid="{00000000-0006-0000-0500-0000AC000000}">
      <text>
        <r>
          <rPr>
            <b/>
            <sz val="9"/>
            <color indexed="81"/>
            <rFont val="ＭＳ Ｐゴシック"/>
            <family val="3"/>
            <charset val="128"/>
          </rPr>
          <t>左欄の地域名を選び、相手国・地域名を選択してください</t>
        </r>
      </text>
    </comment>
    <comment ref="AR59" authorId="0" shapeId="0" xr:uid="{00000000-0006-0000-0500-0000AD000000}">
      <text>
        <r>
          <rPr>
            <b/>
            <sz val="9"/>
            <color indexed="81"/>
            <rFont val="ＭＳ Ｐゴシック"/>
            <family val="3"/>
            <charset val="128"/>
          </rPr>
          <t>取引形態（直接又は間接）を選択してください</t>
        </r>
      </text>
    </comment>
    <comment ref="AV59" authorId="0" shapeId="0" xr:uid="{00000000-0006-0000-0500-0000AE000000}">
      <text>
        <r>
          <rPr>
            <b/>
            <sz val="9"/>
            <color indexed="81"/>
            <rFont val="ＭＳ Ｐゴシック"/>
            <family val="3"/>
            <charset val="128"/>
          </rPr>
          <t>利用港・空港（地域）を選択してください</t>
        </r>
      </text>
    </comment>
    <comment ref="N61" authorId="0" shapeId="0" xr:uid="{00000000-0006-0000-0500-0000AF000000}">
      <text>
        <r>
          <rPr>
            <b/>
            <sz val="9"/>
            <color indexed="81"/>
            <rFont val="ＭＳ Ｐゴシック"/>
            <family val="3"/>
            <charset val="128"/>
          </rPr>
          <t>ＨＳ部を選び、右欄のＨＳ類を選択してください</t>
        </r>
      </text>
    </comment>
    <comment ref="W61" authorId="0" shapeId="0" xr:uid="{00000000-0006-0000-0500-0000B0000000}">
      <text>
        <r>
          <rPr>
            <b/>
            <sz val="9"/>
            <color indexed="81"/>
            <rFont val="ＭＳ Ｐゴシック"/>
            <family val="3"/>
            <charset val="128"/>
          </rPr>
          <t>左欄のＨＳ部を選び、ＨＳ類を選択してください</t>
        </r>
      </text>
    </comment>
    <comment ref="AG61" authorId="0" shapeId="0" xr:uid="{00000000-0006-0000-0500-0000B1000000}">
      <text>
        <r>
          <rPr>
            <b/>
            <sz val="9"/>
            <color indexed="81"/>
            <rFont val="ＭＳ Ｐゴシック"/>
            <family val="3"/>
            <charset val="128"/>
          </rPr>
          <t>地域名を選び、右欄の相手国・地域名を選択してください</t>
        </r>
      </text>
    </comment>
    <comment ref="AL61" authorId="0" shapeId="0" xr:uid="{00000000-0006-0000-0500-0000B2000000}">
      <text>
        <r>
          <rPr>
            <b/>
            <sz val="9"/>
            <color indexed="81"/>
            <rFont val="ＭＳ Ｐゴシック"/>
            <family val="3"/>
            <charset val="128"/>
          </rPr>
          <t>左欄の地域名を選び、相手国・地域名を選択してください</t>
        </r>
      </text>
    </comment>
    <comment ref="AR61" authorId="0" shapeId="0" xr:uid="{00000000-0006-0000-0500-0000B3000000}">
      <text>
        <r>
          <rPr>
            <b/>
            <sz val="9"/>
            <color indexed="81"/>
            <rFont val="ＭＳ Ｐゴシック"/>
            <family val="3"/>
            <charset val="128"/>
          </rPr>
          <t>取引形態（直接又は間接）を選択してください</t>
        </r>
      </text>
    </comment>
    <comment ref="AV61" authorId="0" shapeId="0" xr:uid="{00000000-0006-0000-0500-0000B4000000}">
      <text>
        <r>
          <rPr>
            <b/>
            <sz val="9"/>
            <color indexed="81"/>
            <rFont val="ＭＳ Ｐゴシック"/>
            <family val="3"/>
            <charset val="128"/>
          </rPr>
          <t>利用港・空港（地域）を選択してください</t>
        </r>
      </text>
    </comment>
    <comment ref="N63" authorId="0" shapeId="0" xr:uid="{00000000-0006-0000-0500-0000B5000000}">
      <text>
        <r>
          <rPr>
            <b/>
            <sz val="9"/>
            <color indexed="81"/>
            <rFont val="ＭＳ Ｐゴシック"/>
            <family val="3"/>
            <charset val="128"/>
          </rPr>
          <t>ＨＳ部を選び、右欄のＨＳ類を選択してください</t>
        </r>
      </text>
    </comment>
    <comment ref="W63" authorId="0" shapeId="0" xr:uid="{00000000-0006-0000-0500-0000B6000000}">
      <text>
        <r>
          <rPr>
            <b/>
            <sz val="9"/>
            <color indexed="81"/>
            <rFont val="ＭＳ Ｐゴシック"/>
            <family val="3"/>
            <charset val="128"/>
          </rPr>
          <t>左欄のＨＳ部を選び、ＨＳ類を選択してください</t>
        </r>
      </text>
    </comment>
    <comment ref="AG63" authorId="0" shapeId="0" xr:uid="{00000000-0006-0000-0500-0000B7000000}">
      <text>
        <r>
          <rPr>
            <b/>
            <sz val="9"/>
            <color indexed="81"/>
            <rFont val="ＭＳ Ｐゴシック"/>
            <family val="3"/>
            <charset val="128"/>
          </rPr>
          <t>地域名を選び、右欄の相手国・地域名を選択してください</t>
        </r>
      </text>
    </comment>
    <comment ref="AL63" authorId="0" shapeId="0" xr:uid="{00000000-0006-0000-0500-0000B8000000}">
      <text>
        <r>
          <rPr>
            <b/>
            <sz val="9"/>
            <color indexed="81"/>
            <rFont val="ＭＳ Ｐゴシック"/>
            <family val="3"/>
            <charset val="128"/>
          </rPr>
          <t>左欄の地域名を選び、相手国・地域名を選択してください</t>
        </r>
      </text>
    </comment>
    <comment ref="AR63" authorId="0" shapeId="0" xr:uid="{00000000-0006-0000-0500-0000B9000000}">
      <text>
        <r>
          <rPr>
            <b/>
            <sz val="9"/>
            <color indexed="81"/>
            <rFont val="ＭＳ Ｐゴシック"/>
            <family val="3"/>
            <charset val="128"/>
          </rPr>
          <t>取引形態（直接又は間接）を選択してください</t>
        </r>
      </text>
    </comment>
    <comment ref="AV63" authorId="0" shapeId="0" xr:uid="{00000000-0006-0000-0500-0000BA000000}">
      <text>
        <r>
          <rPr>
            <b/>
            <sz val="9"/>
            <color indexed="81"/>
            <rFont val="ＭＳ Ｐゴシック"/>
            <family val="3"/>
            <charset val="128"/>
          </rPr>
          <t>利用港・空港（地域）を選択してください</t>
        </r>
      </text>
    </comment>
    <comment ref="N65" authorId="0" shapeId="0" xr:uid="{00000000-0006-0000-0500-0000BB000000}">
      <text>
        <r>
          <rPr>
            <b/>
            <sz val="9"/>
            <color indexed="81"/>
            <rFont val="ＭＳ Ｐゴシック"/>
            <family val="3"/>
            <charset val="128"/>
          </rPr>
          <t>ＨＳ部を選び、右欄のＨＳ類を選択してください</t>
        </r>
      </text>
    </comment>
    <comment ref="W65" authorId="0" shapeId="0" xr:uid="{00000000-0006-0000-0500-0000BC000000}">
      <text>
        <r>
          <rPr>
            <b/>
            <sz val="9"/>
            <color indexed="81"/>
            <rFont val="ＭＳ Ｐゴシック"/>
            <family val="3"/>
            <charset val="128"/>
          </rPr>
          <t>左欄のＨＳ部を選び、ＨＳ類を選択してください</t>
        </r>
      </text>
    </comment>
    <comment ref="AG65" authorId="0" shapeId="0" xr:uid="{00000000-0006-0000-0500-0000BD000000}">
      <text>
        <r>
          <rPr>
            <b/>
            <sz val="9"/>
            <color indexed="81"/>
            <rFont val="ＭＳ Ｐゴシック"/>
            <family val="3"/>
            <charset val="128"/>
          </rPr>
          <t>地域名を選び、右欄の相手国・地域名を選択してください</t>
        </r>
      </text>
    </comment>
    <comment ref="AL65" authorId="0" shapeId="0" xr:uid="{00000000-0006-0000-0500-0000BE000000}">
      <text>
        <r>
          <rPr>
            <b/>
            <sz val="9"/>
            <color indexed="81"/>
            <rFont val="ＭＳ Ｐゴシック"/>
            <family val="3"/>
            <charset val="128"/>
          </rPr>
          <t>左欄の地域名を選び、相手国・地域名を選択してください</t>
        </r>
      </text>
    </comment>
    <comment ref="AR65" authorId="0" shapeId="0" xr:uid="{00000000-0006-0000-0500-0000BF000000}">
      <text>
        <r>
          <rPr>
            <b/>
            <sz val="9"/>
            <color indexed="81"/>
            <rFont val="ＭＳ Ｐゴシック"/>
            <family val="3"/>
            <charset val="128"/>
          </rPr>
          <t>取引形態（直接又は間接）を選択してください</t>
        </r>
      </text>
    </comment>
    <comment ref="AV65" authorId="0" shapeId="0" xr:uid="{00000000-0006-0000-0500-0000C0000000}">
      <text>
        <r>
          <rPr>
            <b/>
            <sz val="9"/>
            <color indexed="81"/>
            <rFont val="ＭＳ Ｐゴシック"/>
            <family val="3"/>
            <charset val="128"/>
          </rPr>
          <t>利用港・空港（地域）を選択してください</t>
        </r>
      </text>
    </comment>
    <comment ref="N67" authorId="0" shapeId="0" xr:uid="{00000000-0006-0000-0500-0000C1000000}">
      <text>
        <r>
          <rPr>
            <b/>
            <sz val="9"/>
            <color indexed="81"/>
            <rFont val="ＭＳ Ｐゴシック"/>
            <family val="3"/>
            <charset val="128"/>
          </rPr>
          <t>ＨＳ部を選び、右欄のＨＳ類を選択してください</t>
        </r>
      </text>
    </comment>
    <comment ref="W67" authorId="0" shapeId="0" xr:uid="{00000000-0006-0000-0500-0000C2000000}">
      <text>
        <r>
          <rPr>
            <b/>
            <sz val="9"/>
            <color indexed="81"/>
            <rFont val="ＭＳ Ｐゴシック"/>
            <family val="3"/>
            <charset val="128"/>
          </rPr>
          <t>左欄のＨＳ部を選び、ＨＳ類を選択してください</t>
        </r>
      </text>
    </comment>
    <comment ref="AG67" authorId="0" shapeId="0" xr:uid="{00000000-0006-0000-0500-0000C3000000}">
      <text>
        <r>
          <rPr>
            <b/>
            <sz val="9"/>
            <color indexed="81"/>
            <rFont val="ＭＳ Ｐゴシック"/>
            <family val="3"/>
            <charset val="128"/>
          </rPr>
          <t>地域名を選び、右欄の相手国・地域名を選択してください</t>
        </r>
      </text>
    </comment>
    <comment ref="AL67" authorId="0" shapeId="0" xr:uid="{00000000-0006-0000-0500-0000C4000000}">
      <text>
        <r>
          <rPr>
            <b/>
            <sz val="9"/>
            <color indexed="81"/>
            <rFont val="ＭＳ Ｐゴシック"/>
            <family val="3"/>
            <charset val="128"/>
          </rPr>
          <t>左欄の地域名を選び、相手国・地域名を選択してください</t>
        </r>
      </text>
    </comment>
    <comment ref="AR67" authorId="0" shapeId="0" xr:uid="{00000000-0006-0000-0500-0000C5000000}">
      <text>
        <r>
          <rPr>
            <b/>
            <sz val="9"/>
            <color indexed="81"/>
            <rFont val="ＭＳ Ｐゴシック"/>
            <family val="3"/>
            <charset val="128"/>
          </rPr>
          <t>取引形態（直接又は間接）を選択してください</t>
        </r>
      </text>
    </comment>
    <comment ref="AV67" authorId="0" shapeId="0" xr:uid="{00000000-0006-0000-0500-0000C6000000}">
      <text>
        <r>
          <rPr>
            <b/>
            <sz val="9"/>
            <color indexed="81"/>
            <rFont val="ＭＳ Ｐゴシック"/>
            <family val="3"/>
            <charset val="128"/>
          </rPr>
          <t>利用港・空港（地域）を選択してください</t>
        </r>
      </text>
    </comment>
    <comment ref="N69" authorId="0" shapeId="0" xr:uid="{00000000-0006-0000-0500-0000C7000000}">
      <text>
        <r>
          <rPr>
            <b/>
            <sz val="9"/>
            <color indexed="81"/>
            <rFont val="ＭＳ Ｐゴシック"/>
            <family val="3"/>
            <charset val="128"/>
          </rPr>
          <t>ＨＳ部を選び、右欄のＨＳ類を選択してください</t>
        </r>
      </text>
    </comment>
    <comment ref="W69" authorId="0" shapeId="0" xr:uid="{00000000-0006-0000-0500-0000C8000000}">
      <text>
        <r>
          <rPr>
            <b/>
            <sz val="9"/>
            <color indexed="81"/>
            <rFont val="ＭＳ Ｐゴシック"/>
            <family val="3"/>
            <charset val="128"/>
          </rPr>
          <t>左欄のＨＳ部を選び、ＨＳ類を選択してください</t>
        </r>
      </text>
    </comment>
    <comment ref="AG69" authorId="0" shapeId="0" xr:uid="{00000000-0006-0000-0500-0000C9000000}">
      <text>
        <r>
          <rPr>
            <b/>
            <sz val="9"/>
            <color indexed="81"/>
            <rFont val="ＭＳ Ｐゴシック"/>
            <family val="3"/>
            <charset val="128"/>
          </rPr>
          <t>地域名を選び、右欄の相手国・地域名を選択してください</t>
        </r>
      </text>
    </comment>
    <comment ref="AL69" authorId="0" shapeId="0" xr:uid="{00000000-0006-0000-0500-0000CA000000}">
      <text>
        <r>
          <rPr>
            <b/>
            <sz val="9"/>
            <color indexed="81"/>
            <rFont val="ＭＳ Ｐゴシック"/>
            <family val="3"/>
            <charset val="128"/>
          </rPr>
          <t>左欄の地域名を選び、相手国・地域名を選択してください</t>
        </r>
      </text>
    </comment>
    <comment ref="AR69" authorId="0" shapeId="0" xr:uid="{00000000-0006-0000-0500-0000CB000000}">
      <text>
        <r>
          <rPr>
            <b/>
            <sz val="9"/>
            <color indexed="81"/>
            <rFont val="ＭＳ Ｐゴシック"/>
            <family val="3"/>
            <charset val="128"/>
          </rPr>
          <t>取引形態（直接又は間接）を選択してください</t>
        </r>
      </text>
    </comment>
    <comment ref="AV69" authorId="0" shapeId="0" xr:uid="{00000000-0006-0000-0500-0000CC000000}">
      <text>
        <r>
          <rPr>
            <b/>
            <sz val="9"/>
            <color indexed="81"/>
            <rFont val="ＭＳ Ｐゴシック"/>
            <family val="3"/>
            <charset val="128"/>
          </rPr>
          <t>利用港・空港（地域）を選択してください</t>
        </r>
      </text>
    </comment>
    <comment ref="N71" authorId="0" shapeId="0" xr:uid="{00000000-0006-0000-0500-0000CD000000}">
      <text>
        <r>
          <rPr>
            <b/>
            <sz val="9"/>
            <color indexed="81"/>
            <rFont val="ＭＳ Ｐゴシック"/>
            <family val="3"/>
            <charset val="128"/>
          </rPr>
          <t>ＨＳ部を選び、右欄のＨＳ類を選択してください</t>
        </r>
      </text>
    </comment>
    <comment ref="W71" authorId="0" shapeId="0" xr:uid="{00000000-0006-0000-0500-0000CE000000}">
      <text>
        <r>
          <rPr>
            <b/>
            <sz val="9"/>
            <color indexed="81"/>
            <rFont val="ＭＳ Ｐゴシック"/>
            <family val="3"/>
            <charset val="128"/>
          </rPr>
          <t>左欄のＨＳ部を選び、ＨＳ類を選択してください</t>
        </r>
      </text>
    </comment>
    <comment ref="AG71" authorId="0" shapeId="0" xr:uid="{00000000-0006-0000-0500-0000CF000000}">
      <text>
        <r>
          <rPr>
            <b/>
            <sz val="9"/>
            <color indexed="81"/>
            <rFont val="ＭＳ Ｐゴシック"/>
            <family val="3"/>
            <charset val="128"/>
          </rPr>
          <t>地域名を選び、右欄の相手国・地域名を選択してください</t>
        </r>
      </text>
    </comment>
    <comment ref="AL71" authorId="0" shapeId="0" xr:uid="{00000000-0006-0000-0500-0000D0000000}">
      <text>
        <r>
          <rPr>
            <b/>
            <sz val="9"/>
            <color indexed="81"/>
            <rFont val="ＭＳ Ｐゴシック"/>
            <family val="3"/>
            <charset val="128"/>
          </rPr>
          <t>左欄の地域名を選び、相手国・地域名を選択してください</t>
        </r>
      </text>
    </comment>
    <comment ref="AR71" authorId="0" shapeId="0" xr:uid="{00000000-0006-0000-0500-0000D1000000}">
      <text>
        <r>
          <rPr>
            <b/>
            <sz val="9"/>
            <color indexed="81"/>
            <rFont val="ＭＳ Ｐゴシック"/>
            <family val="3"/>
            <charset val="128"/>
          </rPr>
          <t>取引形態（直接又は間接）を選択してください</t>
        </r>
      </text>
    </comment>
    <comment ref="AV71" authorId="0" shapeId="0" xr:uid="{00000000-0006-0000-0500-0000D2000000}">
      <text>
        <r>
          <rPr>
            <b/>
            <sz val="9"/>
            <color indexed="81"/>
            <rFont val="ＭＳ Ｐゴシック"/>
            <family val="3"/>
            <charset val="128"/>
          </rPr>
          <t>利用港・空港（地域）を選択してください</t>
        </r>
      </text>
    </comment>
    <comment ref="N73" authorId="0" shapeId="0" xr:uid="{00000000-0006-0000-0500-0000D3000000}">
      <text>
        <r>
          <rPr>
            <b/>
            <sz val="9"/>
            <color indexed="81"/>
            <rFont val="ＭＳ Ｐゴシック"/>
            <family val="3"/>
            <charset val="128"/>
          </rPr>
          <t>ＨＳ部を選び、右欄のＨＳ類を選択してください</t>
        </r>
      </text>
    </comment>
    <comment ref="W73" authorId="0" shapeId="0" xr:uid="{00000000-0006-0000-0500-0000D4000000}">
      <text>
        <r>
          <rPr>
            <b/>
            <sz val="9"/>
            <color indexed="81"/>
            <rFont val="ＭＳ Ｐゴシック"/>
            <family val="3"/>
            <charset val="128"/>
          </rPr>
          <t>左欄のＨＳ部を選び、ＨＳ類を選択してください</t>
        </r>
      </text>
    </comment>
    <comment ref="AG73" authorId="0" shapeId="0" xr:uid="{00000000-0006-0000-0500-0000D5000000}">
      <text>
        <r>
          <rPr>
            <b/>
            <sz val="9"/>
            <color indexed="81"/>
            <rFont val="ＭＳ Ｐゴシック"/>
            <family val="3"/>
            <charset val="128"/>
          </rPr>
          <t>地域名を選び、右欄の相手国・地域名を選択してください</t>
        </r>
      </text>
    </comment>
    <comment ref="AL73" authorId="0" shapeId="0" xr:uid="{00000000-0006-0000-0500-0000D6000000}">
      <text>
        <r>
          <rPr>
            <b/>
            <sz val="9"/>
            <color indexed="81"/>
            <rFont val="ＭＳ Ｐゴシック"/>
            <family val="3"/>
            <charset val="128"/>
          </rPr>
          <t>左欄の地域名を選び、相手国・地域名を選択してください</t>
        </r>
      </text>
    </comment>
    <comment ref="AR73" authorId="0" shapeId="0" xr:uid="{00000000-0006-0000-0500-0000D7000000}">
      <text>
        <r>
          <rPr>
            <b/>
            <sz val="9"/>
            <color indexed="81"/>
            <rFont val="ＭＳ Ｐゴシック"/>
            <family val="3"/>
            <charset val="128"/>
          </rPr>
          <t>取引形態（直接又は間接）を選択してください</t>
        </r>
      </text>
    </comment>
    <comment ref="AV73" authorId="0" shapeId="0" xr:uid="{00000000-0006-0000-0500-0000D8000000}">
      <text>
        <r>
          <rPr>
            <b/>
            <sz val="9"/>
            <color indexed="81"/>
            <rFont val="ＭＳ Ｐゴシック"/>
            <family val="3"/>
            <charset val="128"/>
          </rPr>
          <t>利用港・空港（地域）を選択してください</t>
        </r>
      </text>
    </comment>
    <comment ref="N75" authorId="0" shapeId="0" xr:uid="{00000000-0006-0000-0500-0000D9000000}">
      <text>
        <r>
          <rPr>
            <b/>
            <sz val="9"/>
            <color indexed="81"/>
            <rFont val="ＭＳ Ｐゴシック"/>
            <family val="3"/>
            <charset val="128"/>
          </rPr>
          <t>ＨＳ部を選び、右欄のＨＳ類を選択してください</t>
        </r>
      </text>
    </comment>
    <comment ref="W75" authorId="0" shapeId="0" xr:uid="{00000000-0006-0000-0500-0000DA000000}">
      <text>
        <r>
          <rPr>
            <b/>
            <sz val="9"/>
            <color indexed="81"/>
            <rFont val="ＭＳ Ｐゴシック"/>
            <family val="3"/>
            <charset val="128"/>
          </rPr>
          <t>左欄のＨＳ部を選び、ＨＳ類を選択してください</t>
        </r>
      </text>
    </comment>
    <comment ref="AG75" authorId="0" shapeId="0" xr:uid="{00000000-0006-0000-0500-0000DB000000}">
      <text>
        <r>
          <rPr>
            <b/>
            <sz val="9"/>
            <color indexed="81"/>
            <rFont val="ＭＳ Ｐゴシック"/>
            <family val="3"/>
            <charset val="128"/>
          </rPr>
          <t>地域名を選び、右欄の相手国・地域名を選択してください</t>
        </r>
      </text>
    </comment>
    <comment ref="AL75" authorId="0" shapeId="0" xr:uid="{00000000-0006-0000-0500-0000DC000000}">
      <text>
        <r>
          <rPr>
            <b/>
            <sz val="9"/>
            <color indexed="81"/>
            <rFont val="ＭＳ Ｐゴシック"/>
            <family val="3"/>
            <charset val="128"/>
          </rPr>
          <t>左欄の地域名を選び、相手国・地域名を選択してください</t>
        </r>
      </text>
    </comment>
    <comment ref="AR75" authorId="0" shapeId="0" xr:uid="{00000000-0006-0000-0500-0000DD000000}">
      <text>
        <r>
          <rPr>
            <b/>
            <sz val="9"/>
            <color indexed="81"/>
            <rFont val="ＭＳ Ｐゴシック"/>
            <family val="3"/>
            <charset val="128"/>
          </rPr>
          <t>取引形態（直接又は間接）を選択してください</t>
        </r>
      </text>
    </comment>
    <comment ref="AV75" authorId="0" shapeId="0" xr:uid="{00000000-0006-0000-0500-0000DE000000}">
      <text>
        <r>
          <rPr>
            <b/>
            <sz val="9"/>
            <color indexed="81"/>
            <rFont val="ＭＳ Ｐゴシック"/>
            <family val="3"/>
            <charset val="128"/>
          </rPr>
          <t>利用港・空港（地域）を選択してください</t>
        </r>
      </text>
    </comment>
    <comment ref="N77" authorId="0" shapeId="0" xr:uid="{00000000-0006-0000-0500-0000DF000000}">
      <text>
        <r>
          <rPr>
            <b/>
            <sz val="9"/>
            <color indexed="81"/>
            <rFont val="ＭＳ Ｐゴシック"/>
            <family val="3"/>
            <charset val="128"/>
          </rPr>
          <t>ＨＳ部を選び、右欄のＨＳ類を選択してください</t>
        </r>
      </text>
    </comment>
    <comment ref="W77" authorId="0" shapeId="0" xr:uid="{00000000-0006-0000-0500-0000E0000000}">
      <text>
        <r>
          <rPr>
            <b/>
            <sz val="9"/>
            <color indexed="81"/>
            <rFont val="ＭＳ Ｐゴシック"/>
            <family val="3"/>
            <charset val="128"/>
          </rPr>
          <t>左欄のＨＳ部を選び、ＨＳ類を選択してください</t>
        </r>
      </text>
    </comment>
    <comment ref="AG77" authorId="0" shapeId="0" xr:uid="{00000000-0006-0000-0500-0000E1000000}">
      <text>
        <r>
          <rPr>
            <b/>
            <sz val="9"/>
            <color indexed="81"/>
            <rFont val="ＭＳ Ｐゴシック"/>
            <family val="3"/>
            <charset val="128"/>
          </rPr>
          <t>地域名を選び、右欄の相手国・地域名を選択してください</t>
        </r>
      </text>
    </comment>
    <comment ref="AL77" authorId="0" shapeId="0" xr:uid="{00000000-0006-0000-0500-0000E2000000}">
      <text>
        <r>
          <rPr>
            <b/>
            <sz val="9"/>
            <color indexed="81"/>
            <rFont val="ＭＳ Ｐゴシック"/>
            <family val="3"/>
            <charset val="128"/>
          </rPr>
          <t>左欄の地域名を選び、相手国・地域名を選択してください</t>
        </r>
      </text>
    </comment>
    <comment ref="AR77" authorId="0" shapeId="0" xr:uid="{00000000-0006-0000-0500-0000E3000000}">
      <text>
        <r>
          <rPr>
            <b/>
            <sz val="9"/>
            <color indexed="81"/>
            <rFont val="ＭＳ Ｐゴシック"/>
            <family val="3"/>
            <charset val="128"/>
          </rPr>
          <t>取引形態（直接又は間接）を選択してください</t>
        </r>
      </text>
    </comment>
    <comment ref="AV77" authorId="0" shapeId="0" xr:uid="{00000000-0006-0000-0500-0000E4000000}">
      <text>
        <r>
          <rPr>
            <b/>
            <sz val="9"/>
            <color indexed="81"/>
            <rFont val="ＭＳ Ｐゴシック"/>
            <family val="3"/>
            <charset val="128"/>
          </rPr>
          <t>利用港・空港（地域）を選択してください</t>
        </r>
      </text>
    </comment>
    <comment ref="N79" authorId="0" shapeId="0" xr:uid="{00000000-0006-0000-0500-0000E5000000}">
      <text>
        <r>
          <rPr>
            <b/>
            <sz val="9"/>
            <color indexed="81"/>
            <rFont val="ＭＳ Ｐゴシック"/>
            <family val="3"/>
            <charset val="128"/>
          </rPr>
          <t>ＨＳ部を選び、右欄のＨＳ類を選択してください</t>
        </r>
      </text>
    </comment>
    <comment ref="W79" authorId="0" shapeId="0" xr:uid="{00000000-0006-0000-0500-0000E6000000}">
      <text>
        <r>
          <rPr>
            <b/>
            <sz val="9"/>
            <color indexed="81"/>
            <rFont val="ＭＳ Ｐゴシック"/>
            <family val="3"/>
            <charset val="128"/>
          </rPr>
          <t>左欄のＨＳ部を選び、ＨＳ類を選択してください</t>
        </r>
      </text>
    </comment>
    <comment ref="AG79" authorId="0" shapeId="0" xr:uid="{00000000-0006-0000-0500-0000E7000000}">
      <text>
        <r>
          <rPr>
            <b/>
            <sz val="9"/>
            <color indexed="81"/>
            <rFont val="ＭＳ Ｐゴシック"/>
            <family val="3"/>
            <charset val="128"/>
          </rPr>
          <t>地域名を選び、右欄の相手国・地域名を選択してください</t>
        </r>
      </text>
    </comment>
    <comment ref="AL79" authorId="0" shapeId="0" xr:uid="{00000000-0006-0000-0500-0000E8000000}">
      <text>
        <r>
          <rPr>
            <b/>
            <sz val="9"/>
            <color indexed="81"/>
            <rFont val="ＭＳ Ｐゴシック"/>
            <family val="3"/>
            <charset val="128"/>
          </rPr>
          <t>左欄の地域名を選び、相手国・地域名を選択してください</t>
        </r>
      </text>
    </comment>
    <comment ref="AR79" authorId="0" shapeId="0" xr:uid="{00000000-0006-0000-0500-0000E9000000}">
      <text>
        <r>
          <rPr>
            <b/>
            <sz val="9"/>
            <color indexed="81"/>
            <rFont val="ＭＳ Ｐゴシック"/>
            <family val="3"/>
            <charset val="128"/>
          </rPr>
          <t>取引形態（直接又は間接）を選択してください</t>
        </r>
      </text>
    </comment>
    <comment ref="AV79" authorId="0" shapeId="0" xr:uid="{00000000-0006-0000-0500-0000EA000000}">
      <text>
        <r>
          <rPr>
            <b/>
            <sz val="9"/>
            <color indexed="81"/>
            <rFont val="ＭＳ Ｐゴシック"/>
            <family val="3"/>
            <charset val="128"/>
          </rPr>
          <t>利用港・空港（地域）を選択してください</t>
        </r>
      </text>
    </comment>
    <comment ref="N81" authorId="0" shapeId="0" xr:uid="{00000000-0006-0000-0500-0000EB000000}">
      <text>
        <r>
          <rPr>
            <b/>
            <sz val="9"/>
            <color indexed="81"/>
            <rFont val="ＭＳ Ｐゴシック"/>
            <family val="3"/>
            <charset val="128"/>
          </rPr>
          <t>ＨＳ部を選び、右欄のＨＳ類を選択してください</t>
        </r>
      </text>
    </comment>
    <comment ref="W81" authorId="0" shapeId="0" xr:uid="{00000000-0006-0000-0500-0000EC000000}">
      <text>
        <r>
          <rPr>
            <b/>
            <sz val="9"/>
            <color indexed="81"/>
            <rFont val="ＭＳ Ｐゴシック"/>
            <family val="3"/>
            <charset val="128"/>
          </rPr>
          <t>左欄のＨＳ部を選び、ＨＳ類を選択してください</t>
        </r>
      </text>
    </comment>
    <comment ref="AG81" authorId="0" shapeId="0" xr:uid="{00000000-0006-0000-0500-0000ED000000}">
      <text>
        <r>
          <rPr>
            <b/>
            <sz val="9"/>
            <color indexed="81"/>
            <rFont val="ＭＳ Ｐゴシック"/>
            <family val="3"/>
            <charset val="128"/>
          </rPr>
          <t>地域名を選び、右欄の相手国・地域名を選択してください</t>
        </r>
      </text>
    </comment>
    <comment ref="AL81" authorId="0" shapeId="0" xr:uid="{00000000-0006-0000-0500-0000EE000000}">
      <text>
        <r>
          <rPr>
            <b/>
            <sz val="9"/>
            <color indexed="81"/>
            <rFont val="ＭＳ Ｐゴシック"/>
            <family val="3"/>
            <charset val="128"/>
          </rPr>
          <t>左欄の地域名を選び、相手国・地域名を選択してください</t>
        </r>
      </text>
    </comment>
    <comment ref="AR81" authorId="0" shapeId="0" xr:uid="{00000000-0006-0000-0500-0000EF000000}">
      <text>
        <r>
          <rPr>
            <b/>
            <sz val="9"/>
            <color indexed="81"/>
            <rFont val="ＭＳ Ｐゴシック"/>
            <family val="3"/>
            <charset val="128"/>
          </rPr>
          <t>取引形態（直接又は間接）を選択してください</t>
        </r>
      </text>
    </comment>
    <comment ref="AV81" authorId="0" shapeId="0" xr:uid="{00000000-0006-0000-0500-0000F0000000}">
      <text>
        <r>
          <rPr>
            <b/>
            <sz val="9"/>
            <color indexed="81"/>
            <rFont val="ＭＳ Ｐゴシック"/>
            <family val="3"/>
            <charset val="128"/>
          </rPr>
          <t>利用港・空港（地域）を選択してください</t>
        </r>
      </text>
    </comment>
    <comment ref="N83" authorId="0" shapeId="0" xr:uid="{00000000-0006-0000-0500-0000F1000000}">
      <text>
        <r>
          <rPr>
            <b/>
            <sz val="9"/>
            <color indexed="81"/>
            <rFont val="ＭＳ Ｐゴシック"/>
            <family val="3"/>
            <charset val="128"/>
          </rPr>
          <t>ＨＳ部を選び、右欄のＨＳ類を選択してください</t>
        </r>
      </text>
    </comment>
    <comment ref="W83" authorId="0" shapeId="0" xr:uid="{00000000-0006-0000-0500-0000F2000000}">
      <text>
        <r>
          <rPr>
            <b/>
            <sz val="9"/>
            <color indexed="81"/>
            <rFont val="ＭＳ Ｐゴシック"/>
            <family val="3"/>
            <charset val="128"/>
          </rPr>
          <t>左欄のＨＳ部を選び、ＨＳ類を選択してください</t>
        </r>
      </text>
    </comment>
    <comment ref="AG83" authorId="0" shapeId="0" xr:uid="{00000000-0006-0000-0500-0000F3000000}">
      <text>
        <r>
          <rPr>
            <b/>
            <sz val="9"/>
            <color indexed="81"/>
            <rFont val="ＭＳ Ｐゴシック"/>
            <family val="3"/>
            <charset val="128"/>
          </rPr>
          <t>地域名を選び、右欄の相手国・地域名を選択してください</t>
        </r>
      </text>
    </comment>
    <comment ref="AL83" authorId="0" shapeId="0" xr:uid="{00000000-0006-0000-0500-0000F4000000}">
      <text>
        <r>
          <rPr>
            <b/>
            <sz val="9"/>
            <color indexed="81"/>
            <rFont val="ＭＳ Ｐゴシック"/>
            <family val="3"/>
            <charset val="128"/>
          </rPr>
          <t>左欄の地域名を選び、相手国・地域名を選択してください</t>
        </r>
      </text>
    </comment>
    <comment ref="AR83" authorId="0" shapeId="0" xr:uid="{00000000-0006-0000-0500-0000F5000000}">
      <text>
        <r>
          <rPr>
            <b/>
            <sz val="9"/>
            <color indexed="81"/>
            <rFont val="ＭＳ Ｐゴシック"/>
            <family val="3"/>
            <charset val="128"/>
          </rPr>
          <t>取引形態（直接又は間接）を選択してください</t>
        </r>
      </text>
    </comment>
    <comment ref="AV83" authorId="0" shapeId="0" xr:uid="{00000000-0006-0000-0500-0000F6000000}">
      <text>
        <r>
          <rPr>
            <b/>
            <sz val="9"/>
            <color indexed="81"/>
            <rFont val="ＭＳ Ｐゴシック"/>
            <family val="3"/>
            <charset val="128"/>
          </rPr>
          <t>利用港・空港（地域）を選択してください</t>
        </r>
      </text>
    </comment>
    <comment ref="N85" authorId="0" shapeId="0" xr:uid="{00000000-0006-0000-0500-0000F7000000}">
      <text>
        <r>
          <rPr>
            <b/>
            <sz val="9"/>
            <color indexed="81"/>
            <rFont val="ＭＳ Ｐゴシック"/>
            <family val="3"/>
            <charset val="128"/>
          </rPr>
          <t>ＨＳ部を選び、右欄のＨＳ類を選択してください</t>
        </r>
      </text>
    </comment>
    <comment ref="W85" authorId="0" shapeId="0" xr:uid="{00000000-0006-0000-0500-0000F8000000}">
      <text>
        <r>
          <rPr>
            <b/>
            <sz val="9"/>
            <color indexed="81"/>
            <rFont val="ＭＳ Ｐゴシック"/>
            <family val="3"/>
            <charset val="128"/>
          </rPr>
          <t>左欄のＨＳ部を選び、ＨＳ類を選択してください</t>
        </r>
      </text>
    </comment>
    <comment ref="AG85" authorId="0" shapeId="0" xr:uid="{00000000-0006-0000-0500-0000F9000000}">
      <text>
        <r>
          <rPr>
            <b/>
            <sz val="9"/>
            <color indexed="81"/>
            <rFont val="ＭＳ Ｐゴシック"/>
            <family val="3"/>
            <charset val="128"/>
          </rPr>
          <t>地域名を選び、右欄の相手国・地域名を選択してください</t>
        </r>
      </text>
    </comment>
    <comment ref="AL85" authorId="0" shapeId="0" xr:uid="{00000000-0006-0000-0500-0000FA000000}">
      <text>
        <r>
          <rPr>
            <b/>
            <sz val="9"/>
            <color indexed="81"/>
            <rFont val="ＭＳ Ｐゴシック"/>
            <family val="3"/>
            <charset val="128"/>
          </rPr>
          <t>左欄の地域名を選び、相手国・地域名を選択してください</t>
        </r>
      </text>
    </comment>
    <comment ref="AR85" authorId="0" shapeId="0" xr:uid="{00000000-0006-0000-0500-0000FB000000}">
      <text>
        <r>
          <rPr>
            <b/>
            <sz val="9"/>
            <color indexed="81"/>
            <rFont val="ＭＳ Ｐゴシック"/>
            <family val="3"/>
            <charset val="128"/>
          </rPr>
          <t>取引形態（直接又は間接）を選択してください</t>
        </r>
      </text>
    </comment>
    <comment ref="AV85" authorId="0" shapeId="0" xr:uid="{00000000-0006-0000-0500-0000FC000000}">
      <text>
        <r>
          <rPr>
            <b/>
            <sz val="9"/>
            <color indexed="81"/>
            <rFont val="ＭＳ Ｐゴシック"/>
            <family val="3"/>
            <charset val="128"/>
          </rPr>
          <t>利用港・空港（地域）を選択してください</t>
        </r>
      </text>
    </comment>
    <comment ref="N87" authorId="0" shapeId="0" xr:uid="{00000000-0006-0000-0500-0000FD000000}">
      <text>
        <r>
          <rPr>
            <b/>
            <sz val="9"/>
            <color indexed="81"/>
            <rFont val="ＭＳ Ｐゴシック"/>
            <family val="3"/>
            <charset val="128"/>
          </rPr>
          <t>ＨＳ部を選び、右欄のＨＳ類を選択してください</t>
        </r>
      </text>
    </comment>
    <comment ref="W87" authorId="0" shapeId="0" xr:uid="{00000000-0006-0000-0500-0000FE000000}">
      <text>
        <r>
          <rPr>
            <b/>
            <sz val="9"/>
            <color indexed="81"/>
            <rFont val="ＭＳ Ｐゴシック"/>
            <family val="3"/>
            <charset val="128"/>
          </rPr>
          <t>左欄のＨＳ部を選び、ＨＳ類を選択してください</t>
        </r>
      </text>
    </comment>
    <comment ref="AG87" authorId="0" shapeId="0" xr:uid="{00000000-0006-0000-0500-0000FF000000}">
      <text>
        <r>
          <rPr>
            <b/>
            <sz val="9"/>
            <color indexed="81"/>
            <rFont val="ＭＳ Ｐゴシック"/>
            <family val="3"/>
            <charset val="128"/>
          </rPr>
          <t>地域名を選び、右欄の相手国・地域名を選択してください</t>
        </r>
      </text>
    </comment>
    <comment ref="AL87" authorId="0" shapeId="0" xr:uid="{00000000-0006-0000-0500-000000010000}">
      <text>
        <r>
          <rPr>
            <b/>
            <sz val="9"/>
            <color indexed="81"/>
            <rFont val="ＭＳ Ｐゴシック"/>
            <family val="3"/>
            <charset val="128"/>
          </rPr>
          <t>左欄の地域名を選び、相手国・地域名を選択してください</t>
        </r>
      </text>
    </comment>
    <comment ref="AR87" authorId="0" shapeId="0" xr:uid="{00000000-0006-0000-0500-000001010000}">
      <text>
        <r>
          <rPr>
            <b/>
            <sz val="9"/>
            <color indexed="81"/>
            <rFont val="ＭＳ Ｐゴシック"/>
            <family val="3"/>
            <charset val="128"/>
          </rPr>
          <t>取引形態（直接又は間接）を選択してください</t>
        </r>
      </text>
    </comment>
    <comment ref="AV87" authorId="0" shapeId="0" xr:uid="{00000000-0006-0000-0500-000002010000}">
      <text>
        <r>
          <rPr>
            <b/>
            <sz val="9"/>
            <color indexed="81"/>
            <rFont val="ＭＳ Ｐゴシック"/>
            <family val="3"/>
            <charset val="128"/>
          </rPr>
          <t>利用港・空港（地域）を選択してください</t>
        </r>
      </text>
    </comment>
    <comment ref="N89" authorId="0" shapeId="0" xr:uid="{00000000-0006-0000-0500-000003010000}">
      <text>
        <r>
          <rPr>
            <b/>
            <sz val="9"/>
            <color indexed="81"/>
            <rFont val="ＭＳ Ｐゴシック"/>
            <family val="3"/>
            <charset val="128"/>
          </rPr>
          <t>ＨＳ部を選び、右欄のＨＳ類を選択してください</t>
        </r>
      </text>
    </comment>
    <comment ref="W89" authorId="0" shapeId="0" xr:uid="{00000000-0006-0000-0500-000004010000}">
      <text>
        <r>
          <rPr>
            <b/>
            <sz val="9"/>
            <color indexed="81"/>
            <rFont val="ＭＳ Ｐゴシック"/>
            <family val="3"/>
            <charset val="128"/>
          </rPr>
          <t>左欄のＨＳ部を選び、ＨＳ類を選択してください</t>
        </r>
      </text>
    </comment>
    <comment ref="AG89" authorId="0" shapeId="0" xr:uid="{00000000-0006-0000-0500-000005010000}">
      <text>
        <r>
          <rPr>
            <b/>
            <sz val="9"/>
            <color indexed="81"/>
            <rFont val="ＭＳ Ｐゴシック"/>
            <family val="3"/>
            <charset val="128"/>
          </rPr>
          <t>地域名を選び、右欄の相手国・地域名を選択してください</t>
        </r>
      </text>
    </comment>
    <comment ref="AL89" authorId="0" shapeId="0" xr:uid="{00000000-0006-0000-0500-000006010000}">
      <text>
        <r>
          <rPr>
            <b/>
            <sz val="9"/>
            <color indexed="81"/>
            <rFont val="ＭＳ Ｐゴシック"/>
            <family val="3"/>
            <charset val="128"/>
          </rPr>
          <t>左欄の地域名を選び、相手国・地域名を選択してください</t>
        </r>
      </text>
    </comment>
    <comment ref="AR89" authorId="0" shapeId="0" xr:uid="{00000000-0006-0000-0500-000007010000}">
      <text>
        <r>
          <rPr>
            <b/>
            <sz val="9"/>
            <color indexed="81"/>
            <rFont val="ＭＳ Ｐゴシック"/>
            <family val="3"/>
            <charset val="128"/>
          </rPr>
          <t>取引形態（直接又は間接）を選択してください</t>
        </r>
      </text>
    </comment>
    <comment ref="AV89" authorId="0" shapeId="0" xr:uid="{00000000-0006-0000-0500-000008010000}">
      <text>
        <r>
          <rPr>
            <b/>
            <sz val="9"/>
            <color indexed="81"/>
            <rFont val="ＭＳ Ｐゴシック"/>
            <family val="3"/>
            <charset val="128"/>
          </rPr>
          <t>利用港・空港（地域）を選択してください</t>
        </r>
      </text>
    </comment>
    <comment ref="N91" authorId="0" shapeId="0" xr:uid="{00000000-0006-0000-0500-000009010000}">
      <text>
        <r>
          <rPr>
            <b/>
            <sz val="9"/>
            <color indexed="81"/>
            <rFont val="ＭＳ Ｐゴシック"/>
            <family val="3"/>
            <charset val="128"/>
          </rPr>
          <t>ＨＳ部を選び、右欄のＨＳ類を選択してください</t>
        </r>
      </text>
    </comment>
    <comment ref="W91" authorId="0" shapeId="0" xr:uid="{00000000-0006-0000-0500-00000A010000}">
      <text>
        <r>
          <rPr>
            <b/>
            <sz val="9"/>
            <color indexed="81"/>
            <rFont val="ＭＳ Ｐゴシック"/>
            <family val="3"/>
            <charset val="128"/>
          </rPr>
          <t>左欄のＨＳ部を選び、ＨＳ類を選択してください</t>
        </r>
      </text>
    </comment>
    <comment ref="AG91" authorId="0" shapeId="0" xr:uid="{00000000-0006-0000-0500-00000B010000}">
      <text>
        <r>
          <rPr>
            <b/>
            <sz val="9"/>
            <color indexed="81"/>
            <rFont val="ＭＳ Ｐゴシック"/>
            <family val="3"/>
            <charset val="128"/>
          </rPr>
          <t>地域名を選び、右欄の相手国・地域名を選択してください</t>
        </r>
      </text>
    </comment>
    <comment ref="AL91" authorId="0" shapeId="0" xr:uid="{00000000-0006-0000-0500-00000C010000}">
      <text>
        <r>
          <rPr>
            <b/>
            <sz val="9"/>
            <color indexed="81"/>
            <rFont val="ＭＳ Ｐゴシック"/>
            <family val="3"/>
            <charset val="128"/>
          </rPr>
          <t>左欄の地域名を選び、相手国・地域名を選択してください</t>
        </r>
      </text>
    </comment>
    <comment ref="AR91" authorId="0" shapeId="0" xr:uid="{00000000-0006-0000-0500-00000D010000}">
      <text>
        <r>
          <rPr>
            <b/>
            <sz val="9"/>
            <color indexed="81"/>
            <rFont val="ＭＳ Ｐゴシック"/>
            <family val="3"/>
            <charset val="128"/>
          </rPr>
          <t>取引形態（直接又は間接）を選択してください</t>
        </r>
      </text>
    </comment>
    <comment ref="AV91" authorId="0" shapeId="0" xr:uid="{00000000-0006-0000-0500-00000E010000}">
      <text>
        <r>
          <rPr>
            <b/>
            <sz val="9"/>
            <color indexed="81"/>
            <rFont val="ＭＳ Ｐゴシック"/>
            <family val="3"/>
            <charset val="128"/>
          </rPr>
          <t>利用港・空港（地域）を選択してください</t>
        </r>
      </text>
    </comment>
    <comment ref="N93" authorId="0" shapeId="0" xr:uid="{00000000-0006-0000-0500-00000F010000}">
      <text>
        <r>
          <rPr>
            <b/>
            <sz val="9"/>
            <color indexed="81"/>
            <rFont val="ＭＳ Ｐゴシック"/>
            <family val="3"/>
            <charset val="128"/>
          </rPr>
          <t>ＨＳ部を選び、右欄のＨＳ類を選択してください</t>
        </r>
      </text>
    </comment>
    <comment ref="W93" authorId="0" shapeId="0" xr:uid="{00000000-0006-0000-0500-000010010000}">
      <text>
        <r>
          <rPr>
            <b/>
            <sz val="9"/>
            <color indexed="81"/>
            <rFont val="ＭＳ Ｐゴシック"/>
            <family val="3"/>
            <charset val="128"/>
          </rPr>
          <t>左欄のＨＳ部を選び、ＨＳ類を選択してください</t>
        </r>
      </text>
    </comment>
    <comment ref="AG93" authorId="0" shapeId="0" xr:uid="{00000000-0006-0000-0500-000011010000}">
      <text>
        <r>
          <rPr>
            <b/>
            <sz val="9"/>
            <color indexed="81"/>
            <rFont val="ＭＳ Ｐゴシック"/>
            <family val="3"/>
            <charset val="128"/>
          </rPr>
          <t>地域名を選び、右欄の相手国・地域名を選択してください</t>
        </r>
      </text>
    </comment>
    <comment ref="AL93" authorId="0" shapeId="0" xr:uid="{00000000-0006-0000-0500-000012010000}">
      <text>
        <r>
          <rPr>
            <b/>
            <sz val="9"/>
            <color indexed="81"/>
            <rFont val="ＭＳ Ｐゴシック"/>
            <family val="3"/>
            <charset val="128"/>
          </rPr>
          <t>左欄の地域名を選び、相手国・地域名を選択してください</t>
        </r>
      </text>
    </comment>
    <comment ref="AR93" authorId="0" shapeId="0" xr:uid="{00000000-0006-0000-0500-000013010000}">
      <text>
        <r>
          <rPr>
            <b/>
            <sz val="9"/>
            <color indexed="81"/>
            <rFont val="ＭＳ Ｐゴシック"/>
            <family val="3"/>
            <charset val="128"/>
          </rPr>
          <t>取引形態（直接又は間接）を選択してください</t>
        </r>
      </text>
    </comment>
    <comment ref="AV93" authorId="0" shapeId="0" xr:uid="{00000000-0006-0000-0500-000014010000}">
      <text>
        <r>
          <rPr>
            <b/>
            <sz val="9"/>
            <color indexed="81"/>
            <rFont val="ＭＳ Ｐゴシック"/>
            <family val="3"/>
            <charset val="128"/>
          </rPr>
          <t>利用港・空港（地域）を選択してください</t>
        </r>
      </text>
    </comment>
    <comment ref="N95" authorId="0" shapeId="0" xr:uid="{00000000-0006-0000-0500-000015010000}">
      <text>
        <r>
          <rPr>
            <b/>
            <sz val="9"/>
            <color indexed="81"/>
            <rFont val="ＭＳ Ｐゴシック"/>
            <family val="3"/>
            <charset val="128"/>
          </rPr>
          <t>ＨＳ部を選び、右欄のＨＳ類を選択してください</t>
        </r>
      </text>
    </comment>
    <comment ref="W95" authorId="0" shapeId="0" xr:uid="{00000000-0006-0000-0500-000016010000}">
      <text>
        <r>
          <rPr>
            <b/>
            <sz val="9"/>
            <color indexed="81"/>
            <rFont val="ＭＳ Ｐゴシック"/>
            <family val="3"/>
            <charset val="128"/>
          </rPr>
          <t>左欄のＨＳ部を選び、ＨＳ類を選択してください</t>
        </r>
      </text>
    </comment>
    <comment ref="AG95" authorId="0" shapeId="0" xr:uid="{00000000-0006-0000-0500-000017010000}">
      <text>
        <r>
          <rPr>
            <b/>
            <sz val="9"/>
            <color indexed="81"/>
            <rFont val="ＭＳ Ｐゴシック"/>
            <family val="3"/>
            <charset val="128"/>
          </rPr>
          <t>地域名を選び、右欄の相手国・地域名を選択してください</t>
        </r>
      </text>
    </comment>
    <comment ref="AL95" authorId="0" shapeId="0" xr:uid="{00000000-0006-0000-0500-000018010000}">
      <text>
        <r>
          <rPr>
            <b/>
            <sz val="9"/>
            <color indexed="81"/>
            <rFont val="ＭＳ Ｐゴシック"/>
            <family val="3"/>
            <charset val="128"/>
          </rPr>
          <t>左欄の地域名を選び、相手国・地域名を選択してください</t>
        </r>
      </text>
    </comment>
    <comment ref="AR95" authorId="0" shapeId="0" xr:uid="{00000000-0006-0000-0500-000019010000}">
      <text>
        <r>
          <rPr>
            <b/>
            <sz val="9"/>
            <color indexed="81"/>
            <rFont val="ＭＳ Ｐゴシック"/>
            <family val="3"/>
            <charset val="128"/>
          </rPr>
          <t>取引形態（直接又は間接）を選択してください</t>
        </r>
      </text>
    </comment>
    <comment ref="AV95" authorId="0" shapeId="0" xr:uid="{00000000-0006-0000-0500-00001A010000}">
      <text>
        <r>
          <rPr>
            <b/>
            <sz val="9"/>
            <color indexed="81"/>
            <rFont val="ＭＳ Ｐゴシック"/>
            <family val="3"/>
            <charset val="128"/>
          </rPr>
          <t>利用港・空港（地域）を選択してください</t>
        </r>
      </text>
    </comment>
    <comment ref="N97" authorId="0" shapeId="0" xr:uid="{00000000-0006-0000-0500-00001B010000}">
      <text>
        <r>
          <rPr>
            <b/>
            <sz val="9"/>
            <color indexed="81"/>
            <rFont val="ＭＳ Ｐゴシック"/>
            <family val="3"/>
            <charset val="128"/>
          </rPr>
          <t>ＨＳ部を選び、右欄のＨＳ類を選択してください</t>
        </r>
      </text>
    </comment>
    <comment ref="W97" authorId="0" shapeId="0" xr:uid="{00000000-0006-0000-0500-00001C010000}">
      <text>
        <r>
          <rPr>
            <b/>
            <sz val="9"/>
            <color indexed="81"/>
            <rFont val="ＭＳ Ｐゴシック"/>
            <family val="3"/>
            <charset val="128"/>
          </rPr>
          <t>左欄のＨＳ部を選び、ＨＳ類を選択してください</t>
        </r>
      </text>
    </comment>
    <comment ref="AG97" authorId="0" shapeId="0" xr:uid="{00000000-0006-0000-0500-00001D010000}">
      <text>
        <r>
          <rPr>
            <b/>
            <sz val="9"/>
            <color indexed="81"/>
            <rFont val="ＭＳ Ｐゴシック"/>
            <family val="3"/>
            <charset val="128"/>
          </rPr>
          <t>地域名を選び、右欄の相手国・地域名を選択してください</t>
        </r>
      </text>
    </comment>
    <comment ref="AL97" authorId="0" shapeId="0" xr:uid="{00000000-0006-0000-0500-00001E010000}">
      <text>
        <r>
          <rPr>
            <b/>
            <sz val="9"/>
            <color indexed="81"/>
            <rFont val="ＭＳ Ｐゴシック"/>
            <family val="3"/>
            <charset val="128"/>
          </rPr>
          <t>左欄の地域名を選び、相手国・地域名を選択してください</t>
        </r>
      </text>
    </comment>
    <comment ref="AR97" authorId="0" shapeId="0" xr:uid="{00000000-0006-0000-0500-00001F010000}">
      <text>
        <r>
          <rPr>
            <b/>
            <sz val="9"/>
            <color indexed="81"/>
            <rFont val="ＭＳ Ｐゴシック"/>
            <family val="3"/>
            <charset val="128"/>
          </rPr>
          <t>取引形態（直接又は間接）を選択してください</t>
        </r>
      </text>
    </comment>
    <comment ref="AV97" authorId="0" shapeId="0" xr:uid="{00000000-0006-0000-0500-000020010000}">
      <text>
        <r>
          <rPr>
            <b/>
            <sz val="9"/>
            <color indexed="81"/>
            <rFont val="ＭＳ Ｐゴシック"/>
            <family val="3"/>
            <charset val="128"/>
          </rPr>
          <t>利用港・空港（地域）を選択してください</t>
        </r>
      </text>
    </comment>
    <comment ref="N99" authorId="0" shapeId="0" xr:uid="{00000000-0006-0000-0500-000021010000}">
      <text>
        <r>
          <rPr>
            <b/>
            <sz val="9"/>
            <color indexed="81"/>
            <rFont val="ＭＳ Ｐゴシック"/>
            <family val="3"/>
            <charset val="128"/>
          </rPr>
          <t>ＨＳ部を選び、右欄のＨＳ類を選択してください</t>
        </r>
      </text>
    </comment>
    <comment ref="W99" authorId="0" shapeId="0" xr:uid="{00000000-0006-0000-0500-000022010000}">
      <text>
        <r>
          <rPr>
            <b/>
            <sz val="9"/>
            <color indexed="81"/>
            <rFont val="ＭＳ Ｐゴシック"/>
            <family val="3"/>
            <charset val="128"/>
          </rPr>
          <t>左欄のＨＳ部を選び、ＨＳ類を選択してください</t>
        </r>
      </text>
    </comment>
    <comment ref="AG99" authorId="0" shapeId="0" xr:uid="{00000000-0006-0000-0500-000023010000}">
      <text>
        <r>
          <rPr>
            <b/>
            <sz val="9"/>
            <color indexed="81"/>
            <rFont val="ＭＳ Ｐゴシック"/>
            <family val="3"/>
            <charset val="128"/>
          </rPr>
          <t>地域名を選び、右欄の相手国・地域名を選択してください</t>
        </r>
      </text>
    </comment>
    <comment ref="AL99" authorId="0" shapeId="0" xr:uid="{00000000-0006-0000-0500-000024010000}">
      <text>
        <r>
          <rPr>
            <b/>
            <sz val="9"/>
            <color indexed="81"/>
            <rFont val="ＭＳ Ｐゴシック"/>
            <family val="3"/>
            <charset val="128"/>
          </rPr>
          <t>左欄の地域名を選び、相手国・地域名を選択してください</t>
        </r>
      </text>
    </comment>
    <comment ref="AR99" authorId="0" shapeId="0" xr:uid="{00000000-0006-0000-0500-000025010000}">
      <text>
        <r>
          <rPr>
            <b/>
            <sz val="9"/>
            <color indexed="81"/>
            <rFont val="ＭＳ Ｐゴシック"/>
            <family val="3"/>
            <charset val="128"/>
          </rPr>
          <t>取引形態（直接又は間接）を選択してください</t>
        </r>
      </text>
    </comment>
    <comment ref="AV99" authorId="0" shapeId="0" xr:uid="{00000000-0006-0000-0500-000026010000}">
      <text>
        <r>
          <rPr>
            <b/>
            <sz val="9"/>
            <color indexed="81"/>
            <rFont val="ＭＳ Ｐゴシック"/>
            <family val="3"/>
            <charset val="128"/>
          </rPr>
          <t>利用港・空港（地域）を選択してください</t>
        </r>
      </text>
    </comment>
    <comment ref="N101" authorId="0" shapeId="0" xr:uid="{00000000-0006-0000-0500-000027010000}">
      <text>
        <r>
          <rPr>
            <b/>
            <sz val="9"/>
            <color indexed="81"/>
            <rFont val="ＭＳ Ｐゴシック"/>
            <family val="3"/>
            <charset val="128"/>
          </rPr>
          <t>ＨＳ部を選び、右欄のＨＳ類を選択してください</t>
        </r>
      </text>
    </comment>
    <comment ref="W101" authorId="0" shapeId="0" xr:uid="{00000000-0006-0000-0500-000028010000}">
      <text>
        <r>
          <rPr>
            <b/>
            <sz val="9"/>
            <color indexed="81"/>
            <rFont val="ＭＳ Ｐゴシック"/>
            <family val="3"/>
            <charset val="128"/>
          </rPr>
          <t>左欄のＨＳ部を選び、ＨＳ類を選択してください</t>
        </r>
      </text>
    </comment>
    <comment ref="AG101" authorId="0" shapeId="0" xr:uid="{00000000-0006-0000-0500-000029010000}">
      <text>
        <r>
          <rPr>
            <b/>
            <sz val="9"/>
            <color indexed="81"/>
            <rFont val="ＭＳ Ｐゴシック"/>
            <family val="3"/>
            <charset val="128"/>
          </rPr>
          <t>地域名を選び、右欄の相手国・地域名を選択してください</t>
        </r>
      </text>
    </comment>
    <comment ref="AL101" authorId="0" shapeId="0" xr:uid="{00000000-0006-0000-0500-00002A010000}">
      <text>
        <r>
          <rPr>
            <b/>
            <sz val="9"/>
            <color indexed="81"/>
            <rFont val="ＭＳ Ｐゴシック"/>
            <family val="3"/>
            <charset val="128"/>
          </rPr>
          <t>左欄の地域名を選び、相手国・地域名を選択してください</t>
        </r>
      </text>
    </comment>
    <comment ref="AR101" authorId="0" shapeId="0" xr:uid="{00000000-0006-0000-0500-00002B010000}">
      <text>
        <r>
          <rPr>
            <b/>
            <sz val="9"/>
            <color indexed="81"/>
            <rFont val="ＭＳ Ｐゴシック"/>
            <family val="3"/>
            <charset val="128"/>
          </rPr>
          <t>取引形態（直接又は間接）を選択してください</t>
        </r>
      </text>
    </comment>
    <comment ref="AV101" authorId="0" shapeId="0" xr:uid="{00000000-0006-0000-0500-00002C010000}">
      <text>
        <r>
          <rPr>
            <b/>
            <sz val="9"/>
            <color indexed="81"/>
            <rFont val="ＭＳ Ｐゴシック"/>
            <family val="3"/>
            <charset val="128"/>
          </rPr>
          <t>利用港・空港（地域）を選択してください</t>
        </r>
      </text>
    </comment>
    <comment ref="N103" authorId="0" shapeId="0" xr:uid="{00000000-0006-0000-0500-00002D010000}">
      <text>
        <r>
          <rPr>
            <b/>
            <sz val="9"/>
            <color indexed="81"/>
            <rFont val="ＭＳ Ｐゴシック"/>
            <family val="3"/>
            <charset val="128"/>
          </rPr>
          <t>ＨＳ部を選び、右欄のＨＳ類を選択してください</t>
        </r>
      </text>
    </comment>
    <comment ref="W103" authorId="0" shapeId="0" xr:uid="{00000000-0006-0000-0500-00002E010000}">
      <text>
        <r>
          <rPr>
            <b/>
            <sz val="9"/>
            <color indexed="81"/>
            <rFont val="ＭＳ Ｐゴシック"/>
            <family val="3"/>
            <charset val="128"/>
          </rPr>
          <t>左欄のＨＳ部を選び、ＨＳ類を選択してください</t>
        </r>
      </text>
    </comment>
    <comment ref="AG103" authorId="0" shapeId="0" xr:uid="{00000000-0006-0000-0500-00002F010000}">
      <text>
        <r>
          <rPr>
            <b/>
            <sz val="9"/>
            <color indexed="81"/>
            <rFont val="ＭＳ Ｐゴシック"/>
            <family val="3"/>
            <charset val="128"/>
          </rPr>
          <t>地域名を選び、右欄の相手国・地域名を選択してください</t>
        </r>
      </text>
    </comment>
    <comment ref="AL103" authorId="0" shapeId="0" xr:uid="{00000000-0006-0000-0500-000030010000}">
      <text>
        <r>
          <rPr>
            <b/>
            <sz val="9"/>
            <color indexed="81"/>
            <rFont val="ＭＳ Ｐゴシック"/>
            <family val="3"/>
            <charset val="128"/>
          </rPr>
          <t>左欄の地域名を選び、相手国・地域名を選択してください</t>
        </r>
      </text>
    </comment>
    <comment ref="AR103" authorId="0" shapeId="0" xr:uid="{00000000-0006-0000-0500-000031010000}">
      <text>
        <r>
          <rPr>
            <b/>
            <sz val="9"/>
            <color indexed="81"/>
            <rFont val="ＭＳ Ｐゴシック"/>
            <family val="3"/>
            <charset val="128"/>
          </rPr>
          <t>取引形態（直接又は間接）を選択してください</t>
        </r>
      </text>
    </comment>
    <comment ref="AV103" authorId="0" shapeId="0" xr:uid="{00000000-0006-0000-0500-000032010000}">
      <text>
        <r>
          <rPr>
            <b/>
            <sz val="9"/>
            <color indexed="81"/>
            <rFont val="ＭＳ Ｐゴシック"/>
            <family val="3"/>
            <charset val="128"/>
          </rPr>
          <t>利用港・空港（地域）を選択してください</t>
        </r>
      </text>
    </comment>
    <comment ref="N105" authorId="0" shapeId="0" xr:uid="{00000000-0006-0000-0500-000033010000}">
      <text>
        <r>
          <rPr>
            <b/>
            <sz val="9"/>
            <color indexed="81"/>
            <rFont val="ＭＳ Ｐゴシック"/>
            <family val="3"/>
            <charset val="128"/>
          </rPr>
          <t>ＨＳ部を選び、右欄のＨＳ類を選択してください</t>
        </r>
      </text>
    </comment>
    <comment ref="W105" authorId="0" shapeId="0" xr:uid="{00000000-0006-0000-0500-000034010000}">
      <text>
        <r>
          <rPr>
            <b/>
            <sz val="9"/>
            <color indexed="81"/>
            <rFont val="ＭＳ Ｐゴシック"/>
            <family val="3"/>
            <charset val="128"/>
          </rPr>
          <t>左欄のＨＳ部を選び、ＨＳ類を選択してください</t>
        </r>
      </text>
    </comment>
    <comment ref="AG105" authorId="0" shapeId="0" xr:uid="{00000000-0006-0000-0500-000035010000}">
      <text>
        <r>
          <rPr>
            <b/>
            <sz val="9"/>
            <color indexed="81"/>
            <rFont val="ＭＳ Ｐゴシック"/>
            <family val="3"/>
            <charset val="128"/>
          </rPr>
          <t>地域名を選び、右欄の相手国・地域名を選択してください</t>
        </r>
      </text>
    </comment>
    <comment ref="AL105" authorId="0" shapeId="0" xr:uid="{00000000-0006-0000-0500-000036010000}">
      <text>
        <r>
          <rPr>
            <b/>
            <sz val="9"/>
            <color indexed="81"/>
            <rFont val="ＭＳ Ｐゴシック"/>
            <family val="3"/>
            <charset val="128"/>
          </rPr>
          <t>左欄の地域名を選び、相手国・地域名を選択してください</t>
        </r>
      </text>
    </comment>
    <comment ref="AR105" authorId="0" shapeId="0" xr:uid="{00000000-0006-0000-0500-000037010000}">
      <text>
        <r>
          <rPr>
            <b/>
            <sz val="9"/>
            <color indexed="81"/>
            <rFont val="ＭＳ Ｐゴシック"/>
            <family val="3"/>
            <charset val="128"/>
          </rPr>
          <t>取引形態（直接又は間接）を選択してください</t>
        </r>
      </text>
    </comment>
    <comment ref="AV105" authorId="0" shapeId="0" xr:uid="{00000000-0006-0000-0500-000038010000}">
      <text>
        <r>
          <rPr>
            <b/>
            <sz val="9"/>
            <color indexed="81"/>
            <rFont val="ＭＳ Ｐゴシック"/>
            <family val="3"/>
            <charset val="128"/>
          </rPr>
          <t>利用港・空港（地域）を選択してください</t>
        </r>
      </text>
    </comment>
    <comment ref="N107" authorId="0" shapeId="0" xr:uid="{00000000-0006-0000-0500-000039010000}">
      <text>
        <r>
          <rPr>
            <b/>
            <sz val="9"/>
            <color indexed="81"/>
            <rFont val="ＭＳ Ｐゴシック"/>
            <family val="3"/>
            <charset val="128"/>
          </rPr>
          <t>ＨＳ部を選び、右欄のＨＳ類を選択してください</t>
        </r>
      </text>
    </comment>
    <comment ref="W107" authorId="0" shapeId="0" xr:uid="{00000000-0006-0000-0500-00003A010000}">
      <text>
        <r>
          <rPr>
            <b/>
            <sz val="9"/>
            <color indexed="81"/>
            <rFont val="ＭＳ Ｐゴシック"/>
            <family val="3"/>
            <charset val="128"/>
          </rPr>
          <t>左欄のＨＳ部を選び、ＨＳ類を選択してください</t>
        </r>
      </text>
    </comment>
    <comment ref="AG107" authorId="0" shapeId="0" xr:uid="{00000000-0006-0000-0500-00003B010000}">
      <text>
        <r>
          <rPr>
            <b/>
            <sz val="9"/>
            <color indexed="81"/>
            <rFont val="ＭＳ Ｐゴシック"/>
            <family val="3"/>
            <charset val="128"/>
          </rPr>
          <t>地域名を選び、右欄の相手国・地域名を選択してください</t>
        </r>
      </text>
    </comment>
    <comment ref="AL107" authorId="0" shapeId="0" xr:uid="{00000000-0006-0000-0500-00003C010000}">
      <text>
        <r>
          <rPr>
            <b/>
            <sz val="9"/>
            <color indexed="81"/>
            <rFont val="ＭＳ Ｐゴシック"/>
            <family val="3"/>
            <charset val="128"/>
          </rPr>
          <t>左欄の地域名を選び、相手国・地域名を選択してください</t>
        </r>
      </text>
    </comment>
    <comment ref="AR107" authorId="0" shapeId="0" xr:uid="{00000000-0006-0000-0500-00003D010000}">
      <text>
        <r>
          <rPr>
            <b/>
            <sz val="9"/>
            <color indexed="81"/>
            <rFont val="ＭＳ Ｐゴシック"/>
            <family val="3"/>
            <charset val="128"/>
          </rPr>
          <t>取引形態（直接又は間接）を選択してください</t>
        </r>
      </text>
    </comment>
    <comment ref="AV107" authorId="0" shapeId="0" xr:uid="{00000000-0006-0000-0500-00003E010000}">
      <text>
        <r>
          <rPr>
            <b/>
            <sz val="9"/>
            <color indexed="81"/>
            <rFont val="ＭＳ Ｐゴシック"/>
            <family val="3"/>
            <charset val="128"/>
          </rPr>
          <t>利用港・空港（地域）を選択してください</t>
        </r>
      </text>
    </comment>
    <comment ref="N109" authorId="0" shapeId="0" xr:uid="{00000000-0006-0000-0500-00003F010000}">
      <text>
        <r>
          <rPr>
            <b/>
            <sz val="9"/>
            <color indexed="81"/>
            <rFont val="ＭＳ Ｐゴシック"/>
            <family val="3"/>
            <charset val="128"/>
          </rPr>
          <t>ＨＳ部を選び、右欄のＨＳ類を選択してください</t>
        </r>
      </text>
    </comment>
    <comment ref="W109" authorId="0" shapeId="0" xr:uid="{00000000-0006-0000-0500-000040010000}">
      <text>
        <r>
          <rPr>
            <b/>
            <sz val="9"/>
            <color indexed="81"/>
            <rFont val="ＭＳ Ｐゴシック"/>
            <family val="3"/>
            <charset val="128"/>
          </rPr>
          <t>左欄のＨＳ部を選び、ＨＳ類を選択してください</t>
        </r>
      </text>
    </comment>
    <comment ref="AG109" authorId="0" shapeId="0" xr:uid="{00000000-0006-0000-0500-000041010000}">
      <text>
        <r>
          <rPr>
            <b/>
            <sz val="9"/>
            <color indexed="81"/>
            <rFont val="ＭＳ Ｐゴシック"/>
            <family val="3"/>
            <charset val="128"/>
          </rPr>
          <t>地域名を選び、右欄の相手国・地域名を選択してください</t>
        </r>
      </text>
    </comment>
    <comment ref="AL109" authorId="0" shapeId="0" xr:uid="{00000000-0006-0000-0500-000042010000}">
      <text>
        <r>
          <rPr>
            <b/>
            <sz val="9"/>
            <color indexed="81"/>
            <rFont val="ＭＳ Ｐゴシック"/>
            <family val="3"/>
            <charset val="128"/>
          </rPr>
          <t>左欄の地域名を選び、相手国・地域名を選択してください</t>
        </r>
      </text>
    </comment>
    <comment ref="AR109" authorId="0" shapeId="0" xr:uid="{00000000-0006-0000-0500-000043010000}">
      <text>
        <r>
          <rPr>
            <b/>
            <sz val="9"/>
            <color indexed="81"/>
            <rFont val="ＭＳ Ｐゴシック"/>
            <family val="3"/>
            <charset val="128"/>
          </rPr>
          <t>取引形態（直接又は間接）を選択してください</t>
        </r>
      </text>
    </comment>
    <comment ref="AV109" authorId="0" shapeId="0" xr:uid="{00000000-0006-0000-0500-000044010000}">
      <text>
        <r>
          <rPr>
            <b/>
            <sz val="9"/>
            <color indexed="81"/>
            <rFont val="ＭＳ Ｐゴシック"/>
            <family val="3"/>
            <charset val="128"/>
          </rPr>
          <t>利用港・空港（地域）を選択してください</t>
        </r>
      </text>
    </comment>
    <comment ref="N111" authorId="0" shapeId="0" xr:uid="{00000000-0006-0000-0500-000045010000}">
      <text>
        <r>
          <rPr>
            <b/>
            <sz val="9"/>
            <color indexed="81"/>
            <rFont val="ＭＳ Ｐゴシック"/>
            <family val="3"/>
            <charset val="128"/>
          </rPr>
          <t>ＨＳ部を選び、右欄のＨＳ類を選択してください</t>
        </r>
      </text>
    </comment>
    <comment ref="W111" authorId="0" shapeId="0" xr:uid="{00000000-0006-0000-0500-000046010000}">
      <text>
        <r>
          <rPr>
            <b/>
            <sz val="9"/>
            <color indexed="81"/>
            <rFont val="ＭＳ Ｐゴシック"/>
            <family val="3"/>
            <charset val="128"/>
          </rPr>
          <t>左欄のＨＳ部を選び、ＨＳ類を選択してください</t>
        </r>
      </text>
    </comment>
    <comment ref="AG111" authorId="0" shapeId="0" xr:uid="{00000000-0006-0000-0500-000047010000}">
      <text>
        <r>
          <rPr>
            <b/>
            <sz val="9"/>
            <color indexed="81"/>
            <rFont val="ＭＳ Ｐゴシック"/>
            <family val="3"/>
            <charset val="128"/>
          </rPr>
          <t>地域名を選び、右欄の相手国・地域名を選択してください</t>
        </r>
      </text>
    </comment>
    <comment ref="AL111" authorId="0" shapeId="0" xr:uid="{00000000-0006-0000-0500-000048010000}">
      <text>
        <r>
          <rPr>
            <b/>
            <sz val="9"/>
            <color indexed="81"/>
            <rFont val="ＭＳ Ｐゴシック"/>
            <family val="3"/>
            <charset val="128"/>
          </rPr>
          <t>左欄の地域名を選び、相手国・地域名を選択してください</t>
        </r>
      </text>
    </comment>
    <comment ref="AR111" authorId="0" shapeId="0" xr:uid="{00000000-0006-0000-0500-000049010000}">
      <text>
        <r>
          <rPr>
            <b/>
            <sz val="9"/>
            <color indexed="81"/>
            <rFont val="ＭＳ Ｐゴシック"/>
            <family val="3"/>
            <charset val="128"/>
          </rPr>
          <t>取引形態（直接又は間接）を選択してください</t>
        </r>
      </text>
    </comment>
    <comment ref="AV111" authorId="0" shapeId="0" xr:uid="{00000000-0006-0000-0500-00004A010000}">
      <text>
        <r>
          <rPr>
            <b/>
            <sz val="9"/>
            <color indexed="81"/>
            <rFont val="ＭＳ Ｐゴシック"/>
            <family val="3"/>
            <charset val="128"/>
          </rPr>
          <t>利用港・空港（地域）を選択してください</t>
        </r>
      </text>
    </comment>
    <comment ref="N113" authorId="0" shapeId="0" xr:uid="{00000000-0006-0000-0500-00004B010000}">
      <text>
        <r>
          <rPr>
            <b/>
            <sz val="9"/>
            <color indexed="81"/>
            <rFont val="ＭＳ Ｐゴシック"/>
            <family val="3"/>
            <charset val="128"/>
          </rPr>
          <t>ＨＳ部を選び、右欄のＨＳ類を選択してください</t>
        </r>
      </text>
    </comment>
    <comment ref="W113" authorId="0" shapeId="0" xr:uid="{00000000-0006-0000-0500-00004C010000}">
      <text>
        <r>
          <rPr>
            <b/>
            <sz val="9"/>
            <color indexed="81"/>
            <rFont val="ＭＳ Ｐゴシック"/>
            <family val="3"/>
            <charset val="128"/>
          </rPr>
          <t>左欄のＨＳ部を選び、ＨＳ類を選択してください</t>
        </r>
      </text>
    </comment>
    <comment ref="AG113" authorId="0" shapeId="0" xr:uid="{00000000-0006-0000-0500-00004D010000}">
      <text>
        <r>
          <rPr>
            <b/>
            <sz val="9"/>
            <color indexed="81"/>
            <rFont val="ＭＳ Ｐゴシック"/>
            <family val="3"/>
            <charset val="128"/>
          </rPr>
          <t>地域名を選び、右欄の相手国・地域名を選択してください</t>
        </r>
      </text>
    </comment>
    <comment ref="AL113" authorId="0" shapeId="0" xr:uid="{00000000-0006-0000-0500-00004E010000}">
      <text>
        <r>
          <rPr>
            <b/>
            <sz val="9"/>
            <color indexed="81"/>
            <rFont val="ＭＳ Ｐゴシック"/>
            <family val="3"/>
            <charset val="128"/>
          </rPr>
          <t>左欄の地域名を選び、相手国・地域名を選択してください</t>
        </r>
      </text>
    </comment>
    <comment ref="AR113" authorId="0" shapeId="0" xr:uid="{00000000-0006-0000-0500-00004F010000}">
      <text>
        <r>
          <rPr>
            <b/>
            <sz val="9"/>
            <color indexed="81"/>
            <rFont val="ＭＳ Ｐゴシック"/>
            <family val="3"/>
            <charset val="128"/>
          </rPr>
          <t>取引形態（直接又は間接）を選択してください</t>
        </r>
      </text>
    </comment>
    <comment ref="AV113" authorId="0" shapeId="0" xr:uid="{00000000-0006-0000-0500-000050010000}">
      <text>
        <r>
          <rPr>
            <b/>
            <sz val="9"/>
            <color indexed="81"/>
            <rFont val="ＭＳ Ｐゴシック"/>
            <family val="3"/>
            <charset val="128"/>
          </rPr>
          <t>利用港・空港（地域）を選択してください</t>
        </r>
      </text>
    </comment>
    <comment ref="N115" authorId="0" shapeId="0" xr:uid="{00000000-0006-0000-0500-000051010000}">
      <text>
        <r>
          <rPr>
            <b/>
            <sz val="9"/>
            <color indexed="81"/>
            <rFont val="ＭＳ Ｐゴシック"/>
            <family val="3"/>
            <charset val="128"/>
          </rPr>
          <t>ＨＳ部を選び、右欄のＨＳ類を選択してください</t>
        </r>
      </text>
    </comment>
    <comment ref="W115" authorId="0" shapeId="0" xr:uid="{00000000-0006-0000-0500-000052010000}">
      <text>
        <r>
          <rPr>
            <b/>
            <sz val="9"/>
            <color indexed="81"/>
            <rFont val="ＭＳ Ｐゴシック"/>
            <family val="3"/>
            <charset val="128"/>
          </rPr>
          <t>左欄のＨＳ部を選び、ＨＳ類を選択してください</t>
        </r>
      </text>
    </comment>
    <comment ref="AG115" authorId="0" shapeId="0" xr:uid="{00000000-0006-0000-0500-000053010000}">
      <text>
        <r>
          <rPr>
            <b/>
            <sz val="9"/>
            <color indexed="81"/>
            <rFont val="ＭＳ Ｐゴシック"/>
            <family val="3"/>
            <charset val="128"/>
          </rPr>
          <t>地域名を選び、右欄の相手国・地域名を選択してください</t>
        </r>
      </text>
    </comment>
    <comment ref="AL115" authorId="0" shapeId="0" xr:uid="{00000000-0006-0000-0500-000054010000}">
      <text>
        <r>
          <rPr>
            <b/>
            <sz val="9"/>
            <color indexed="81"/>
            <rFont val="ＭＳ Ｐゴシック"/>
            <family val="3"/>
            <charset val="128"/>
          </rPr>
          <t>左欄の地域名を選び、相手国・地域名を選択してください</t>
        </r>
      </text>
    </comment>
    <comment ref="AR115" authorId="0" shapeId="0" xr:uid="{00000000-0006-0000-0500-000055010000}">
      <text>
        <r>
          <rPr>
            <b/>
            <sz val="9"/>
            <color indexed="81"/>
            <rFont val="ＭＳ Ｐゴシック"/>
            <family val="3"/>
            <charset val="128"/>
          </rPr>
          <t>取引形態（直接又は間接）を選択してください</t>
        </r>
      </text>
    </comment>
    <comment ref="AV115" authorId="0" shapeId="0" xr:uid="{00000000-0006-0000-0500-000056010000}">
      <text>
        <r>
          <rPr>
            <b/>
            <sz val="9"/>
            <color indexed="81"/>
            <rFont val="ＭＳ Ｐゴシック"/>
            <family val="3"/>
            <charset val="128"/>
          </rPr>
          <t>利用港・空港（地域）を選択してください</t>
        </r>
      </text>
    </comment>
    <comment ref="N117" authorId="0" shapeId="0" xr:uid="{00000000-0006-0000-0500-000057010000}">
      <text>
        <r>
          <rPr>
            <b/>
            <sz val="9"/>
            <color indexed="81"/>
            <rFont val="ＭＳ Ｐゴシック"/>
            <family val="3"/>
            <charset val="128"/>
          </rPr>
          <t>ＨＳ部を選び、右欄のＨＳ類を選択してください</t>
        </r>
      </text>
    </comment>
    <comment ref="W117" authorId="0" shapeId="0" xr:uid="{00000000-0006-0000-0500-000058010000}">
      <text>
        <r>
          <rPr>
            <b/>
            <sz val="9"/>
            <color indexed="81"/>
            <rFont val="ＭＳ Ｐゴシック"/>
            <family val="3"/>
            <charset val="128"/>
          </rPr>
          <t>左欄のＨＳ部を選び、ＨＳ類を選択してください</t>
        </r>
      </text>
    </comment>
    <comment ref="AG117" authorId="0" shapeId="0" xr:uid="{00000000-0006-0000-0500-000059010000}">
      <text>
        <r>
          <rPr>
            <b/>
            <sz val="9"/>
            <color indexed="81"/>
            <rFont val="ＭＳ Ｐゴシック"/>
            <family val="3"/>
            <charset val="128"/>
          </rPr>
          <t>地域名を選び、右欄の相手国・地域名を選択してください</t>
        </r>
      </text>
    </comment>
    <comment ref="AL117" authorId="0" shapeId="0" xr:uid="{00000000-0006-0000-0500-00005A010000}">
      <text>
        <r>
          <rPr>
            <b/>
            <sz val="9"/>
            <color indexed="81"/>
            <rFont val="ＭＳ Ｐゴシック"/>
            <family val="3"/>
            <charset val="128"/>
          </rPr>
          <t>左欄の地域名を選び、相手国・地域名を選択してください</t>
        </r>
      </text>
    </comment>
    <comment ref="AR117" authorId="0" shapeId="0" xr:uid="{00000000-0006-0000-0500-00005B010000}">
      <text>
        <r>
          <rPr>
            <b/>
            <sz val="9"/>
            <color indexed="81"/>
            <rFont val="ＭＳ Ｐゴシック"/>
            <family val="3"/>
            <charset val="128"/>
          </rPr>
          <t>取引形態（直接又は間接）を選択してください</t>
        </r>
      </text>
    </comment>
    <comment ref="AV117" authorId="0" shapeId="0" xr:uid="{00000000-0006-0000-0500-00005C010000}">
      <text>
        <r>
          <rPr>
            <b/>
            <sz val="9"/>
            <color indexed="81"/>
            <rFont val="ＭＳ Ｐゴシック"/>
            <family val="3"/>
            <charset val="128"/>
          </rPr>
          <t>利用港・空港（地域）を選択してください</t>
        </r>
      </text>
    </comment>
    <comment ref="N119" authorId="0" shapeId="0" xr:uid="{00000000-0006-0000-0500-00005D010000}">
      <text>
        <r>
          <rPr>
            <b/>
            <sz val="9"/>
            <color indexed="81"/>
            <rFont val="ＭＳ Ｐゴシック"/>
            <family val="3"/>
            <charset val="128"/>
          </rPr>
          <t>ＨＳ部を選び、右欄のＨＳ類を選択してください</t>
        </r>
      </text>
    </comment>
    <comment ref="W119" authorId="0" shapeId="0" xr:uid="{00000000-0006-0000-0500-00005E010000}">
      <text>
        <r>
          <rPr>
            <b/>
            <sz val="9"/>
            <color indexed="81"/>
            <rFont val="ＭＳ Ｐゴシック"/>
            <family val="3"/>
            <charset val="128"/>
          </rPr>
          <t>左欄のＨＳ部を選び、ＨＳ類を選択してください</t>
        </r>
      </text>
    </comment>
    <comment ref="AG119" authorId="0" shapeId="0" xr:uid="{00000000-0006-0000-0500-00005F010000}">
      <text>
        <r>
          <rPr>
            <b/>
            <sz val="9"/>
            <color indexed="81"/>
            <rFont val="ＭＳ Ｐゴシック"/>
            <family val="3"/>
            <charset val="128"/>
          </rPr>
          <t>地域名を選び、右欄の相手国・地域名を選択してください</t>
        </r>
      </text>
    </comment>
    <comment ref="AL119" authorId="0" shapeId="0" xr:uid="{00000000-0006-0000-0500-000060010000}">
      <text>
        <r>
          <rPr>
            <b/>
            <sz val="9"/>
            <color indexed="81"/>
            <rFont val="ＭＳ Ｐゴシック"/>
            <family val="3"/>
            <charset val="128"/>
          </rPr>
          <t>左欄の地域名を選び、相手国・地域名を選択してください</t>
        </r>
      </text>
    </comment>
    <comment ref="AR119" authorId="0" shapeId="0" xr:uid="{00000000-0006-0000-0500-000061010000}">
      <text>
        <r>
          <rPr>
            <b/>
            <sz val="9"/>
            <color indexed="81"/>
            <rFont val="ＭＳ Ｐゴシック"/>
            <family val="3"/>
            <charset val="128"/>
          </rPr>
          <t>取引形態（直接又は間接）を選択してください</t>
        </r>
      </text>
    </comment>
    <comment ref="AV119" authorId="0" shapeId="0" xr:uid="{00000000-0006-0000-0500-000062010000}">
      <text>
        <r>
          <rPr>
            <b/>
            <sz val="9"/>
            <color indexed="81"/>
            <rFont val="ＭＳ Ｐゴシック"/>
            <family val="3"/>
            <charset val="128"/>
          </rPr>
          <t>利用港・空港（地域）を選択してください</t>
        </r>
      </text>
    </comment>
    <comment ref="N121" authorId="0" shapeId="0" xr:uid="{00000000-0006-0000-0500-000063010000}">
      <text>
        <r>
          <rPr>
            <b/>
            <sz val="9"/>
            <color indexed="81"/>
            <rFont val="ＭＳ Ｐゴシック"/>
            <family val="3"/>
            <charset val="128"/>
          </rPr>
          <t>ＨＳ部を選び、右欄のＨＳ類を選択してください</t>
        </r>
      </text>
    </comment>
    <comment ref="W121" authorId="0" shapeId="0" xr:uid="{00000000-0006-0000-0500-000064010000}">
      <text>
        <r>
          <rPr>
            <b/>
            <sz val="9"/>
            <color indexed="81"/>
            <rFont val="ＭＳ Ｐゴシック"/>
            <family val="3"/>
            <charset val="128"/>
          </rPr>
          <t>左欄のＨＳ部を選び、ＨＳ類を選択してください</t>
        </r>
      </text>
    </comment>
    <comment ref="AG121" authorId="0" shapeId="0" xr:uid="{00000000-0006-0000-0500-000065010000}">
      <text>
        <r>
          <rPr>
            <b/>
            <sz val="9"/>
            <color indexed="81"/>
            <rFont val="ＭＳ Ｐゴシック"/>
            <family val="3"/>
            <charset val="128"/>
          </rPr>
          <t>地域名を選び、右欄の相手国・地域名を選択してください</t>
        </r>
      </text>
    </comment>
    <comment ref="AL121" authorId="0" shapeId="0" xr:uid="{00000000-0006-0000-0500-000066010000}">
      <text>
        <r>
          <rPr>
            <b/>
            <sz val="9"/>
            <color indexed="81"/>
            <rFont val="ＭＳ Ｐゴシック"/>
            <family val="3"/>
            <charset val="128"/>
          </rPr>
          <t>左欄の地域名を選び、相手国・地域名を選択してください</t>
        </r>
      </text>
    </comment>
    <comment ref="AR121" authorId="0" shapeId="0" xr:uid="{00000000-0006-0000-0500-000067010000}">
      <text>
        <r>
          <rPr>
            <b/>
            <sz val="9"/>
            <color indexed="81"/>
            <rFont val="ＭＳ Ｐゴシック"/>
            <family val="3"/>
            <charset val="128"/>
          </rPr>
          <t>取引形態（直接又は間接）を選択してください</t>
        </r>
      </text>
    </comment>
    <comment ref="AV121" authorId="0" shapeId="0" xr:uid="{00000000-0006-0000-0500-000068010000}">
      <text>
        <r>
          <rPr>
            <b/>
            <sz val="9"/>
            <color indexed="81"/>
            <rFont val="ＭＳ Ｐゴシック"/>
            <family val="3"/>
            <charset val="128"/>
          </rPr>
          <t>利用港・空港（地域）を選択してください</t>
        </r>
      </text>
    </comment>
    <comment ref="N123" authorId="0" shapeId="0" xr:uid="{00000000-0006-0000-0500-000069010000}">
      <text>
        <r>
          <rPr>
            <b/>
            <sz val="9"/>
            <color indexed="81"/>
            <rFont val="ＭＳ Ｐゴシック"/>
            <family val="3"/>
            <charset val="128"/>
          </rPr>
          <t>ＨＳ部を選び、右欄のＨＳ類を選択してください</t>
        </r>
      </text>
    </comment>
    <comment ref="W123" authorId="0" shapeId="0" xr:uid="{00000000-0006-0000-0500-00006A010000}">
      <text>
        <r>
          <rPr>
            <b/>
            <sz val="9"/>
            <color indexed="81"/>
            <rFont val="ＭＳ Ｐゴシック"/>
            <family val="3"/>
            <charset val="128"/>
          </rPr>
          <t>左欄のＨＳ部を選び、ＨＳ類を選択してください</t>
        </r>
      </text>
    </comment>
    <comment ref="AG123" authorId="0" shapeId="0" xr:uid="{00000000-0006-0000-0500-00006B010000}">
      <text>
        <r>
          <rPr>
            <b/>
            <sz val="9"/>
            <color indexed="81"/>
            <rFont val="ＭＳ Ｐゴシック"/>
            <family val="3"/>
            <charset val="128"/>
          </rPr>
          <t>地域名を選び、右欄の相手国・地域名を選択してください</t>
        </r>
      </text>
    </comment>
    <comment ref="AL123" authorId="0" shapeId="0" xr:uid="{00000000-0006-0000-0500-00006C010000}">
      <text>
        <r>
          <rPr>
            <b/>
            <sz val="9"/>
            <color indexed="81"/>
            <rFont val="ＭＳ Ｐゴシック"/>
            <family val="3"/>
            <charset val="128"/>
          </rPr>
          <t>左欄の地域名を選び、相手国・地域名を選択してください</t>
        </r>
      </text>
    </comment>
    <comment ref="AR123" authorId="0" shapeId="0" xr:uid="{00000000-0006-0000-0500-00006D010000}">
      <text>
        <r>
          <rPr>
            <b/>
            <sz val="9"/>
            <color indexed="81"/>
            <rFont val="ＭＳ Ｐゴシック"/>
            <family val="3"/>
            <charset val="128"/>
          </rPr>
          <t>取引形態（直接又は間接）を選択してください</t>
        </r>
      </text>
    </comment>
    <comment ref="AV123" authorId="0" shapeId="0" xr:uid="{00000000-0006-0000-0500-00006E010000}">
      <text>
        <r>
          <rPr>
            <b/>
            <sz val="9"/>
            <color indexed="81"/>
            <rFont val="ＭＳ Ｐゴシック"/>
            <family val="3"/>
            <charset val="128"/>
          </rPr>
          <t>利用港・空港（地域）を選択してください</t>
        </r>
      </text>
    </comment>
    <comment ref="N125" authorId="0" shapeId="0" xr:uid="{00000000-0006-0000-0500-00006F010000}">
      <text>
        <r>
          <rPr>
            <b/>
            <sz val="9"/>
            <color indexed="81"/>
            <rFont val="ＭＳ Ｐゴシック"/>
            <family val="3"/>
            <charset val="128"/>
          </rPr>
          <t>ＨＳ部を選び、右欄のＨＳ類を選択してください</t>
        </r>
      </text>
    </comment>
    <comment ref="W125" authorId="0" shapeId="0" xr:uid="{00000000-0006-0000-0500-000070010000}">
      <text>
        <r>
          <rPr>
            <b/>
            <sz val="9"/>
            <color indexed="81"/>
            <rFont val="ＭＳ Ｐゴシック"/>
            <family val="3"/>
            <charset val="128"/>
          </rPr>
          <t>左欄のＨＳ部を選び、ＨＳ類を選択してください</t>
        </r>
      </text>
    </comment>
    <comment ref="AG125" authorId="0" shapeId="0" xr:uid="{00000000-0006-0000-0500-000071010000}">
      <text>
        <r>
          <rPr>
            <b/>
            <sz val="9"/>
            <color indexed="81"/>
            <rFont val="ＭＳ Ｐゴシック"/>
            <family val="3"/>
            <charset val="128"/>
          </rPr>
          <t>地域名を選び、右欄の相手国・地域名を選択してください</t>
        </r>
      </text>
    </comment>
    <comment ref="AL125" authorId="0" shapeId="0" xr:uid="{00000000-0006-0000-0500-000072010000}">
      <text>
        <r>
          <rPr>
            <b/>
            <sz val="9"/>
            <color indexed="81"/>
            <rFont val="ＭＳ Ｐゴシック"/>
            <family val="3"/>
            <charset val="128"/>
          </rPr>
          <t>左欄の地域名を選び、相手国・地域名を選択してください</t>
        </r>
      </text>
    </comment>
    <comment ref="AR125" authorId="0" shapeId="0" xr:uid="{00000000-0006-0000-0500-000073010000}">
      <text>
        <r>
          <rPr>
            <b/>
            <sz val="9"/>
            <color indexed="81"/>
            <rFont val="ＭＳ Ｐゴシック"/>
            <family val="3"/>
            <charset val="128"/>
          </rPr>
          <t>取引形態（直接又は間接）を選択してください</t>
        </r>
      </text>
    </comment>
    <comment ref="AV125" authorId="0" shapeId="0" xr:uid="{00000000-0006-0000-0500-000074010000}">
      <text>
        <r>
          <rPr>
            <b/>
            <sz val="9"/>
            <color indexed="81"/>
            <rFont val="ＭＳ Ｐゴシック"/>
            <family val="3"/>
            <charset val="128"/>
          </rPr>
          <t>利用港・空港（地域）を選択してください</t>
        </r>
      </text>
    </comment>
    <comment ref="N127" authorId="0" shapeId="0" xr:uid="{00000000-0006-0000-0500-000075010000}">
      <text>
        <r>
          <rPr>
            <b/>
            <sz val="9"/>
            <color indexed="81"/>
            <rFont val="ＭＳ Ｐゴシック"/>
            <family val="3"/>
            <charset val="128"/>
          </rPr>
          <t>ＨＳ部を選び、右欄のＨＳ類を選択してください</t>
        </r>
      </text>
    </comment>
    <comment ref="W127" authorId="0" shapeId="0" xr:uid="{00000000-0006-0000-0500-000076010000}">
      <text>
        <r>
          <rPr>
            <b/>
            <sz val="9"/>
            <color indexed="81"/>
            <rFont val="ＭＳ Ｐゴシック"/>
            <family val="3"/>
            <charset val="128"/>
          </rPr>
          <t>左欄のＨＳ部を選び、ＨＳ類を選択してください</t>
        </r>
      </text>
    </comment>
    <comment ref="AG127" authorId="0" shapeId="0" xr:uid="{00000000-0006-0000-0500-000077010000}">
      <text>
        <r>
          <rPr>
            <b/>
            <sz val="9"/>
            <color indexed="81"/>
            <rFont val="ＭＳ Ｐゴシック"/>
            <family val="3"/>
            <charset val="128"/>
          </rPr>
          <t>地域名を選び、右欄の相手国・地域名を選択してください</t>
        </r>
      </text>
    </comment>
    <comment ref="AL127" authorId="0" shapeId="0" xr:uid="{00000000-0006-0000-0500-000078010000}">
      <text>
        <r>
          <rPr>
            <b/>
            <sz val="9"/>
            <color indexed="81"/>
            <rFont val="ＭＳ Ｐゴシック"/>
            <family val="3"/>
            <charset val="128"/>
          </rPr>
          <t>左欄の地域名を選び、相手国・地域名を選択してください</t>
        </r>
      </text>
    </comment>
    <comment ref="AR127" authorId="0" shapeId="0" xr:uid="{00000000-0006-0000-0500-000079010000}">
      <text>
        <r>
          <rPr>
            <b/>
            <sz val="9"/>
            <color indexed="81"/>
            <rFont val="ＭＳ Ｐゴシック"/>
            <family val="3"/>
            <charset val="128"/>
          </rPr>
          <t>取引形態（直接又は間接）を選択してください</t>
        </r>
      </text>
    </comment>
    <comment ref="AV127" authorId="0" shapeId="0" xr:uid="{00000000-0006-0000-0500-00007A010000}">
      <text>
        <r>
          <rPr>
            <b/>
            <sz val="9"/>
            <color indexed="81"/>
            <rFont val="ＭＳ Ｐゴシック"/>
            <family val="3"/>
            <charset val="128"/>
          </rPr>
          <t>利用港・空港（地域）を選択してください</t>
        </r>
      </text>
    </comment>
    <comment ref="N129" authorId="0" shapeId="0" xr:uid="{00000000-0006-0000-0500-00007B010000}">
      <text>
        <r>
          <rPr>
            <b/>
            <sz val="9"/>
            <color indexed="81"/>
            <rFont val="ＭＳ Ｐゴシック"/>
            <family val="3"/>
            <charset val="128"/>
          </rPr>
          <t>ＨＳ部を選び、右欄のＨＳ類を選択してください</t>
        </r>
      </text>
    </comment>
    <comment ref="W129" authorId="0" shapeId="0" xr:uid="{00000000-0006-0000-0500-00007C010000}">
      <text>
        <r>
          <rPr>
            <b/>
            <sz val="9"/>
            <color indexed="81"/>
            <rFont val="ＭＳ Ｐゴシック"/>
            <family val="3"/>
            <charset val="128"/>
          </rPr>
          <t>左欄のＨＳ部を選び、ＨＳ類を選択してください</t>
        </r>
      </text>
    </comment>
    <comment ref="AG129" authorId="0" shapeId="0" xr:uid="{00000000-0006-0000-0500-00007D010000}">
      <text>
        <r>
          <rPr>
            <b/>
            <sz val="9"/>
            <color indexed="81"/>
            <rFont val="ＭＳ Ｐゴシック"/>
            <family val="3"/>
            <charset val="128"/>
          </rPr>
          <t>地域名を選び、右欄の相手国・地域名を選択してください</t>
        </r>
      </text>
    </comment>
    <comment ref="AL129" authorId="0" shapeId="0" xr:uid="{00000000-0006-0000-0500-00007E010000}">
      <text>
        <r>
          <rPr>
            <b/>
            <sz val="9"/>
            <color indexed="81"/>
            <rFont val="ＭＳ Ｐゴシック"/>
            <family val="3"/>
            <charset val="128"/>
          </rPr>
          <t>左欄の地域名を選び、相手国・地域名を選択してください</t>
        </r>
      </text>
    </comment>
    <comment ref="AR129" authorId="0" shapeId="0" xr:uid="{00000000-0006-0000-0500-00007F010000}">
      <text>
        <r>
          <rPr>
            <b/>
            <sz val="9"/>
            <color indexed="81"/>
            <rFont val="ＭＳ Ｐゴシック"/>
            <family val="3"/>
            <charset val="128"/>
          </rPr>
          <t>取引形態（直接又は間接）を選択してください</t>
        </r>
      </text>
    </comment>
    <comment ref="AV129" authorId="0" shapeId="0" xr:uid="{00000000-0006-0000-0500-000080010000}">
      <text>
        <r>
          <rPr>
            <b/>
            <sz val="9"/>
            <color indexed="81"/>
            <rFont val="ＭＳ Ｐゴシック"/>
            <family val="3"/>
            <charset val="128"/>
          </rPr>
          <t>利用港・空港（地域）を選択してください</t>
        </r>
      </text>
    </comment>
    <comment ref="N131" authorId="0" shapeId="0" xr:uid="{00000000-0006-0000-0500-000081010000}">
      <text>
        <r>
          <rPr>
            <b/>
            <sz val="9"/>
            <color indexed="81"/>
            <rFont val="ＭＳ Ｐゴシック"/>
            <family val="3"/>
            <charset val="128"/>
          </rPr>
          <t>ＨＳ部を選び、右欄のＨＳ類を選択してください</t>
        </r>
      </text>
    </comment>
    <comment ref="W131" authorId="0" shapeId="0" xr:uid="{00000000-0006-0000-0500-000082010000}">
      <text>
        <r>
          <rPr>
            <b/>
            <sz val="9"/>
            <color indexed="81"/>
            <rFont val="ＭＳ Ｐゴシック"/>
            <family val="3"/>
            <charset val="128"/>
          </rPr>
          <t>左欄のＨＳ部を選び、ＨＳ類を選択してください</t>
        </r>
      </text>
    </comment>
    <comment ref="AG131" authorId="0" shapeId="0" xr:uid="{00000000-0006-0000-0500-000083010000}">
      <text>
        <r>
          <rPr>
            <b/>
            <sz val="9"/>
            <color indexed="81"/>
            <rFont val="ＭＳ Ｐゴシック"/>
            <family val="3"/>
            <charset val="128"/>
          </rPr>
          <t>地域名を選び、右欄の相手国・地域名を選択してください</t>
        </r>
      </text>
    </comment>
    <comment ref="AL131" authorId="0" shapeId="0" xr:uid="{00000000-0006-0000-0500-000084010000}">
      <text>
        <r>
          <rPr>
            <b/>
            <sz val="9"/>
            <color indexed="81"/>
            <rFont val="ＭＳ Ｐゴシック"/>
            <family val="3"/>
            <charset val="128"/>
          </rPr>
          <t>左欄の地域名を選び、相手国・地域名を選択してください</t>
        </r>
      </text>
    </comment>
    <comment ref="AR131" authorId="0" shapeId="0" xr:uid="{00000000-0006-0000-0500-000085010000}">
      <text>
        <r>
          <rPr>
            <b/>
            <sz val="9"/>
            <color indexed="81"/>
            <rFont val="ＭＳ Ｐゴシック"/>
            <family val="3"/>
            <charset val="128"/>
          </rPr>
          <t>取引形態（直接又は間接）を選択してください</t>
        </r>
      </text>
    </comment>
    <comment ref="AV131" authorId="0" shapeId="0" xr:uid="{00000000-0006-0000-0500-000086010000}">
      <text>
        <r>
          <rPr>
            <b/>
            <sz val="9"/>
            <color indexed="81"/>
            <rFont val="ＭＳ Ｐゴシック"/>
            <family val="3"/>
            <charset val="128"/>
          </rPr>
          <t>利用港・空港（地域）を選択してください</t>
        </r>
      </text>
    </comment>
    <comment ref="N133" authorId="0" shapeId="0" xr:uid="{00000000-0006-0000-0500-000087010000}">
      <text>
        <r>
          <rPr>
            <b/>
            <sz val="9"/>
            <color indexed="81"/>
            <rFont val="ＭＳ Ｐゴシック"/>
            <family val="3"/>
            <charset val="128"/>
          </rPr>
          <t>ＨＳ部を選び、右欄のＨＳ類を選択してください</t>
        </r>
      </text>
    </comment>
    <comment ref="W133" authorId="0" shapeId="0" xr:uid="{00000000-0006-0000-0500-000088010000}">
      <text>
        <r>
          <rPr>
            <b/>
            <sz val="9"/>
            <color indexed="81"/>
            <rFont val="ＭＳ Ｐゴシック"/>
            <family val="3"/>
            <charset val="128"/>
          </rPr>
          <t>左欄のＨＳ部を選び、ＨＳ類を選択してください</t>
        </r>
      </text>
    </comment>
    <comment ref="AG133" authorId="0" shapeId="0" xr:uid="{00000000-0006-0000-0500-000089010000}">
      <text>
        <r>
          <rPr>
            <b/>
            <sz val="9"/>
            <color indexed="81"/>
            <rFont val="ＭＳ Ｐゴシック"/>
            <family val="3"/>
            <charset val="128"/>
          </rPr>
          <t>地域名を選び、右欄の相手国・地域名を選択してください</t>
        </r>
      </text>
    </comment>
    <comment ref="AL133" authorId="0" shapeId="0" xr:uid="{00000000-0006-0000-0500-00008A010000}">
      <text>
        <r>
          <rPr>
            <b/>
            <sz val="9"/>
            <color indexed="81"/>
            <rFont val="ＭＳ Ｐゴシック"/>
            <family val="3"/>
            <charset val="128"/>
          </rPr>
          <t>左欄の地域名を選び、相手国・地域名を選択してください</t>
        </r>
      </text>
    </comment>
    <comment ref="AR133" authorId="0" shapeId="0" xr:uid="{00000000-0006-0000-0500-00008B010000}">
      <text>
        <r>
          <rPr>
            <b/>
            <sz val="9"/>
            <color indexed="81"/>
            <rFont val="ＭＳ Ｐゴシック"/>
            <family val="3"/>
            <charset val="128"/>
          </rPr>
          <t>取引形態（直接又は間接）を選択してください</t>
        </r>
      </text>
    </comment>
    <comment ref="AV133" authorId="0" shapeId="0" xr:uid="{00000000-0006-0000-0500-00008C010000}">
      <text>
        <r>
          <rPr>
            <b/>
            <sz val="9"/>
            <color indexed="81"/>
            <rFont val="ＭＳ Ｐゴシック"/>
            <family val="3"/>
            <charset val="128"/>
          </rPr>
          <t>利用港・空港（地域）を選択してください</t>
        </r>
      </text>
    </comment>
    <comment ref="N135" authorId="0" shapeId="0" xr:uid="{00000000-0006-0000-0500-00008D010000}">
      <text>
        <r>
          <rPr>
            <b/>
            <sz val="9"/>
            <color indexed="81"/>
            <rFont val="ＭＳ Ｐゴシック"/>
            <family val="3"/>
            <charset val="128"/>
          </rPr>
          <t>ＨＳ部を選び、右欄のＨＳ類を選択してください</t>
        </r>
      </text>
    </comment>
    <comment ref="W135" authorId="0" shapeId="0" xr:uid="{00000000-0006-0000-0500-00008E010000}">
      <text>
        <r>
          <rPr>
            <b/>
            <sz val="9"/>
            <color indexed="81"/>
            <rFont val="ＭＳ Ｐゴシック"/>
            <family val="3"/>
            <charset val="128"/>
          </rPr>
          <t>左欄のＨＳ部を選び、ＨＳ類を選択してください</t>
        </r>
      </text>
    </comment>
    <comment ref="AG135" authorId="0" shapeId="0" xr:uid="{00000000-0006-0000-0500-00008F010000}">
      <text>
        <r>
          <rPr>
            <b/>
            <sz val="9"/>
            <color indexed="81"/>
            <rFont val="ＭＳ Ｐゴシック"/>
            <family val="3"/>
            <charset val="128"/>
          </rPr>
          <t>地域名を選び、右欄の相手国・地域名を選択してください</t>
        </r>
      </text>
    </comment>
    <comment ref="AL135" authorId="0" shapeId="0" xr:uid="{00000000-0006-0000-0500-000090010000}">
      <text>
        <r>
          <rPr>
            <b/>
            <sz val="9"/>
            <color indexed="81"/>
            <rFont val="ＭＳ Ｐゴシック"/>
            <family val="3"/>
            <charset val="128"/>
          </rPr>
          <t>左欄の地域名を選び、相手国・地域名を選択してください</t>
        </r>
      </text>
    </comment>
    <comment ref="AR135" authorId="0" shapeId="0" xr:uid="{00000000-0006-0000-0500-000091010000}">
      <text>
        <r>
          <rPr>
            <b/>
            <sz val="9"/>
            <color indexed="81"/>
            <rFont val="ＭＳ Ｐゴシック"/>
            <family val="3"/>
            <charset val="128"/>
          </rPr>
          <t>取引形態（直接又は間接）を選択してください</t>
        </r>
      </text>
    </comment>
    <comment ref="AV135" authorId="0" shapeId="0" xr:uid="{00000000-0006-0000-0500-000092010000}">
      <text>
        <r>
          <rPr>
            <b/>
            <sz val="9"/>
            <color indexed="81"/>
            <rFont val="ＭＳ Ｐゴシック"/>
            <family val="3"/>
            <charset val="128"/>
          </rPr>
          <t>利用港・空港（地域）を選択してください</t>
        </r>
      </text>
    </comment>
    <comment ref="N137" authorId="0" shapeId="0" xr:uid="{00000000-0006-0000-0500-000093010000}">
      <text>
        <r>
          <rPr>
            <b/>
            <sz val="9"/>
            <color indexed="81"/>
            <rFont val="ＭＳ Ｐゴシック"/>
            <family val="3"/>
            <charset val="128"/>
          </rPr>
          <t>ＨＳ部を選び、右欄のＨＳ類を選択してください</t>
        </r>
      </text>
    </comment>
    <comment ref="W137" authorId="0" shapeId="0" xr:uid="{00000000-0006-0000-0500-000094010000}">
      <text>
        <r>
          <rPr>
            <b/>
            <sz val="9"/>
            <color indexed="81"/>
            <rFont val="ＭＳ Ｐゴシック"/>
            <family val="3"/>
            <charset val="128"/>
          </rPr>
          <t>左欄のＨＳ部を選び、ＨＳ類を選択してください</t>
        </r>
      </text>
    </comment>
    <comment ref="AG137" authorId="0" shapeId="0" xr:uid="{00000000-0006-0000-0500-000095010000}">
      <text>
        <r>
          <rPr>
            <b/>
            <sz val="9"/>
            <color indexed="81"/>
            <rFont val="ＭＳ Ｐゴシック"/>
            <family val="3"/>
            <charset val="128"/>
          </rPr>
          <t>地域名を選び、右欄の相手国・地域名を選択してください</t>
        </r>
      </text>
    </comment>
    <comment ref="AL137" authorId="0" shapeId="0" xr:uid="{00000000-0006-0000-0500-000096010000}">
      <text>
        <r>
          <rPr>
            <b/>
            <sz val="9"/>
            <color indexed="81"/>
            <rFont val="ＭＳ Ｐゴシック"/>
            <family val="3"/>
            <charset val="128"/>
          </rPr>
          <t>左欄の地域名を選び、相手国・地域名を選択してください</t>
        </r>
      </text>
    </comment>
    <comment ref="AR137" authorId="0" shapeId="0" xr:uid="{00000000-0006-0000-0500-000097010000}">
      <text>
        <r>
          <rPr>
            <b/>
            <sz val="9"/>
            <color indexed="81"/>
            <rFont val="ＭＳ Ｐゴシック"/>
            <family val="3"/>
            <charset val="128"/>
          </rPr>
          <t>取引形態（直接又は間接）を選択してください</t>
        </r>
      </text>
    </comment>
    <comment ref="AV137" authorId="0" shapeId="0" xr:uid="{00000000-0006-0000-0500-000098010000}">
      <text>
        <r>
          <rPr>
            <b/>
            <sz val="9"/>
            <color indexed="81"/>
            <rFont val="ＭＳ Ｐゴシック"/>
            <family val="3"/>
            <charset val="128"/>
          </rPr>
          <t>利用港・空港（地域）を選択してください</t>
        </r>
      </text>
    </comment>
    <comment ref="N139" authorId="0" shapeId="0" xr:uid="{00000000-0006-0000-0500-000099010000}">
      <text>
        <r>
          <rPr>
            <b/>
            <sz val="9"/>
            <color indexed="81"/>
            <rFont val="ＭＳ Ｐゴシック"/>
            <family val="3"/>
            <charset val="128"/>
          </rPr>
          <t>ＨＳ部を選び、右欄のＨＳ類を選択してください</t>
        </r>
      </text>
    </comment>
    <comment ref="W139" authorId="0" shapeId="0" xr:uid="{00000000-0006-0000-0500-00009A010000}">
      <text>
        <r>
          <rPr>
            <b/>
            <sz val="9"/>
            <color indexed="81"/>
            <rFont val="ＭＳ Ｐゴシック"/>
            <family val="3"/>
            <charset val="128"/>
          </rPr>
          <t>左欄のＨＳ部を選び、ＨＳ類を選択してください</t>
        </r>
      </text>
    </comment>
    <comment ref="AG139" authorId="0" shapeId="0" xr:uid="{00000000-0006-0000-0500-00009B010000}">
      <text>
        <r>
          <rPr>
            <b/>
            <sz val="9"/>
            <color indexed="81"/>
            <rFont val="ＭＳ Ｐゴシック"/>
            <family val="3"/>
            <charset val="128"/>
          </rPr>
          <t>地域名を選び、右欄の相手国・地域名を選択してください</t>
        </r>
      </text>
    </comment>
    <comment ref="AL139" authorId="0" shapeId="0" xr:uid="{00000000-0006-0000-0500-00009C010000}">
      <text>
        <r>
          <rPr>
            <b/>
            <sz val="9"/>
            <color indexed="81"/>
            <rFont val="ＭＳ Ｐゴシック"/>
            <family val="3"/>
            <charset val="128"/>
          </rPr>
          <t>左欄の地域名を選び、相手国・地域名を選択してください</t>
        </r>
      </text>
    </comment>
    <comment ref="AR139" authorId="0" shapeId="0" xr:uid="{00000000-0006-0000-0500-00009D010000}">
      <text>
        <r>
          <rPr>
            <b/>
            <sz val="9"/>
            <color indexed="81"/>
            <rFont val="ＭＳ Ｐゴシック"/>
            <family val="3"/>
            <charset val="128"/>
          </rPr>
          <t>取引形態（直接又は間接）を選択してください</t>
        </r>
      </text>
    </comment>
    <comment ref="AV139" authorId="0" shapeId="0" xr:uid="{00000000-0006-0000-0500-00009E010000}">
      <text>
        <r>
          <rPr>
            <b/>
            <sz val="9"/>
            <color indexed="81"/>
            <rFont val="ＭＳ Ｐゴシック"/>
            <family val="3"/>
            <charset val="128"/>
          </rPr>
          <t>利用港・空港（地域）を選択してください</t>
        </r>
      </text>
    </comment>
    <comment ref="N141" authorId="0" shapeId="0" xr:uid="{00000000-0006-0000-0500-00009F010000}">
      <text>
        <r>
          <rPr>
            <b/>
            <sz val="9"/>
            <color indexed="81"/>
            <rFont val="ＭＳ Ｐゴシック"/>
            <family val="3"/>
            <charset val="128"/>
          </rPr>
          <t>ＨＳ部を選び、右欄のＨＳ類を選択してください</t>
        </r>
      </text>
    </comment>
    <comment ref="W141" authorId="0" shapeId="0" xr:uid="{00000000-0006-0000-0500-0000A0010000}">
      <text>
        <r>
          <rPr>
            <b/>
            <sz val="9"/>
            <color indexed="81"/>
            <rFont val="ＭＳ Ｐゴシック"/>
            <family val="3"/>
            <charset val="128"/>
          </rPr>
          <t>左欄のＨＳ部を選び、ＨＳ類を選択してください</t>
        </r>
      </text>
    </comment>
    <comment ref="AG141" authorId="0" shapeId="0" xr:uid="{00000000-0006-0000-0500-0000A1010000}">
      <text>
        <r>
          <rPr>
            <b/>
            <sz val="9"/>
            <color indexed="81"/>
            <rFont val="ＭＳ Ｐゴシック"/>
            <family val="3"/>
            <charset val="128"/>
          </rPr>
          <t>地域名を選び、右欄の相手国・地域名を選択してください</t>
        </r>
      </text>
    </comment>
    <comment ref="AL141" authorId="0" shapeId="0" xr:uid="{00000000-0006-0000-0500-0000A2010000}">
      <text>
        <r>
          <rPr>
            <b/>
            <sz val="9"/>
            <color indexed="81"/>
            <rFont val="ＭＳ Ｐゴシック"/>
            <family val="3"/>
            <charset val="128"/>
          </rPr>
          <t>左欄の地域名を選び、相手国・地域名を選択してください</t>
        </r>
      </text>
    </comment>
    <comment ref="AR141" authorId="0" shapeId="0" xr:uid="{00000000-0006-0000-0500-0000A3010000}">
      <text>
        <r>
          <rPr>
            <b/>
            <sz val="9"/>
            <color indexed="81"/>
            <rFont val="ＭＳ Ｐゴシック"/>
            <family val="3"/>
            <charset val="128"/>
          </rPr>
          <t>取引形態（直接又は間接）を選択してください</t>
        </r>
      </text>
    </comment>
    <comment ref="AV141" authorId="0" shapeId="0" xr:uid="{00000000-0006-0000-0500-0000A4010000}">
      <text>
        <r>
          <rPr>
            <b/>
            <sz val="9"/>
            <color indexed="81"/>
            <rFont val="ＭＳ Ｐゴシック"/>
            <family val="3"/>
            <charset val="128"/>
          </rPr>
          <t>利用港・空港（地域）を選択してください</t>
        </r>
      </text>
    </comment>
    <comment ref="N143" authorId="0" shapeId="0" xr:uid="{00000000-0006-0000-0500-0000A5010000}">
      <text>
        <r>
          <rPr>
            <b/>
            <sz val="9"/>
            <color indexed="81"/>
            <rFont val="ＭＳ Ｐゴシック"/>
            <family val="3"/>
            <charset val="128"/>
          </rPr>
          <t>ＨＳ部を選び、右欄のＨＳ類を選択してください</t>
        </r>
      </text>
    </comment>
    <comment ref="W143" authorId="0" shapeId="0" xr:uid="{00000000-0006-0000-0500-0000A6010000}">
      <text>
        <r>
          <rPr>
            <b/>
            <sz val="9"/>
            <color indexed="81"/>
            <rFont val="ＭＳ Ｐゴシック"/>
            <family val="3"/>
            <charset val="128"/>
          </rPr>
          <t>左欄のＨＳ部を選び、ＨＳ類を選択してください</t>
        </r>
      </text>
    </comment>
    <comment ref="AG143" authorId="0" shapeId="0" xr:uid="{00000000-0006-0000-0500-0000A7010000}">
      <text>
        <r>
          <rPr>
            <b/>
            <sz val="9"/>
            <color indexed="81"/>
            <rFont val="ＭＳ Ｐゴシック"/>
            <family val="3"/>
            <charset val="128"/>
          </rPr>
          <t>地域名を選び、右欄の相手国・地域名を選択してください</t>
        </r>
      </text>
    </comment>
    <comment ref="AL143" authorId="0" shapeId="0" xr:uid="{00000000-0006-0000-0500-0000A8010000}">
      <text>
        <r>
          <rPr>
            <b/>
            <sz val="9"/>
            <color indexed="81"/>
            <rFont val="ＭＳ Ｐゴシック"/>
            <family val="3"/>
            <charset val="128"/>
          </rPr>
          <t>左欄の地域名を選び、相手国・地域名を選択してください</t>
        </r>
      </text>
    </comment>
    <comment ref="AR143" authorId="0" shapeId="0" xr:uid="{00000000-0006-0000-0500-0000A9010000}">
      <text>
        <r>
          <rPr>
            <b/>
            <sz val="9"/>
            <color indexed="81"/>
            <rFont val="ＭＳ Ｐゴシック"/>
            <family val="3"/>
            <charset val="128"/>
          </rPr>
          <t>取引形態（直接又は間接）を選択してください</t>
        </r>
      </text>
    </comment>
    <comment ref="AV143" authorId="0" shapeId="0" xr:uid="{00000000-0006-0000-0500-0000AA010000}">
      <text>
        <r>
          <rPr>
            <b/>
            <sz val="9"/>
            <color indexed="81"/>
            <rFont val="ＭＳ Ｐゴシック"/>
            <family val="3"/>
            <charset val="128"/>
          </rPr>
          <t>利用港・空港（地域）を選択してください</t>
        </r>
      </text>
    </comment>
    <comment ref="N145" authorId="0" shapeId="0" xr:uid="{00000000-0006-0000-0500-0000AB010000}">
      <text>
        <r>
          <rPr>
            <b/>
            <sz val="9"/>
            <color indexed="81"/>
            <rFont val="ＭＳ Ｐゴシック"/>
            <family val="3"/>
            <charset val="128"/>
          </rPr>
          <t>ＨＳ部を選び、右欄のＨＳ類を選択してください</t>
        </r>
      </text>
    </comment>
    <comment ref="W145" authorId="0" shapeId="0" xr:uid="{00000000-0006-0000-0500-0000AC010000}">
      <text>
        <r>
          <rPr>
            <b/>
            <sz val="9"/>
            <color indexed="81"/>
            <rFont val="ＭＳ Ｐゴシック"/>
            <family val="3"/>
            <charset val="128"/>
          </rPr>
          <t>左欄のＨＳ部を選び、ＨＳ類を選択してください</t>
        </r>
      </text>
    </comment>
    <comment ref="AG145" authorId="0" shapeId="0" xr:uid="{00000000-0006-0000-0500-0000AD010000}">
      <text>
        <r>
          <rPr>
            <b/>
            <sz val="9"/>
            <color indexed="81"/>
            <rFont val="ＭＳ Ｐゴシック"/>
            <family val="3"/>
            <charset val="128"/>
          </rPr>
          <t>地域名を選び、右欄の相手国・地域名を選択してください</t>
        </r>
      </text>
    </comment>
    <comment ref="AL145" authorId="0" shapeId="0" xr:uid="{00000000-0006-0000-0500-0000AE010000}">
      <text>
        <r>
          <rPr>
            <b/>
            <sz val="9"/>
            <color indexed="81"/>
            <rFont val="ＭＳ Ｐゴシック"/>
            <family val="3"/>
            <charset val="128"/>
          </rPr>
          <t>左欄の地域名を選び、相手国・地域名を選択してください</t>
        </r>
      </text>
    </comment>
    <comment ref="AR145" authorId="0" shapeId="0" xr:uid="{00000000-0006-0000-0500-0000AF010000}">
      <text>
        <r>
          <rPr>
            <b/>
            <sz val="9"/>
            <color indexed="81"/>
            <rFont val="ＭＳ Ｐゴシック"/>
            <family val="3"/>
            <charset val="128"/>
          </rPr>
          <t>取引形態（直接又は間接）を選択してください</t>
        </r>
      </text>
    </comment>
    <comment ref="AV145" authorId="0" shapeId="0" xr:uid="{00000000-0006-0000-0500-0000B0010000}">
      <text>
        <r>
          <rPr>
            <b/>
            <sz val="9"/>
            <color indexed="81"/>
            <rFont val="ＭＳ Ｐゴシック"/>
            <family val="3"/>
            <charset val="128"/>
          </rPr>
          <t>利用港・空港（地域）を選択してください</t>
        </r>
      </text>
    </comment>
    <comment ref="N147" authorId="0" shapeId="0" xr:uid="{00000000-0006-0000-0500-0000B1010000}">
      <text>
        <r>
          <rPr>
            <b/>
            <sz val="9"/>
            <color indexed="81"/>
            <rFont val="ＭＳ Ｐゴシック"/>
            <family val="3"/>
            <charset val="128"/>
          </rPr>
          <t>ＨＳ部を選び、右欄のＨＳ類を選択してください</t>
        </r>
      </text>
    </comment>
    <comment ref="W147" authorId="0" shapeId="0" xr:uid="{00000000-0006-0000-0500-0000B2010000}">
      <text>
        <r>
          <rPr>
            <b/>
            <sz val="9"/>
            <color indexed="81"/>
            <rFont val="ＭＳ Ｐゴシック"/>
            <family val="3"/>
            <charset val="128"/>
          </rPr>
          <t>左欄のＨＳ部を選び、ＨＳ類を選択してください</t>
        </r>
      </text>
    </comment>
    <comment ref="AG147" authorId="0" shapeId="0" xr:uid="{00000000-0006-0000-0500-0000B3010000}">
      <text>
        <r>
          <rPr>
            <b/>
            <sz val="9"/>
            <color indexed="81"/>
            <rFont val="ＭＳ Ｐゴシック"/>
            <family val="3"/>
            <charset val="128"/>
          </rPr>
          <t>地域名を選び、右欄の相手国・地域名を選択してください</t>
        </r>
      </text>
    </comment>
    <comment ref="AL147" authorId="0" shapeId="0" xr:uid="{00000000-0006-0000-0500-0000B4010000}">
      <text>
        <r>
          <rPr>
            <b/>
            <sz val="9"/>
            <color indexed="81"/>
            <rFont val="ＭＳ Ｐゴシック"/>
            <family val="3"/>
            <charset val="128"/>
          </rPr>
          <t>左欄の地域名を選び、相手国・地域名を選択してください</t>
        </r>
      </text>
    </comment>
    <comment ref="AR147" authorId="0" shapeId="0" xr:uid="{00000000-0006-0000-0500-0000B5010000}">
      <text>
        <r>
          <rPr>
            <b/>
            <sz val="9"/>
            <color indexed="81"/>
            <rFont val="ＭＳ Ｐゴシック"/>
            <family val="3"/>
            <charset val="128"/>
          </rPr>
          <t>取引形態（直接又は間接）を選択してください</t>
        </r>
      </text>
    </comment>
    <comment ref="AV147" authorId="0" shapeId="0" xr:uid="{00000000-0006-0000-0500-0000B6010000}">
      <text>
        <r>
          <rPr>
            <b/>
            <sz val="9"/>
            <color indexed="81"/>
            <rFont val="ＭＳ Ｐゴシック"/>
            <family val="3"/>
            <charset val="128"/>
          </rPr>
          <t>利用港・空港（地域）を選択してください</t>
        </r>
      </text>
    </comment>
    <comment ref="N149" authorId="0" shapeId="0" xr:uid="{00000000-0006-0000-0500-0000B7010000}">
      <text>
        <r>
          <rPr>
            <b/>
            <sz val="9"/>
            <color indexed="81"/>
            <rFont val="ＭＳ Ｐゴシック"/>
            <family val="3"/>
            <charset val="128"/>
          </rPr>
          <t>ＨＳ部を選び、右欄のＨＳ類を選択してください</t>
        </r>
      </text>
    </comment>
    <comment ref="W149" authorId="0" shapeId="0" xr:uid="{00000000-0006-0000-0500-0000B8010000}">
      <text>
        <r>
          <rPr>
            <b/>
            <sz val="9"/>
            <color indexed="81"/>
            <rFont val="ＭＳ Ｐゴシック"/>
            <family val="3"/>
            <charset val="128"/>
          </rPr>
          <t>左欄のＨＳ部を選び、ＨＳ類を選択してください</t>
        </r>
      </text>
    </comment>
    <comment ref="AG149" authorId="0" shapeId="0" xr:uid="{00000000-0006-0000-0500-0000B9010000}">
      <text>
        <r>
          <rPr>
            <b/>
            <sz val="9"/>
            <color indexed="81"/>
            <rFont val="ＭＳ Ｐゴシック"/>
            <family val="3"/>
            <charset val="128"/>
          </rPr>
          <t>地域名を選び、右欄の相手国・地域名を選択してください</t>
        </r>
      </text>
    </comment>
    <comment ref="AL149" authorId="0" shapeId="0" xr:uid="{00000000-0006-0000-0500-0000BA010000}">
      <text>
        <r>
          <rPr>
            <b/>
            <sz val="9"/>
            <color indexed="81"/>
            <rFont val="ＭＳ Ｐゴシック"/>
            <family val="3"/>
            <charset val="128"/>
          </rPr>
          <t>左欄の地域名を選び、相手国・地域名を選択してください</t>
        </r>
      </text>
    </comment>
    <comment ref="AR149" authorId="0" shapeId="0" xr:uid="{00000000-0006-0000-0500-0000BB010000}">
      <text>
        <r>
          <rPr>
            <b/>
            <sz val="9"/>
            <color indexed="81"/>
            <rFont val="ＭＳ Ｐゴシック"/>
            <family val="3"/>
            <charset val="128"/>
          </rPr>
          <t>取引形態（直接又は間接）を選択してください</t>
        </r>
      </text>
    </comment>
    <comment ref="AV149" authorId="0" shapeId="0" xr:uid="{00000000-0006-0000-0500-0000BC010000}">
      <text>
        <r>
          <rPr>
            <b/>
            <sz val="9"/>
            <color indexed="81"/>
            <rFont val="ＭＳ Ｐゴシック"/>
            <family val="3"/>
            <charset val="128"/>
          </rPr>
          <t>利用港・空港（地域）を選択してください</t>
        </r>
      </text>
    </comment>
    <comment ref="N151" authorId="0" shapeId="0" xr:uid="{00000000-0006-0000-0500-0000BD010000}">
      <text>
        <r>
          <rPr>
            <b/>
            <sz val="9"/>
            <color indexed="81"/>
            <rFont val="ＭＳ Ｐゴシック"/>
            <family val="3"/>
            <charset val="128"/>
          </rPr>
          <t>ＨＳ部を選び、右欄のＨＳ類を選択してください</t>
        </r>
      </text>
    </comment>
    <comment ref="W151" authorId="0" shapeId="0" xr:uid="{00000000-0006-0000-0500-0000BE010000}">
      <text>
        <r>
          <rPr>
            <b/>
            <sz val="9"/>
            <color indexed="81"/>
            <rFont val="ＭＳ Ｐゴシック"/>
            <family val="3"/>
            <charset val="128"/>
          </rPr>
          <t>左欄のＨＳ部を選び、ＨＳ類を選択してください</t>
        </r>
      </text>
    </comment>
    <comment ref="AG151" authorId="0" shapeId="0" xr:uid="{00000000-0006-0000-0500-0000BF010000}">
      <text>
        <r>
          <rPr>
            <b/>
            <sz val="9"/>
            <color indexed="81"/>
            <rFont val="ＭＳ Ｐゴシック"/>
            <family val="3"/>
            <charset val="128"/>
          </rPr>
          <t>地域名を選び、右欄の相手国・地域名を選択してください</t>
        </r>
      </text>
    </comment>
    <comment ref="AL151" authorId="0" shapeId="0" xr:uid="{00000000-0006-0000-0500-0000C0010000}">
      <text>
        <r>
          <rPr>
            <b/>
            <sz val="9"/>
            <color indexed="81"/>
            <rFont val="ＭＳ Ｐゴシック"/>
            <family val="3"/>
            <charset val="128"/>
          </rPr>
          <t>左欄の地域名を選び、相手国・地域名を選択してください</t>
        </r>
      </text>
    </comment>
    <comment ref="AR151" authorId="0" shapeId="0" xr:uid="{00000000-0006-0000-0500-0000C1010000}">
      <text>
        <r>
          <rPr>
            <b/>
            <sz val="9"/>
            <color indexed="81"/>
            <rFont val="ＭＳ Ｐゴシック"/>
            <family val="3"/>
            <charset val="128"/>
          </rPr>
          <t>取引形態（直接又は間接）を選択してください</t>
        </r>
      </text>
    </comment>
    <comment ref="AV151" authorId="0" shapeId="0" xr:uid="{00000000-0006-0000-0500-0000C2010000}">
      <text>
        <r>
          <rPr>
            <b/>
            <sz val="9"/>
            <color indexed="81"/>
            <rFont val="ＭＳ Ｐゴシック"/>
            <family val="3"/>
            <charset val="128"/>
          </rPr>
          <t>利用港・空港（地域）を選択してください</t>
        </r>
      </text>
    </comment>
    <comment ref="N153" authorId="0" shapeId="0" xr:uid="{00000000-0006-0000-0500-0000C3010000}">
      <text>
        <r>
          <rPr>
            <b/>
            <sz val="9"/>
            <color indexed="81"/>
            <rFont val="ＭＳ Ｐゴシック"/>
            <family val="3"/>
            <charset val="128"/>
          </rPr>
          <t>ＨＳ部を選び、右欄のＨＳ類を選択してください</t>
        </r>
      </text>
    </comment>
    <comment ref="W153" authorId="0" shapeId="0" xr:uid="{00000000-0006-0000-0500-0000C4010000}">
      <text>
        <r>
          <rPr>
            <b/>
            <sz val="9"/>
            <color indexed="81"/>
            <rFont val="ＭＳ Ｐゴシック"/>
            <family val="3"/>
            <charset val="128"/>
          </rPr>
          <t>左欄のＨＳ部を選び、ＨＳ類を選択してください</t>
        </r>
      </text>
    </comment>
    <comment ref="AG153" authorId="0" shapeId="0" xr:uid="{00000000-0006-0000-0500-0000C5010000}">
      <text>
        <r>
          <rPr>
            <b/>
            <sz val="9"/>
            <color indexed="81"/>
            <rFont val="ＭＳ Ｐゴシック"/>
            <family val="3"/>
            <charset val="128"/>
          </rPr>
          <t>地域名を選び、右欄の相手国・地域名を選択してください</t>
        </r>
      </text>
    </comment>
    <comment ref="AL153" authorId="0" shapeId="0" xr:uid="{00000000-0006-0000-0500-0000C6010000}">
      <text>
        <r>
          <rPr>
            <b/>
            <sz val="9"/>
            <color indexed="81"/>
            <rFont val="ＭＳ Ｐゴシック"/>
            <family val="3"/>
            <charset val="128"/>
          </rPr>
          <t>左欄の地域名を選び、相手国・地域名を選択してください</t>
        </r>
      </text>
    </comment>
    <comment ref="AR153" authorId="0" shapeId="0" xr:uid="{00000000-0006-0000-0500-0000C7010000}">
      <text>
        <r>
          <rPr>
            <b/>
            <sz val="9"/>
            <color indexed="81"/>
            <rFont val="ＭＳ Ｐゴシック"/>
            <family val="3"/>
            <charset val="128"/>
          </rPr>
          <t>取引形態（直接又は間接）を選択してください</t>
        </r>
      </text>
    </comment>
    <comment ref="AV153" authorId="0" shapeId="0" xr:uid="{00000000-0006-0000-0500-0000C8010000}">
      <text>
        <r>
          <rPr>
            <b/>
            <sz val="9"/>
            <color indexed="81"/>
            <rFont val="ＭＳ Ｐゴシック"/>
            <family val="3"/>
            <charset val="128"/>
          </rPr>
          <t>利用港・空港（地域）を選択してください</t>
        </r>
      </text>
    </comment>
    <comment ref="N155" authorId="0" shapeId="0" xr:uid="{00000000-0006-0000-0500-0000C9010000}">
      <text>
        <r>
          <rPr>
            <b/>
            <sz val="9"/>
            <color indexed="81"/>
            <rFont val="ＭＳ Ｐゴシック"/>
            <family val="3"/>
            <charset val="128"/>
          </rPr>
          <t>ＨＳ部を選び、右欄のＨＳ類を選択してください</t>
        </r>
      </text>
    </comment>
    <comment ref="W155" authorId="0" shapeId="0" xr:uid="{00000000-0006-0000-0500-0000CA010000}">
      <text>
        <r>
          <rPr>
            <b/>
            <sz val="9"/>
            <color indexed="81"/>
            <rFont val="ＭＳ Ｐゴシック"/>
            <family val="3"/>
            <charset val="128"/>
          </rPr>
          <t>左欄のＨＳ部を選び、ＨＳ類を選択してください</t>
        </r>
      </text>
    </comment>
    <comment ref="AG155" authorId="0" shapeId="0" xr:uid="{00000000-0006-0000-0500-0000CB010000}">
      <text>
        <r>
          <rPr>
            <b/>
            <sz val="9"/>
            <color indexed="81"/>
            <rFont val="ＭＳ Ｐゴシック"/>
            <family val="3"/>
            <charset val="128"/>
          </rPr>
          <t>地域名を選び、右欄の相手国・地域名を選択してください</t>
        </r>
      </text>
    </comment>
    <comment ref="AL155" authorId="0" shapeId="0" xr:uid="{00000000-0006-0000-0500-0000CC010000}">
      <text>
        <r>
          <rPr>
            <b/>
            <sz val="9"/>
            <color indexed="81"/>
            <rFont val="ＭＳ Ｐゴシック"/>
            <family val="3"/>
            <charset val="128"/>
          </rPr>
          <t>左欄の地域名を選び、相手国・地域名を選択してください</t>
        </r>
      </text>
    </comment>
    <comment ref="AR155" authorId="0" shapeId="0" xr:uid="{00000000-0006-0000-0500-0000CD010000}">
      <text>
        <r>
          <rPr>
            <b/>
            <sz val="9"/>
            <color indexed="81"/>
            <rFont val="ＭＳ Ｐゴシック"/>
            <family val="3"/>
            <charset val="128"/>
          </rPr>
          <t>取引形態（直接又は間接）を選択してください</t>
        </r>
      </text>
    </comment>
    <comment ref="AV155" authorId="0" shapeId="0" xr:uid="{00000000-0006-0000-0500-0000CE010000}">
      <text>
        <r>
          <rPr>
            <b/>
            <sz val="9"/>
            <color indexed="81"/>
            <rFont val="ＭＳ Ｐゴシック"/>
            <family val="3"/>
            <charset val="128"/>
          </rPr>
          <t>利用港・空港（地域）を選択してください</t>
        </r>
      </text>
    </comment>
    <comment ref="N157" authorId="0" shapeId="0" xr:uid="{00000000-0006-0000-0500-0000CF010000}">
      <text>
        <r>
          <rPr>
            <b/>
            <sz val="9"/>
            <color indexed="81"/>
            <rFont val="ＭＳ Ｐゴシック"/>
            <family val="3"/>
            <charset val="128"/>
          </rPr>
          <t>ＨＳ部を選び、右欄のＨＳ類を選択してください</t>
        </r>
      </text>
    </comment>
    <comment ref="W157" authorId="0" shapeId="0" xr:uid="{00000000-0006-0000-0500-0000D0010000}">
      <text>
        <r>
          <rPr>
            <b/>
            <sz val="9"/>
            <color indexed="81"/>
            <rFont val="ＭＳ Ｐゴシック"/>
            <family val="3"/>
            <charset val="128"/>
          </rPr>
          <t>左欄のＨＳ部を選び、ＨＳ類を選択してください</t>
        </r>
      </text>
    </comment>
    <comment ref="AG157" authorId="0" shapeId="0" xr:uid="{00000000-0006-0000-0500-0000D1010000}">
      <text>
        <r>
          <rPr>
            <b/>
            <sz val="9"/>
            <color indexed="81"/>
            <rFont val="ＭＳ Ｐゴシック"/>
            <family val="3"/>
            <charset val="128"/>
          </rPr>
          <t>地域名を選び、右欄の相手国・地域名を選択してください</t>
        </r>
      </text>
    </comment>
    <comment ref="AL157" authorId="0" shapeId="0" xr:uid="{00000000-0006-0000-0500-0000D2010000}">
      <text>
        <r>
          <rPr>
            <b/>
            <sz val="9"/>
            <color indexed="81"/>
            <rFont val="ＭＳ Ｐゴシック"/>
            <family val="3"/>
            <charset val="128"/>
          </rPr>
          <t>左欄の地域名を選び、相手国・地域名を選択してください</t>
        </r>
      </text>
    </comment>
    <comment ref="AR157" authorId="0" shapeId="0" xr:uid="{00000000-0006-0000-0500-0000D3010000}">
      <text>
        <r>
          <rPr>
            <b/>
            <sz val="9"/>
            <color indexed="81"/>
            <rFont val="ＭＳ Ｐゴシック"/>
            <family val="3"/>
            <charset val="128"/>
          </rPr>
          <t>取引形態（直接又は間接）を選択してください</t>
        </r>
      </text>
    </comment>
    <comment ref="AV157" authorId="0" shapeId="0" xr:uid="{00000000-0006-0000-0500-0000D4010000}">
      <text>
        <r>
          <rPr>
            <b/>
            <sz val="9"/>
            <color indexed="81"/>
            <rFont val="ＭＳ Ｐゴシック"/>
            <family val="3"/>
            <charset val="128"/>
          </rPr>
          <t>利用港・空港（地域）を選択してください</t>
        </r>
      </text>
    </comment>
    <comment ref="N159" authorId="0" shapeId="0" xr:uid="{00000000-0006-0000-0500-0000D5010000}">
      <text>
        <r>
          <rPr>
            <b/>
            <sz val="9"/>
            <color indexed="81"/>
            <rFont val="ＭＳ Ｐゴシック"/>
            <family val="3"/>
            <charset val="128"/>
          </rPr>
          <t>ＨＳ部を選び、右欄のＨＳ類を選択してください</t>
        </r>
      </text>
    </comment>
    <comment ref="W159" authorId="0" shapeId="0" xr:uid="{00000000-0006-0000-0500-0000D6010000}">
      <text>
        <r>
          <rPr>
            <b/>
            <sz val="9"/>
            <color indexed="81"/>
            <rFont val="ＭＳ Ｐゴシック"/>
            <family val="3"/>
            <charset val="128"/>
          </rPr>
          <t>左欄のＨＳ部を選び、ＨＳ類を選択してください</t>
        </r>
      </text>
    </comment>
    <comment ref="AG159" authorId="0" shapeId="0" xr:uid="{00000000-0006-0000-0500-0000D7010000}">
      <text>
        <r>
          <rPr>
            <b/>
            <sz val="9"/>
            <color indexed="81"/>
            <rFont val="ＭＳ Ｐゴシック"/>
            <family val="3"/>
            <charset val="128"/>
          </rPr>
          <t>地域名を選び、右欄の相手国・地域名を選択してください</t>
        </r>
      </text>
    </comment>
    <comment ref="AL159" authorId="0" shapeId="0" xr:uid="{00000000-0006-0000-0500-0000D8010000}">
      <text>
        <r>
          <rPr>
            <b/>
            <sz val="9"/>
            <color indexed="81"/>
            <rFont val="ＭＳ Ｐゴシック"/>
            <family val="3"/>
            <charset val="128"/>
          </rPr>
          <t>左欄の地域名を選び、相手国・地域名を選択してください</t>
        </r>
      </text>
    </comment>
    <comment ref="AR159" authorId="0" shapeId="0" xr:uid="{00000000-0006-0000-0500-0000D9010000}">
      <text>
        <r>
          <rPr>
            <b/>
            <sz val="9"/>
            <color indexed="81"/>
            <rFont val="ＭＳ Ｐゴシック"/>
            <family val="3"/>
            <charset val="128"/>
          </rPr>
          <t>取引形態（直接又は間接）を選択してください</t>
        </r>
      </text>
    </comment>
    <comment ref="AV159" authorId="0" shapeId="0" xr:uid="{00000000-0006-0000-0500-0000DA010000}">
      <text>
        <r>
          <rPr>
            <b/>
            <sz val="9"/>
            <color indexed="81"/>
            <rFont val="ＭＳ Ｐゴシック"/>
            <family val="3"/>
            <charset val="128"/>
          </rPr>
          <t>利用港・空港（地域）を選択してください</t>
        </r>
      </text>
    </comment>
    <comment ref="N161" authorId="0" shapeId="0" xr:uid="{00000000-0006-0000-0500-0000DB010000}">
      <text>
        <r>
          <rPr>
            <b/>
            <sz val="9"/>
            <color indexed="81"/>
            <rFont val="ＭＳ Ｐゴシック"/>
            <family val="3"/>
            <charset val="128"/>
          </rPr>
          <t>ＨＳ部を選び、右欄のＨＳ類を選択してください</t>
        </r>
      </text>
    </comment>
    <comment ref="W161" authorId="0" shapeId="0" xr:uid="{00000000-0006-0000-0500-0000DC010000}">
      <text>
        <r>
          <rPr>
            <b/>
            <sz val="9"/>
            <color indexed="81"/>
            <rFont val="ＭＳ Ｐゴシック"/>
            <family val="3"/>
            <charset val="128"/>
          </rPr>
          <t>左欄のＨＳ部を選び、ＨＳ類を選択してください</t>
        </r>
      </text>
    </comment>
    <comment ref="AG161" authorId="0" shapeId="0" xr:uid="{00000000-0006-0000-0500-0000DD010000}">
      <text>
        <r>
          <rPr>
            <b/>
            <sz val="9"/>
            <color indexed="81"/>
            <rFont val="ＭＳ Ｐゴシック"/>
            <family val="3"/>
            <charset val="128"/>
          </rPr>
          <t>地域名を選び、右欄の相手国・地域名を選択してください</t>
        </r>
      </text>
    </comment>
    <comment ref="AL161" authorId="0" shapeId="0" xr:uid="{00000000-0006-0000-0500-0000DE010000}">
      <text>
        <r>
          <rPr>
            <b/>
            <sz val="9"/>
            <color indexed="81"/>
            <rFont val="ＭＳ Ｐゴシック"/>
            <family val="3"/>
            <charset val="128"/>
          </rPr>
          <t>左欄の地域名を選び、相手国・地域名を選択してください</t>
        </r>
      </text>
    </comment>
    <comment ref="AR161" authorId="0" shapeId="0" xr:uid="{00000000-0006-0000-0500-0000DF010000}">
      <text>
        <r>
          <rPr>
            <b/>
            <sz val="9"/>
            <color indexed="81"/>
            <rFont val="ＭＳ Ｐゴシック"/>
            <family val="3"/>
            <charset val="128"/>
          </rPr>
          <t>取引形態（直接又は間接）を選択してください</t>
        </r>
      </text>
    </comment>
    <comment ref="AV161" authorId="0" shapeId="0" xr:uid="{00000000-0006-0000-0500-0000E0010000}">
      <text>
        <r>
          <rPr>
            <b/>
            <sz val="9"/>
            <color indexed="81"/>
            <rFont val="ＭＳ Ｐゴシック"/>
            <family val="3"/>
            <charset val="128"/>
          </rPr>
          <t>利用港・空港（地域）を選択してください</t>
        </r>
      </text>
    </comment>
    <comment ref="N163" authorId="0" shapeId="0" xr:uid="{00000000-0006-0000-0500-0000E1010000}">
      <text>
        <r>
          <rPr>
            <b/>
            <sz val="9"/>
            <color indexed="81"/>
            <rFont val="ＭＳ Ｐゴシック"/>
            <family val="3"/>
            <charset val="128"/>
          </rPr>
          <t>ＨＳ部を選び、右欄のＨＳ類を選択してください</t>
        </r>
      </text>
    </comment>
    <comment ref="W163" authorId="0" shapeId="0" xr:uid="{00000000-0006-0000-0500-0000E2010000}">
      <text>
        <r>
          <rPr>
            <b/>
            <sz val="9"/>
            <color indexed="81"/>
            <rFont val="ＭＳ Ｐゴシック"/>
            <family val="3"/>
            <charset val="128"/>
          </rPr>
          <t>左欄のＨＳ部を選び、ＨＳ類を選択してください</t>
        </r>
      </text>
    </comment>
    <comment ref="AG163" authorId="0" shapeId="0" xr:uid="{00000000-0006-0000-0500-0000E3010000}">
      <text>
        <r>
          <rPr>
            <b/>
            <sz val="9"/>
            <color indexed="81"/>
            <rFont val="ＭＳ Ｐゴシック"/>
            <family val="3"/>
            <charset val="128"/>
          </rPr>
          <t>地域名を選び、右欄の相手国・地域名を選択してください</t>
        </r>
      </text>
    </comment>
    <comment ref="AL163" authorId="0" shapeId="0" xr:uid="{00000000-0006-0000-0500-0000E4010000}">
      <text>
        <r>
          <rPr>
            <b/>
            <sz val="9"/>
            <color indexed="81"/>
            <rFont val="ＭＳ Ｐゴシック"/>
            <family val="3"/>
            <charset val="128"/>
          </rPr>
          <t>左欄の地域名を選び、相手国・地域名を選択してください</t>
        </r>
      </text>
    </comment>
    <comment ref="AR163" authorId="0" shapeId="0" xr:uid="{00000000-0006-0000-0500-0000E5010000}">
      <text>
        <r>
          <rPr>
            <b/>
            <sz val="9"/>
            <color indexed="81"/>
            <rFont val="ＭＳ Ｐゴシック"/>
            <family val="3"/>
            <charset val="128"/>
          </rPr>
          <t>取引形態（直接又は間接）を選択してください</t>
        </r>
      </text>
    </comment>
    <comment ref="AV163" authorId="0" shapeId="0" xr:uid="{00000000-0006-0000-0500-0000E6010000}">
      <text>
        <r>
          <rPr>
            <b/>
            <sz val="9"/>
            <color indexed="81"/>
            <rFont val="ＭＳ Ｐゴシック"/>
            <family val="3"/>
            <charset val="128"/>
          </rPr>
          <t>利用港・空港（地域）を選択してください</t>
        </r>
      </text>
    </comment>
    <comment ref="N165" authorId="0" shapeId="0" xr:uid="{00000000-0006-0000-0500-0000E7010000}">
      <text>
        <r>
          <rPr>
            <b/>
            <sz val="9"/>
            <color indexed="81"/>
            <rFont val="ＭＳ Ｐゴシック"/>
            <family val="3"/>
            <charset val="128"/>
          </rPr>
          <t>ＨＳ部を選び、右欄のＨＳ類を選択してください</t>
        </r>
      </text>
    </comment>
    <comment ref="W165" authorId="0" shapeId="0" xr:uid="{00000000-0006-0000-0500-0000E8010000}">
      <text>
        <r>
          <rPr>
            <b/>
            <sz val="9"/>
            <color indexed="81"/>
            <rFont val="ＭＳ Ｐゴシック"/>
            <family val="3"/>
            <charset val="128"/>
          </rPr>
          <t>左欄のＨＳ部を選び、ＨＳ類を選択してください</t>
        </r>
      </text>
    </comment>
    <comment ref="AG165" authorId="0" shapeId="0" xr:uid="{00000000-0006-0000-0500-0000E9010000}">
      <text>
        <r>
          <rPr>
            <b/>
            <sz val="9"/>
            <color indexed="81"/>
            <rFont val="ＭＳ Ｐゴシック"/>
            <family val="3"/>
            <charset val="128"/>
          </rPr>
          <t>地域名を選び、右欄の相手国・地域名を選択してください</t>
        </r>
      </text>
    </comment>
    <comment ref="AL165" authorId="0" shapeId="0" xr:uid="{00000000-0006-0000-0500-0000EA010000}">
      <text>
        <r>
          <rPr>
            <b/>
            <sz val="9"/>
            <color indexed="81"/>
            <rFont val="ＭＳ Ｐゴシック"/>
            <family val="3"/>
            <charset val="128"/>
          </rPr>
          <t>左欄の地域名を選び、相手国・地域名を選択してください</t>
        </r>
      </text>
    </comment>
    <comment ref="AR165" authorId="0" shapeId="0" xr:uid="{00000000-0006-0000-0500-0000EB010000}">
      <text>
        <r>
          <rPr>
            <b/>
            <sz val="9"/>
            <color indexed="81"/>
            <rFont val="ＭＳ Ｐゴシック"/>
            <family val="3"/>
            <charset val="128"/>
          </rPr>
          <t>取引形態（直接又は間接）を選択してください</t>
        </r>
      </text>
    </comment>
    <comment ref="AV165" authorId="0" shapeId="0" xr:uid="{00000000-0006-0000-0500-0000EC010000}">
      <text>
        <r>
          <rPr>
            <b/>
            <sz val="9"/>
            <color indexed="81"/>
            <rFont val="ＭＳ Ｐゴシック"/>
            <family val="3"/>
            <charset val="128"/>
          </rPr>
          <t>利用港・空港（地域）を選択してください</t>
        </r>
      </text>
    </comment>
    <comment ref="N167" authorId="0" shapeId="0" xr:uid="{00000000-0006-0000-0500-0000ED010000}">
      <text>
        <r>
          <rPr>
            <b/>
            <sz val="9"/>
            <color indexed="81"/>
            <rFont val="ＭＳ Ｐゴシック"/>
            <family val="3"/>
            <charset val="128"/>
          </rPr>
          <t>ＨＳ部を選び、右欄のＨＳ類を選択してください</t>
        </r>
      </text>
    </comment>
    <comment ref="W167" authorId="0" shapeId="0" xr:uid="{00000000-0006-0000-0500-0000EE010000}">
      <text>
        <r>
          <rPr>
            <b/>
            <sz val="9"/>
            <color indexed="81"/>
            <rFont val="ＭＳ Ｐゴシック"/>
            <family val="3"/>
            <charset val="128"/>
          </rPr>
          <t>左欄のＨＳ部を選び、ＨＳ類を選択してください</t>
        </r>
      </text>
    </comment>
    <comment ref="AG167" authorId="0" shapeId="0" xr:uid="{00000000-0006-0000-0500-0000EF010000}">
      <text>
        <r>
          <rPr>
            <b/>
            <sz val="9"/>
            <color indexed="81"/>
            <rFont val="ＭＳ Ｐゴシック"/>
            <family val="3"/>
            <charset val="128"/>
          </rPr>
          <t>地域名を選び、右欄の相手国・地域名を選択してください</t>
        </r>
      </text>
    </comment>
    <comment ref="AL167" authorId="0" shapeId="0" xr:uid="{00000000-0006-0000-0500-0000F0010000}">
      <text>
        <r>
          <rPr>
            <b/>
            <sz val="9"/>
            <color indexed="81"/>
            <rFont val="ＭＳ Ｐゴシック"/>
            <family val="3"/>
            <charset val="128"/>
          </rPr>
          <t>左欄の地域名を選び、相手国・地域名を選択してください</t>
        </r>
      </text>
    </comment>
    <comment ref="AR167" authorId="0" shapeId="0" xr:uid="{00000000-0006-0000-0500-0000F1010000}">
      <text>
        <r>
          <rPr>
            <b/>
            <sz val="9"/>
            <color indexed="81"/>
            <rFont val="ＭＳ Ｐゴシック"/>
            <family val="3"/>
            <charset val="128"/>
          </rPr>
          <t>取引形態（直接又は間接）を選択してください</t>
        </r>
      </text>
    </comment>
    <comment ref="AV167" authorId="0" shapeId="0" xr:uid="{00000000-0006-0000-0500-0000F2010000}">
      <text>
        <r>
          <rPr>
            <b/>
            <sz val="9"/>
            <color indexed="81"/>
            <rFont val="ＭＳ Ｐゴシック"/>
            <family val="3"/>
            <charset val="128"/>
          </rPr>
          <t>利用港・空港（地域）を選択してください</t>
        </r>
      </text>
    </comment>
    <comment ref="N169" authorId="0" shapeId="0" xr:uid="{00000000-0006-0000-0500-0000F3010000}">
      <text>
        <r>
          <rPr>
            <b/>
            <sz val="9"/>
            <color indexed="81"/>
            <rFont val="ＭＳ Ｐゴシック"/>
            <family val="3"/>
            <charset val="128"/>
          </rPr>
          <t>ＨＳ部を選び、右欄のＨＳ類を選択してください</t>
        </r>
      </text>
    </comment>
    <comment ref="W169" authorId="0" shapeId="0" xr:uid="{00000000-0006-0000-0500-0000F4010000}">
      <text>
        <r>
          <rPr>
            <b/>
            <sz val="9"/>
            <color indexed="81"/>
            <rFont val="ＭＳ Ｐゴシック"/>
            <family val="3"/>
            <charset val="128"/>
          </rPr>
          <t>左欄のＨＳ部を選び、ＨＳ類を選択してください</t>
        </r>
      </text>
    </comment>
    <comment ref="AG169" authorId="0" shapeId="0" xr:uid="{00000000-0006-0000-0500-0000F5010000}">
      <text>
        <r>
          <rPr>
            <b/>
            <sz val="9"/>
            <color indexed="81"/>
            <rFont val="ＭＳ Ｐゴシック"/>
            <family val="3"/>
            <charset val="128"/>
          </rPr>
          <t>地域名を選び、右欄の相手国・地域名を選択してください</t>
        </r>
      </text>
    </comment>
    <comment ref="AL169" authorId="0" shapeId="0" xr:uid="{00000000-0006-0000-0500-0000F6010000}">
      <text>
        <r>
          <rPr>
            <b/>
            <sz val="9"/>
            <color indexed="81"/>
            <rFont val="ＭＳ Ｐゴシック"/>
            <family val="3"/>
            <charset val="128"/>
          </rPr>
          <t>左欄の地域名を選び、相手国・地域名を選択してください</t>
        </r>
      </text>
    </comment>
    <comment ref="AR169" authorId="0" shapeId="0" xr:uid="{00000000-0006-0000-0500-0000F7010000}">
      <text>
        <r>
          <rPr>
            <b/>
            <sz val="9"/>
            <color indexed="81"/>
            <rFont val="ＭＳ Ｐゴシック"/>
            <family val="3"/>
            <charset val="128"/>
          </rPr>
          <t>取引形態（直接又は間接）を選択してください</t>
        </r>
      </text>
    </comment>
    <comment ref="AV169" authorId="0" shapeId="0" xr:uid="{00000000-0006-0000-0500-0000F8010000}">
      <text>
        <r>
          <rPr>
            <b/>
            <sz val="9"/>
            <color indexed="81"/>
            <rFont val="ＭＳ Ｐゴシック"/>
            <family val="3"/>
            <charset val="128"/>
          </rPr>
          <t>利用港・空港（地域）を選択してください</t>
        </r>
      </text>
    </comment>
    <comment ref="N171" authorId="0" shapeId="0" xr:uid="{00000000-0006-0000-0500-0000F9010000}">
      <text>
        <r>
          <rPr>
            <b/>
            <sz val="9"/>
            <color indexed="81"/>
            <rFont val="ＭＳ Ｐゴシック"/>
            <family val="3"/>
            <charset val="128"/>
          </rPr>
          <t>ＨＳ部を選び、右欄のＨＳ類を選択してください</t>
        </r>
      </text>
    </comment>
    <comment ref="W171" authorId="0" shapeId="0" xr:uid="{00000000-0006-0000-0500-0000FA010000}">
      <text>
        <r>
          <rPr>
            <b/>
            <sz val="9"/>
            <color indexed="81"/>
            <rFont val="ＭＳ Ｐゴシック"/>
            <family val="3"/>
            <charset val="128"/>
          </rPr>
          <t>左欄のＨＳ部を選び、ＨＳ類を選択してください</t>
        </r>
      </text>
    </comment>
    <comment ref="AG171" authorId="0" shapeId="0" xr:uid="{00000000-0006-0000-0500-0000FB010000}">
      <text>
        <r>
          <rPr>
            <b/>
            <sz val="9"/>
            <color indexed="81"/>
            <rFont val="ＭＳ Ｐゴシック"/>
            <family val="3"/>
            <charset val="128"/>
          </rPr>
          <t>地域名を選び、右欄の相手国・地域名を選択してください</t>
        </r>
      </text>
    </comment>
    <comment ref="AL171" authorId="0" shapeId="0" xr:uid="{00000000-0006-0000-0500-0000FC010000}">
      <text>
        <r>
          <rPr>
            <b/>
            <sz val="9"/>
            <color indexed="81"/>
            <rFont val="ＭＳ Ｐゴシック"/>
            <family val="3"/>
            <charset val="128"/>
          </rPr>
          <t>左欄の地域名を選び、相手国・地域名を選択してください</t>
        </r>
      </text>
    </comment>
    <comment ref="AR171" authorId="0" shapeId="0" xr:uid="{00000000-0006-0000-0500-0000FD010000}">
      <text>
        <r>
          <rPr>
            <b/>
            <sz val="9"/>
            <color indexed="81"/>
            <rFont val="ＭＳ Ｐゴシック"/>
            <family val="3"/>
            <charset val="128"/>
          </rPr>
          <t>取引形態（直接又は間接）を選択してください</t>
        </r>
      </text>
    </comment>
    <comment ref="AV171" authorId="0" shapeId="0" xr:uid="{00000000-0006-0000-0500-0000FE010000}">
      <text>
        <r>
          <rPr>
            <b/>
            <sz val="9"/>
            <color indexed="81"/>
            <rFont val="ＭＳ Ｐゴシック"/>
            <family val="3"/>
            <charset val="128"/>
          </rPr>
          <t>利用港・空港（地域）を選択してください</t>
        </r>
      </text>
    </comment>
    <comment ref="N173" authorId="0" shapeId="0" xr:uid="{00000000-0006-0000-0500-0000FF010000}">
      <text>
        <r>
          <rPr>
            <b/>
            <sz val="9"/>
            <color indexed="81"/>
            <rFont val="ＭＳ Ｐゴシック"/>
            <family val="3"/>
            <charset val="128"/>
          </rPr>
          <t>ＨＳ部を選び、右欄のＨＳ類を選択してください</t>
        </r>
      </text>
    </comment>
    <comment ref="W173" authorId="0" shapeId="0" xr:uid="{00000000-0006-0000-0500-000000020000}">
      <text>
        <r>
          <rPr>
            <b/>
            <sz val="9"/>
            <color indexed="81"/>
            <rFont val="ＭＳ Ｐゴシック"/>
            <family val="3"/>
            <charset val="128"/>
          </rPr>
          <t>左欄のＨＳ部を選び、ＨＳ類を選択してください</t>
        </r>
      </text>
    </comment>
    <comment ref="AG173" authorId="0" shapeId="0" xr:uid="{00000000-0006-0000-0500-000001020000}">
      <text>
        <r>
          <rPr>
            <b/>
            <sz val="9"/>
            <color indexed="81"/>
            <rFont val="ＭＳ Ｐゴシック"/>
            <family val="3"/>
            <charset val="128"/>
          </rPr>
          <t>地域名を選び、右欄の相手国・地域名を選択してください</t>
        </r>
      </text>
    </comment>
    <comment ref="AL173" authorId="0" shapeId="0" xr:uid="{00000000-0006-0000-0500-000002020000}">
      <text>
        <r>
          <rPr>
            <b/>
            <sz val="9"/>
            <color indexed="81"/>
            <rFont val="ＭＳ Ｐゴシック"/>
            <family val="3"/>
            <charset val="128"/>
          </rPr>
          <t>左欄の地域名を選び、相手国・地域名を選択してください</t>
        </r>
      </text>
    </comment>
    <comment ref="AR173" authorId="0" shapeId="0" xr:uid="{00000000-0006-0000-0500-000003020000}">
      <text>
        <r>
          <rPr>
            <b/>
            <sz val="9"/>
            <color indexed="81"/>
            <rFont val="ＭＳ Ｐゴシック"/>
            <family val="3"/>
            <charset val="128"/>
          </rPr>
          <t>取引形態（直接又は間接）を選択してください</t>
        </r>
      </text>
    </comment>
    <comment ref="AV173" authorId="0" shapeId="0" xr:uid="{00000000-0006-0000-0500-000004020000}">
      <text>
        <r>
          <rPr>
            <b/>
            <sz val="9"/>
            <color indexed="81"/>
            <rFont val="ＭＳ Ｐゴシック"/>
            <family val="3"/>
            <charset val="128"/>
          </rPr>
          <t>利用港・空港（地域）を選択してください</t>
        </r>
      </text>
    </comment>
    <comment ref="N175" authorId="0" shapeId="0" xr:uid="{00000000-0006-0000-0500-000005020000}">
      <text>
        <r>
          <rPr>
            <b/>
            <sz val="9"/>
            <color indexed="81"/>
            <rFont val="ＭＳ Ｐゴシック"/>
            <family val="3"/>
            <charset val="128"/>
          </rPr>
          <t>ＨＳ部を選び、右欄のＨＳ類を選択してください</t>
        </r>
      </text>
    </comment>
    <comment ref="W175" authorId="0" shapeId="0" xr:uid="{00000000-0006-0000-0500-000006020000}">
      <text>
        <r>
          <rPr>
            <b/>
            <sz val="9"/>
            <color indexed="81"/>
            <rFont val="ＭＳ Ｐゴシック"/>
            <family val="3"/>
            <charset val="128"/>
          </rPr>
          <t>左欄のＨＳ部を選び、ＨＳ類を選択してください</t>
        </r>
      </text>
    </comment>
    <comment ref="AG175" authorId="0" shapeId="0" xr:uid="{00000000-0006-0000-0500-000007020000}">
      <text>
        <r>
          <rPr>
            <b/>
            <sz val="9"/>
            <color indexed="81"/>
            <rFont val="ＭＳ Ｐゴシック"/>
            <family val="3"/>
            <charset val="128"/>
          </rPr>
          <t>地域名を選び、右欄の相手国・地域名を選択してください</t>
        </r>
      </text>
    </comment>
    <comment ref="AL175" authorId="0" shapeId="0" xr:uid="{00000000-0006-0000-0500-000008020000}">
      <text>
        <r>
          <rPr>
            <b/>
            <sz val="9"/>
            <color indexed="81"/>
            <rFont val="ＭＳ Ｐゴシック"/>
            <family val="3"/>
            <charset val="128"/>
          </rPr>
          <t>左欄の地域名を選び、相手国・地域名を選択してください</t>
        </r>
      </text>
    </comment>
    <comment ref="AR175" authorId="0" shapeId="0" xr:uid="{00000000-0006-0000-0500-000009020000}">
      <text>
        <r>
          <rPr>
            <b/>
            <sz val="9"/>
            <color indexed="81"/>
            <rFont val="ＭＳ Ｐゴシック"/>
            <family val="3"/>
            <charset val="128"/>
          </rPr>
          <t>取引形態（直接又は間接）を選択してください</t>
        </r>
      </text>
    </comment>
    <comment ref="AV175" authorId="0" shapeId="0" xr:uid="{00000000-0006-0000-0500-00000A020000}">
      <text>
        <r>
          <rPr>
            <b/>
            <sz val="9"/>
            <color indexed="81"/>
            <rFont val="ＭＳ Ｐゴシック"/>
            <family val="3"/>
            <charset val="128"/>
          </rPr>
          <t>利用港・空港（地域）を選択してください</t>
        </r>
      </text>
    </comment>
    <comment ref="N177" authorId="0" shapeId="0" xr:uid="{00000000-0006-0000-0500-00000B020000}">
      <text>
        <r>
          <rPr>
            <b/>
            <sz val="9"/>
            <color indexed="81"/>
            <rFont val="ＭＳ Ｐゴシック"/>
            <family val="3"/>
            <charset val="128"/>
          </rPr>
          <t>ＨＳ部を選び、右欄のＨＳ類を選択してください</t>
        </r>
      </text>
    </comment>
    <comment ref="W177" authorId="0" shapeId="0" xr:uid="{00000000-0006-0000-0500-00000C020000}">
      <text>
        <r>
          <rPr>
            <b/>
            <sz val="9"/>
            <color indexed="81"/>
            <rFont val="ＭＳ Ｐゴシック"/>
            <family val="3"/>
            <charset val="128"/>
          </rPr>
          <t>左欄のＨＳ部を選び、ＨＳ類を選択してください</t>
        </r>
      </text>
    </comment>
    <comment ref="AG177" authorId="0" shapeId="0" xr:uid="{00000000-0006-0000-0500-00000D020000}">
      <text>
        <r>
          <rPr>
            <b/>
            <sz val="9"/>
            <color indexed="81"/>
            <rFont val="ＭＳ Ｐゴシック"/>
            <family val="3"/>
            <charset val="128"/>
          </rPr>
          <t>地域名を選び、右欄の相手国・地域名を選択してください</t>
        </r>
      </text>
    </comment>
    <comment ref="AL177" authorId="0" shapeId="0" xr:uid="{00000000-0006-0000-0500-00000E020000}">
      <text>
        <r>
          <rPr>
            <b/>
            <sz val="9"/>
            <color indexed="81"/>
            <rFont val="ＭＳ Ｐゴシック"/>
            <family val="3"/>
            <charset val="128"/>
          </rPr>
          <t>左欄の地域名を選び、相手国・地域名を選択してください</t>
        </r>
      </text>
    </comment>
    <comment ref="AR177" authorId="0" shapeId="0" xr:uid="{00000000-0006-0000-0500-00000F020000}">
      <text>
        <r>
          <rPr>
            <b/>
            <sz val="9"/>
            <color indexed="81"/>
            <rFont val="ＭＳ Ｐゴシック"/>
            <family val="3"/>
            <charset val="128"/>
          </rPr>
          <t>取引形態（直接又は間接）を選択してください</t>
        </r>
      </text>
    </comment>
    <comment ref="AV177" authorId="0" shapeId="0" xr:uid="{00000000-0006-0000-0500-000010020000}">
      <text>
        <r>
          <rPr>
            <b/>
            <sz val="9"/>
            <color indexed="81"/>
            <rFont val="ＭＳ Ｐゴシック"/>
            <family val="3"/>
            <charset val="128"/>
          </rPr>
          <t>利用港・空港（地域）を選択してください</t>
        </r>
      </text>
    </comment>
    <comment ref="N179" authorId="0" shapeId="0" xr:uid="{00000000-0006-0000-0500-000011020000}">
      <text>
        <r>
          <rPr>
            <b/>
            <sz val="9"/>
            <color indexed="81"/>
            <rFont val="ＭＳ Ｐゴシック"/>
            <family val="3"/>
            <charset val="128"/>
          </rPr>
          <t>ＨＳ部を選び、右欄のＨＳ類を選択してください</t>
        </r>
      </text>
    </comment>
    <comment ref="W179" authorId="0" shapeId="0" xr:uid="{00000000-0006-0000-0500-000012020000}">
      <text>
        <r>
          <rPr>
            <b/>
            <sz val="9"/>
            <color indexed="81"/>
            <rFont val="ＭＳ Ｐゴシック"/>
            <family val="3"/>
            <charset val="128"/>
          </rPr>
          <t>左欄のＨＳ部を選び、ＨＳ類を選択してください</t>
        </r>
      </text>
    </comment>
    <comment ref="AG179" authorId="0" shapeId="0" xr:uid="{00000000-0006-0000-0500-000013020000}">
      <text>
        <r>
          <rPr>
            <b/>
            <sz val="9"/>
            <color indexed="81"/>
            <rFont val="ＭＳ Ｐゴシック"/>
            <family val="3"/>
            <charset val="128"/>
          </rPr>
          <t>地域名を選び、右欄の相手国・地域名を選択してください</t>
        </r>
      </text>
    </comment>
    <comment ref="AL179" authorId="0" shapeId="0" xr:uid="{00000000-0006-0000-0500-000014020000}">
      <text>
        <r>
          <rPr>
            <b/>
            <sz val="9"/>
            <color indexed="81"/>
            <rFont val="ＭＳ Ｐゴシック"/>
            <family val="3"/>
            <charset val="128"/>
          </rPr>
          <t>左欄の地域名を選び、相手国・地域名を選択してください</t>
        </r>
      </text>
    </comment>
    <comment ref="AR179" authorId="0" shapeId="0" xr:uid="{00000000-0006-0000-0500-000015020000}">
      <text>
        <r>
          <rPr>
            <b/>
            <sz val="9"/>
            <color indexed="81"/>
            <rFont val="ＭＳ Ｐゴシック"/>
            <family val="3"/>
            <charset val="128"/>
          </rPr>
          <t>取引形態（直接又は間接）を選択してください</t>
        </r>
      </text>
    </comment>
    <comment ref="AV179" authorId="0" shapeId="0" xr:uid="{00000000-0006-0000-0500-000016020000}">
      <text>
        <r>
          <rPr>
            <b/>
            <sz val="9"/>
            <color indexed="81"/>
            <rFont val="ＭＳ Ｐゴシック"/>
            <family val="3"/>
            <charset val="128"/>
          </rPr>
          <t>利用港・空港（地域）を選択してください</t>
        </r>
      </text>
    </comment>
    <comment ref="N181" authorId="0" shapeId="0" xr:uid="{00000000-0006-0000-0500-000017020000}">
      <text>
        <r>
          <rPr>
            <b/>
            <sz val="9"/>
            <color indexed="81"/>
            <rFont val="ＭＳ Ｐゴシック"/>
            <family val="3"/>
            <charset val="128"/>
          </rPr>
          <t>ＨＳ部を選び、右欄のＨＳ類を選択してください</t>
        </r>
      </text>
    </comment>
    <comment ref="W181" authorId="0" shapeId="0" xr:uid="{00000000-0006-0000-0500-000018020000}">
      <text>
        <r>
          <rPr>
            <b/>
            <sz val="9"/>
            <color indexed="81"/>
            <rFont val="ＭＳ Ｐゴシック"/>
            <family val="3"/>
            <charset val="128"/>
          </rPr>
          <t>左欄のＨＳ部を選び、ＨＳ類を選択してください</t>
        </r>
      </text>
    </comment>
    <comment ref="AG181" authorId="0" shapeId="0" xr:uid="{00000000-0006-0000-0500-000019020000}">
      <text>
        <r>
          <rPr>
            <b/>
            <sz val="9"/>
            <color indexed="81"/>
            <rFont val="ＭＳ Ｐゴシック"/>
            <family val="3"/>
            <charset val="128"/>
          </rPr>
          <t>地域名を選び、右欄の相手国・地域名を選択してください</t>
        </r>
      </text>
    </comment>
    <comment ref="AL181" authorId="0" shapeId="0" xr:uid="{00000000-0006-0000-0500-00001A020000}">
      <text>
        <r>
          <rPr>
            <b/>
            <sz val="9"/>
            <color indexed="81"/>
            <rFont val="ＭＳ Ｐゴシック"/>
            <family val="3"/>
            <charset val="128"/>
          </rPr>
          <t>左欄の地域名を選び、相手国・地域名を選択してください</t>
        </r>
      </text>
    </comment>
    <comment ref="AR181" authorId="0" shapeId="0" xr:uid="{00000000-0006-0000-0500-00001B020000}">
      <text>
        <r>
          <rPr>
            <b/>
            <sz val="9"/>
            <color indexed="81"/>
            <rFont val="ＭＳ Ｐゴシック"/>
            <family val="3"/>
            <charset val="128"/>
          </rPr>
          <t>取引形態（直接又は間接）を選択してください</t>
        </r>
      </text>
    </comment>
    <comment ref="AV181" authorId="0" shapeId="0" xr:uid="{00000000-0006-0000-0500-00001C020000}">
      <text>
        <r>
          <rPr>
            <b/>
            <sz val="9"/>
            <color indexed="81"/>
            <rFont val="ＭＳ Ｐゴシック"/>
            <family val="3"/>
            <charset val="128"/>
          </rPr>
          <t>利用港・空港（地域）を選択してください</t>
        </r>
      </text>
    </comment>
    <comment ref="N183" authorId="0" shapeId="0" xr:uid="{00000000-0006-0000-0500-00001D020000}">
      <text>
        <r>
          <rPr>
            <b/>
            <sz val="9"/>
            <color indexed="81"/>
            <rFont val="ＭＳ Ｐゴシック"/>
            <family val="3"/>
            <charset val="128"/>
          </rPr>
          <t>ＨＳ部を選び、右欄のＨＳ類を選択してください</t>
        </r>
      </text>
    </comment>
    <comment ref="W183" authorId="0" shapeId="0" xr:uid="{00000000-0006-0000-0500-00001E020000}">
      <text>
        <r>
          <rPr>
            <b/>
            <sz val="9"/>
            <color indexed="81"/>
            <rFont val="ＭＳ Ｐゴシック"/>
            <family val="3"/>
            <charset val="128"/>
          </rPr>
          <t>左欄のＨＳ部を選び、ＨＳ類を選択してください</t>
        </r>
      </text>
    </comment>
    <comment ref="AG183" authorId="0" shapeId="0" xr:uid="{00000000-0006-0000-0500-00001F020000}">
      <text>
        <r>
          <rPr>
            <b/>
            <sz val="9"/>
            <color indexed="81"/>
            <rFont val="ＭＳ Ｐゴシック"/>
            <family val="3"/>
            <charset val="128"/>
          </rPr>
          <t>地域名を選び、右欄の相手国・地域名を選択してください</t>
        </r>
      </text>
    </comment>
    <comment ref="AL183" authorId="0" shapeId="0" xr:uid="{00000000-0006-0000-0500-000020020000}">
      <text>
        <r>
          <rPr>
            <b/>
            <sz val="9"/>
            <color indexed="81"/>
            <rFont val="ＭＳ Ｐゴシック"/>
            <family val="3"/>
            <charset val="128"/>
          </rPr>
          <t>左欄の地域名を選び、相手国・地域名を選択してください</t>
        </r>
      </text>
    </comment>
    <comment ref="AR183" authorId="0" shapeId="0" xr:uid="{00000000-0006-0000-0500-000021020000}">
      <text>
        <r>
          <rPr>
            <b/>
            <sz val="9"/>
            <color indexed="81"/>
            <rFont val="ＭＳ Ｐゴシック"/>
            <family val="3"/>
            <charset val="128"/>
          </rPr>
          <t>取引形態（直接又は間接）を選択してください</t>
        </r>
      </text>
    </comment>
    <comment ref="AV183" authorId="0" shapeId="0" xr:uid="{00000000-0006-0000-0500-000022020000}">
      <text>
        <r>
          <rPr>
            <b/>
            <sz val="9"/>
            <color indexed="81"/>
            <rFont val="ＭＳ Ｐゴシック"/>
            <family val="3"/>
            <charset val="128"/>
          </rPr>
          <t>利用港・空港（地域）を選択してください</t>
        </r>
      </text>
    </comment>
    <comment ref="N185" authorId="0" shapeId="0" xr:uid="{00000000-0006-0000-0500-000023020000}">
      <text>
        <r>
          <rPr>
            <b/>
            <sz val="9"/>
            <color indexed="81"/>
            <rFont val="ＭＳ Ｐゴシック"/>
            <family val="3"/>
            <charset val="128"/>
          </rPr>
          <t>ＨＳ部を選び、右欄のＨＳ類を選択してください</t>
        </r>
      </text>
    </comment>
    <comment ref="W185" authorId="0" shapeId="0" xr:uid="{00000000-0006-0000-0500-000024020000}">
      <text>
        <r>
          <rPr>
            <b/>
            <sz val="9"/>
            <color indexed="81"/>
            <rFont val="ＭＳ Ｐゴシック"/>
            <family val="3"/>
            <charset val="128"/>
          </rPr>
          <t>左欄のＨＳ部を選び、ＨＳ類を選択してください</t>
        </r>
      </text>
    </comment>
    <comment ref="AG185" authorId="0" shapeId="0" xr:uid="{00000000-0006-0000-0500-000025020000}">
      <text>
        <r>
          <rPr>
            <b/>
            <sz val="9"/>
            <color indexed="81"/>
            <rFont val="ＭＳ Ｐゴシック"/>
            <family val="3"/>
            <charset val="128"/>
          </rPr>
          <t>地域名を選び、右欄の相手国・地域名を選択してください</t>
        </r>
      </text>
    </comment>
    <comment ref="AL185" authorId="0" shapeId="0" xr:uid="{00000000-0006-0000-0500-000026020000}">
      <text>
        <r>
          <rPr>
            <b/>
            <sz val="9"/>
            <color indexed="81"/>
            <rFont val="ＭＳ Ｐゴシック"/>
            <family val="3"/>
            <charset val="128"/>
          </rPr>
          <t>左欄の地域名を選び、相手国・地域名を選択してください</t>
        </r>
      </text>
    </comment>
    <comment ref="AR185" authorId="0" shapeId="0" xr:uid="{00000000-0006-0000-0500-000027020000}">
      <text>
        <r>
          <rPr>
            <b/>
            <sz val="9"/>
            <color indexed="81"/>
            <rFont val="ＭＳ Ｐゴシック"/>
            <family val="3"/>
            <charset val="128"/>
          </rPr>
          <t>取引形態（直接又は間接）を選択してください</t>
        </r>
      </text>
    </comment>
    <comment ref="AV185" authorId="0" shapeId="0" xr:uid="{00000000-0006-0000-0500-000028020000}">
      <text>
        <r>
          <rPr>
            <b/>
            <sz val="9"/>
            <color indexed="81"/>
            <rFont val="ＭＳ Ｐゴシック"/>
            <family val="3"/>
            <charset val="128"/>
          </rPr>
          <t>利用港・空港（地域）を選択してください</t>
        </r>
      </text>
    </comment>
    <comment ref="N187" authorId="0" shapeId="0" xr:uid="{00000000-0006-0000-0500-000029020000}">
      <text>
        <r>
          <rPr>
            <b/>
            <sz val="9"/>
            <color indexed="81"/>
            <rFont val="ＭＳ Ｐゴシック"/>
            <family val="3"/>
            <charset val="128"/>
          </rPr>
          <t>ＨＳ部を選び、右欄のＨＳ類を選択してください</t>
        </r>
      </text>
    </comment>
    <comment ref="W187" authorId="0" shapeId="0" xr:uid="{00000000-0006-0000-0500-00002A020000}">
      <text>
        <r>
          <rPr>
            <b/>
            <sz val="9"/>
            <color indexed="81"/>
            <rFont val="ＭＳ Ｐゴシック"/>
            <family val="3"/>
            <charset val="128"/>
          </rPr>
          <t>左欄のＨＳ部を選び、ＨＳ類を選択してください</t>
        </r>
      </text>
    </comment>
    <comment ref="AG187" authorId="0" shapeId="0" xr:uid="{00000000-0006-0000-0500-00002B020000}">
      <text>
        <r>
          <rPr>
            <b/>
            <sz val="9"/>
            <color indexed="81"/>
            <rFont val="ＭＳ Ｐゴシック"/>
            <family val="3"/>
            <charset val="128"/>
          </rPr>
          <t>地域名を選び、右欄の相手国・地域名を選択してください</t>
        </r>
      </text>
    </comment>
    <comment ref="AL187" authorId="0" shapeId="0" xr:uid="{00000000-0006-0000-0500-00002C020000}">
      <text>
        <r>
          <rPr>
            <b/>
            <sz val="9"/>
            <color indexed="81"/>
            <rFont val="ＭＳ Ｐゴシック"/>
            <family val="3"/>
            <charset val="128"/>
          </rPr>
          <t>左欄の地域名を選び、相手国・地域名を選択してください</t>
        </r>
      </text>
    </comment>
    <comment ref="AR187" authorId="0" shapeId="0" xr:uid="{00000000-0006-0000-0500-00002D020000}">
      <text>
        <r>
          <rPr>
            <b/>
            <sz val="9"/>
            <color indexed="81"/>
            <rFont val="ＭＳ Ｐゴシック"/>
            <family val="3"/>
            <charset val="128"/>
          </rPr>
          <t>取引形態（直接又は間接）を選択してください</t>
        </r>
      </text>
    </comment>
    <comment ref="AV187" authorId="0" shapeId="0" xr:uid="{00000000-0006-0000-0500-00002E020000}">
      <text>
        <r>
          <rPr>
            <b/>
            <sz val="9"/>
            <color indexed="81"/>
            <rFont val="ＭＳ Ｐゴシック"/>
            <family val="3"/>
            <charset val="128"/>
          </rPr>
          <t>利用港・空港（地域）を選択してください</t>
        </r>
      </text>
    </comment>
    <comment ref="N189" authorId="0" shapeId="0" xr:uid="{00000000-0006-0000-0500-00002F020000}">
      <text>
        <r>
          <rPr>
            <b/>
            <sz val="9"/>
            <color indexed="81"/>
            <rFont val="ＭＳ Ｐゴシック"/>
            <family val="3"/>
            <charset val="128"/>
          </rPr>
          <t>ＨＳ部を選び、右欄のＨＳ類を選択してください</t>
        </r>
      </text>
    </comment>
    <comment ref="W189" authorId="0" shapeId="0" xr:uid="{00000000-0006-0000-0500-000030020000}">
      <text>
        <r>
          <rPr>
            <b/>
            <sz val="9"/>
            <color indexed="81"/>
            <rFont val="ＭＳ Ｐゴシック"/>
            <family val="3"/>
            <charset val="128"/>
          </rPr>
          <t>左欄のＨＳ部を選び、ＨＳ類を選択してください</t>
        </r>
      </text>
    </comment>
    <comment ref="AG189" authorId="0" shapeId="0" xr:uid="{00000000-0006-0000-0500-000031020000}">
      <text>
        <r>
          <rPr>
            <b/>
            <sz val="9"/>
            <color indexed="81"/>
            <rFont val="ＭＳ Ｐゴシック"/>
            <family val="3"/>
            <charset val="128"/>
          </rPr>
          <t>地域名を選び、右欄の相手国・地域名を選択してください</t>
        </r>
      </text>
    </comment>
    <comment ref="AL189" authorId="0" shapeId="0" xr:uid="{00000000-0006-0000-0500-000032020000}">
      <text>
        <r>
          <rPr>
            <b/>
            <sz val="9"/>
            <color indexed="81"/>
            <rFont val="ＭＳ Ｐゴシック"/>
            <family val="3"/>
            <charset val="128"/>
          </rPr>
          <t>左欄の地域名を選び、相手国・地域名を選択してください</t>
        </r>
      </text>
    </comment>
    <comment ref="AR189" authorId="0" shapeId="0" xr:uid="{00000000-0006-0000-0500-000033020000}">
      <text>
        <r>
          <rPr>
            <b/>
            <sz val="9"/>
            <color indexed="81"/>
            <rFont val="ＭＳ Ｐゴシック"/>
            <family val="3"/>
            <charset val="128"/>
          </rPr>
          <t>取引形態（直接又は間接）を選択してください</t>
        </r>
      </text>
    </comment>
    <comment ref="AV189" authorId="0" shapeId="0" xr:uid="{00000000-0006-0000-0500-000034020000}">
      <text>
        <r>
          <rPr>
            <b/>
            <sz val="9"/>
            <color indexed="81"/>
            <rFont val="ＭＳ Ｐゴシック"/>
            <family val="3"/>
            <charset val="128"/>
          </rPr>
          <t>利用港・空港（地域）を選択してください</t>
        </r>
      </text>
    </comment>
    <comment ref="N191" authorId="0" shapeId="0" xr:uid="{00000000-0006-0000-0500-000035020000}">
      <text>
        <r>
          <rPr>
            <b/>
            <sz val="9"/>
            <color indexed="81"/>
            <rFont val="ＭＳ Ｐゴシック"/>
            <family val="3"/>
            <charset val="128"/>
          </rPr>
          <t>ＨＳ部を選び、右欄のＨＳ類を選択してください</t>
        </r>
      </text>
    </comment>
    <comment ref="W191" authorId="0" shapeId="0" xr:uid="{00000000-0006-0000-0500-000036020000}">
      <text>
        <r>
          <rPr>
            <b/>
            <sz val="9"/>
            <color indexed="81"/>
            <rFont val="ＭＳ Ｐゴシック"/>
            <family val="3"/>
            <charset val="128"/>
          </rPr>
          <t>左欄のＨＳ部を選び、ＨＳ類を選択してください</t>
        </r>
      </text>
    </comment>
    <comment ref="AG191" authorId="0" shapeId="0" xr:uid="{00000000-0006-0000-0500-000037020000}">
      <text>
        <r>
          <rPr>
            <b/>
            <sz val="9"/>
            <color indexed="81"/>
            <rFont val="ＭＳ Ｐゴシック"/>
            <family val="3"/>
            <charset val="128"/>
          </rPr>
          <t>地域名を選び、右欄の相手国・地域名を選択してください</t>
        </r>
      </text>
    </comment>
    <comment ref="AL191" authorId="0" shapeId="0" xr:uid="{00000000-0006-0000-0500-000038020000}">
      <text>
        <r>
          <rPr>
            <b/>
            <sz val="9"/>
            <color indexed="81"/>
            <rFont val="ＭＳ Ｐゴシック"/>
            <family val="3"/>
            <charset val="128"/>
          </rPr>
          <t>左欄の地域名を選び、相手国・地域名を選択してください</t>
        </r>
      </text>
    </comment>
    <comment ref="AR191" authorId="0" shapeId="0" xr:uid="{00000000-0006-0000-0500-000039020000}">
      <text>
        <r>
          <rPr>
            <b/>
            <sz val="9"/>
            <color indexed="81"/>
            <rFont val="ＭＳ Ｐゴシック"/>
            <family val="3"/>
            <charset val="128"/>
          </rPr>
          <t>取引形態（直接又は間接）を選択してください</t>
        </r>
      </text>
    </comment>
    <comment ref="AV191" authorId="0" shapeId="0" xr:uid="{00000000-0006-0000-0500-00003A020000}">
      <text>
        <r>
          <rPr>
            <b/>
            <sz val="9"/>
            <color indexed="81"/>
            <rFont val="ＭＳ Ｐゴシック"/>
            <family val="3"/>
            <charset val="128"/>
          </rPr>
          <t>利用港・空港（地域）を選択してください</t>
        </r>
      </text>
    </comment>
    <comment ref="N193" authorId="0" shapeId="0" xr:uid="{00000000-0006-0000-0500-00003B020000}">
      <text>
        <r>
          <rPr>
            <b/>
            <sz val="9"/>
            <color indexed="81"/>
            <rFont val="ＭＳ Ｐゴシック"/>
            <family val="3"/>
            <charset val="128"/>
          </rPr>
          <t>ＨＳ部を選び、右欄のＨＳ類を選択してください</t>
        </r>
      </text>
    </comment>
    <comment ref="W193" authorId="0" shapeId="0" xr:uid="{00000000-0006-0000-0500-00003C020000}">
      <text>
        <r>
          <rPr>
            <b/>
            <sz val="9"/>
            <color indexed="81"/>
            <rFont val="ＭＳ Ｐゴシック"/>
            <family val="3"/>
            <charset val="128"/>
          </rPr>
          <t>左欄のＨＳ部を選び、ＨＳ類を選択してください</t>
        </r>
      </text>
    </comment>
    <comment ref="AG193" authorId="0" shapeId="0" xr:uid="{00000000-0006-0000-0500-00003D020000}">
      <text>
        <r>
          <rPr>
            <b/>
            <sz val="9"/>
            <color indexed="81"/>
            <rFont val="ＭＳ Ｐゴシック"/>
            <family val="3"/>
            <charset val="128"/>
          </rPr>
          <t>地域名を選び、右欄の相手国・地域名を選択してください</t>
        </r>
      </text>
    </comment>
    <comment ref="AL193" authorId="0" shapeId="0" xr:uid="{00000000-0006-0000-0500-00003E020000}">
      <text>
        <r>
          <rPr>
            <b/>
            <sz val="9"/>
            <color indexed="81"/>
            <rFont val="ＭＳ Ｐゴシック"/>
            <family val="3"/>
            <charset val="128"/>
          </rPr>
          <t>左欄の地域名を選び、相手国・地域名を選択してください</t>
        </r>
      </text>
    </comment>
    <comment ref="AR193" authorId="0" shapeId="0" xr:uid="{00000000-0006-0000-0500-00003F020000}">
      <text>
        <r>
          <rPr>
            <b/>
            <sz val="9"/>
            <color indexed="81"/>
            <rFont val="ＭＳ Ｐゴシック"/>
            <family val="3"/>
            <charset val="128"/>
          </rPr>
          <t>取引形態（直接又は間接）を選択してください</t>
        </r>
      </text>
    </comment>
    <comment ref="AV193" authorId="0" shapeId="0" xr:uid="{00000000-0006-0000-0500-000040020000}">
      <text>
        <r>
          <rPr>
            <b/>
            <sz val="9"/>
            <color indexed="81"/>
            <rFont val="ＭＳ Ｐゴシック"/>
            <family val="3"/>
            <charset val="128"/>
          </rPr>
          <t>利用港・空港（地域）を選択してください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360791</author>
  </authors>
  <commentList>
    <comment ref="N3" authorId="0" shapeId="0" xr:uid="{00000000-0006-0000-0600-000001000000}">
      <text>
        <r>
          <rPr>
            <b/>
            <sz val="9"/>
            <color indexed="81"/>
            <rFont val="ＭＳ Ｐゴシック"/>
            <family val="3"/>
            <charset val="128"/>
          </rPr>
          <t>ＨＳ部を選び、右欄のＨＳ類を選択してください</t>
        </r>
      </text>
    </comment>
    <comment ref="W3" authorId="0" shapeId="0" xr:uid="{00000000-0006-0000-0600-000002000000}">
      <text>
        <r>
          <rPr>
            <b/>
            <sz val="9"/>
            <color indexed="81"/>
            <rFont val="ＭＳ Ｐゴシック"/>
            <family val="3"/>
            <charset val="128"/>
          </rPr>
          <t>左欄のＨＳ部を選び、ＨＳ類を選択してください</t>
        </r>
      </text>
    </comment>
    <comment ref="AG3" authorId="0" shapeId="0" xr:uid="{00000000-0006-0000-0600-000003000000}">
      <text>
        <r>
          <rPr>
            <b/>
            <sz val="9"/>
            <color indexed="81"/>
            <rFont val="ＭＳ Ｐゴシック"/>
            <family val="3"/>
            <charset val="128"/>
          </rPr>
          <t>地域名を選び、右欄の相手国・地域名を選択してください</t>
        </r>
      </text>
    </comment>
    <comment ref="AL3" authorId="0" shapeId="0" xr:uid="{00000000-0006-0000-0600-000004000000}">
      <text>
        <r>
          <rPr>
            <b/>
            <sz val="9"/>
            <color indexed="81"/>
            <rFont val="ＭＳ Ｐゴシック"/>
            <family val="3"/>
            <charset val="128"/>
          </rPr>
          <t>左欄の地域名を選び、相手国・地域名を選択してください</t>
        </r>
      </text>
    </comment>
    <comment ref="AR3" authorId="0" shapeId="0" xr:uid="{00000000-0006-0000-0600-000005000000}">
      <text>
        <r>
          <rPr>
            <b/>
            <sz val="9"/>
            <color indexed="81"/>
            <rFont val="ＭＳ Ｐゴシック"/>
            <family val="3"/>
            <charset val="128"/>
          </rPr>
          <t>取引形態（直接又は間接）を選択してください</t>
        </r>
      </text>
    </comment>
    <comment ref="AV3" authorId="0" shapeId="0" xr:uid="{00000000-0006-0000-0600-000006000000}">
      <text>
        <r>
          <rPr>
            <b/>
            <sz val="9"/>
            <color indexed="81"/>
            <rFont val="ＭＳ Ｐゴシック"/>
            <family val="3"/>
            <charset val="128"/>
          </rPr>
          <t>利用港・空港（地域）を選択してください</t>
        </r>
      </text>
    </comment>
    <comment ref="N5" authorId="0" shapeId="0" xr:uid="{00000000-0006-0000-0600-000007000000}">
      <text>
        <r>
          <rPr>
            <b/>
            <sz val="9"/>
            <color indexed="81"/>
            <rFont val="ＭＳ Ｐゴシック"/>
            <family val="3"/>
            <charset val="128"/>
          </rPr>
          <t>ＨＳ部を選び、右欄のＨＳ類を選択してください</t>
        </r>
      </text>
    </comment>
    <comment ref="W5" authorId="0" shapeId="0" xr:uid="{00000000-0006-0000-0600-000008000000}">
      <text>
        <r>
          <rPr>
            <b/>
            <sz val="9"/>
            <color indexed="81"/>
            <rFont val="ＭＳ Ｐゴシック"/>
            <family val="3"/>
            <charset val="128"/>
          </rPr>
          <t>左欄のＨＳ部を選び、ＨＳ類を選択してください</t>
        </r>
      </text>
    </comment>
    <comment ref="AG5" authorId="0" shapeId="0" xr:uid="{00000000-0006-0000-0600-000009000000}">
      <text>
        <r>
          <rPr>
            <b/>
            <sz val="9"/>
            <color indexed="81"/>
            <rFont val="ＭＳ Ｐゴシック"/>
            <family val="3"/>
            <charset val="128"/>
          </rPr>
          <t>地域名を選び、右欄の相手国・地域名を選択してください</t>
        </r>
      </text>
    </comment>
    <comment ref="AL5" authorId="0" shapeId="0" xr:uid="{00000000-0006-0000-0600-00000A000000}">
      <text>
        <r>
          <rPr>
            <b/>
            <sz val="9"/>
            <color indexed="81"/>
            <rFont val="ＭＳ Ｐゴシック"/>
            <family val="3"/>
            <charset val="128"/>
          </rPr>
          <t>左欄の地域名を選び、相手国・地域名を選択してください</t>
        </r>
      </text>
    </comment>
    <comment ref="AR5" authorId="0" shapeId="0" xr:uid="{00000000-0006-0000-0600-00000B000000}">
      <text>
        <r>
          <rPr>
            <b/>
            <sz val="9"/>
            <color indexed="81"/>
            <rFont val="ＭＳ Ｐゴシック"/>
            <family val="3"/>
            <charset val="128"/>
          </rPr>
          <t>取引形態（直接又は間接）を選択してください</t>
        </r>
      </text>
    </comment>
    <comment ref="AV5" authorId="0" shapeId="0" xr:uid="{00000000-0006-0000-0600-00000C000000}">
      <text>
        <r>
          <rPr>
            <b/>
            <sz val="9"/>
            <color indexed="81"/>
            <rFont val="ＭＳ Ｐゴシック"/>
            <family val="3"/>
            <charset val="128"/>
          </rPr>
          <t>利用港・空港（地域）を選択してください</t>
        </r>
      </text>
    </comment>
    <comment ref="N7" authorId="0" shapeId="0" xr:uid="{00000000-0006-0000-0600-00000D000000}">
      <text>
        <r>
          <rPr>
            <b/>
            <sz val="9"/>
            <color indexed="81"/>
            <rFont val="ＭＳ Ｐゴシック"/>
            <family val="3"/>
            <charset val="128"/>
          </rPr>
          <t>ＨＳ部を選び、右欄のＨＳ類を選択してください</t>
        </r>
      </text>
    </comment>
    <comment ref="W7" authorId="0" shapeId="0" xr:uid="{00000000-0006-0000-0600-00000E000000}">
      <text>
        <r>
          <rPr>
            <b/>
            <sz val="9"/>
            <color indexed="81"/>
            <rFont val="ＭＳ Ｐゴシック"/>
            <family val="3"/>
            <charset val="128"/>
          </rPr>
          <t>左欄のＨＳ部を選び、ＨＳ類を選択してください</t>
        </r>
      </text>
    </comment>
    <comment ref="AG7" authorId="0" shapeId="0" xr:uid="{00000000-0006-0000-0600-00000F000000}">
      <text>
        <r>
          <rPr>
            <b/>
            <sz val="9"/>
            <color indexed="81"/>
            <rFont val="ＭＳ Ｐゴシック"/>
            <family val="3"/>
            <charset val="128"/>
          </rPr>
          <t>地域名を選び、右欄の相手国・地域名を選択してください</t>
        </r>
      </text>
    </comment>
    <comment ref="AL7" authorId="0" shapeId="0" xr:uid="{00000000-0006-0000-0600-000010000000}">
      <text>
        <r>
          <rPr>
            <b/>
            <sz val="9"/>
            <color indexed="81"/>
            <rFont val="ＭＳ Ｐゴシック"/>
            <family val="3"/>
            <charset val="128"/>
          </rPr>
          <t>左欄の地域名を選び、相手国・地域名を選択してください</t>
        </r>
      </text>
    </comment>
    <comment ref="AR7" authorId="0" shapeId="0" xr:uid="{00000000-0006-0000-0600-000011000000}">
      <text>
        <r>
          <rPr>
            <b/>
            <sz val="9"/>
            <color indexed="81"/>
            <rFont val="ＭＳ Ｐゴシック"/>
            <family val="3"/>
            <charset val="128"/>
          </rPr>
          <t>取引形態（直接又は間接）を選択してください</t>
        </r>
      </text>
    </comment>
    <comment ref="AV7" authorId="0" shapeId="0" xr:uid="{00000000-0006-0000-0600-000012000000}">
      <text>
        <r>
          <rPr>
            <b/>
            <sz val="9"/>
            <color indexed="81"/>
            <rFont val="ＭＳ Ｐゴシック"/>
            <family val="3"/>
            <charset val="128"/>
          </rPr>
          <t>利用港・空港（地域）を選択してください</t>
        </r>
      </text>
    </comment>
    <comment ref="N9" authorId="0" shapeId="0" xr:uid="{00000000-0006-0000-0600-000013000000}">
      <text>
        <r>
          <rPr>
            <b/>
            <sz val="9"/>
            <color indexed="81"/>
            <rFont val="ＭＳ Ｐゴシック"/>
            <family val="3"/>
            <charset val="128"/>
          </rPr>
          <t>ＨＳ部を選び、右欄のＨＳ類を選択してください</t>
        </r>
      </text>
    </comment>
    <comment ref="W9" authorId="0" shapeId="0" xr:uid="{00000000-0006-0000-0600-000014000000}">
      <text>
        <r>
          <rPr>
            <b/>
            <sz val="9"/>
            <color indexed="81"/>
            <rFont val="ＭＳ Ｐゴシック"/>
            <family val="3"/>
            <charset val="128"/>
          </rPr>
          <t>左欄のＨＳ部を選び、ＨＳ類を選択してください</t>
        </r>
      </text>
    </comment>
    <comment ref="AG9" authorId="0" shapeId="0" xr:uid="{00000000-0006-0000-0600-000015000000}">
      <text>
        <r>
          <rPr>
            <b/>
            <sz val="9"/>
            <color indexed="81"/>
            <rFont val="ＭＳ Ｐゴシック"/>
            <family val="3"/>
            <charset val="128"/>
          </rPr>
          <t>地域名を選び、右欄の相手国・地域名を選択してください</t>
        </r>
      </text>
    </comment>
    <comment ref="AL9" authorId="0" shapeId="0" xr:uid="{00000000-0006-0000-0600-000016000000}">
      <text>
        <r>
          <rPr>
            <b/>
            <sz val="9"/>
            <color indexed="81"/>
            <rFont val="ＭＳ Ｐゴシック"/>
            <family val="3"/>
            <charset val="128"/>
          </rPr>
          <t>左欄の地域名を選び、相手国・地域名を選択してください</t>
        </r>
      </text>
    </comment>
    <comment ref="AR9" authorId="0" shapeId="0" xr:uid="{00000000-0006-0000-0600-000017000000}">
      <text>
        <r>
          <rPr>
            <b/>
            <sz val="9"/>
            <color indexed="81"/>
            <rFont val="ＭＳ Ｐゴシック"/>
            <family val="3"/>
            <charset val="128"/>
          </rPr>
          <t>取引形態（直接又は間接）を選択してください</t>
        </r>
      </text>
    </comment>
    <comment ref="AV9" authorId="0" shapeId="0" xr:uid="{00000000-0006-0000-0600-000018000000}">
      <text>
        <r>
          <rPr>
            <b/>
            <sz val="9"/>
            <color indexed="81"/>
            <rFont val="ＭＳ Ｐゴシック"/>
            <family val="3"/>
            <charset val="128"/>
          </rPr>
          <t>利用港・空港（地域）を選択してください</t>
        </r>
      </text>
    </comment>
    <comment ref="N11" authorId="0" shapeId="0" xr:uid="{00000000-0006-0000-0600-000019000000}">
      <text>
        <r>
          <rPr>
            <b/>
            <sz val="9"/>
            <color indexed="81"/>
            <rFont val="ＭＳ Ｐゴシック"/>
            <family val="3"/>
            <charset val="128"/>
          </rPr>
          <t>ＨＳ部を選び、右欄のＨＳ類を選択してください</t>
        </r>
      </text>
    </comment>
    <comment ref="W11" authorId="0" shapeId="0" xr:uid="{00000000-0006-0000-0600-00001A000000}">
      <text>
        <r>
          <rPr>
            <b/>
            <sz val="9"/>
            <color indexed="81"/>
            <rFont val="ＭＳ Ｐゴシック"/>
            <family val="3"/>
            <charset val="128"/>
          </rPr>
          <t>左欄のＨＳ部を選び、ＨＳ類を選択してください</t>
        </r>
      </text>
    </comment>
    <comment ref="AG11" authorId="0" shapeId="0" xr:uid="{00000000-0006-0000-0600-00001B000000}">
      <text>
        <r>
          <rPr>
            <b/>
            <sz val="9"/>
            <color indexed="81"/>
            <rFont val="ＭＳ Ｐゴシック"/>
            <family val="3"/>
            <charset val="128"/>
          </rPr>
          <t>地域名を選び、右欄の相手国・地域名を選択してください</t>
        </r>
      </text>
    </comment>
    <comment ref="AL11" authorId="0" shapeId="0" xr:uid="{00000000-0006-0000-0600-00001C000000}">
      <text>
        <r>
          <rPr>
            <b/>
            <sz val="9"/>
            <color indexed="81"/>
            <rFont val="ＭＳ Ｐゴシック"/>
            <family val="3"/>
            <charset val="128"/>
          </rPr>
          <t>左欄の地域名を選び、相手国・地域名を選択してください</t>
        </r>
      </text>
    </comment>
    <comment ref="AR11" authorId="0" shapeId="0" xr:uid="{00000000-0006-0000-0600-00001D000000}">
      <text>
        <r>
          <rPr>
            <b/>
            <sz val="9"/>
            <color indexed="81"/>
            <rFont val="ＭＳ Ｐゴシック"/>
            <family val="3"/>
            <charset val="128"/>
          </rPr>
          <t>取引形態（直接又は間接）を選択してください</t>
        </r>
      </text>
    </comment>
    <comment ref="AV11" authorId="0" shapeId="0" xr:uid="{00000000-0006-0000-0600-00001E000000}">
      <text>
        <r>
          <rPr>
            <b/>
            <sz val="9"/>
            <color indexed="81"/>
            <rFont val="ＭＳ Ｐゴシック"/>
            <family val="3"/>
            <charset val="128"/>
          </rPr>
          <t>利用港・空港（地域）を選択してください</t>
        </r>
      </text>
    </comment>
    <comment ref="N13" authorId="0" shapeId="0" xr:uid="{00000000-0006-0000-0600-00001F000000}">
      <text>
        <r>
          <rPr>
            <b/>
            <sz val="9"/>
            <color indexed="81"/>
            <rFont val="ＭＳ Ｐゴシック"/>
            <family val="3"/>
            <charset val="128"/>
          </rPr>
          <t>ＨＳ部を選び、右欄のＨＳ類を選択してください</t>
        </r>
      </text>
    </comment>
    <comment ref="W13" authorId="0" shapeId="0" xr:uid="{00000000-0006-0000-0600-000020000000}">
      <text>
        <r>
          <rPr>
            <b/>
            <sz val="9"/>
            <color indexed="81"/>
            <rFont val="ＭＳ Ｐゴシック"/>
            <family val="3"/>
            <charset val="128"/>
          </rPr>
          <t>左欄のＨＳ部を選び、ＨＳ類を選択してください</t>
        </r>
      </text>
    </comment>
    <comment ref="AG13" authorId="0" shapeId="0" xr:uid="{00000000-0006-0000-0600-000021000000}">
      <text>
        <r>
          <rPr>
            <b/>
            <sz val="9"/>
            <color indexed="81"/>
            <rFont val="ＭＳ Ｐゴシック"/>
            <family val="3"/>
            <charset val="128"/>
          </rPr>
          <t>地域名を選び、右欄の相手国・地域名を選択してください</t>
        </r>
      </text>
    </comment>
    <comment ref="AL13" authorId="0" shapeId="0" xr:uid="{00000000-0006-0000-0600-000022000000}">
      <text>
        <r>
          <rPr>
            <b/>
            <sz val="9"/>
            <color indexed="81"/>
            <rFont val="ＭＳ Ｐゴシック"/>
            <family val="3"/>
            <charset val="128"/>
          </rPr>
          <t>左欄の地域名を選び、相手国・地域名を選択してください</t>
        </r>
      </text>
    </comment>
    <comment ref="AR13" authorId="0" shapeId="0" xr:uid="{00000000-0006-0000-0600-000023000000}">
      <text>
        <r>
          <rPr>
            <b/>
            <sz val="9"/>
            <color indexed="81"/>
            <rFont val="ＭＳ Ｐゴシック"/>
            <family val="3"/>
            <charset val="128"/>
          </rPr>
          <t>取引形態（直接又は間接）を選択してください</t>
        </r>
      </text>
    </comment>
    <comment ref="AV13" authorId="0" shapeId="0" xr:uid="{00000000-0006-0000-0600-000024000000}">
      <text>
        <r>
          <rPr>
            <b/>
            <sz val="9"/>
            <color indexed="81"/>
            <rFont val="ＭＳ Ｐゴシック"/>
            <family val="3"/>
            <charset val="128"/>
          </rPr>
          <t>利用港・空港（地域）を選択してください</t>
        </r>
      </text>
    </comment>
    <comment ref="N15" authorId="0" shapeId="0" xr:uid="{00000000-0006-0000-0600-000025000000}">
      <text>
        <r>
          <rPr>
            <b/>
            <sz val="9"/>
            <color indexed="81"/>
            <rFont val="ＭＳ Ｐゴシック"/>
            <family val="3"/>
            <charset val="128"/>
          </rPr>
          <t>ＨＳ部を選び、右欄のＨＳ類を選択してください</t>
        </r>
      </text>
    </comment>
    <comment ref="W15" authorId="0" shapeId="0" xr:uid="{00000000-0006-0000-0600-000026000000}">
      <text>
        <r>
          <rPr>
            <b/>
            <sz val="9"/>
            <color indexed="81"/>
            <rFont val="ＭＳ Ｐゴシック"/>
            <family val="3"/>
            <charset val="128"/>
          </rPr>
          <t>左欄のＨＳ部を選び、ＨＳ類を選択してください</t>
        </r>
      </text>
    </comment>
    <comment ref="AG15" authorId="0" shapeId="0" xr:uid="{00000000-0006-0000-0600-000027000000}">
      <text>
        <r>
          <rPr>
            <b/>
            <sz val="9"/>
            <color indexed="81"/>
            <rFont val="ＭＳ Ｐゴシック"/>
            <family val="3"/>
            <charset val="128"/>
          </rPr>
          <t>地域名を選び、右欄の相手国・地域名を選択してください</t>
        </r>
      </text>
    </comment>
    <comment ref="AL15" authorId="0" shapeId="0" xr:uid="{00000000-0006-0000-0600-000028000000}">
      <text>
        <r>
          <rPr>
            <b/>
            <sz val="9"/>
            <color indexed="81"/>
            <rFont val="ＭＳ Ｐゴシック"/>
            <family val="3"/>
            <charset val="128"/>
          </rPr>
          <t>左欄の地域名を選び、相手国・地域名を選択してください</t>
        </r>
      </text>
    </comment>
    <comment ref="AR15" authorId="0" shapeId="0" xr:uid="{00000000-0006-0000-0600-000029000000}">
      <text>
        <r>
          <rPr>
            <b/>
            <sz val="9"/>
            <color indexed="81"/>
            <rFont val="ＭＳ Ｐゴシック"/>
            <family val="3"/>
            <charset val="128"/>
          </rPr>
          <t>取引形態（直接又は間接）を選択してください</t>
        </r>
      </text>
    </comment>
    <comment ref="AV15" authorId="0" shapeId="0" xr:uid="{00000000-0006-0000-0600-00002A000000}">
      <text>
        <r>
          <rPr>
            <b/>
            <sz val="9"/>
            <color indexed="81"/>
            <rFont val="ＭＳ Ｐゴシック"/>
            <family val="3"/>
            <charset val="128"/>
          </rPr>
          <t>利用港・空港（地域）を選択してください</t>
        </r>
      </text>
    </comment>
    <comment ref="N17" authorId="0" shapeId="0" xr:uid="{00000000-0006-0000-0600-00002B000000}">
      <text>
        <r>
          <rPr>
            <b/>
            <sz val="9"/>
            <color indexed="81"/>
            <rFont val="ＭＳ Ｐゴシック"/>
            <family val="3"/>
            <charset val="128"/>
          </rPr>
          <t>ＨＳ部を選び、右欄のＨＳ類を選択してください</t>
        </r>
      </text>
    </comment>
    <comment ref="W17" authorId="0" shapeId="0" xr:uid="{00000000-0006-0000-0600-00002C000000}">
      <text>
        <r>
          <rPr>
            <b/>
            <sz val="9"/>
            <color indexed="81"/>
            <rFont val="ＭＳ Ｐゴシック"/>
            <family val="3"/>
            <charset val="128"/>
          </rPr>
          <t>左欄のＨＳ部を選び、ＨＳ類を選択してください</t>
        </r>
      </text>
    </comment>
    <comment ref="AG17" authorId="0" shapeId="0" xr:uid="{00000000-0006-0000-0600-00002D000000}">
      <text>
        <r>
          <rPr>
            <b/>
            <sz val="9"/>
            <color indexed="81"/>
            <rFont val="ＭＳ Ｐゴシック"/>
            <family val="3"/>
            <charset val="128"/>
          </rPr>
          <t>地域名を選び、右欄の相手国・地域名を選択してください</t>
        </r>
      </text>
    </comment>
    <comment ref="AL17" authorId="0" shapeId="0" xr:uid="{00000000-0006-0000-0600-00002E000000}">
      <text>
        <r>
          <rPr>
            <b/>
            <sz val="9"/>
            <color indexed="81"/>
            <rFont val="ＭＳ Ｐゴシック"/>
            <family val="3"/>
            <charset val="128"/>
          </rPr>
          <t>左欄の地域名を選び、相手国・地域名を選択してください</t>
        </r>
      </text>
    </comment>
    <comment ref="AR17" authorId="0" shapeId="0" xr:uid="{00000000-0006-0000-0600-00002F000000}">
      <text>
        <r>
          <rPr>
            <b/>
            <sz val="9"/>
            <color indexed="81"/>
            <rFont val="ＭＳ Ｐゴシック"/>
            <family val="3"/>
            <charset val="128"/>
          </rPr>
          <t>取引形態（直接又は間接）を選択してください</t>
        </r>
      </text>
    </comment>
    <comment ref="AV17" authorId="0" shapeId="0" xr:uid="{00000000-0006-0000-0600-000030000000}">
      <text>
        <r>
          <rPr>
            <b/>
            <sz val="9"/>
            <color indexed="81"/>
            <rFont val="ＭＳ Ｐゴシック"/>
            <family val="3"/>
            <charset val="128"/>
          </rPr>
          <t>利用港・空港（地域）を選択してください</t>
        </r>
      </text>
    </comment>
    <comment ref="N19" authorId="0" shapeId="0" xr:uid="{00000000-0006-0000-0600-000031000000}">
      <text>
        <r>
          <rPr>
            <b/>
            <sz val="9"/>
            <color indexed="81"/>
            <rFont val="ＭＳ Ｐゴシック"/>
            <family val="3"/>
            <charset val="128"/>
          </rPr>
          <t>ＨＳ部を選び、右欄のＨＳ類を選択してください</t>
        </r>
      </text>
    </comment>
    <comment ref="W19" authorId="0" shapeId="0" xr:uid="{00000000-0006-0000-0600-000032000000}">
      <text>
        <r>
          <rPr>
            <b/>
            <sz val="9"/>
            <color indexed="81"/>
            <rFont val="ＭＳ Ｐゴシック"/>
            <family val="3"/>
            <charset val="128"/>
          </rPr>
          <t>左欄のＨＳ部を選び、ＨＳ類を選択してください</t>
        </r>
      </text>
    </comment>
    <comment ref="AG19" authorId="0" shapeId="0" xr:uid="{00000000-0006-0000-0600-000033000000}">
      <text>
        <r>
          <rPr>
            <b/>
            <sz val="9"/>
            <color indexed="81"/>
            <rFont val="ＭＳ Ｐゴシック"/>
            <family val="3"/>
            <charset val="128"/>
          </rPr>
          <t>地域名を選び、右欄の相手国・地域名を選択してください</t>
        </r>
      </text>
    </comment>
    <comment ref="AL19" authorId="0" shapeId="0" xr:uid="{00000000-0006-0000-0600-000034000000}">
      <text>
        <r>
          <rPr>
            <b/>
            <sz val="9"/>
            <color indexed="81"/>
            <rFont val="ＭＳ Ｐゴシック"/>
            <family val="3"/>
            <charset val="128"/>
          </rPr>
          <t>左欄の地域名を選び、相手国・地域名を選択してください</t>
        </r>
      </text>
    </comment>
    <comment ref="AR19" authorId="0" shapeId="0" xr:uid="{00000000-0006-0000-0600-000035000000}">
      <text>
        <r>
          <rPr>
            <b/>
            <sz val="9"/>
            <color indexed="81"/>
            <rFont val="ＭＳ Ｐゴシック"/>
            <family val="3"/>
            <charset val="128"/>
          </rPr>
          <t>取引形態（直接又は間接）を選択してください</t>
        </r>
      </text>
    </comment>
    <comment ref="AV19" authorId="0" shapeId="0" xr:uid="{00000000-0006-0000-0600-000036000000}">
      <text>
        <r>
          <rPr>
            <b/>
            <sz val="9"/>
            <color indexed="81"/>
            <rFont val="ＭＳ Ｐゴシック"/>
            <family val="3"/>
            <charset val="128"/>
          </rPr>
          <t>利用港・空港（地域）を選択してください</t>
        </r>
      </text>
    </comment>
    <comment ref="N21" authorId="0" shapeId="0" xr:uid="{00000000-0006-0000-0600-000037000000}">
      <text>
        <r>
          <rPr>
            <b/>
            <sz val="9"/>
            <color indexed="81"/>
            <rFont val="ＭＳ Ｐゴシック"/>
            <family val="3"/>
            <charset val="128"/>
          </rPr>
          <t>ＨＳ部を選び、右欄のＨＳ類を選択してください</t>
        </r>
      </text>
    </comment>
    <comment ref="W21" authorId="0" shapeId="0" xr:uid="{00000000-0006-0000-0600-000038000000}">
      <text>
        <r>
          <rPr>
            <b/>
            <sz val="9"/>
            <color indexed="81"/>
            <rFont val="ＭＳ Ｐゴシック"/>
            <family val="3"/>
            <charset val="128"/>
          </rPr>
          <t>左欄のＨＳ部を選び、ＨＳ類を選択してください</t>
        </r>
      </text>
    </comment>
    <comment ref="AG21" authorId="0" shapeId="0" xr:uid="{00000000-0006-0000-0600-000039000000}">
      <text>
        <r>
          <rPr>
            <b/>
            <sz val="9"/>
            <color indexed="81"/>
            <rFont val="ＭＳ Ｐゴシック"/>
            <family val="3"/>
            <charset val="128"/>
          </rPr>
          <t>地域名を選び、右欄の相手国・地域名を選択してください</t>
        </r>
      </text>
    </comment>
    <comment ref="AL21" authorId="0" shapeId="0" xr:uid="{00000000-0006-0000-0600-00003A000000}">
      <text>
        <r>
          <rPr>
            <b/>
            <sz val="9"/>
            <color indexed="81"/>
            <rFont val="ＭＳ Ｐゴシック"/>
            <family val="3"/>
            <charset val="128"/>
          </rPr>
          <t>左欄の地域名を選び、相手国・地域名を選択してください</t>
        </r>
      </text>
    </comment>
    <comment ref="AR21" authorId="0" shapeId="0" xr:uid="{00000000-0006-0000-0600-00003B000000}">
      <text>
        <r>
          <rPr>
            <b/>
            <sz val="9"/>
            <color indexed="81"/>
            <rFont val="ＭＳ Ｐゴシック"/>
            <family val="3"/>
            <charset val="128"/>
          </rPr>
          <t>取引形態（直接又は間接）を選択してください</t>
        </r>
      </text>
    </comment>
    <comment ref="AV21" authorId="0" shapeId="0" xr:uid="{00000000-0006-0000-0600-00003C000000}">
      <text>
        <r>
          <rPr>
            <b/>
            <sz val="9"/>
            <color indexed="81"/>
            <rFont val="ＭＳ Ｐゴシック"/>
            <family val="3"/>
            <charset val="128"/>
          </rPr>
          <t>利用港・空港（地域）を選択してください</t>
        </r>
      </text>
    </comment>
    <comment ref="N23" authorId="0" shapeId="0" xr:uid="{00000000-0006-0000-0600-00003D000000}">
      <text>
        <r>
          <rPr>
            <b/>
            <sz val="9"/>
            <color indexed="81"/>
            <rFont val="ＭＳ Ｐゴシック"/>
            <family val="3"/>
            <charset val="128"/>
          </rPr>
          <t>ＨＳ部を選び、右欄のＨＳ類を選択してください</t>
        </r>
      </text>
    </comment>
    <comment ref="W23" authorId="0" shapeId="0" xr:uid="{00000000-0006-0000-0600-00003E000000}">
      <text>
        <r>
          <rPr>
            <b/>
            <sz val="9"/>
            <color indexed="81"/>
            <rFont val="ＭＳ Ｐゴシック"/>
            <family val="3"/>
            <charset val="128"/>
          </rPr>
          <t>左欄のＨＳ部を選び、ＨＳ類を選択してください</t>
        </r>
      </text>
    </comment>
    <comment ref="AG23" authorId="0" shapeId="0" xr:uid="{00000000-0006-0000-0600-00003F000000}">
      <text>
        <r>
          <rPr>
            <b/>
            <sz val="9"/>
            <color indexed="81"/>
            <rFont val="ＭＳ Ｐゴシック"/>
            <family val="3"/>
            <charset val="128"/>
          </rPr>
          <t>地域名を選び、右欄の相手国・地域名を選択してください</t>
        </r>
      </text>
    </comment>
    <comment ref="AL23" authorId="0" shapeId="0" xr:uid="{00000000-0006-0000-0600-000040000000}">
      <text>
        <r>
          <rPr>
            <b/>
            <sz val="9"/>
            <color indexed="81"/>
            <rFont val="ＭＳ Ｐゴシック"/>
            <family val="3"/>
            <charset val="128"/>
          </rPr>
          <t>左欄の地域名を選び、相手国・地域名を選択してください</t>
        </r>
      </text>
    </comment>
    <comment ref="AR23" authorId="0" shapeId="0" xr:uid="{00000000-0006-0000-0600-000041000000}">
      <text>
        <r>
          <rPr>
            <b/>
            <sz val="9"/>
            <color indexed="81"/>
            <rFont val="ＭＳ Ｐゴシック"/>
            <family val="3"/>
            <charset val="128"/>
          </rPr>
          <t>取引形態（直接又は間接）を選択してください</t>
        </r>
      </text>
    </comment>
    <comment ref="AV23" authorId="0" shapeId="0" xr:uid="{00000000-0006-0000-0600-000042000000}">
      <text>
        <r>
          <rPr>
            <b/>
            <sz val="9"/>
            <color indexed="81"/>
            <rFont val="ＭＳ Ｐゴシック"/>
            <family val="3"/>
            <charset val="128"/>
          </rPr>
          <t>利用港・空港（地域）を選択してください</t>
        </r>
      </text>
    </comment>
    <comment ref="N25" authorId="0" shapeId="0" xr:uid="{00000000-0006-0000-0600-000043000000}">
      <text>
        <r>
          <rPr>
            <b/>
            <sz val="9"/>
            <color indexed="81"/>
            <rFont val="ＭＳ Ｐゴシック"/>
            <family val="3"/>
            <charset val="128"/>
          </rPr>
          <t>ＨＳ部を選び、右欄のＨＳ類を選択してください</t>
        </r>
      </text>
    </comment>
    <comment ref="W25" authorId="0" shapeId="0" xr:uid="{00000000-0006-0000-0600-000044000000}">
      <text>
        <r>
          <rPr>
            <b/>
            <sz val="9"/>
            <color indexed="81"/>
            <rFont val="ＭＳ Ｐゴシック"/>
            <family val="3"/>
            <charset val="128"/>
          </rPr>
          <t>左欄のＨＳ部を選び、ＨＳ類を選択してください</t>
        </r>
      </text>
    </comment>
    <comment ref="AG25" authorId="0" shapeId="0" xr:uid="{00000000-0006-0000-0600-000045000000}">
      <text>
        <r>
          <rPr>
            <b/>
            <sz val="9"/>
            <color indexed="81"/>
            <rFont val="ＭＳ Ｐゴシック"/>
            <family val="3"/>
            <charset val="128"/>
          </rPr>
          <t>地域名を選び、右欄の相手国・地域名を選択してください</t>
        </r>
      </text>
    </comment>
    <comment ref="AL25" authorId="0" shapeId="0" xr:uid="{00000000-0006-0000-0600-000046000000}">
      <text>
        <r>
          <rPr>
            <b/>
            <sz val="9"/>
            <color indexed="81"/>
            <rFont val="ＭＳ Ｐゴシック"/>
            <family val="3"/>
            <charset val="128"/>
          </rPr>
          <t>左欄の地域名を選び、相手国・地域名を選択してください</t>
        </r>
      </text>
    </comment>
    <comment ref="AR25" authorId="0" shapeId="0" xr:uid="{00000000-0006-0000-0600-000047000000}">
      <text>
        <r>
          <rPr>
            <b/>
            <sz val="9"/>
            <color indexed="81"/>
            <rFont val="ＭＳ Ｐゴシック"/>
            <family val="3"/>
            <charset val="128"/>
          </rPr>
          <t>取引形態（直接又は間接）を選択してください</t>
        </r>
      </text>
    </comment>
    <comment ref="AV25" authorId="0" shapeId="0" xr:uid="{00000000-0006-0000-0600-000048000000}">
      <text>
        <r>
          <rPr>
            <b/>
            <sz val="9"/>
            <color indexed="81"/>
            <rFont val="ＭＳ Ｐゴシック"/>
            <family val="3"/>
            <charset val="128"/>
          </rPr>
          <t>利用港・空港（地域）を選択してください</t>
        </r>
      </text>
    </comment>
    <comment ref="N27" authorId="0" shapeId="0" xr:uid="{00000000-0006-0000-0600-000049000000}">
      <text>
        <r>
          <rPr>
            <b/>
            <sz val="9"/>
            <color indexed="81"/>
            <rFont val="ＭＳ Ｐゴシック"/>
            <family val="3"/>
            <charset val="128"/>
          </rPr>
          <t>ＨＳ部を選び、右欄のＨＳ類を選択してください</t>
        </r>
      </text>
    </comment>
    <comment ref="W27" authorId="0" shapeId="0" xr:uid="{00000000-0006-0000-0600-00004A000000}">
      <text>
        <r>
          <rPr>
            <b/>
            <sz val="9"/>
            <color indexed="81"/>
            <rFont val="ＭＳ Ｐゴシック"/>
            <family val="3"/>
            <charset val="128"/>
          </rPr>
          <t>左欄のＨＳ部を選び、ＨＳ類を選択してください</t>
        </r>
      </text>
    </comment>
    <comment ref="AG27" authorId="0" shapeId="0" xr:uid="{00000000-0006-0000-0600-00004B000000}">
      <text>
        <r>
          <rPr>
            <b/>
            <sz val="9"/>
            <color indexed="81"/>
            <rFont val="ＭＳ Ｐゴシック"/>
            <family val="3"/>
            <charset val="128"/>
          </rPr>
          <t>地域名を選び、右欄の相手国・地域名を選択してください</t>
        </r>
      </text>
    </comment>
    <comment ref="AL27" authorId="0" shapeId="0" xr:uid="{00000000-0006-0000-0600-00004C000000}">
      <text>
        <r>
          <rPr>
            <b/>
            <sz val="9"/>
            <color indexed="81"/>
            <rFont val="ＭＳ Ｐゴシック"/>
            <family val="3"/>
            <charset val="128"/>
          </rPr>
          <t>左欄の地域名を選び、相手国・地域名を選択してください</t>
        </r>
      </text>
    </comment>
    <comment ref="AR27" authorId="0" shapeId="0" xr:uid="{00000000-0006-0000-0600-00004D000000}">
      <text>
        <r>
          <rPr>
            <b/>
            <sz val="9"/>
            <color indexed="81"/>
            <rFont val="ＭＳ Ｐゴシック"/>
            <family val="3"/>
            <charset val="128"/>
          </rPr>
          <t>取引形態（直接又は間接）を選択してください</t>
        </r>
      </text>
    </comment>
    <comment ref="AV27" authorId="0" shapeId="0" xr:uid="{00000000-0006-0000-0600-00004E000000}">
      <text>
        <r>
          <rPr>
            <b/>
            <sz val="9"/>
            <color indexed="81"/>
            <rFont val="ＭＳ Ｐゴシック"/>
            <family val="3"/>
            <charset val="128"/>
          </rPr>
          <t>利用港・空港（地域）を選択してください</t>
        </r>
      </text>
    </comment>
    <comment ref="N29" authorId="0" shapeId="0" xr:uid="{00000000-0006-0000-0600-00004F000000}">
      <text>
        <r>
          <rPr>
            <b/>
            <sz val="9"/>
            <color indexed="81"/>
            <rFont val="ＭＳ Ｐゴシック"/>
            <family val="3"/>
            <charset val="128"/>
          </rPr>
          <t>ＨＳ部を選び、右欄のＨＳ類を選択してください</t>
        </r>
      </text>
    </comment>
    <comment ref="W29" authorId="0" shapeId="0" xr:uid="{00000000-0006-0000-0600-000050000000}">
      <text>
        <r>
          <rPr>
            <b/>
            <sz val="9"/>
            <color indexed="81"/>
            <rFont val="ＭＳ Ｐゴシック"/>
            <family val="3"/>
            <charset val="128"/>
          </rPr>
          <t>左欄のＨＳ部を選び、ＨＳ類を選択してください</t>
        </r>
      </text>
    </comment>
    <comment ref="AG29" authorId="0" shapeId="0" xr:uid="{00000000-0006-0000-0600-000051000000}">
      <text>
        <r>
          <rPr>
            <b/>
            <sz val="9"/>
            <color indexed="81"/>
            <rFont val="ＭＳ Ｐゴシック"/>
            <family val="3"/>
            <charset val="128"/>
          </rPr>
          <t>地域名を選び、右欄の相手国・地域名を選択してください</t>
        </r>
      </text>
    </comment>
    <comment ref="AL29" authorId="0" shapeId="0" xr:uid="{00000000-0006-0000-0600-000052000000}">
      <text>
        <r>
          <rPr>
            <b/>
            <sz val="9"/>
            <color indexed="81"/>
            <rFont val="ＭＳ Ｐゴシック"/>
            <family val="3"/>
            <charset val="128"/>
          </rPr>
          <t>左欄の地域名を選び、相手国・地域名を選択してください</t>
        </r>
      </text>
    </comment>
    <comment ref="AR29" authorId="0" shapeId="0" xr:uid="{00000000-0006-0000-0600-000053000000}">
      <text>
        <r>
          <rPr>
            <b/>
            <sz val="9"/>
            <color indexed="81"/>
            <rFont val="ＭＳ Ｐゴシック"/>
            <family val="3"/>
            <charset val="128"/>
          </rPr>
          <t>取引形態（直接又は間接）を選択してください</t>
        </r>
      </text>
    </comment>
    <comment ref="AV29" authorId="0" shapeId="0" xr:uid="{00000000-0006-0000-0600-000054000000}">
      <text>
        <r>
          <rPr>
            <b/>
            <sz val="9"/>
            <color indexed="81"/>
            <rFont val="ＭＳ Ｐゴシック"/>
            <family val="3"/>
            <charset val="128"/>
          </rPr>
          <t>利用港・空港（地域）を選択してください</t>
        </r>
      </text>
    </comment>
    <comment ref="N31" authorId="0" shapeId="0" xr:uid="{00000000-0006-0000-0600-000055000000}">
      <text>
        <r>
          <rPr>
            <b/>
            <sz val="9"/>
            <color indexed="81"/>
            <rFont val="ＭＳ Ｐゴシック"/>
            <family val="3"/>
            <charset val="128"/>
          </rPr>
          <t>ＨＳ部を選び、右欄のＨＳ類を選択してください</t>
        </r>
      </text>
    </comment>
    <comment ref="W31" authorId="0" shapeId="0" xr:uid="{00000000-0006-0000-0600-000056000000}">
      <text>
        <r>
          <rPr>
            <b/>
            <sz val="9"/>
            <color indexed="81"/>
            <rFont val="ＭＳ Ｐゴシック"/>
            <family val="3"/>
            <charset val="128"/>
          </rPr>
          <t>左欄のＨＳ部を選び、ＨＳ類を選択してください</t>
        </r>
      </text>
    </comment>
    <comment ref="AG31" authorId="0" shapeId="0" xr:uid="{00000000-0006-0000-0600-000057000000}">
      <text>
        <r>
          <rPr>
            <b/>
            <sz val="9"/>
            <color indexed="81"/>
            <rFont val="ＭＳ Ｐゴシック"/>
            <family val="3"/>
            <charset val="128"/>
          </rPr>
          <t>地域名を選び、右欄の相手国・地域名を選択してください</t>
        </r>
      </text>
    </comment>
    <comment ref="AL31" authorId="0" shapeId="0" xr:uid="{00000000-0006-0000-0600-000058000000}">
      <text>
        <r>
          <rPr>
            <b/>
            <sz val="9"/>
            <color indexed="81"/>
            <rFont val="ＭＳ Ｐゴシック"/>
            <family val="3"/>
            <charset val="128"/>
          </rPr>
          <t>左欄の地域名を選び、相手国・地域名を選択してください</t>
        </r>
      </text>
    </comment>
    <comment ref="AR31" authorId="0" shapeId="0" xr:uid="{00000000-0006-0000-0600-000059000000}">
      <text>
        <r>
          <rPr>
            <b/>
            <sz val="9"/>
            <color indexed="81"/>
            <rFont val="ＭＳ Ｐゴシック"/>
            <family val="3"/>
            <charset val="128"/>
          </rPr>
          <t>取引形態（直接又は間接）を選択してください</t>
        </r>
      </text>
    </comment>
    <comment ref="AV31" authorId="0" shapeId="0" xr:uid="{00000000-0006-0000-0600-00005A000000}">
      <text>
        <r>
          <rPr>
            <b/>
            <sz val="9"/>
            <color indexed="81"/>
            <rFont val="ＭＳ Ｐゴシック"/>
            <family val="3"/>
            <charset val="128"/>
          </rPr>
          <t>利用港・空港（地域）を選択してください</t>
        </r>
      </text>
    </comment>
    <comment ref="N33" authorId="0" shapeId="0" xr:uid="{00000000-0006-0000-0600-00005B000000}">
      <text>
        <r>
          <rPr>
            <b/>
            <sz val="9"/>
            <color indexed="81"/>
            <rFont val="ＭＳ Ｐゴシック"/>
            <family val="3"/>
            <charset val="128"/>
          </rPr>
          <t>ＨＳ部を選び、右欄のＨＳ類を選択してください</t>
        </r>
      </text>
    </comment>
    <comment ref="W33" authorId="0" shapeId="0" xr:uid="{00000000-0006-0000-0600-00005C000000}">
      <text>
        <r>
          <rPr>
            <b/>
            <sz val="9"/>
            <color indexed="81"/>
            <rFont val="ＭＳ Ｐゴシック"/>
            <family val="3"/>
            <charset val="128"/>
          </rPr>
          <t>左欄のＨＳ部を選び、ＨＳ類を選択してください</t>
        </r>
      </text>
    </comment>
    <comment ref="AG33" authorId="0" shapeId="0" xr:uid="{00000000-0006-0000-0600-00005D000000}">
      <text>
        <r>
          <rPr>
            <b/>
            <sz val="9"/>
            <color indexed="81"/>
            <rFont val="ＭＳ Ｐゴシック"/>
            <family val="3"/>
            <charset val="128"/>
          </rPr>
          <t>地域名を選び、右欄の相手国・地域名を選択してください</t>
        </r>
      </text>
    </comment>
    <comment ref="AL33" authorId="0" shapeId="0" xr:uid="{00000000-0006-0000-0600-00005E000000}">
      <text>
        <r>
          <rPr>
            <b/>
            <sz val="9"/>
            <color indexed="81"/>
            <rFont val="ＭＳ Ｐゴシック"/>
            <family val="3"/>
            <charset val="128"/>
          </rPr>
          <t>左欄の地域名を選び、相手国・地域名を選択してください</t>
        </r>
      </text>
    </comment>
    <comment ref="AR33" authorId="0" shapeId="0" xr:uid="{00000000-0006-0000-0600-00005F000000}">
      <text>
        <r>
          <rPr>
            <b/>
            <sz val="9"/>
            <color indexed="81"/>
            <rFont val="ＭＳ Ｐゴシック"/>
            <family val="3"/>
            <charset val="128"/>
          </rPr>
          <t>取引形態（直接又は間接）を選択してください</t>
        </r>
      </text>
    </comment>
    <comment ref="AV33" authorId="0" shapeId="0" xr:uid="{00000000-0006-0000-0600-000060000000}">
      <text>
        <r>
          <rPr>
            <b/>
            <sz val="9"/>
            <color indexed="81"/>
            <rFont val="ＭＳ Ｐゴシック"/>
            <family val="3"/>
            <charset val="128"/>
          </rPr>
          <t>利用港・空港（地域）を選択してください</t>
        </r>
      </text>
    </comment>
    <comment ref="N35" authorId="0" shapeId="0" xr:uid="{00000000-0006-0000-0600-000061000000}">
      <text>
        <r>
          <rPr>
            <b/>
            <sz val="9"/>
            <color indexed="81"/>
            <rFont val="ＭＳ Ｐゴシック"/>
            <family val="3"/>
            <charset val="128"/>
          </rPr>
          <t>ＨＳ部を選び、右欄のＨＳ類を選択してください</t>
        </r>
      </text>
    </comment>
    <comment ref="W35" authorId="0" shapeId="0" xr:uid="{00000000-0006-0000-0600-000062000000}">
      <text>
        <r>
          <rPr>
            <b/>
            <sz val="9"/>
            <color indexed="81"/>
            <rFont val="ＭＳ Ｐゴシック"/>
            <family val="3"/>
            <charset val="128"/>
          </rPr>
          <t>左欄のＨＳ部を選び、ＨＳ類を選択してください</t>
        </r>
      </text>
    </comment>
    <comment ref="AG35" authorId="0" shapeId="0" xr:uid="{00000000-0006-0000-0600-000063000000}">
      <text>
        <r>
          <rPr>
            <b/>
            <sz val="9"/>
            <color indexed="81"/>
            <rFont val="ＭＳ Ｐゴシック"/>
            <family val="3"/>
            <charset val="128"/>
          </rPr>
          <t>地域名を選び、右欄の相手国・地域名を選択してください</t>
        </r>
      </text>
    </comment>
    <comment ref="AL35" authorId="0" shapeId="0" xr:uid="{00000000-0006-0000-0600-000064000000}">
      <text>
        <r>
          <rPr>
            <b/>
            <sz val="9"/>
            <color indexed="81"/>
            <rFont val="ＭＳ Ｐゴシック"/>
            <family val="3"/>
            <charset val="128"/>
          </rPr>
          <t>左欄の地域名を選び、相手国・地域名を選択してください</t>
        </r>
      </text>
    </comment>
    <comment ref="AR35" authorId="0" shapeId="0" xr:uid="{00000000-0006-0000-0600-000065000000}">
      <text>
        <r>
          <rPr>
            <b/>
            <sz val="9"/>
            <color indexed="81"/>
            <rFont val="ＭＳ Ｐゴシック"/>
            <family val="3"/>
            <charset val="128"/>
          </rPr>
          <t>取引形態（直接又は間接）を選択してください</t>
        </r>
      </text>
    </comment>
    <comment ref="AV35" authorId="0" shapeId="0" xr:uid="{00000000-0006-0000-0600-000066000000}">
      <text>
        <r>
          <rPr>
            <b/>
            <sz val="9"/>
            <color indexed="81"/>
            <rFont val="ＭＳ Ｐゴシック"/>
            <family val="3"/>
            <charset val="128"/>
          </rPr>
          <t>利用港・空港（地域）を選択してください</t>
        </r>
      </text>
    </comment>
    <comment ref="N37" authorId="0" shapeId="0" xr:uid="{00000000-0006-0000-0600-000067000000}">
      <text>
        <r>
          <rPr>
            <b/>
            <sz val="9"/>
            <color indexed="81"/>
            <rFont val="ＭＳ Ｐゴシック"/>
            <family val="3"/>
            <charset val="128"/>
          </rPr>
          <t>ＨＳ部を選び、右欄のＨＳ類を選択してください</t>
        </r>
      </text>
    </comment>
    <comment ref="W37" authorId="0" shapeId="0" xr:uid="{00000000-0006-0000-0600-000068000000}">
      <text>
        <r>
          <rPr>
            <b/>
            <sz val="9"/>
            <color indexed="81"/>
            <rFont val="ＭＳ Ｐゴシック"/>
            <family val="3"/>
            <charset val="128"/>
          </rPr>
          <t>左欄のＨＳ部を選び、ＨＳ類を選択してください</t>
        </r>
      </text>
    </comment>
    <comment ref="AG37" authorId="0" shapeId="0" xr:uid="{00000000-0006-0000-0600-000069000000}">
      <text>
        <r>
          <rPr>
            <b/>
            <sz val="9"/>
            <color indexed="81"/>
            <rFont val="ＭＳ Ｐゴシック"/>
            <family val="3"/>
            <charset val="128"/>
          </rPr>
          <t>地域名を選び、右欄の相手国・地域名を選択してください</t>
        </r>
      </text>
    </comment>
    <comment ref="AL37" authorId="0" shapeId="0" xr:uid="{00000000-0006-0000-0600-00006A000000}">
      <text>
        <r>
          <rPr>
            <b/>
            <sz val="9"/>
            <color indexed="81"/>
            <rFont val="ＭＳ Ｐゴシック"/>
            <family val="3"/>
            <charset val="128"/>
          </rPr>
          <t>左欄の地域名を選び、相手国・地域名を選択してください</t>
        </r>
      </text>
    </comment>
    <comment ref="AR37" authorId="0" shapeId="0" xr:uid="{00000000-0006-0000-0600-00006B000000}">
      <text>
        <r>
          <rPr>
            <b/>
            <sz val="9"/>
            <color indexed="81"/>
            <rFont val="ＭＳ Ｐゴシック"/>
            <family val="3"/>
            <charset val="128"/>
          </rPr>
          <t>取引形態（直接又は間接）を選択してください</t>
        </r>
      </text>
    </comment>
    <comment ref="AV37" authorId="0" shapeId="0" xr:uid="{00000000-0006-0000-0600-00006C000000}">
      <text>
        <r>
          <rPr>
            <b/>
            <sz val="9"/>
            <color indexed="81"/>
            <rFont val="ＭＳ Ｐゴシック"/>
            <family val="3"/>
            <charset val="128"/>
          </rPr>
          <t>利用港・空港（地域）を選択してください</t>
        </r>
      </text>
    </comment>
    <comment ref="N39" authorId="0" shapeId="0" xr:uid="{00000000-0006-0000-0600-00006D000000}">
      <text>
        <r>
          <rPr>
            <b/>
            <sz val="9"/>
            <color indexed="81"/>
            <rFont val="ＭＳ Ｐゴシック"/>
            <family val="3"/>
            <charset val="128"/>
          </rPr>
          <t>ＨＳ部を選び、右欄のＨＳ類を選択してください</t>
        </r>
      </text>
    </comment>
    <comment ref="W39" authorId="0" shapeId="0" xr:uid="{00000000-0006-0000-0600-00006E000000}">
      <text>
        <r>
          <rPr>
            <b/>
            <sz val="9"/>
            <color indexed="81"/>
            <rFont val="ＭＳ Ｐゴシック"/>
            <family val="3"/>
            <charset val="128"/>
          </rPr>
          <t>左欄のＨＳ部を選び、ＨＳ類を選択してください</t>
        </r>
      </text>
    </comment>
    <comment ref="AG39" authorId="0" shapeId="0" xr:uid="{00000000-0006-0000-0600-00006F000000}">
      <text>
        <r>
          <rPr>
            <b/>
            <sz val="9"/>
            <color indexed="81"/>
            <rFont val="ＭＳ Ｐゴシック"/>
            <family val="3"/>
            <charset val="128"/>
          </rPr>
          <t>地域名を選び、右欄の相手国・地域名を選択してください</t>
        </r>
      </text>
    </comment>
    <comment ref="AL39" authorId="0" shapeId="0" xr:uid="{00000000-0006-0000-0600-000070000000}">
      <text>
        <r>
          <rPr>
            <b/>
            <sz val="9"/>
            <color indexed="81"/>
            <rFont val="ＭＳ Ｐゴシック"/>
            <family val="3"/>
            <charset val="128"/>
          </rPr>
          <t>左欄の地域名を選び、相手国・地域名を選択してください</t>
        </r>
      </text>
    </comment>
    <comment ref="AR39" authorId="0" shapeId="0" xr:uid="{00000000-0006-0000-0600-000071000000}">
      <text>
        <r>
          <rPr>
            <b/>
            <sz val="9"/>
            <color indexed="81"/>
            <rFont val="ＭＳ Ｐゴシック"/>
            <family val="3"/>
            <charset val="128"/>
          </rPr>
          <t>取引形態（直接又は間接）を選択してください</t>
        </r>
      </text>
    </comment>
    <comment ref="AV39" authorId="0" shapeId="0" xr:uid="{00000000-0006-0000-0600-000072000000}">
      <text>
        <r>
          <rPr>
            <b/>
            <sz val="9"/>
            <color indexed="81"/>
            <rFont val="ＭＳ Ｐゴシック"/>
            <family val="3"/>
            <charset val="128"/>
          </rPr>
          <t>利用港・空港（地域）を選択してください</t>
        </r>
      </text>
    </comment>
    <comment ref="N41" authorId="0" shapeId="0" xr:uid="{00000000-0006-0000-0600-000073000000}">
      <text>
        <r>
          <rPr>
            <b/>
            <sz val="9"/>
            <color indexed="81"/>
            <rFont val="ＭＳ Ｐゴシック"/>
            <family val="3"/>
            <charset val="128"/>
          </rPr>
          <t>ＨＳ部を選び、右欄のＨＳ類を選択してください</t>
        </r>
      </text>
    </comment>
    <comment ref="W41" authorId="0" shapeId="0" xr:uid="{00000000-0006-0000-0600-000074000000}">
      <text>
        <r>
          <rPr>
            <b/>
            <sz val="9"/>
            <color indexed="81"/>
            <rFont val="ＭＳ Ｐゴシック"/>
            <family val="3"/>
            <charset val="128"/>
          </rPr>
          <t>左欄のＨＳ部を選び、ＨＳ類を選択してください</t>
        </r>
      </text>
    </comment>
    <comment ref="AG41" authorId="0" shapeId="0" xr:uid="{00000000-0006-0000-0600-000075000000}">
      <text>
        <r>
          <rPr>
            <b/>
            <sz val="9"/>
            <color indexed="81"/>
            <rFont val="ＭＳ Ｐゴシック"/>
            <family val="3"/>
            <charset val="128"/>
          </rPr>
          <t>地域名を選び、右欄の相手国・地域名を選択してください</t>
        </r>
      </text>
    </comment>
    <comment ref="AL41" authorId="0" shapeId="0" xr:uid="{00000000-0006-0000-0600-000076000000}">
      <text>
        <r>
          <rPr>
            <b/>
            <sz val="9"/>
            <color indexed="81"/>
            <rFont val="ＭＳ Ｐゴシック"/>
            <family val="3"/>
            <charset val="128"/>
          </rPr>
          <t>左欄の地域名を選び、相手国・地域名を選択してください</t>
        </r>
      </text>
    </comment>
    <comment ref="AR41" authorId="0" shapeId="0" xr:uid="{00000000-0006-0000-0600-000077000000}">
      <text>
        <r>
          <rPr>
            <b/>
            <sz val="9"/>
            <color indexed="81"/>
            <rFont val="ＭＳ Ｐゴシック"/>
            <family val="3"/>
            <charset val="128"/>
          </rPr>
          <t>取引形態（直接又は間接）を選択してください</t>
        </r>
      </text>
    </comment>
    <comment ref="AV41" authorId="0" shapeId="0" xr:uid="{00000000-0006-0000-0600-000078000000}">
      <text>
        <r>
          <rPr>
            <b/>
            <sz val="9"/>
            <color indexed="81"/>
            <rFont val="ＭＳ Ｐゴシック"/>
            <family val="3"/>
            <charset val="128"/>
          </rPr>
          <t>利用港・空港（地域）を選択してください</t>
        </r>
      </text>
    </comment>
    <comment ref="N43" authorId="0" shapeId="0" xr:uid="{00000000-0006-0000-0600-000079000000}">
      <text>
        <r>
          <rPr>
            <b/>
            <sz val="9"/>
            <color indexed="81"/>
            <rFont val="ＭＳ Ｐゴシック"/>
            <family val="3"/>
            <charset val="128"/>
          </rPr>
          <t>ＨＳ部を選び、右欄のＨＳ類を選択してください</t>
        </r>
      </text>
    </comment>
    <comment ref="W43" authorId="0" shapeId="0" xr:uid="{00000000-0006-0000-0600-00007A000000}">
      <text>
        <r>
          <rPr>
            <b/>
            <sz val="9"/>
            <color indexed="81"/>
            <rFont val="ＭＳ Ｐゴシック"/>
            <family val="3"/>
            <charset val="128"/>
          </rPr>
          <t>左欄のＨＳ部を選び、ＨＳ類を選択してください</t>
        </r>
      </text>
    </comment>
    <comment ref="AG43" authorId="0" shapeId="0" xr:uid="{00000000-0006-0000-0600-00007B000000}">
      <text>
        <r>
          <rPr>
            <b/>
            <sz val="9"/>
            <color indexed="81"/>
            <rFont val="ＭＳ Ｐゴシック"/>
            <family val="3"/>
            <charset val="128"/>
          </rPr>
          <t>地域名を選び、右欄の相手国・地域名を選択してください</t>
        </r>
      </text>
    </comment>
    <comment ref="AL43" authorId="0" shapeId="0" xr:uid="{00000000-0006-0000-0600-00007C000000}">
      <text>
        <r>
          <rPr>
            <b/>
            <sz val="9"/>
            <color indexed="81"/>
            <rFont val="ＭＳ Ｐゴシック"/>
            <family val="3"/>
            <charset val="128"/>
          </rPr>
          <t>左欄の地域名を選び、相手国・地域名を選択してください</t>
        </r>
      </text>
    </comment>
    <comment ref="AR43" authorId="0" shapeId="0" xr:uid="{00000000-0006-0000-0600-00007D000000}">
      <text>
        <r>
          <rPr>
            <b/>
            <sz val="9"/>
            <color indexed="81"/>
            <rFont val="ＭＳ Ｐゴシック"/>
            <family val="3"/>
            <charset val="128"/>
          </rPr>
          <t>取引形態（直接又は間接）を選択してください</t>
        </r>
      </text>
    </comment>
    <comment ref="AV43" authorId="0" shapeId="0" xr:uid="{00000000-0006-0000-0600-00007E000000}">
      <text>
        <r>
          <rPr>
            <b/>
            <sz val="9"/>
            <color indexed="81"/>
            <rFont val="ＭＳ Ｐゴシック"/>
            <family val="3"/>
            <charset val="128"/>
          </rPr>
          <t>利用港・空港（地域）を選択してください</t>
        </r>
      </text>
    </comment>
    <comment ref="N45" authorId="0" shapeId="0" xr:uid="{00000000-0006-0000-0600-00007F000000}">
      <text>
        <r>
          <rPr>
            <b/>
            <sz val="9"/>
            <color indexed="81"/>
            <rFont val="ＭＳ Ｐゴシック"/>
            <family val="3"/>
            <charset val="128"/>
          </rPr>
          <t>ＨＳ部を選び、右欄のＨＳ類を選択してください</t>
        </r>
      </text>
    </comment>
    <comment ref="W45" authorId="0" shapeId="0" xr:uid="{00000000-0006-0000-0600-000080000000}">
      <text>
        <r>
          <rPr>
            <b/>
            <sz val="9"/>
            <color indexed="81"/>
            <rFont val="ＭＳ Ｐゴシック"/>
            <family val="3"/>
            <charset val="128"/>
          </rPr>
          <t>左欄のＨＳ部を選び、ＨＳ類を選択してください</t>
        </r>
      </text>
    </comment>
    <comment ref="AG45" authorId="0" shapeId="0" xr:uid="{00000000-0006-0000-0600-000081000000}">
      <text>
        <r>
          <rPr>
            <b/>
            <sz val="9"/>
            <color indexed="81"/>
            <rFont val="ＭＳ Ｐゴシック"/>
            <family val="3"/>
            <charset val="128"/>
          </rPr>
          <t>地域名を選び、右欄の相手国・地域名を選択してください</t>
        </r>
      </text>
    </comment>
    <comment ref="AL45" authorId="0" shapeId="0" xr:uid="{00000000-0006-0000-0600-000082000000}">
      <text>
        <r>
          <rPr>
            <b/>
            <sz val="9"/>
            <color indexed="81"/>
            <rFont val="ＭＳ Ｐゴシック"/>
            <family val="3"/>
            <charset val="128"/>
          </rPr>
          <t>左欄の地域名を選び、相手国・地域名を選択してください</t>
        </r>
      </text>
    </comment>
    <comment ref="AR45" authorId="0" shapeId="0" xr:uid="{00000000-0006-0000-0600-000083000000}">
      <text>
        <r>
          <rPr>
            <b/>
            <sz val="9"/>
            <color indexed="81"/>
            <rFont val="ＭＳ Ｐゴシック"/>
            <family val="3"/>
            <charset val="128"/>
          </rPr>
          <t>取引形態（直接又は間接）を選択してください</t>
        </r>
      </text>
    </comment>
    <comment ref="AV45" authorId="0" shapeId="0" xr:uid="{00000000-0006-0000-0600-000084000000}">
      <text>
        <r>
          <rPr>
            <b/>
            <sz val="9"/>
            <color indexed="81"/>
            <rFont val="ＭＳ Ｐゴシック"/>
            <family val="3"/>
            <charset val="128"/>
          </rPr>
          <t>利用港・空港（地域）を選択してください</t>
        </r>
      </text>
    </comment>
    <comment ref="N47" authorId="0" shapeId="0" xr:uid="{00000000-0006-0000-0600-000085000000}">
      <text>
        <r>
          <rPr>
            <b/>
            <sz val="9"/>
            <color indexed="81"/>
            <rFont val="ＭＳ Ｐゴシック"/>
            <family val="3"/>
            <charset val="128"/>
          </rPr>
          <t>ＨＳ部を選び、右欄のＨＳ類を選択してください</t>
        </r>
      </text>
    </comment>
    <comment ref="W47" authorId="0" shapeId="0" xr:uid="{00000000-0006-0000-0600-000086000000}">
      <text>
        <r>
          <rPr>
            <b/>
            <sz val="9"/>
            <color indexed="81"/>
            <rFont val="ＭＳ Ｐゴシック"/>
            <family val="3"/>
            <charset val="128"/>
          </rPr>
          <t>左欄のＨＳ部を選び、ＨＳ類を選択してください</t>
        </r>
      </text>
    </comment>
    <comment ref="AG47" authorId="0" shapeId="0" xr:uid="{00000000-0006-0000-0600-000087000000}">
      <text>
        <r>
          <rPr>
            <b/>
            <sz val="9"/>
            <color indexed="81"/>
            <rFont val="ＭＳ Ｐゴシック"/>
            <family val="3"/>
            <charset val="128"/>
          </rPr>
          <t>地域名を選び、右欄の相手国・地域名を選択してください</t>
        </r>
      </text>
    </comment>
    <comment ref="AL47" authorId="0" shapeId="0" xr:uid="{00000000-0006-0000-0600-000088000000}">
      <text>
        <r>
          <rPr>
            <b/>
            <sz val="9"/>
            <color indexed="81"/>
            <rFont val="ＭＳ Ｐゴシック"/>
            <family val="3"/>
            <charset val="128"/>
          </rPr>
          <t>左欄の地域名を選び、相手国・地域名を選択してください</t>
        </r>
      </text>
    </comment>
    <comment ref="AR47" authorId="0" shapeId="0" xr:uid="{00000000-0006-0000-0600-000089000000}">
      <text>
        <r>
          <rPr>
            <b/>
            <sz val="9"/>
            <color indexed="81"/>
            <rFont val="ＭＳ Ｐゴシック"/>
            <family val="3"/>
            <charset val="128"/>
          </rPr>
          <t>取引形態（直接又は間接）を選択してください</t>
        </r>
      </text>
    </comment>
    <comment ref="AV47" authorId="0" shapeId="0" xr:uid="{00000000-0006-0000-0600-00008A000000}">
      <text>
        <r>
          <rPr>
            <b/>
            <sz val="9"/>
            <color indexed="81"/>
            <rFont val="ＭＳ Ｐゴシック"/>
            <family val="3"/>
            <charset val="128"/>
          </rPr>
          <t>利用港・空港（地域）を選択してください</t>
        </r>
      </text>
    </comment>
    <comment ref="N49" authorId="0" shapeId="0" xr:uid="{00000000-0006-0000-0600-00008B000000}">
      <text>
        <r>
          <rPr>
            <b/>
            <sz val="9"/>
            <color indexed="81"/>
            <rFont val="ＭＳ Ｐゴシック"/>
            <family val="3"/>
            <charset val="128"/>
          </rPr>
          <t>ＨＳ部を選び、右欄のＨＳ類を選択してください</t>
        </r>
      </text>
    </comment>
    <comment ref="W49" authorId="0" shapeId="0" xr:uid="{00000000-0006-0000-0600-00008C000000}">
      <text>
        <r>
          <rPr>
            <b/>
            <sz val="9"/>
            <color indexed="81"/>
            <rFont val="ＭＳ Ｐゴシック"/>
            <family val="3"/>
            <charset val="128"/>
          </rPr>
          <t>左欄のＨＳ部を選び、ＨＳ類を選択してください</t>
        </r>
      </text>
    </comment>
    <comment ref="AG49" authorId="0" shapeId="0" xr:uid="{00000000-0006-0000-0600-00008D000000}">
      <text>
        <r>
          <rPr>
            <b/>
            <sz val="9"/>
            <color indexed="81"/>
            <rFont val="ＭＳ Ｐゴシック"/>
            <family val="3"/>
            <charset val="128"/>
          </rPr>
          <t>地域名を選び、右欄の相手国・地域名を選択してください</t>
        </r>
      </text>
    </comment>
    <comment ref="AL49" authorId="0" shapeId="0" xr:uid="{00000000-0006-0000-0600-00008E000000}">
      <text>
        <r>
          <rPr>
            <b/>
            <sz val="9"/>
            <color indexed="81"/>
            <rFont val="ＭＳ Ｐゴシック"/>
            <family val="3"/>
            <charset val="128"/>
          </rPr>
          <t>左欄の地域名を選び、相手国・地域名を選択してください</t>
        </r>
      </text>
    </comment>
    <comment ref="AR49" authorId="0" shapeId="0" xr:uid="{00000000-0006-0000-0600-00008F000000}">
      <text>
        <r>
          <rPr>
            <b/>
            <sz val="9"/>
            <color indexed="81"/>
            <rFont val="ＭＳ Ｐゴシック"/>
            <family val="3"/>
            <charset val="128"/>
          </rPr>
          <t>取引形態（直接又は間接）を選択してください</t>
        </r>
      </text>
    </comment>
    <comment ref="AV49" authorId="0" shapeId="0" xr:uid="{00000000-0006-0000-0600-000090000000}">
      <text>
        <r>
          <rPr>
            <b/>
            <sz val="9"/>
            <color indexed="81"/>
            <rFont val="ＭＳ Ｐゴシック"/>
            <family val="3"/>
            <charset val="128"/>
          </rPr>
          <t>利用港・空港（地域）を選択してください</t>
        </r>
      </text>
    </comment>
    <comment ref="N51" authorId="0" shapeId="0" xr:uid="{00000000-0006-0000-0600-000091000000}">
      <text>
        <r>
          <rPr>
            <b/>
            <sz val="9"/>
            <color indexed="81"/>
            <rFont val="ＭＳ Ｐゴシック"/>
            <family val="3"/>
            <charset val="128"/>
          </rPr>
          <t>ＨＳ部を選び、右欄のＨＳ類を選択してください</t>
        </r>
      </text>
    </comment>
    <comment ref="W51" authorId="0" shapeId="0" xr:uid="{00000000-0006-0000-0600-000092000000}">
      <text>
        <r>
          <rPr>
            <b/>
            <sz val="9"/>
            <color indexed="81"/>
            <rFont val="ＭＳ Ｐゴシック"/>
            <family val="3"/>
            <charset val="128"/>
          </rPr>
          <t>左欄のＨＳ部を選び、ＨＳ類を選択してください</t>
        </r>
      </text>
    </comment>
    <comment ref="AG51" authorId="0" shapeId="0" xr:uid="{00000000-0006-0000-0600-000093000000}">
      <text>
        <r>
          <rPr>
            <b/>
            <sz val="9"/>
            <color indexed="81"/>
            <rFont val="ＭＳ Ｐゴシック"/>
            <family val="3"/>
            <charset val="128"/>
          </rPr>
          <t>地域名を選び、右欄の相手国・地域名を選択してください</t>
        </r>
      </text>
    </comment>
    <comment ref="AL51" authorId="0" shapeId="0" xr:uid="{00000000-0006-0000-0600-000094000000}">
      <text>
        <r>
          <rPr>
            <b/>
            <sz val="9"/>
            <color indexed="81"/>
            <rFont val="ＭＳ Ｐゴシック"/>
            <family val="3"/>
            <charset val="128"/>
          </rPr>
          <t>左欄の地域名を選び、相手国・地域名を選択してください</t>
        </r>
      </text>
    </comment>
    <comment ref="AR51" authorId="0" shapeId="0" xr:uid="{00000000-0006-0000-0600-000095000000}">
      <text>
        <r>
          <rPr>
            <b/>
            <sz val="9"/>
            <color indexed="81"/>
            <rFont val="ＭＳ Ｐゴシック"/>
            <family val="3"/>
            <charset val="128"/>
          </rPr>
          <t>取引形態（直接又は間接）を選択してください</t>
        </r>
      </text>
    </comment>
    <comment ref="AV51" authorId="0" shapeId="0" xr:uid="{00000000-0006-0000-0600-000096000000}">
      <text>
        <r>
          <rPr>
            <b/>
            <sz val="9"/>
            <color indexed="81"/>
            <rFont val="ＭＳ Ｐゴシック"/>
            <family val="3"/>
            <charset val="128"/>
          </rPr>
          <t>利用港・空港（地域）を選択してください</t>
        </r>
      </text>
    </comment>
    <comment ref="N53" authorId="0" shapeId="0" xr:uid="{00000000-0006-0000-0600-000097000000}">
      <text>
        <r>
          <rPr>
            <b/>
            <sz val="9"/>
            <color indexed="81"/>
            <rFont val="ＭＳ Ｐゴシック"/>
            <family val="3"/>
            <charset val="128"/>
          </rPr>
          <t>ＨＳ部を選び、右欄のＨＳ類を選択してください</t>
        </r>
      </text>
    </comment>
    <comment ref="W53" authorId="0" shapeId="0" xr:uid="{00000000-0006-0000-0600-000098000000}">
      <text>
        <r>
          <rPr>
            <b/>
            <sz val="9"/>
            <color indexed="81"/>
            <rFont val="ＭＳ Ｐゴシック"/>
            <family val="3"/>
            <charset val="128"/>
          </rPr>
          <t>左欄のＨＳ部を選び、ＨＳ類を選択してください</t>
        </r>
      </text>
    </comment>
    <comment ref="AG53" authorId="0" shapeId="0" xr:uid="{00000000-0006-0000-0600-000099000000}">
      <text>
        <r>
          <rPr>
            <b/>
            <sz val="9"/>
            <color indexed="81"/>
            <rFont val="ＭＳ Ｐゴシック"/>
            <family val="3"/>
            <charset val="128"/>
          </rPr>
          <t>地域名を選び、右欄の相手国・地域名を選択してください</t>
        </r>
      </text>
    </comment>
    <comment ref="AL53" authorId="0" shapeId="0" xr:uid="{00000000-0006-0000-0600-00009A000000}">
      <text>
        <r>
          <rPr>
            <b/>
            <sz val="9"/>
            <color indexed="81"/>
            <rFont val="ＭＳ Ｐゴシック"/>
            <family val="3"/>
            <charset val="128"/>
          </rPr>
          <t>左欄の地域名を選び、相手国・地域名を選択してください</t>
        </r>
      </text>
    </comment>
    <comment ref="AR53" authorId="0" shapeId="0" xr:uid="{00000000-0006-0000-0600-00009B000000}">
      <text>
        <r>
          <rPr>
            <b/>
            <sz val="9"/>
            <color indexed="81"/>
            <rFont val="ＭＳ Ｐゴシック"/>
            <family val="3"/>
            <charset val="128"/>
          </rPr>
          <t>取引形態（直接又は間接）を選択してください</t>
        </r>
      </text>
    </comment>
    <comment ref="AV53" authorId="0" shapeId="0" xr:uid="{00000000-0006-0000-0600-00009C000000}">
      <text>
        <r>
          <rPr>
            <b/>
            <sz val="9"/>
            <color indexed="81"/>
            <rFont val="ＭＳ Ｐゴシック"/>
            <family val="3"/>
            <charset val="128"/>
          </rPr>
          <t>利用港・空港（地域）を選択してください</t>
        </r>
      </text>
    </comment>
    <comment ref="N55" authorId="0" shapeId="0" xr:uid="{00000000-0006-0000-0600-00009D000000}">
      <text>
        <r>
          <rPr>
            <b/>
            <sz val="9"/>
            <color indexed="81"/>
            <rFont val="ＭＳ Ｐゴシック"/>
            <family val="3"/>
            <charset val="128"/>
          </rPr>
          <t>ＨＳ部を選び、右欄のＨＳ類を選択してください</t>
        </r>
      </text>
    </comment>
    <comment ref="W55" authorId="0" shapeId="0" xr:uid="{00000000-0006-0000-0600-00009E000000}">
      <text>
        <r>
          <rPr>
            <b/>
            <sz val="9"/>
            <color indexed="81"/>
            <rFont val="ＭＳ Ｐゴシック"/>
            <family val="3"/>
            <charset val="128"/>
          </rPr>
          <t>左欄のＨＳ部を選び、ＨＳ類を選択してください</t>
        </r>
      </text>
    </comment>
    <comment ref="AG55" authorId="0" shapeId="0" xr:uid="{00000000-0006-0000-0600-00009F000000}">
      <text>
        <r>
          <rPr>
            <b/>
            <sz val="9"/>
            <color indexed="81"/>
            <rFont val="ＭＳ Ｐゴシック"/>
            <family val="3"/>
            <charset val="128"/>
          </rPr>
          <t>地域名を選び、右欄の相手国・地域名を選択してください</t>
        </r>
      </text>
    </comment>
    <comment ref="AL55" authorId="0" shapeId="0" xr:uid="{00000000-0006-0000-0600-0000A0000000}">
      <text>
        <r>
          <rPr>
            <b/>
            <sz val="9"/>
            <color indexed="81"/>
            <rFont val="ＭＳ Ｐゴシック"/>
            <family val="3"/>
            <charset val="128"/>
          </rPr>
          <t>左欄の地域名を選び、相手国・地域名を選択してください</t>
        </r>
      </text>
    </comment>
    <comment ref="AR55" authorId="0" shapeId="0" xr:uid="{00000000-0006-0000-0600-0000A1000000}">
      <text>
        <r>
          <rPr>
            <b/>
            <sz val="9"/>
            <color indexed="81"/>
            <rFont val="ＭＳ Ｐゴシック"/>
            <family val="3"/>
            <charset val="128"/>
          </rPr>
          <t>取引形態（直接又は間接）を選択してください</t>
        </r>
      </text>
    </comment>
    <comment ref="AV55" authorId="0" shapeId="0" xr:uid="{00000000-0006-0000-0600-0000A2000000}">
      <text>
        <r>
          <rPr>
            <b/>
            <sz val="9"/>
            <color indexed="81"/>
            <rFont val="ＭＳ Ｐゴシック"/>
            <family val="3"/>
            <charset val="128"/>
          </rPr>
          <t>利用港・空港（地域）を選択してください</t>
        </r>
      </text>
    </comment>
    <comment ref="N57" authorId="0" shapeId="0" xr:uid="{00000000-0006-0000-0600-0000A3000000}">
      <text>
        <r>
          <rPr>
            <b/>
            <sz val="9"/>
            <color indexed="81"/>
            <rFont val="ＭＳ Ｐゴシック"/>
            <family val="3"/>
            <charset val="128"/>
          </rPr>
          <t>ＨＳ部を選び、右欄のＨＳ類を選択してください</t>
        </r>
      </text>
    </comment>
    <comment ref="W57" authorId="0" shapeId="0" xr:uid="{00000000-0006-0000-0600-0000A4000000}">
      <text>
        <r>
          <rPr>
            <b/>
            <sz val="9"/>
            <color indexed="81"/>
            <rFont val="ＭＳ Ｐゴシック"/>
            <family val="3"/>
            <charset val="128"/>
          </rPr>
          <t>左欄のＨＳ部を選び、ＨＳ類を選択してください</t>
        </r>
      </text>
    </comment>
    <comment ref="AG57" authorId="0" shapeId="0" xr:uid="{00000000-0006-0000-0600-0000A5000000}">
      <text>
        <r>
          <rPr>
            <b/>
            <sz val="9"/>
            <color indexed="81"/>
            <rFont val="ＭＳ Ｐゴシック"/>
            <family val="3"/>
            <charset val="128"/>
          </rPr>
          <t>地域名を選び、右欄の相手国・地域名を選択してください</t>
        </r>
      </text>
    </comment>
    <comment ref="AL57" authorId="0" shapeId="0" xr:uid="{00000000-0006-0000-0600-0000A6000000}">
      <text>
        <r>
          <rPr>
            <b/>
            <sz val="9"/>
            <color indexed="81"/>
            <rFont val="ＭＳ Ｐゴシック"/>
            <family val="3"/>
            <charset val="128"/>
          </rPr>
          <t>左欄の地域名を選び、相手国・地域名を選択してください</t>
        </r>
      </text>
    </comment>
    <comment ref="AR57" authorId="0" shapeId="0" xr:uid="{00000000-0006-0000-0600-0000A7000000}">
      <text>
        <r>
          <rPr>
            <b/>
            <sz val="9"/>
            <color indexed="81"/>
            <rFont val="ＭＳ Ｐゴシック"/>
            <family val="3"/>
            <charset val="128"/>
          </rPr>
          <t>取引形態（直接又は間接）を選択してください</t>
        </r>
      </text>
    </comment>
    <comment ref="AV57" authorId="0" shapeId="0" xr:uid="{00000000-0006-0000-0600-0000A8000000}">
      <text>
        <r>
          <rPr>
            <b/>
            <sz val="9"/>
            <color indexed="81"/>
            <rFont val="ＭＳ Ｐゴシック"/>
            <family val="3"/>
            <charset val="128"/>
          </rPr>
          <t>利用港・空港（地域）を選択してください</t>
        </r>
      </text>
    </comment>
    <comment ref="N59" authorId="0" shapeId="0" xr:uid="{00000000-0006-0000-0600-0000A9000000}">
      <text>
        <r>
          <rPr>
            <b/>
            <sz val="9"/>
            <color indexed="81"/>
            <rFont val="ＭＳ Ｐゴシック"/>
            <family val="3"/>
            <charset val="128"/>
          </rPr>
          <t>ＨＳ部を選び、右欄のＨＳ類を選択してください</t>
        </r>
      </text>
    </comment>
    <comment ref="W59" authorId="0" shapeId="0" xr:uid="{00000000-0006-0000-0600-0000AA000000}">
      <text>
        <r>
          <rPr>
            <b/>
            <sz val="9"/>
            <color indexed="81"/>
            <rFont val="ＭＳ Ｐゴシック"/>
            <family val="3"/>
            <charset val="128"/>
          </rPr>
          <t>左欄のＨＳ部を選び、ＨＳ類を選択してください</t>
        </r>
      </text>
    </comment>
    <comment ref="AG59" authorId="0" shapeId="0" xr:uid="{00000000-0006-0000-0600-0000AB000000}">
      <text>
        <r>
          <rPr>
            <b/>
            <sz val="9"/>
            <color indexed="81"/>
            <rFont val="ＭＳ Ｐゴシック"/>
            <family val="3"/>
            <charset val="128"/>
          </rPr>
          <t>地域名を選び、右欄の相手国・地域名を選択してください</t>
        </r>
      </text>
    </comment>
    <comment ref="AL59" authorId="0" shapeId="0" xr:uid="{00000000-0006-0000-0600-0000AC000000}">
      <text>
        <r>
          <rPr>
            <b/>
            <sz val="9"/>
            <color indexed="81"/>
            <rFont val="ＭＳ Ｐゴシック"/>
            <family val="3"/>
            <charset val="128"/>
          </rPr>
          <t>左欄の地域名を選び、相手国・地域名を選択してください</t>
        </r>
      </text>
    </comment>
    <comment ref="AR59" authorId="0" shapeId="0" xr:uid="{00000000-0006-0000-0600-0000AD000000}">
      <text>
        <r>
          <rPr>
            <b/>
            <sz val="9"/>
            <color indexed="81"/>
            <rFont val="ＭＳ Ｐゴシック"/>
            <family val="3"/>
            <charset val="128"/>
          </rPr>
          <t>取引形態（直接又は間接）を選択してください</t>
        </r>
      </text>
    </comment>
    <comment ref="AV59" authorId="0" shapeId="0" xr:uid="{00000000-0006-0000-0600-0000AE000000}">
      <text>
        <r>
          <rPr>
            <b/>
            <sz val="9"/>
            <color indexed="81"/>
            <rFont val="ＭＳ Ｐゴシック"/>
            <family val="3"/>
            <charset val="128"/>
          </rPr>
          <t>利用港・空港（地域）を選択してください</t>
        </r>
      </text>
    </comment>
    <comment ref="N61" authorId="0" shapeId="0" xr:uid="{00000000-0006-0000-0600-0000AF000000}">
      <text>
        <r>
          <rPr>
            <b/>
            <sz val="9"/>
            <color indexed="81"/>
            <rFont val="ＭＳ Ｐゴシック"/>
            <family val="3"/>
            <charset val="128"/>
          </rPr>
          <t>ＨＳ部を選び、右欄のＨＳ類を選択してください</t>
        </r>
      </text>
    </comment>
    <comment ref="W61" authorId="0" shapeId="0" xr:uid="{00000000-0006-0000-0600-0000B0000000}">
      <text>
        <r>
          <rPr>
            <b/>
            <sz val="9"/>
            <color indexed="81"/>
            <rFont val="ＭＳ Ｐゴシック"/>
            <family val="3"/>
            <charset val="128"/>
          </rPr>
          <t>左欄のＨＳ部を選び、ＨＳ類を選択してください</t>
        </r>
      </text>
    </comment>
    <comment ref="AG61" authorId="0" shapeId="0" xr:uid="{00000000-0006-0000-0600-0000B1000000}">
      <text>
        <r>
          <rPr>
            <b/>
            <sz val="9"/>
            <color indexed="81"/>
            <rFont val="ＭＳ Ｐゴシック"/>
            <family val="3"/>
            <charset val="128"/>
          </rPr>
          <t>地域名を選び、右欄の相手国・地域名を選択してください</t>
        </r>
      </text>
    </comment>
    <comment ref="AL61" authorId="0" shapeId="0" xr:uid="{00000000-0006-0000-0600-0000B2000000}">
      <text>
        <r>
          <rPr>
            <b/>
            <sz val="9"/>
            <color indexed="81"/>
            <rFont val="ＭＳ Ｐゴシック"/>
            <family val="3"/>
            <charset val="128"/>
          </rPr>
          <t>左欄の地域名を選び、相手国・地域名を選択してください</t>
        </r>
      </text>
    </comment>
    <comment ref="AR61" authorId="0" shapeId="0" xr:uid="{00000000-0006-0000-0600-0000B3000000}">
      <text>
        <r>
          <rPr>
            <b/>
            <sz val="9"/>
            <color indexed="81"/>
            <rFont val="ＭＳ Ｐゴシック"/>
            <family val="3"/>
            <charset val="128"/>
          </rPr>
          <t>取引形態（直接又は間接）を選択してください</t>
        </r>
      </text>
    </comment>
    <comment ref="AV61" authorId="0" shapeId="0" xr:uid="{00000000-0006-0000-0600-0000B4000000}">
      <text>
        <r>
          <rPr>
            <b/>
            <sz val="9"/>
            <color indexed="81"/>
            <rFont val="ＭＳ Ｐゴシック"/>
            <family val="3"/>
            <charset val="128"/>
          </rPr>
          <t>利用港・空港（地域）を選択してください</t>
        </r>
      </text>
    </comment>
    <comment ref="N63" authorId="0" shapeId="0" xr:uid="{00000000-0006-0000-0600-0000B5000000}">
      <text>
        <r>
          <rPr>
            <b/>
            <sz val="9"/>
            <color indexed="81"/>
            <rFont val="ＭＳ Ｐゴシック"/>
            <family val="3"/>
            <charset val="128"/>
          </rPr>
          <t>ＨＳ部を選び、右欄のＨＳ類を選択してください</t>
        </r>
      </text>
    </comment>
    <comment ref="W63" authorId="0" shapeId="0" xr:uid="{00000000-0006-0000-0600-0000B6000000}">
      <text>
        <r>
          <rPr>
            <b/>
            <sz val="9"/>
            <color indexed="81"/>
            <rFont val="ＭＳ Ｐゴシック"/>
            <family val="3"/>
            <charset val="128"/>
          </rPr>
          <t>左欄のＨＳ部を選び、ＨＳ類を選択してください</t>
        </r>
      </text>
    </comment>
    <comment ref="AG63" authorId="0" shapeId="0" xr:uid="{00000000-0006-0000-0600-0000B7000000}">
      <text>
        <r>
          <rPr>
            <b/>
            <sz val="9"/>
            <color indexed="81"/>
            <rFont val="ＭＳ Ｐゴシック"/>
            <family val="3"/>
            <charset val="128"/>
          </rPr>
          <t>地域名を選び、右欄の相手国・地域名を選択してください</t>
        </r>
      </text>
    </comment>
    <comment ref="AL63" authorId="0" shapeId="0" xr:uid="{00000000-0006-0000-0600-0000B8000000}">
      <text>
        <r>
          <rPr>
            <b/>
            <sz val="9"/>
            <color indexed="81"/>
            <rFont val="ＭＳ Ｐゴシック"/>
            <family val="3"/>
            <charset val="128"/>
          </rPr>
          <t>左欄の地域名を選び、相手国・地域名を選択してください</t>
        </r>
      </text>
    </comment>
    <comment ref="AR63" authorId="0" shapeId="0" xr:uid="{00000000-0006-0000-0600-0000B9000000}">
      <text>
        <r>
          <rPr>
            <b/>
            <sz val="9"/>
            <color indexed="81"/>
            <rFont val="ＭＳ Ｐゴシック"/>
            <family val="3"/>
            <charset val="128"/>
          </rPr>
          <t>取引形態（直接又は間接）を選択してください</t>
        </r>
      </text>
    </comment>
    <comment ref="AV63" authorId="0" shapeId="0" xr:uid="{00000000-0006-0000-0600-0000BA000000}">
      <text>
        <r>
          <rPr>
            <b/>
            <sz val="9"/>
            <color indexed="81"/>
            <rFont val="ＭＳ Ｐゴシック"/>
            <family val="3"/>
            <charset val="128"/>
          </rPr>
          <t>利用港・空港（地域）を選択してください</t>
        </r>
      </text>
    </comment>
    <comment ref="N65" authorId="0" shapeId="0" xr:uid="{00000000-0006-0000-0600-0000BB000000}">
      <text>
        <r>
          <rPr>
            <b/>
            <sz val="9"/>
            <color indexed="81"/>
            <rFont val="ＭＳ Ｐゴシック"/>
            <family val="3"/>
            <charset val="128"/>
          </rPr>
          <t>ＨＳ部を選び、右欄のＨＳ類を選択してください</t>
        </r>
      </text>
    </comment>
    <comment ref="W65" authorId="0" shapeId="0" xr:uid="{00000000-0006-0000-0600-0000BC000000}">
      <text>
        <r>
          <rPr>
            <b/>
            <sz val="9"/>
            <color indexed="81"/>
            <rFont val="ＭＳ Ｐゴシック"/>
            <family val="3"/>
            <charset val="128"/>
          </rPr>
          <t>左欄のＨＳ部を選び、ＨＳ類を選択してください</t>
        </r>
      </text>
    </comment>
    <comment ref="AG65" authorId="0" shapeId="0" xr:uid="{00000000-0006-0000-0600-0000BD000000}">
      <text>
        <r>
          <rPr>
            <b/>
            <sz val="9"/>
            <color indexed="81"/>
            <rFont val="ＭＳ Ｐゴシック"/>
            <family val="3"/>
            <charset val="128"/>
          </rPr>
          <t>地域名を選び、右欄の相手国・地域名を選択してください</t>
        </r>
      </text>
    </comment>
    <comment ref="AL65" authorId="0" shapeId="0" xr:uid="{00000000-0006-0000-0600-0000BE000000}">
      <text>
        <r>
          <rPr>
            <b/>
            <sz val="9"/>
            <color indexed="81"/>
            <rFont val="ＭＳ Ｐゴシック"/>
            <family val="3"/>
            <charset val="128"/>
          </rPr>
          <t>左欄の地域名を選び、相手国・地域名を選択してください</t>
        </r>
      </text>
    </comment>
    <comment ref="AR65" authorId="0" shapeId="0" xr:uid="{00000000-0006-0000-0600-0000BF000000}">
      <text>
        <r>
          <rPr>
            <b/>
            <sz val="9"/>
            <color indexed="81"/>
            <rFont val="ＭＳ Ｐゴシック"/>
            <family val="3"/>
            <charset val="128"/>
          </rPr>
          <t>取引形態（直接又は間接）を選択してください</t>
        </r>
      </text>
    </comment>
    <comment ref="AV65" authorId="0" shapeId="0" xr:uid="{00000000-0006-0000-0600-0000C0000000}">
      <text>
        <r>
          <rPr>
            <b/>
            <sz val="9"/>
            <color indexed="81"/>
            <rFont val="ＭＳ Ｐゴシック"/>
            <family val="3"/>
            <charset val="128"/>
          </rPr>
          <t>利用港・空港（地域）を選択してください</t>
        </r>
      </text>
    </comment>
    <comment ref="N67" authorId="0" shapeId="0" xr:uid="{00000000-0006-0000-0600-0000C1000000}">
      <text>
        <r>
          <rPr>
            <b/>
            <sz val="9"/>
            <color indexed="81"/>
            <rFont val="ＭＳ Ｐゴシック"/>
            <family val="3"/>
            <charset val="128"/>
          </rPr>
          <t>ＨＳ部を選び、右欄のＨＳ類を選択してください</t>
        </r>
      </text>
    </comment>
    <comment ref="W67" authorId="0" shapeId="0" xr:uid="{00000000-0006-0000-0600-0000C2000000}">
      <text>
        <r>
          <rPr>
            <b/>
            <sz val="9"/>
            <color indexed="81"/>
            <rFont val="ＭＳ Ｐゴシック"/>
            <family val="3"/>
            <charset val="128"/>
          </rPr>
          <t>左欄のＨＳ部を選び、ＨＳ類を選択してください</t>
        </r>
      </text>
    </comment>
    <comment ref="AG67" authorId="0" shapeId="0" xr:uid="{00000000-0006-0000-0600-0000C3000000}">
      <text>
        <r>
          <rPr>
            <b/>
            <sz val="9"/>
            <color indexed="81"/>
            <rFont val="ＭＳ Ｐゴシック"/>
            <family val="3"/>
            <charset val="128"/>
          </rPr>
          <t>地域名を選び、右欄の相手国・地域名を選択してください</t>
        </r>
      </text>
    </comment>
    <comment ref="AL67" authorId="0" shapeId="0" xr:uid="{00000000-0006-0000-0600-0000C4000000}">
      <text>
        <r>
          <rPr>
            <b/>
            <sz val="9"/>
            <color indexed="81"/>
            <rFont val="ＭＳ Ｐゴシック"/>
            <family val="3"/>
            <charset val="128"/>
          </rPr>
          <t>左欄の地域名を選び、相手国・地域名を選択してください</t>
        </r>
      </text>
    </comment>
    <comment ref="AR67" authorId="0" shapeId="0" xr:uid="{00000000-0006-0000-0600-0000C5000000}">
      <text>
        <r>
          <rPr>
            <b/>
            <sz val="9"/>
            <color indexed="81"/>
            <rFont val="ＭＳ Ｐゴシック"/>
            <family val="3"/>
            <charset val="128"/>
          </rPr>
          <t>取引形態（直接又は間接）を選択してください</t>
        </r>
      </text>
    </comment>
    <comment ref="AV67" authorId="0" shapeId="0" xr:uid="{00000000-0006-0000-0600-0000C6000000}">
      <text>
        <r>
          <rPr>
            <b/>
            <sz val="9"/>
            <color indexed="81"/>
            <rFont val="ＭＳ Ｐゴシック"/>
            <family val="3"/>
            <charset val="128"/>
          </rPr>
          <t>利用港・空港（地域）を選択してください</t>
        </r>
      </text>
    </comment>
    <comment ref="N69" authorId="0" shapeId="0" xr:uid="{00000000-0006-0000-0600-0000C7000000}">
      <text>
        <r>
          <rPr>
            <b/>
            <sz val="9"/>
            <color indexed="81"/>
            <rFont val="ＭＳ Ｐゴシック"/>
            <family val="3"/>
            <charset val="128"/>
          </rPr>
          <t>ＨＳ部を選び、右欄のＨＳ類を選択してください</t>
        </r>
      </text>
    </comment>
    <comment ref="W69" authorId="0" shapeId="0" xr:uid="{00000000-0006-0000-0600-0000C8000000}">
      <text>
        <r>
          <rPr>
            <b/>
            <sz val="9"/>
            <color indexed="81"/>
            <rFont val="ＭＳ Ｐゴシック"/>
            <family val="3"/>
            <charset val="128"/>
          </rPr>
          <t>左欄のＨＳ部を選び、ＨＳ類を選択してください</t>
        </r>
      </text>
    </comment>
    <comment ref="AG69" authorId="0" shapeId="0" xr:uid="{00000000-0006-0000-0600-0000C9000000}">
      <text>
        <r>
          <rPr>
            <b/>
            <sz val="9"/>
            <color indexed="81"/>
            <rFont val="ＭＳ Ｐゴシック"/>
            <family val="3"/>
            <charset val="128"/>
          </rPr>
          <t>地域名を選び、右欄の相手国・地域名を選択してください</t>
        </r>
      </text>
    </comment>
    <comment ref="AL69" authorId="0" shapeId="0" xr:uid="{00000000-0006-0000-0600-0000CA000000}">
      <text>
        <r>
          <rPr>
            <b/>
            <sz val="9"/>
            <color indexed="81"/>
            <rFont val="ＭＳ Ｐゴシック"/>
            <family val="3"/>
            <charset val="128"/>
          </rPr>
          <t>左欄の地域名を選び、相手国・地域名を選択してください</t>
        </r>
      </text>
    </comment>
    <comment ref="AR69" authorId="0" shapeId="0" xr:uid="{00000000-0006-0000-0600-0000CB000000}">
      <text>
        <r>
          <rPr>
            <b/>
            <sz val="9"/>
            <color indexed="81"/>
            <rFont val="ＭＳ Ｐゴシック"/>
            <family val="3"/>
            <charset val="128"/>
          </rPr>
          <t>取引形態（直接又は間接）を選択してください</t>
        </r>
      </text>
    </comment>
    <comment ref="AV69" authorId="0" shapeId="0" xr:uid="{00000000-0006-0000-0600-0000CC000000}">
      <text>
        <r>
          <rPr>
            <b/>
            <sz val="9"/>
            <color indexed="81"/>
            <rFont val="ＭＳ Ｐゴシック"/>
            <family val="3"/>
            <charset val="128"/>
          </rPr>
          <t>利用港・空港（地域）を選択してください</t>
        </r>
      </text>
    </comment>
    <comment ref="N71" authorId="0" shapeId="0" xr:uid="{00000000-0006-0000-0600-0000CD000000}">
      <text>
        <r>
          <rPr>
            <b/>
            <sz val="9"/>
            <color indexed="81"/>
            <rFont val="ＭＳ Ｐゴシック"/>
            <family val="3"/>
            <charset val="128"/>
          </rPr>
          <t>ＨＳ部を選び、右欄のＨＳ類を選択してください</t>
        </r>
      </text>
    </comment>
    <comment ref="W71" authorId="0" shapeId="0" xr:uid="{00000000-0006-0000-0600-0000CE000000}">
      <text>
        <r>
          <rPr>
            <b/>
            <sz val="9"/>
            <color indexed="81"/>
            <rFont val="ＭＳ Ｐゴシック"/>
            <family val="3"/>
            <charset val="128"/>
          </rPr>
          <t>左欄のＨＳ部を選び、ＨＳ類を選択してください</t>
        </r>
      </text>
    </comment>
    <comment ref="AG71" authorId="0" shapeId="0" xr:uid="{00000000-0006-0000-0600-0000CF000000}">
      <text>
        <r>
          <rPr>
            <b/>
            <sz val="9"/>
            <color indexed="81"/>
            <rFont val="ＭＳ Ｐゴシック"/>
            <family val="3"/>
            <charset val="128"/>
          </rPr>
          <t>地域名を選び、右欄の相手国・地域名を選択してください</t>
        </r>
      </text>
    </comment>
    <comment ref="AL71" authorId="0" shapeId="0" xr:uid="{00000000-0006-0000-0600-0000D0000000}">
      <text>
        <r>
          <rPr>
            <b/>
            <sz val="9"/>
            <color indexed="81"/>
            <rFont val="ＭＳ Ｐゴシック"/>
            <family val="3"/>
            <charset val="128"/>
          </rPr>
          <t>左欄の地域名を選び、相手国・地域名を選択してください</t>
        </r>
      </text>
    </comment>
    <comment ref="AR71" authorId="0" shapeId="0" xr:uid="{00000000-0006-0000-0600-0000D1000000}">
      <text>
        <r>
          <rPr>
            <b/>
            <sz val="9"/>
            <color indexed="81"/>
            <rFont val="ＭＳ Ｐゴシック"/>
            <family val="3"/>
            <charset val="128"/>
          </rPr>
          <t>取引形態（直接又は間接）を選択してください</t>
        </r>
      </text>
    </comment>
    <comment ref="AV71" authorId="0" shapeId="0" xr:uid="{00000000-0006-0000-0600-0000D2000000}">
      <text>
        <r>
          <rPr>
            <b/>
            <sz val="9"/>
            <color indexed="81"/>
            <rFont val="ＭＳ Ｐゴシック"/>
            <family val="3"/>
            <charset val="128"/>
          </rPr>
          <t>利用港・空港（地域）を選択してください</t>
        </r>
      </text>
    </comment>
    <comment ref="N73" authorId="0" shapeId="0" xr:uid="{00000000-0006-0000-0600-0000D3000000}">
      <text>
        <r>
          <rPr>
            <b/>
            <sz val="9"/>
            <color indexed="81"/>
            <rFont val="ＭＳ Ｐゴシック"/>
            <family val="3"/>
            <charset val="128"/>
          </rPr>
          <t>ＨＳ部を選び、右欄のＨＳ類を選択してください</t>
        </r>
      </text>
    </comment>
    <comment ref="W73" authorId="0" shapeId="0" xr:uid="{00000000-0006-0000-0600-0000D4000000}">
      <text>
        <r>
          <rPr>
            <b/>
            <sz val="9"/>
            <color indexed="81"/>
            <rFont val="ＭＳ Ｐゴシック"/>
            <family val="3"/>
            <charset val="128"/>
          </rPr>
          <t>左欄のＨＳ部を選び、ＨＳ類を選択してください</t>
        </r>
      </text>
    </comment>
    <comment ref="AG73" authorId="0" shapeId="0" xr:uid="{00000000-0006-0000-0600-0000D5000000}">
      <text>
        <r>
          <rPr>
            <b/>
            <sz val="9"/>
            <color indexed="81"/>
            <rFont val="ＭＳ Ｐゴシック"/>
            <family val="3"/>
            <charset val="128"/>
          </rPr>
          <t>地域名を選び、右欄の相手国・地域名を選択してください</t>
        </r>
      </text>
    </comment>
    <comment ref="AL73" authorId="0" shapeId="0" xr:uid="{00000000-0006-0000-0600-0000D6000000}">
      <text>
        <r>
          <rPr>
            <b/>
            <sz val="9"/>
            <color indexed="81"/>
            <rFont val="ＭＳ Ｐゴシック"/>
            <family val="3"/>
            <charset val="128"/>
          </rPr>
          <t>左欄の地域名を選び、相手国・地域名を選択してください</t>
        </r>
      </text>
    </comment>
    <comment ref="AR73" authorId="0" shapeId="0" xr:uid="{00000000-0006-0000-0600-0000D7000000}">
      <text>
        <r>
          <rPr>
            <b/>
            <sz val="9"/>
            <color indexed="81"/>
            <rFont val="ＭＳ Ｐゴシック"/>
            <family val="3"/>
            <charset val="128"/>
          </rPr>
          <t>取引形態（直接又は間接）を選択してください</t>
        </r>
      </text>
    </comment>
    <comment ref="AV73" authorId="0" shapeId="0" xr:uid="{00000000-0006-0000-0600-0000D8000000}">
      <text>
        <r>
          <rPr>
            <b/>
            <sz val="9"/>
            <color indexed="81"/>
            <rFont val="ＭＳ Ｐゴシック"/>
            <family val="3"/>
            <charset val="128"/>
          </rPr>
          <t>利用港・空港（地域）を選択してください</t>
        </r>
      </text>
    </comment>
    <comment ref="N75" authorId="0" shapeId="0" xr:uid="{00000000-0006-0000-0600-0000D9000000}">
      <text>
        <r>
          <rPr>
            <b/>
            <sz val="9"/>
            <color indexed="81"/>
            <rFont val="ＭＳ Ｐゴシック"/>
            <family val="3"/>
            <charset val="128"/>
          </rPr>
          <t>ＨＳ部を選び、右欄のＨＳ類を選択してください</t>
        </r>
      </text>
    </comment>
    <comment ref="W75" authorId="0" shapeId="0" xr:uid="{00000000-0006-0000-0600-0000DA000000}">
      <text>
        <r>
          <rPr>
            <b/>
            <sz val="9"/>
            <color indexed="81"/>
            <rFont val="ＭＳ Ｐゴシック"/>
            <family val="3"/>
            <charset val="128"/>
          </rPr>
          <t>左欄のＨＳ部を選び、ＨＳ類を選択してください</t>
        </r>
      </text>
    </comment>
    <comment ref="AG75" authorId="0" shapeId="0" xr:uid="{00000000-0006-0000-0600-0000DB000000}">
      <text>
        <r>
          <rPr>
            <b/>
            <sz val="9"/>
            <color indexed="81"/>
            <rFont val="ＭＳ Ｐゴシック"/>
            <family val="3"/>
            <charset val="128"/>
          </rPr>
          <t>地域名を選び、右欄の相手国・地域名を選択してください</t>
        </r>
      </text>
    </comment>
    <comment ref="AL75" authorId="0" shapeId="0" xr:uid="{00000000-0006-0000-0600-0000DC000000}">
      <text>
        <r>
          <rPr>
            <b/>
            <sz val="9"/>
            <color indexed="81"/>
            <rFont val="ＭＳ Ｐゴシック"/>
            <family val="3"/>
            <charset val="128"/>
          </rPr>
          <t>左欄の地域名を選び、相手国・地域名を選択してください</t>
        </r>
      </text>
    </comment>
    <comment ref="AR75" authorId="0" shapeId="0" xr:uid="{00000000-0006-0000-0600-0000DD000000}">
      <text>
        <r>
          <rPr>
            <b/>
            <sz val="9"/>
            <color indexed="81"/>
            <rFont val="ＭＳ Ｐゴシック"/>
            <family val="3"/>
            <charset val="128"/>
          </rPr>
          <t>取引形態（直接又は間接）を選択してください</t>
        </r>
      </text>
    </comment>
    <comment ref="AV75" authorId="0" shapeId="0" xr:uid="{00000000-0006-0000-0600-0000DE000000}">
      <text>
        <r>
          <rPr>
            <b/>
            <sz val="9"/>
            <color indexed="81"/>
            <rFont val="ＭＳ Ｐゴシック"/>
            <family val="3"/>
            <charset val="128"/>
          </rPr>
          <t>利用港・空港（地域）を選択してください</t>
        </r>
      </text>
    </comment>
    <comment ref="N77" authorId="0" shapeId="0" xr:uid="{00000000-0006-0000-0600-0000DF000000}">
      <text>
        <r>
          <rPr>
            <b/>
            <sz val="9"/>
            <color indexed="81"/>
            <rFont val="ＭＳ Ｐゴシック"/>
            <family val="3"/>
            <charset val="128"/>
          </rPr>
          <t>ＨＳ部を選び、右欄のＨＳ類を選択してください</t>
        </r>
      </text>
    </comment>
    <comment ref="W77" authorId="0" shapeId="0" xr:uid="{00000000-0006-0000-0600-0000E0000000}">
      <text>
        <r>
          <rPr>
            <b/>
            <sz val="9"/>
            <color indexed="81"/>
            <rFont val="ＭＳ Ｐゴシック"/>
            <family val="3"/>
            <charset val="128"/>
          </rPr>
          <t>左欄のＨＳ部を選び、ＨＳ類を選択してください</t>
        </r>
      </text>
    </comment>
    <comment ref="AG77" authorId="0" shapeId="0" xr:uid="{00000000-0006-0000-0600-0000E1000000}">
      <text>
        <r>
          <rPr>
            <b/>
            <sz val="9"/>
            <color indexed="81"/>
            <rFont val="ＭＳ Ｐゴシック"/>
            <family val="3"/>
            <charset val="128"/>
          </rPr>
          <t>地域名を選び、右欄の相手国・地域名を選択してください</t>
        </r>
      </text>
    </comment>
    <comment ref="AL77" authorId="0" shapeId="0" xr:uid="{00000000-0006-0000-0600-0000E2000000}">
      <text>
        <r>
          <rPr>
            <b/>
            <sz val="9"/>
            <color indexed="81"/>
            <rFont val="ＭＳ Ｐゴシック"/>
            <family val="3"/>
            <charset val="128"/>
          </rPr>
          <t>左欄の地域名を選び、相手国・地域名を選択してください</t>
        </r>
      </text>
    </comment>
    <comment ref="AR77" authorId="0" shapeId="0" xr:uid="{00000000-0006-0000-0600-0000E3000000}">
      <text>
        <r>
          <rPr>
            <b/>
            <sz val="9"/>
            <color indexed="81"/>
            <rFont val="ＭＳ Ｐゴシック"/>
            <family val="3"/>
            <charset val="128"/>
          </rPr>
          <t>取引形態（直接又は間接）を選択してください</t>
        </r>
      </text>
    </comment>
    <comment ref="AV77" authorId="0" shapeId="0" xr:uid="{00000000-0006-0000-0600-0000E4000000}">
      <text>
        <r>
          <rPr>
            <b/>
            <sz val="9"/>
            <color indexed="81"/>
            <rFont val="ＭＳ Ｐゴシック"/>
            <family val="3"/>
            <charset val="128"/>
          </rPr>
          <t>利用港・空港（地域）を選択してください</t>
        </r>
      </text>
    </comment>
    <comment ref="N79" authorId="0" shapeId="0" xr:uid="{00000000-0006-0000-0600-0000E5000000}">
      <text>
        <r>
          <rPr>
            <b/>
            <sz val="9"/>
            <color indexed="81"/>
            <rFont val="ＭＳ Ｐゴシック"/>
            <family val="3"/>
            <charset val="128"/>
          </rPr>
          <t>ＨＳ部を選び、右欄のＨＳ類を選択してください</t>
        </r>
      </text>
    </comment>
    <comment ref="W79" authorId="0" shapeId="0" xr:uid="{00000000-0006-0000-0600-0000E6000000}">
      <text>
        <r>
          <rPr>
            <b/>
            <sz val="9"/>
            <color indexed="81"/>
            <rFont val="ＭＳ Ｐゴシック"/>
            <family val="3"/>
            <charset val="128"/>
          </rPr>
          <t>左欄のＨＳ部を選び、ＨＳ類を選択してください</t>
        </r>
      </text>
    </comment>
    <comment ref="AG79" authorId="0" shapeId="0" xr:uid="{00000000-0006-0000-0600-0000E7000000}">
      <text>
        <r>
          <rPr>
            <b/>
            <sz val="9"/>
            <color indexed="81"/>
            <rFont val="ＭＳ Ｐゴシック"/>
            <family val="3"/>
            <charset val="128"/>
          </rPr>
          <t>地域名を選び、右欄の相手国・地域名を選択してください</t>
        </r>
      </text>
    </comment>
    <comment ref="AL79" authorId="0" shapeId="0" xr:uid="{00000000-0006-0000-0600-0000E8000000}">
      <text>
        <r>
          <rPr>
            <b/>
            <sz val="9"/>
            <color indexed="81"/>
            <rFont val="ＭＳ Ｐゴシック"/>
            <family val="3"/>
            <charset val="128"/>
          </rPr>
          <t>左欄の地域名を選び、相手国・地域名を選択してください</t>
        </r>
      </text>
    </comment>
    <comment ref="AR79" authorId="0" shapeId="0" xr:uid="{00000000-0006-0000-0600-0000E9000000}">
      <text>
        <r>
          <rPr>
            <b/>
            <sz val="9"/>
            <color indexed="81"/>
            <rFont val="ＭＳ Ｐゴシック"/>
            <family val="3"/>
            <charset val="128"/>
          </rPr>
          <t>取引形態（直接又は間接）を選択してください</t>
        </r>
      </text>
    </comment>
    <comment ref="AV79" authorId="0" shapeId="0" xr:uid="{00000000-0006-0000-0600-0000EA000000}">
      <text>
        <r>
          <rPr>
            <b/>
            <sz val="9"/>
            <color indexed="81"/>
            <rFont val="ＭＳ Ｐゴシック"/>
            <family val="3"/>
            <charset val="128"/>
          </rPr>
          <t>利用港・空港（地域）を選択してください</t>
        </r>
      </text>
    </comment>
    <comment ref="N81" authorId="0" shapeId="0" xr:uid="{00000000-0006-0000-0600-0000EB000000}">
      <text>
        <r>
          <rPr>
            <b/>
            <sz val="9"/>
            <color indexed="81"/>
            <rFont val="ＭＳ Ｐゴシック"/>
            <family val="3"/>
            <charset val="128"/>
          </rPr>
          <t>ＨＳ部を選び、右欄のＨＳ類を選択してください</t>
        </r>
      </text>
    </comment>
    <comment ref="W81" authorId="0" shapeId="0" xr:uid="{00000000-0006-0000-0600-0000EC000000}">
      <text>
        <r>
          <rPr>
            <b/>
            <sz val="9"/>
            <color indexed="81"/>
            <rFont val="ＭＳ Ｐゴシック"/>
            <family val="3"/>
            <charset val="128"/>
          </rPr>
          <t>左欄のＨＳ部を選び、ＨＳ類を選択してください</t>
        </r>
      </text>
    </comment>
    <comment ref="AG81" authorId="0" shapeId="0" xr:uid="{00000000-0006-0000-0600-0000ED000000}">
      <text>
        <r>
          <rPr>
            <b/>
            <sz val="9"/>
            <color indexed="81"/>
            <rFont val="ＭＳ Ｐゴシック"/>
            <family val="3"/>
            <charset val="128"/>
          </rPr>
          <t>地域名を選び、右欄の相手国・地域名を選択してください</t>
        </r>
      </text>
    </comment>
    <comment ref="AL81" authorId="0" shapeId="0" xr:uid="{00000000-0006-0000-0600-0000EE000000}">
      <text>
        <r>
          <rPr>
            <b/>
            <sz val="9"/>
            <color indexed="81"/>
            <rFont val="ＭＳ Ｐゴシック"/>
            <family val="3"/>
            <charset val="128"/>
          </rPr>
          <t>左欄の地域名を選び、相手国・地域名を選択してください</t>
        </r>
      </text>
    </comment>
    <comment ref="AR81" authorId="0" shapeId="0" xr:uid="{00000000-0006-0000-0600-0000EF000000}">
      <text>
        <r>
          <rPr>
            <b/>
            <sz val="9"/>
            <color indexed="81"/>
            <rFont val="ＭＳ Ｐゴシック"/>
            <family val="3"/>
            <charset val="128"/>
          </rPr>
          <t>取引形態（直接又は間接）を選択してください</t>
        </r>
      </text>
    </comment>
    <comment ref="AV81" authorId="0" shapeId="0" xr:uid="{00000000-0006-0000-0600-0000F0000000}">
      <text>
        <r>
          <rPr>
            <b/>
            <sz val="9"/>
            <color indexed="81"/>
            <rFont val="ＭＳ Ｐゴシック"/>
            <family val="3"/>
            <charset val="128"/>
          </rPr>
          <t>利用港・空港（地域）を選択してください</t>
        </r>
      </text>
    </comment>
    <comment ref="N83" authorId="0" shapeId="0" xr:uid="{00000000-0006-0000-0600-0000F1000000}">
      <text>
        <r>
          <rPr>
            <b/>
            <sz val="9"/>
            <color indexed="81"/>
            <rFont val="ＭＳ Ｐゴシック"/>
            <family val="3"/>
            <charset val="128"/>
          </rPr>
          <t>ＨＳ部を選び、右欄のＨＳ類を選択してください</t>
        </r>
      </text>
    </comment>
    <comment ref="W83" authorId="0" shapeId="0" xr:uid="{00000000-0006-0000-0600-0000F2000000}">
      <text>
        <r>
          <rPr>
            <b/>
            <sz val="9"/>
            <color indexed="81"/>
            <rFont val="ＭＳ Ｐゴシック"/>
            <family val="3"/>
            <charset val="128"/>
          </rPr>
          <t>左欄のＨＳ部を選び、ＨＳ類を選択してください</t>
        </r>
      </text>
    </comment>
    <comment ref="AG83" authorId="0" shapeId="0" xr:uid="{00000000-0006-0000-0600-0000F3000000}">
      <text>
        <r>
          <rPr>
            <b/>
            <sz val="9"/>
            <color indexed="81"/>
            <rFont val="ＭＳ Ｐゴシック"/>
            <family val="3"/>
            <charset val="128"/>
          </rPr>
          <t>地域名を選び、右欄の相手国・地域名を選択してください</t>
        </r>
      </text>
    </comment>
    <comment ref="AL83" authorId="0" shapeId="0" xr:uid="{00000000-0006-0000-0600-0000F4000000}">
      <text>
        <r>
          <rPr>
            <b/>
            <sz val="9"/>
            <color indexed="81"/>
            <rFont val="ＭＳ Ｐゴシック"/>
            <family val="3"/>
            <charset val="128"/>
          </rPr>
          <t>左欄の地域名を選び、相手国・地域名を選択してください</t>
        </r>
      </text>
    </comment>
    <comment ref="AR83" authorId="0" shapeId="0" xr:uid="{00000000-0006-0000-0600-0000F5000000}">
      <text>
        <r>
          <rPr>
            <b/>
            <sz val="9"/>
            <color indexed="81"/>
            <rFont val="ＭＳ Ｐゴシック"/>
            <family val="3"/>
            <charset val="128"/>
          </rPr>
          <t>取引形態（直接又は間接）を選択してください</t>
        </r>
      </text>
    </comment>
    <comment ref="AV83" authorId="0" shapeId="0" xr:uid="{00000000-0006-0000-0600-0000F6000000}">
      <text>
        <r>
          <rPr>
            <b/>
            <sz val="9"/>
            <color indexed="81"/>
            <rFont val="ＭＳ Ｐゴシック"/>
            <family val="3"/>
            <charset val="128"/>
          </rPr>
          <t>利用港・空港（地域）を選択してください</t>
        </r>
      </text>
    </comment>
    <comment ref="N85" authorId="0" shapeId="0" xr:uid="{00000000-0006-0000-0600-0000F7000000}">
      <text>
        <r>
          <rPr>
            <b/>
            <sz val="9"/>
            <color indexed="81"/>
            <rFont val="ＭＳ Ｐゴシック"/>
            <family val="3"/>
            <charset val="128"/>
          </rPr>
          <t>ＨＳ部を選び、右欄のＨＳ類を選択してください</t>
        </r>
      </text>
    </comment>
    <comment ref="W85" authorId="0" shapeId="0" xr:uid="{00000000-0006-0000-0600-0000F8000000}">
      <text>
        <r>
          <rPr>
            <b/>
            <sz val="9"/>
            <color indexed="81"/>
            <rFont val="ＭＳ Ｐゴシック"/>
            <family val="3"/>
            <charset val="128"/>
          </rPr>
          <t>左欄のＨＳ部を選び、ＨＳ類を選択してください</t>
        </r>
      </text>
    </comment>
    <comment ref="AG85" authorId="0" shapeId="0" xr:uid="{00000000-0006-0000-0600-0000F9000000}">
      <text>
        <r>
          <rPr>
            <b/>
            <sz val="9"/>
            <color indexed="81"/>
            <rFont val="ＭＳ Ｐゴシック"/>
            <family val="3"/>
            <charset val="128"/>
          </rPr>
          <t>地域名を選び、右欄の相手国・地域名を選択してください</t>
        </r>
      </text>
    </comment>
    <comment ref="AL85" authorId="0" shapeId="0" xr:uid="{00000000-0006-0000-0600-0000FA000000}">
      <text>
        <r>
          <rPr>
            <b/>
            <sz val="9"/>
            <color indexed="81"/>
            <rFont val="ＭＳ Ｐゴシック"/>
            <family val="3"/>
            <charset val="128"/>
          </rPr>
          <t>左欄の地域名を選び、相手国・地域名を選択してください</t>
        </r>
      </text>
    </comment>
    <comment ref="AR85" authorId="0" shapeId="0" xr:uid="{00000000-0006-0000-0600-0000FB000000}">
      <text>
        <r>
          <rPr>
            <b/>
            <sz val="9"/>
            <color indexed="81"/>
            <rFont val="ＭＳ Ｐゴシック"/>
            <family val="3"/>
            <charset val="128"/>
          </rPr>
          <t>取引形態（直接又は間接）を選択してください</t>
        </r>
      </text>
    </comment>
    <comment ref="AV85" authorId="0" shapeId="0" xr:uid="{00000000-0006-0000-0600-0000FC000000}">
      <text>
        <r>
          <rPr>
            <b/>
            <sz val="9"/>
            <color indexed="81"/>
            <rFont val="ＭＳ Ｐゴシック"/>
            <family val="3"/>
            <charset val="128"/>
          </rPr>
          <t>利用港・空港（地域）を選択してください</t>
        </r>
      </text>
    </comment>
    <comment ref="N87" authorId="0" shapeId="0" xr:uid="{00000000-0006-0000-0600-0000FD000000}">
      <text>
        <r>
          <rPr>
            <b/>
            <sz val="9"/>
            <color indexed="81"/>
            <rFont val="ＭＳ Ｐゴシック"/>
            <family val="3"/>
            <charset val="128"/>
          </rPr>
          <t>ＨＳ部を選び、右欄のＨＳ類を選択してください</t>
        </r>
      </text>
    </comment>
    <comment ref="W87" authorId="0" shapeId="0" xr:uid="{00000000-0006-0000-0600-0000FE000000}">
      <text>
        <r>
          <rPr>
            <b/>
            <sz val="9"/>
            <color indexed="81"/>
            <rFont val="ＭＳ Ｐゴシック"/>
            <family val="3"/>
            <charset val="128"/>
          </rPr>
          <t>左欄のＨＳ部を選び、ＨＳ類を選択してください</t>
        </r>
      </text>
    </comment>
    <comment ref="AG87" authorId="0" shapeId="0" xr:uid="{00000000-0006-0000-0600-0000FF000000}">
      <text>
        <r>
          <rPr>
            <b/>
            <sz val="9"/>
            <color indexed="81"/>
            <rFont val="ＭＳ Ｐゴシック"/>
            <family val="3"/>
            <charset val="128"/>
          </rPr>
          <t>地域名を選び、右欄の相手国・地域名を選択してください</t>
        </r>
      </text>
    </comment>
    <comment ref="AL87" authorId="0" shapeId="0" xr:uid="{00000000-0006-0000-0600-000000010000}">
      <text>
        <r>
          <rPr>
            <b/>
            <sz val="9"/>
            <color indexed="81"/>
            <rFont val="ＭＳ Ｐゴシック"/>
            <family val="3"/>
            <charset val="128"/>
          </rPr>
          <t>左欄の地域名を選び、相手国・地域名を選択してください</t>
        </r>
      </text>
    </comment>
    <comment ref="AR87" authorId="0" shapeId="0" xr:uid="{00000000-0006-0000-0600-000001010000}">
      <text>
        <r>
          <rPr>
            <b/>
            <sz val="9"/>
            <color indexed="81"/>
            <rFont val="ＭＳ Ｐゴシック"/>
            <family val="3"/>
            <charset val="128"/>
          </rPr>
          <t>取引形態（直接又は間接）を選択してください</t>
        </r>
      </text>
    </comment>
    <comment ref="AV87" authorId="0" shapeId="0" xr:uid="{00000000-0006-0000-0600-000002010000}">
      <text>
        <r>
          <rPr>
            <b/>
            <sz val="9"/>
            <color indexed="81"/>
            <rFont val="ＭＳ Ｐゴシック"/>
            <family val="3"/>
            <charset val="128"/>
          </rPr>
          <t>利用港・空港（地域）を選択してください</t>
        </r>
      </text>
    </comment>
    <comment ref="N89" authorId="0" shapeId="0" xr:uid="{00000000-0006-0000-0600-000003010000}">
      <text>
        <r>
          <rPr>
            <b/>
            <sz val="9"/>
            <color indexed="81"/>
            <rFont val="ＭＳ Ｐゴシック"/>
            <family val="3"/>
            <charset val="128"/>
          </rPr>
          <t>ＨＳ部を選び、右欄のＨＳ類を選択してください</t>
        </r>
      </text>
    </comment>
    <comment ref="W89" authorId="0" shapeId="0" xr:uid="{00000000-0006-0000-0600-000004010000}">
      <text>
        <r>
          <rPr>
            <b/>
            <sz val="9"/>
            <color indexed="81"/>
            <rFont val="ＭＳ Ｐゴシック"/>
            <family val="3"/>
            <charset val="128"/>
          </rPr>
          <t>左欄のＨＳ部を選び、ＨＳ類を選択してください</t>
        </r>
      </text>
    </comment>
    <comment ref="AG89" authorId="0" shapeId="0" xr:uid="{00000000-0006-0000-0600-000005010000}">
      <text>
        <r>
          <rPr>
            <b/>
            <sz val="9"/>
            <color indexed="81"/>
            <rFont val="ＭＳ Ｐゴシック"/>
            <family val="3"/>
            <charset val="128"/>
          </rPr>
          <t>地域名を選び、右欄の相手国・地域名を選択してください</t>
        </r>
      </text>
    </comment>
    <comment ref="AL89" authorId="0" shapeId="0" xr:uid="{00000000-0006-0000-0600-000006010000}">
      <text>
        <r>
          <rPr>
            <b/>
            <sz val="9"/>
            <color indexed="81"/>
            <rFont val="ＭＳ Ｐゴシック"/>
            <family val="3"/>
            <charset val="128"/>
          </rPr>
          <t>左欄の地域名を選び、相手国・地域名を選択してください</t>
        </r>
      </text>
    </comment>
    <comment ref="AR89" authorId="0" shapeId="0" xr:uid="{00000000-0006-0000-0600-000007010000}">
      <text>
        <r>
          <rPr>
            <b/>
            <sz val="9"/>
            <color indexed="81"/>
            <rFont val="ＭＳ Ｐゴシック"/>
            <family val="3"/>
            <charset val="128"/>
          </rPr>
          <t>取引形態（直接又は間接）を選択してください</t>
        </r>
      </text>
    </comment>
    <comment ref="AV89" authorId="0" shapeId="0" xr:uid="{00000000-0006-0000-0600-000008010000}">
      <text>
        <r>
          <rPr>
            <b/>
            <sz val="9"/>
            <color indexed="81"/>
            <rFont val="ＭＳ Ｐゴシック"/>
            <family val="3"/>
            <charset val="128"/>
          </rPr>
          <t>利用港・空港（地域）を選択してください</t>
        </r>
      </text>
    </comment>
    <comment ref="N91" authorId="0" shapeId="0" xr:uid="{00000000-0006-0000-0600-000009010000}">
      <text>
        <r>
          <rPr>
            <b/>
            <sz val="9"/>
            <color indexed="81"/>
            <rFont val="ＭＳ Ｐゴシック"/>
            <family val="3"/>
            <charset val="128"/>
          </rPr>
          <t>ＨＳ部を選び、右欄のＨＳ類を選択してください</t>
        </r>
      </text>
    </comment>
    <comment ref="W91" authorId="0" shapeId="0" xr:uid="{00000000-0006-0000-0600-00000A010000}">
      <text>
        <r>
          <rPr>
            <b/>
            <sz val="9"/>
            <color indexed="81"/>
            <rFont val="ＭＳ Ｐゴシック"/>
            <family val="3"/>
            <charset val="128"/>
          </rPr>
          <t>左欄のＨＳ部を選び、ＨＳ類を選択してください</t>
        </r>
      </text>
    </comment>
    <comment ref="AG91" authorId="0" shapeId="0" xr:uid="{00000000-0006-0000-0600-00000B010000}">
      <text>
        <r>
          <rPr>
            <b/>
            <sz val="9"/>
            <color indexed="81"/>
            <rFont val="ＭＳ Ｐゴシック"/>
            <family val="3"/>
            <charset val="128"/>
          </rPr>
          <t>地域名を選び、右欄の相手国・地域名を選択してください</t>
        </r>
      </text>
    </comment>
    <comment ref="AL91" authorId="0" shapeId="0" xr:uid="{00000000-0006-0000-0600-00000C010000}">
      <text>
        <r>
          <rPr>
            <b/>
            <sz val="9"/>
            <color indexed="81"/>
            <rFont val="ＭＳ Ｐゴシック"/>
            <family val="3"/>
            <charset val="128"/>
          </rPr>
          <t>左欄の地域名を選び、相手国・地域名を選択してください</t>
        </r>
      </text>
    </comment>
    <comment ref="AR91" authorId="0" shapeId="0" xr:uid="{00000000-0006-0000-0600-00000D010000}">
      <text>
        <r>
          <rPr>
            <b/>
            <sz val="9"/>
            <color indexed="81"/>
            <rFont val="ＭＳ Ｐゴシック"/>
            <family val="3"/>
            <charset val="128"/>
          </rPr>
          <t>取引形態（直接又は間接）を選択してください</t>
        </r>
      </text>
    </comment>
    <comment ref="AV91" authorId="0" shapeId="0" xr:uid="{00000000-0006-0000-0600-00000E010000}">
      <text>
        <r>
          <rPr>
            <b/>
            <sz val="9"/>
            <color indexed="81"/>
            <rFont val="ＭＳ Ｐゴシック"/>
            <family val="3"/>
            <charset val="128"/>
          </rPr>
          <t>利用港・空港（地域）を選択してください</t>
        </r>
      </text>
    </comment>
    <comment ref="N93" authorId="0" shapeId="0" xr:uid="{00000000-0006-0000-0600-00000F010000}">
      <text>
        <r>
          <rPr>
            <b/>
            <sz val="9"/>
            <color indexed="81"/>
            <rFont val="ＭＳ Ｐゴシック"/>
            <family val="3"/>
            <charset val="128"/>
          </rPr>
          <t>ＨＳ部を選び、右欄のＨＳ類を選択してください</t>
        </r>
      </text>
    </comment>
    <comment ref="W93" authorId="0" shapeId="0" xr:uid="{00000000-0006-0000-0600-000010010000}">
      <text>
        <r>
          <rPr>
            <b/>
            <sz val="9"/>
            <color indexed="81"/>
            <rFont val="ＭＳ Ｐゴシック"/>
            <family val="3"/>
            <charset val="128"/>
          </rPr>
          <t>左欄のＨＳ部を選び、ＨＳ類を選択してください</t>
        </r>
      </text>
    </comment>
    <comment ref="AG93" authorId="0" shapeId="0" xr:uid="{00000000-0006-0000-0600-000011010000}">
      <text>
        <r>
          <rPr>
            <b/>
            <sz val="9"/>
            <color indexed="81"/>
            <rFont val="ＭＳ Ｐゴシック"/>
            <family val="3"/>
            <charset val="128"/>
          </rPr>
          <t>地域名を選び、右欄の相手国・地域名を選択してください</t>
        </r>
      </text>
    </comment>
    <comment ref="AL93" authorId="0" shapeId="0" xr:uid="{00000000-0006-0000-0600-000012010000}">
      <text>
        <r>
          <rPr>
            <b/>
            <sz val="9"/>
            <color indexed="81"/>
            <rFont val="ＭＳ Ｐゴシック"/>
            <family val="3"/>
            <charset val="128"/>
          </rPr>
          <t>左欄の地域名を選び、相手国・地域名を選択してください</t>
        </r>
      </text>
    </comment>
    <comment ref="AR93" authorId="0" shapeId="0" xr:uid="{00000000-0006-0000-0600-000013010000}">
      <text>
        <r>
          <rPr>
            <b/>
            <sz val="9"/>
            <color indexed="81"/>
            <rFont val="ＭＳ Ｐゴシック"/>
            <family val="3"/>
            <charset val="128"/>
          </rPr>
          <t>取引形態（直接又は間接）を選択してください</t>
        </r>
      </text>
    </comment>
    <comment ref="AV93" authorId="0" shapeId="0" xr:uid="{00000000-0006-0000-0600-000014010000}">
      <text>
        <r>
          <rPr>
            <b/>
            <sz val="9"/>
            <color indexed="81"/>
            <rFont val="ＭＳ Ｐゴシック"/>
            <family val="3"/>
            <charset val="128"/>
          </rPr>
          <t>利用港・空港（地域）を選択してください</t>
        </r>
      </text>
    </comment>
    <comment ref="N95" authorId="0" shapeId="0" xr:uid="{00000000-0006-0000-0600-000015010000}">
      <text>
        <r>
          <rPr>
            <b/>
            <sz val="9"/>
            <color indexed="81"/>
            <rFont val="ＭＳ Ｐゴシック"/>
            <family val="3"/>
            <charset val="128"/>
          </rPr>
          <t>ＨＳ部を選び、右欄のＨＳ類を選択してください</t>
        </r>
      </text>
    </comment>
    <comment ref="W95" authorId="0" shapeId="0" xr:uid="{00000000-0006-0000-0600-000016010000}">
      <text>
        <r>
          <rPr>
            <b/>
            <sz val="9"/>
            <color indexed="81"/>
            <rFont val="ＭＳ Ｐゴシック"/>
            <family val="3"/>
            <charset val="128"/>
          </rPr>
          <t>左欄のＨＳ部を選び、ＨＳ類を選択してください</t>
        </r>
      </text>
    </comment>
    <comment ref="AG95" authorId="0" shapeId="0" xr:uid="{00000000-0006-0000-0600-000017010000}">
      <text>
        <r>
          <rPr>
            <b/>
            <sz val="9"/>
            <color indexed="81"/>
            <rFont val="ＭＳ Ｐゴシック"/>
            <family val="3"/>
            <charset val="128"/>
          </rPr>
          <t>地域名を選び、右欄の相手国・地域名を選択してください</t>
        </r>
      </text>
    </comment>
    <comment ref="AL95" authorId="0" shapeId="0" xr:uid="{00000000-0006-0000-0600-000018010000}">
      <text>
        <r>
          <rPr>
            <b/>
            <sz val="9"/>
            <color indexed="81"/>
            <rFont val="ＭＳ Ｐゴシック"/>
            <family val="3"/>
            <charset val="128"/>
          </rPr>
          <t>左欄の地域名を選び、相手国・地域名を選択してください</t>
        </r>
      </text>
    </comment>
    <comment ref="AR95" authorId="0" shapeId="0" xr:uid="{00000000-0006-0000-0600-000019010000}">
      <text>
        <r>
          <rPr>
            <b/>
            <sz val="9"/>
            <color indexed="81"/>
            <rFont val="ＭＳ Ｐゴシック"/>
            <family val="3"/>
            <charset val="128"/>
          </rPr>
          <t>取引形態（直接又は間接）を選択してください</t>
        </r>
      </text>
    </comment>
    <comment ref="AV95" authorId="0" shapeId="0" xr:uid="{00000000-0006-0000-0600-00001A010000}">
      <text>
        <r>
          <rPr>
            <b/>
            <sz val="9"/>
            <color indexed="81"/>
            <rFont val="ＭＳ Ｐゴシック"/>
            <family val="3"/>
            <charset val="128"/>
          </rPr>
          <t>利用港・空港（地域）を選択してください</t>
        </r>
      </text>
    </comment>
    <comment ref="N97" authorId="0" shapeId="0" xr:uid="{00000000-0006-0000-0600-00001B010000}">
      <text>
        <r>
          <rPr>
            <b/>
            <sz val="9"/>
            <color indexed="81"/>
            <rFont val="ＭＳ Ｐゴシック"/>
            <family val="3"/>
            <charset val="128"/>
          </rPr>
          <t>ＨＳ部を選び、右欄のＨＳ類を選択してください</t>
        </r>
      </text>
    </comment>
    <comment ref="W97" authorId="0" shapeId="0" xr:uid="{00000000-0006-0000-0600-00001C010000}">
      <text>
        <r>
          <rPr>
            <b/>
            <sz val="9"/>
            <color indexed="81"/>
            <rFont val="ＭＳ Ｐゴシック"/>
            <family val="3"/>
            <charset val="128"/>
          </rPr>
          <t>左欄のＨＳ部を選び、ＨＳ類を選択してください</t>
        </r>
      </text>
    </comment>
    <comment ref="AG97" authorId="0" shapeId="0" xr:uid="{00000000-0006-0000-0600-00001D010000}">
      <text>
        <r>
          <rPr>
            <b/>
            <sz val="9"/>
            <color indexed="81"/>
            <rFont val="ＭＳ Ｐゴシック"/>
            <family val="3"/>
            <charset val="128"/>
          </rPr>
          <t>地域名を選び、右欄の相手国・地域名を選択してください</t>
        </r>
      </text>
    </comment>
    <comment ref="AL97" authorId="0" shapeId="0" xr:uid="{00000000-0006-0000-0600-00001E010000}">
      <text>
        <r>
          <rPr>
            <b/>
            <sz val="9"/>
            <color indexed="81"/>
            <rFont val="ＭＳ Ｐゴシック"/>
            <family val="3"/>
            <charset val="128"/>
          </rPr>
          <t>左欄の地域名を選び、相手国・地域名を選択してください</t>
        </r>
      </text>
    </comment>
    <comment ref="AR97" authorId="0" shapeId="0" xr:uid="{00000000-0006-0000-0600-00001F010000}">
      <text>
        <r>
          <rPr>
            <b/>
            <sz val="9"/>
            <color indexed="81"/>
            <rFont val="ＭＳ Ｐゴシック"/>
            <family val="3"/>
            <charset val="128"/>
          </rPr>
          <t>取引形態（直接又は間接）を選択してください</t>
        </r>
      </text>
    </comment>
    <comment ref="AV97" authorId="0" shapeId="0" xr:uid="{00000000-0006-0000-0600-000020010000}">
      <text>
        <r>
          <rPr>
            <b/>
            <sz val="9"/>
            <color indexed="81"/>
            <rFont val="ＭＳ Ｐゴシック"/>
            <family val="3"/>
            <charset val="128"/>
          </rPr>
          <t>利用港・空港（地域）を選択してください</t>
        </r>
      </text>
    </comment>
    <comment ref="N99" authorId="0" shapeId="0" xr:uid="{00000000-0006-0000-0600-000021010000}">
      <text>
        <r>
          <rPr>
            <b/>
            <sz val="9"/>
            <color indexed="81"/>
            <rFont val="ＭＳ Ｐゴシック"/>
            <family val="3"/>
            <charset val="128"/>
          </rPr>
          <t>ＨＳ部を選び、右欄のＨＳ類を選択してください</t>
        </r>
      </text>
    </comment>
    <comment ref="W99" authorId="0" shapeId="0" xr:uid="{00000000-0006-0000-0600-000022010000}">
      <text>
        <r>
          <rPr>
            <b/>
            <sz val="9"/>
            <color indexed="81"/>
            <rFont val="ＭＳ Ｐゴシック"/>
            <family val="3"/>
            <charset val="128"/>
          </rPr>
          <t>左欄のＨＳ部を選び、ＨＳ類を選択してください</t>
        </r>
      </text>
    </comment>
    <comment ref="AG99" authorId="0" shapeId="0" xr:uid="{00000000-0006-0000-0600-000023010000}">
      <text>
        <r>
          <rPr>
            <b/>
            <sz val="9"/>
            <color indexed="81"/>
            <rFont val="ＭＳ Ｐゴシック"/>
            <family val="3"/>
            <charset val="128"/>
          </rPr>
          <t>地域名を選び、右欄の相手国・地域名を選択してください</t>
        </r>
      </text>
    </comment>
    <comment ref="AL99" authorId="0" shapeId="0" xr:uid="{00000000-0006-0000-0600-000024010000}">
      <text>
        <r>
          <rPr>
            <b/>
            <sz val="9"/>
            <color indexed="81"/>
            <rFont val="ＭＳ Ｐゴシック"/>
            <family val="3"/>
            <charset val="128"/>
          </rPr>
          <t>左欄の地域名を選び、相手国・地域名を選択してください</t>
        </r>
      </text>
    </comment>
    <comment ref="AR99" authorId="0" shapeId="0" xr:uid="{00000000-0006-0000-0600-000025010000}">
      <text>
        <r>
          <rPr>
            <b/>
            <sz val="9"/>
            <color indexed="81"/>
            <rFont val="ＭＳ Ｐゴシック"/>
            <family val="3"/>
            <charset val="128"/>
          </rPr>
          <t>取引形態（直接又は間接）を選択してください</t>
        </r>
      </text>
    </comment>
    <comment ref="AV99" authorId="0" shapeId="0" xr:uid="{00000000-0006-0000-0600-000026010000}">
      <text>
        <r>
          <rPr>
            <b/>
            <sz val="9"/>
            <color indexed="81"/>
            <rFont val="ＭＳ Ｐゴシック"/>
            <family val="3"/>
            <charset val="128"/>
          </rPr>
          <t>利用港・空港（地域）を選択してください</t>
        </r>
      </text>
    </comment>
    <comment ref="N101" authorId="0" shapeId="0" xr:uid="{00000000-0006-0000-0600-000027010000}">
      <text>
        <r>
          <rPr>
            <b/>
            <sz val="9"/>
            <color indexed="81"/>
            <rFont val="ＭＳ Ｐゴシック"/>
            <family val="3"/>
            <charset val="128"/>
          </rPr>
          <t>ＨＳ部を選び、右欄のＨＳ類を選択してください</t>
        </r>
      </text>
    </comment>
    <comment ref="W101" authorId="0" shapeId="0" xr:uid="{00000000-0006-0000-0600-000028010000}">
      <text>
        <r>
          <rPr>
            <b/>
            <sz val="9"/>
            <color indexed="81"/>
            <rFont val="ＭＳ Ｐゴシック"/>
            <family val="3"/>
            <charset val="128"/>
          </rPr>
          <t>左欄のＨＳ部を選び、ＨＳ類を選択してください</t>
        </r>
      </text>
    </comment>
    <comment ref="AG101" authorId="0" shapeId="0" xr:uid="{00000000-0006-0000-0600-000029010000}">
      <text>
        <r>
          <rPr>
            <b/>
            <sz val="9"/>
            <color indexed="81"/>
            <rFont val="ＭＳ Ｐゴシック"/>
            <family val="3"/>
            <charset val="128"/>
          </rPr>
          <t>地域名を選び、右欄の相手国・地域名を選択してください</t>
        </r>
      </text>
    </comment>
    <comment ref="AL101" authorId="0" shapeId="0" xr:uid="{00000000-0006-0000-0600-00002A010000}">
      <text>
        <r>
          <rPr>
            <b/>
            <sz val="9"/>
            <color indexed="81"/>
            <rFont val="ＭＳ Ｐゴシック"/>
            <family val="3"/>
            <charset val="128"/>
          </rPr>
          <t>左欄の地域名を選び、相手国・地域名を選択してください</t>
        </r>
      </text>
    </comment>
    <comment ref="AR101" authorId="0" shapeId="0" xr:uid="{00000000-0006-0000-0600-00002B010000}">
      <text>
        <r>
          <rPr>
            <b/>
            <sz val="9"/>
            <color indexed="81"/>
            <rFont val="ＭＳ Ｐゴシック"/>
            <family val="3"/>
            <charset val="128"/>
          </rPr>
          <t>取引形態（直接又は間接）を選択してください</t>
        </r>
      </text>
    </comment>
    <comment ref="AV101" authorId="0" shapeId="0" xr:uid="{00000000-0006-0000-0600-00002C010000}">
      <text>
        <r>
          <rPr>
            <b/>
            <sz val="9"/>
            <color indexed="81"/>
            <rFont val="ＭＳ Ｐゴシック"/>
            <family val="3"/>
            <charset val="128"/>
          </rPr>
          <t>利用港・空港（地域）を選択してください</t>
        </r>
      </text>
    </comment>
    <comment ref="N103" authorId="0" shapeId="0" xr:uid="{00000000-0006-0000-0600-00002D010000}">
      <text>
        <r>
          <rPr>
            <b/>
            <sz val="9"/>
            <color indexed="81"/>
            <rFont val="ＭＳ Ｐゴシック"/>
            <family val="3"/>
            <charset val="128"/>
          </rPr>
          <t>ＨＳ部を選び、右欄のＨＳ類を選択してください</t>
        </r>
      </text>
    </comment>
    <comment ref="W103" authorId="0" shapeId="0" xr:uid="{00000000-0006-0000-0600-00002E010000}">
      <text>
        <r>
          <rPr>
            <b/>
            <sz val="9"/>
            <color indexed="81"/>
            <rFont val="ＭＳ Ｐゴシック"/>
            <family val="3"/>
            <charset val="128"/>
          </rPr>
          <t>左欄のＨＳ部を選び、ＨＳ類を選択してください</t>
        </r>
      </text>
    </comment>
    <comment ref="AG103" authorId="0" shapeId="0" xr:uid="{00000000-0006-0000-0600-00002F010000}">
      <text>
        <r>
          <rPr>
            <b/>
            <sz val="9"/>
            <color indexed="81"/>
            <rFont val="ＭＳ Ｐゴシック"/>
            <family val="3"/>
            <charset val="128"/>
          </rPr>
          <t>地域名を選び、右欄の相手国・地域名を選択してください</t>
        </r>
      </text>
    </comment>
    <comment ref="AL103" authorId="0" shapeId="0" xr:uid="{00000000-0006-0000-0600-000030010000}">
      <text>
        <r>
          <rPr>
            <b/>
            <sz val="9"/>
            <color indexed="81"/>
            <rFont val="ＭＳ Ｐゴシック"/>
            <family val="3"/>
            <charset val="128"/>
          </rPr>
          <t>左欄の地域名を選び、相手国・地域名を選択してください</t>
        </r>
      </text>
    </comment>
    <comment ref="AR103" authorId="0" shapeId="0" xr:uid="{00000000-0006-0000-0600-000031010000}">
      <text>
        <r>
          <rPr>
            <b/>
            <sz val="9"/>
            <color indexed="81"/>
            <rFont val="ＭＳ Ｐゴシック"/>
            <family val="3"/>
            <charset val="128"/>
          </rPr>
          <t>取引形態（直接又は間接）を選択してください</t>
        </r>
      </text>
    </comment>
    <comment ref="AV103" authorId="0" shapeId="0" xr:uid="{00000000-0006-0000-0600-000032010000}">
      <text>
        <r>
          <rPr>
            <b/>
            <sz val="9"/>
            <color indexed="81"/>
            <rFont val="ＭＳ Ｐゴシック"/>
            <family val="3"/>
            <charset val="128"/>
          </rPr>
          <t>利用港・空港（地域）を選択してください</t>
        </r>
      </text>
    </comment>
    <comment ref="N105" authorId="0" shapeId="0" xr:uid="{00000000-0006-0000-0600-000033010000}">
      <text>
        <r>
          <rPr>
            <b/>
            <sz val="9"/>
            <color indexed="81"/>
            <rFont val="ＭＳ Ｐゴシック"/>
            <family val="3"/>
            <charset val="128"/>
          </rPr>
          <t>ＨＳ部を選び、右欄のＨＳ類を選択してください</t>
        </r>
      </text>
    </comment>
    <comment ref="W105" authorId="0" shapeId="0" xr:uid="{00000000-0006-0000-0600-000034010000}">
      <text>
        <r>
          <rPr>
            <b/>
            <sz val="9"/>
            <color indexed="81"/>
            <rFont val="ＭＳ Ｐゴシック"/>
            <family val="3"/>
            <charset val="128"/>
          </rPr>
          <t>左欄のＨＳ部を選び、ＨＳ類を選択してください</t>
        </r>
      </text>
    </comment>
    <comment ref="AG105" authorId="0" shapeId="0" xr:uid="{00000000-0006-0000-0600-000035010000}">
      <text>
        <r>
          <rPr>
            <b/>
            <sz val="9"/>
            <color indexed="81"/>
            <rFont val="ＭＳ Ｐゴシック"/>
            <family val="3"/>
            <charset val="128"/>
          </rPr>
          <t>地域名を選び、右欄の相手国・地域名を選択してください</t>
        </r>
      </text>
    </comment>
    <comment ref="AL105" authorId="0" shapeId="0" xr:uid="{00000000-0006-0000-0600-000036010000}">
      <text>
        <r>
          <rPr>
            <b/>
            <sz val="9"/>
            <color indexed="81"/>
            <rFont val="ＭＳ Ｐゴシック"/>
            <family val="3"/>
            <charset val="128"/>
          </rPr>
          <t>左欄の地域名を選び、相手国・地域名を選択してください</t>
        </r>
      </text>
    </comment>
    <comment ref="AR105" authorId="0" shapeId="0" xr:uid="{00000000-0006-0000-0600-000037010000}">
      <text>
        <r>
          <rPr>
            <b/>
            <sz val="9"/>
            <color indexed="81"/>
            <rFont val="ＭＳ Ｐゴシック"/>
            <family val="3"/>
            <charset val="128"/>
          </rPr>
          <t>取引形態（直接又は間接）を選択してください</t>
        </r>
      </text>
    </comment>
    <comment ref="AV105" authorId="0" shapeId="0" xr:uid="{00000000-0006-0000-0600-000038010000}">
      <text>
        <r>
          <rPr>
            <b/>
            <sz val="9"/>
            <color indexed="81"/>
            <rFont val="ＭＳ Ｐゴシック"/>
            <family val="3"/>
            <charset val="128"/>
          </rPr>
          <t>利用港・空港（地域）を選択してください</t>
        </r>
      </text>
    </comment>
    <comment ref="N107" authorId="0" shapeId="0" xr:uid="{00000000-0006-0000-0600-000039010000}">
      <text>
        <r>
          <rPr>
            <b/>
            <sz val="9"/>
            <color indexed="81"/>
            <rFont val="ＭＳ Ｐゴシック"/>
            <family val="3"/>
            <charset val="128"/>
          </rPr>
          <t>ＨＳ部を選び、右欄のＨＳ類を選択してください</t>
        </r>
      </text>
    </comment>
    <comment ref="W107" authorId="0" shapeId="0" xr:uid="{00000000-0006-0000-0600-00003A010000}">
      <text>
        <r>
          <rPr>
            <b/>
            <sz val="9"/>
            <color indexed="81"/>
            <rFont val="ＭＳ Ｐゴシック"/>
            <family val="3"/>
            <charset val="128"/>
          </rPr>
          <t>左欄のＨＳ部を選び、ＨＳ類を選択してください</t>
        </r>
      </text>
    </comment>
    <comment ref="AG107" authorId="0" shapeId="0" xr:uid="{00000000-0006-0000-0600-00003B010000}">
      <text>
        <r>
          <rPr>
            <b/>
            <sz val="9"/>
            <color indexed="81"/>
            <rFont val="ＭＳ Ｐゴシック"/>
            <family val="3"/>
            <charset val="128"/>
          </rPr>
          <t>地域名を選び、右欄の相手国・地域名を選択してください</t>
        </r>
      </text>
    </comment>
    <comment ref="AL107" authorId="0" shapeId="0" xr:uid="{00000000-0006-0000-0600-00003C010000}">
      <text>
        <r>
          <rPr>
            <b/>
            <sz val="9"/>
            <color indexed="81"/>
            <rFont val="ＭＳ Ｐゴシック"/>
            <family val="3"/>
            <charset val="128"/>
          </rPr>
          <t>左欄の地域名を選び、相手国・地域名を選択してください</t>
        </r>
      </text>
    </comment>
    <comment ref="AR107" authorId="0" shapeId="0" xr:uid="{00000000-0006-0000-0600-00003D010000}">
      <text>
        <r>
          <rPr>
            <b/>
            <sz val="9"/>
            <color indexed="81"/>
            <rFont val="ＭＳ Ｐゴシック"/>
            <family val="3"/>
            <charset val="128"/>
          </rPr>
          <t>取引形態（直接又は間接）を選択してください</t>
        </r>
      </text>
    </comment>
    <comment ref="AV107" authorId="0" shapeId="0" xr:uid="{00000000-0006-0000-0600-00003E010000}">
      <text>
        <r>
          <rPr>
            <b/>
            <sz val="9"/>
            <color indexed="81"/>
            <rFont val="ＭＳ Ｐゴシック"/>
            <family val="3"/>
            <charset val="128"/>
          </rPr>
          <t>利用港・空港（地域）を選択してください</t>
        </r>
      </text>
    </comment>
    <comment ref="N109" authorId="0" shapeId="0" xr:uid="{00000000-0006-0000-0600-00003F010000}">
      <text>
        <r>
          <rPr>
            <b/>
            <sz val="9"/>
            <color indexed="81"/>
            <rFont val="ＭＳ Ｐゴシック"/>
            <family val="3"/>
            <charset val="128"/>
          </rPr>
          <t>ＨＳ部を選び、右欄のＨＳ類を選択してください</t>
        </r>
      </text>
    </comment>
    <comment ref="W109" authorId="0" shapeId="0" xr:uid="{00000000-0006-0000-0600-000040010000}">
      <text>
        <r>
          <rPr>
            <b/>
            <sz val="9"/>
            <color indexed="81"/>
            <rFont val="ＭＳ Ｐゴシック"/>
            <family val="3"/>
            <charset val="128"/>
          </rPr>
          <t>左欄のＨＳ部を選び、ＨＳ類を選択してください</t>
        </r>
      </text>
    </comment>
    <comment ref="AG109" authorId="0" shapeId="0" xr:uid="{00000000-0006-0000-0600-000041010000}">
      <text>
        <r>
          <rPr>
            <b/>
            <sz val="9"/>
            <color indexed="81"/>
            <rFont val="ＭＳ Ｐゴシック"/>
            <family val="3"/>
            <charset val="128"/>
          </rPr>
          <t>地域名を選び、右欄の相手国・地域名を選択してください</t>
        </r>
      </text>
    </comment>
    <comment ref="AL109" authorId="0" shapeId="0" xr:uid="{00000000-0006-0000-0600-000042010000}">
      <text>
        <r>
          <rPr>
            <b/>
            <sz val="9"/>
            <color indexed="81"/>
            <rFont val="ＭＳ Ｐゴシック"/>
            <family val="3"/>
            <charset val="128"/>
          </rPr>
          <t>左欄の地域名を選び、相手国・地域名を選択してください</t>
        </r>
      </text>
    </comment>
    <comment ref="AR109" authorId="0" shapeId="0" xr:uid="{00000000-0006-0000-0600-000043010000}">
      <text>
        <r>
          <rPr>
            <b/>
            <sz val="9"/>
            <color indexed="81"/>
            <rFont val="ＭＳ Ｐゴシック"/>
            <family val="3"/>
            <charset val="128"/>
          </rPr>
          <t>取引形態（直接又は間接）を選択してください</t>
        </r>
      </text>
    </comment>
    <comment ref="AV109" authorId="0" shapeId="0" xr:uid="{00000000-0006-0000-0600-000044010000}">
      <text>
        <r>
          <rPr>
            <b/>
            <sz val="9"/>
            <color indexed="81"/>
            <rFont val="ＭＳ Ｐゴシック"/>
            <family val="3"/>
            <charset val="128"/>
          </rPr>
          <t>利用港・空港（地域）を選択してください</t>
        </r>
      </text>
    </comment>
    <comment ref="N111" authorId="0" shapeId="0" xr:uid="{00000000-0006-0000-0600-000045010000}">
      <text>
        <r>
          <rPr>
            <b/>
            <sz val="9"/>
            <color indexed="81"/>
            <rFont val="ＭＳ Ｐゴシック"/>
            <family val="3"/>
            <charset val="128"/>
          </rPr>
          <t>ＨＳ部を選び、右欄のＨＳ類を選択してください</t>
        </r>
      </text>
    </comment>
    <comment ref="W111" authorId="0" shapeId="0" xr:uid="{00000000-0006-0000-0600-000046010000}">
      <text>
        <r>
          <rPr>
            <b/>
            <sz val="9"/>
            <color indexed="81"/>
            <rFont val="ＭＳ Ｐゴシック"/>
            <family val="3"/>
            <charset val="128"/>
          </rPr>
          <t>左欄のＨＳ部を選び、ＨＳ類を選択してください</t>
        </r>
      </text>
    </comment>
    <comment ref="AG111" authorId="0" shapeId="0" xr:uid="{00000000-0006-0000-0600-000047010000}">
      <text>
        <r>
          <rPr>
            <b/>
            <sz val="9"/>
            <color indexed="81"/>
            <rFont val="ＭＳ Ｐゴシック"/>
            <family val="3"/>
            <charset val="128"/>
          </rPr>
          <t>地域名を選び、右欄の相手国・地域名を選択してください</t>
        </r>
      </text>
    </comment>
    <comment ref="AL111" authorId="0" shapeId="0" xr:uid="{00000000-0006-0000-0600-000048010000}">
      <text>
        <r>
          <rPr>
            <b/>
            <sz val="9"/>
            <color indexed="81"/>
            <rFont val="ＭＳ Ｐゴシック"/>
            <family val="3"/>
            <charset val="128"/>
          </rPr>
          <t>左欄の地域名を選び、相手国・地域名を選択してください</t>
        </r>
      </text>
    </comment>
    <comment ref="AR111" authorId="0" shapeId="0" xr:uid="{00000000-0006-0000-0600-000049010000}">
      <text>
        <r>
          <rPr>
            <b/>
            <sz val="9"/>
            <color indexed="81"/>
            <rFont val="ＭＳ Ｐゴシック"/>
            <family val="3"/>
            <charset val="128"/>
          </rPr>
          <t>取引形態（直接又は間接）を選択してください</t>
        </r>
      </text>
    </comment>
    <comment ref="AV111" authorId="0" shapeId="0" xr:uid="{00000000-0006-0000-0600-00004A010000}">
      <text>
        <r>
          <rPr>
            <b/>
            <sz val="9"/>
            <color indexed="81"/>
            <rFont val="ＭＳ Ｐゴシック"/>
            <family val="3"/>
            <charset val="128"/>
          </rPr>
          <t>利用港・空港（地域）を選択してください</t>
        </r>
      </text>
    </comment>
    <comment ref="N113" authorId="0" shapeId="0" xr:uid="{00000000-0006-0000-0600-00004B010000}">
      <text>
        <r>
          <rPr>
            <b/>
            <sz val="9"/>
            <color indexed="81"/>
            <rFont val="ＭＳ Ｐゴシック"/>
            <family val="3"/>
            <charset val="128"/>
          </rPr>
          <t>ＨＳ部を選び、右欄のＨＳ類を選択してください</t>
        </r>
      </text>
    </comment>
    <comment ref="W113" authorId="0" shapeId="0" xr:uid="{00000000-0006-0000-0600-00004C010000}">
      <text>
        <r>
          <rPr>
            <b/>
            <sz val="9"/>
            <color indexed="81"/>
            <rFont val="ＭＳ Ｐゴシック"/>
            <family val="3"/>
            <charset val="128"/>
          </rPr>
          <t>左欄のＨＳ部を選び、ＨＳ類を選択してください</t>
        </r>
      </text>
    </comment>
    <comment ref="AG113" authorId="0" shapeId="0" xr:uid="{00000000-0006-0000-0600-00004D010000}">
      <text>
        <r>
          <rPr>
            <b/>
            <sz val="9"/>
            <color indexed="81"/>
            <rFont val="ＭＳ Ｐゴシック"/>
            <family val="3"/>
            <charset val="128"/>
          </rPr>
          <t>地域名を選び、右欄の相手国・地域名を選択してください</t>
        </r>
      </text>
    </comment>
    <comment ref="AL113" authorId="0" shapeId="0" xr:uid="{00000000-0006-0000-0600-00004E010000}">
      <text>
        <r>
          <rPr>
            <b/>
            <sz val="9"/>
            <color indexed="81"/>
            <rFont val="ＭＳ Ｐゴシック"/>
            <family val="3"/>
            <charset val="128"/>
          </rPr>
          <t>左欄の地域名を選び、相手国・地域名を選択してください</t>
        </r>
      </text>
    </comment>
    <comment ref="AR113" authorId="0" shapeId="0" xr:uid="{00000000-0006-0000-0600-00004F010000}">
      <text>
        <r>
          <rPr>
            <b/>
            <sz val="9"/>
            <color indexed="81"/>
            <rFont val="ＭＳ Ｐゴシック"/>
            <family val="3"/>
            <charset val="128"/>
          </rPr>
          <t>取引形態（直接又は間接）を選択してください</t>
        </r>
      </text>
    </comment>
    <comment ref="AV113" authorId="0" shapeId="0" xr:uid="{00000000-0006-0000-0600-000050010000}">
      <text>
        <r>
          <rPr>
            <b/>
            <sz val="9"/>
            <color indexed="81"/>
            <rFont val="ＭＳ Ｐゴシック"/>
            <family val="3"/>
            <charset val="128"/>
          </rPr>
          <t>利用港・空港（地域）を選択してください</t>
        </r>
      </text>
    </comment>
    <comment ref="N115" authorId="0" shapeId="0" xr:uid="{00000000-0006-0000-0600-000051010000}">
      <text>
        <r>
          <rPr>
            <b/>
            <sz val="9"/>
            <color indexed="81"/>
            <rFont val="ＭＳ Ｐゴシック"/>
            <family val="3"/>
            <charset val="128"/>
          </rPr>
          <t>ＨＳ部を選び、右欄のＨＳ類を選択してください</t>
        </r>
      </text>
    </comment>
    <comment ref="W115" authorId="0" shapeId="0" xr:uid="{00000000-0006-0000-0600-000052010000}">
      <text>
        <r>
          <rPr>
            <b/>
            <sz val="9"/>
            <color indexed="81"/>
            <rFont val="ＭＳ Ｐゴシック"/>
            <family val="3"/>
            <charset val="128"/>
          </rPr>
          <t>左欄のＨＳ部を選び、ＨＳ類を選択してください</t>
        </r>
      </text>
    </comment>
    <comment ref="AG115" authorId="0" shapeId="0" xr:uid="{00000000-0006-0000-0600-000053010000}">
      <text>
        <r>
          <rPr>
            <b/>
            <sz val="9"/>
            <color indexed="81"/>
            <rFont val="ＭＳ Ｐゴシック"/>
            <family val="3"/>
            <charset val="128"/>
          </rPr>
          <t>地域名を選び、右欄の相手国・地域名を選択してください</t>
        </r>
      </text>
    </comment>
    <comment ref="AL115" authorId="0" shapeId="0" xr:uid="{00000000-0006-0000-0600-000054010000}">
      <text>
        <r>
          <rPr>
            <b/>
            <sz val="9"/>
            <color indexed="81"/>
            <rFont val="ＭＳ Ｐゴシック"/>
            <family val="3"/>
            <charset val="128"/>
          </rPr>
          <t>左欄の地域名を選び、相手国・地域名を選択してください</t>
        </r>
      </text>
    </comment>
    <comment ref="AR115" authorId="0" shapeId="0" xr:uid="{00000000-0006-0000-0600-000055010000}">
      <text>
        <r>
          <rPr>
            <b/>
            <sz val="9"/>
            <color indexed="81"/>
            <rFont val="ＭＳ Ｐゴシック"/>
            <family val="3"/>
            <charset val="128"/>
          </rPr>
          <t>取引形態（直接又は間接）を選択してください</t>
        </r>
      </text>
    </comment>
    <comment ref="AV115" authorId="0" shapeId="0" xr:uid="{00000000-0006-0000-0600-000056010000}">
      <text>
        <r>
          <rPr>
            <b/>
            <sz val="9"/>
            <color indexed="81"/>
            <rFont val="ＭＳ Ｐゴシック"/>
            <family val="3"/>
            <charset val="128"/>
          </rPr>
          <t>利用港・空港（地域）を選択してください</t>
        </r>
      </text>
    </comment>
    <comment ref="N117" authorId="0" shapeId="0" xr:uid="{00000000-0006-0000-0600-000057010000}">
      <text>
        <r>
          <rPr>
            <b/>
            <sz val="9"/>
            <color indexed="81"/>
            <rFont val="ＭＳ Ｐゴシック"/>
            <family val="3"/>
            <charset val="128"/>
          </rPr>
          <t>ＨＳ部を選び、右欄のＨＳ類を選択してください</t>
        </r>
      </text>
    </comment>
    <comment ref="W117" authorId="0" shapeId="0" xr:uid="{00000000-0006-0000-0600-000058010000}">
      <text>
        <r>
          <rPr>
            <b/>
            <sz val="9"/>
            <color indexed="81"/>
            <rFont val="ＭＳ Ｐゴシック"/>
            <family val="3"/>
            <charset val="128"/>
          </rPr>
          <t>左欄のＨＳ部を選び、ＨＳ類を選択してください</t>
        </r>
      </text>
    </comment>
    <comment ref="AG117" authorId="0" shapeId="0" xr:uid="{00000000-0006-0000-0600-000059010000}">
      <text>
        <r>
          <rPr>
            <b/>
            <sz val="9"/>
            <color indexed="81"/>
            <rFont val="ＭＳ Ｐゴシック"/>
            <family val="3"/>
            <charset val="128"/>
          </rPr>
          <t>地域名を選び、右欄の相手国・地域名を選択してください</t>
        </r>
      </text>
    </comment>
    <comment ref="AL117" authorId="0" shapeId="0" xr:uid="{00000000-0006-0000-0600-00005A010000}">
      <text>
        <r>
          <rPr>
            <b/>
            <sz val="9"/>
            <color indexed="81"/>
            <rFont val="ＭＳ Ｐゴシック"/>
            <family val="3"/>
            <charset val="128"/>
          </rPr>
          <t>左欄の地域名を選び、相手国・地域名を選択してください</t>
        </r>
      </text>
    </comment>
    <comment ref="AR117" authorId="0" shapeId="0" xr:uid="{00000000-0006-0000-0600-00005B010000}">
      <text>
        <r>
          <rPr>
            <b/>
            <sz val="9"/>
            <color indexed="81"/>
            <rFont val="ＭＳ Ｐゴシック"/>
            <family val="3"/>
            <charset val="128"/>
          </rPr>
          <t>取引形態（直接又は間接）を選択してください</t>
        </r>
      </text>
    </comment>
    <comment ref="AV117" authorId="0" shapeId="0" xr:uid="{00000000-0006-0000-0600-00005C010000}">
      <text>
        <r>
          <rPr>
            <b/>
            <sz val="9"/>
            <color indexed="81"/>
            <rFont val="ＭＳ Ｐゴシック"/>
            <family val="3"/>
            <charset val="128"/>
          </rPr>
          <t>利用港・空港（地域）を選択してください</t>
        </r>
      </text>
    </comment>
    <comment ref="N119" authorId="0" shapeId="0" xr:uid="{00000000-0006-0000-0600-00005D010000}">
      <text>
        <r>
          <rPr>
            <b/>
            <sz val="9"/>
            <color indexed="81"/>
            <rFont val="ＭＳ Ｐゴシック"/>
            <family val="3"/>
            <charset val="128"/>
          </rPr>
          <t>ＨＳ部を選び、右欄のＨＳ類を選択してください</t>
        </r>
      </text>
    </comment>
    <comment ref="W119" authorId="0" shapeId="0" xr:uid="{00000000-0006-0000-0600-00005E010000}">
      <text>
        <r>
          <rPr>
            <b/>
            <sz val="9"/>
            <color indexed="81"/>
            <rFont val="ＭＳ Ｐゴシック"/>
            <family val="3"/>
            <charset val="128"/>
          </rPr>
          <t>左欄のＨＳ部を選び、ＨＳ類を選択してください</t>
        </r>
      </text>
    </comment>
    <comment ref="AG119" authorId="0" shapeId="0" xr:uid="{00000000-0006-0000-0600-00005F010000}">
      <text>
        <r>
          <rPr>
            <b/>
            <sz val="9"/>
            <color indexed="81"/>
            <rFont val="ＭＳ Ｐゴシック"/>
            <family val="3"/>
            <charset val="128"/>
          </rPr>
          <t>地域名を選び、右欄の相手国・地域名を選択してください</t>
        </r>
      </text>
    </comment>
    <comment ref="AL119" authorId="0" shapeId="0" xr:uid="{00000000-0006-0000-0600-000060010000}">
      <text>
        <r>
          <rPr>
            <b/>
            <sz val="9"/>
            <color indexed="81"/>
            <rFont val="ＭＳ Ｐゴシック"/>
            <family val="3"/>
            <charset val="128"/>
          </rPr>
          <t>左欄の地域名を選び、相手国・地域名を選択してください</t>
        </r>
      </text>
    </comment>
    <comment ref="AR119" authorId="0" shapeId="0" xr:uid="{00000000-0006-0000-0600-000061010000}">
      <text>
        <r>
          <rPr>
            <b/>
            <sz val="9"/>
            <color indexed="81"/>
            <rFont val="ＭＳ Ｐゴシック"/>
            <family val="3"/>
            <charset val="128"/>
          </rPr>
          <t>取引形態（直接又は間接）を選択してください</t>
        </r>
      </text>
    </comment>
    <comment ref="AV119" authorId="0" shapeId="0" xr:uid="{00000000-0006-0000-0600-000062010000}">
      <text>
        <r>
          <rPr>
            <b/>
            <sz val="9"/>
            <color indexed="81"/>
            <rFont val="ＭＳ Ｐゴシック"/>
            <family val="3"/>
            <charset val="128"/>
          </rPr>
          <t>利用港・空港（地域）を選択してください</t>
        </r>
      </text>
    </comment>
    <comment ref="N121" authorId="0" shapeId="0" xr:uid="{00000000-0006-0000-0600-000063010000}">
      <text>
        <r>
          <rPr>
            <b/>
            <sz val="9"/>
            <color indexed="81"/>
            <rFont val="ＭＳ Ｐゴシック"/>
            <family val="3"/>
            <charset val="128"/>
          </rPr>
          <t>ＨＳ部を選び、右欄のＨＳ類を選択してください</t>
        </r>
      </text>
    </comment>
    <comment ref="W121" authorId="0" shapeId="0" xr:uid="{00000000-0006-0000-0600-000064010000}">
      <text>
        <r>
          <rPr>
            <b/>
            <sz val="9"/>
            <color indexed="81"/>
            <rFont val="ＭＳ Ｐゴシック"/>
            <family val="3"/>
            <charset val="128"/>
          </rPr>
          <t>左欄のＨＳ部を選び、ＨＳ類を選択してください</t>
        </r>
      </text>
    </comment>
    <comment ref="AG121" authorId="0" shapeId="0" xr:uid="{00000000-0006-0000-0600-000065010000}">
      <text>
        <r>
          <rPr>
            <b/>
            <sz val="9"/>
            <color indexed="81"/>
            <rFont val="ＭＳ Ｐゴシック"/>
            <family val="3"/>
            <charset val="128"/>
          </rPr>
          <t>地域名を選び、右欄の相手国・地域名を選択してください</t>
        </r>
      </text>
    </comment>
    <comment ref="AL121" authorId="0" shapeId="0" xr:uid="{00000000-0006-0000-0600-000066010000}">
      <text>
        <r>
          <rPr>
            <b/>
            <sz val="9"/>
            <color indexed="81"/>
            <rFont val="ＭＳ Ｐゴシック"/>
            <family val="3"/>
            <charset val="128"/>
          </rPr>
          <t>左欄の地域名を選び、相手国・地域名を選択してください</t>
        </r>
      </text>
    </comment>
    <comment ref="AR121" authorId="0" shapeId="0" xr:uid="{00000000-0006-0000-0600-000067010000}">
      <text>
        <r>
          <rPr>
            <b/>
            <sz val="9"/>
            <color indexed="81"/>
            <rFont val="ＭＳ Ｐゴシック"/>
            <family val="3"/>
            <charset val="128"/>
          </rPr>
          <t>取引形態（直接又は間接）を選択してください</t>
        </r>
      </text>
    </comment>
    <comment ref="AV121" authorId="0" shapeId="0" xr:uid="{00000000-0006-0000-0600-000068010000}">
      <text>
        <r>
          <rPr>
            <b/>
            <sz val="9"/>
            <color indexed="81"/>
            <rFont val="ＭＳ Ｐゴシック"/>
            <family val="3"/>
            <charset val="128"/>
          </rPr>
          <t>利用港・空港（地域）を選択してください</t>
        </r>
      </text>
    </comment>
    <comment ref="N123" authorId="0" shapeId="0" xr:uid="{00000000-0006-0000-0600-000069010000}">
      <text>
        <r>
          <rPr>
            <b/>
            <sz val="9"/>
            <color indexed="81"/>
            <rFont val="ＭＳ Ｐゴシック"/>
            <family val="3"/>
            <charset val="128"/>
          </rPr>
          <t>ＨＳ部を選び、右欄のＨＳ類を選択してください</t>
        </r>
      </text>
    </comment>
    <comment ref="W123" authorId="0" shapeId="0" xr:uid="{00000000-0006-0000-0600-00006A010000}">
      <text>
        <r>
          <rPr>
            <b/>
            <sz val="9"/>
            <color indexed="81"/>
            <rFont val="ＭＳ Ｐゴシック"/>
            <family val="3"/>
            <charset val="128"/>
          </rPr>
          <t>左欄のＨＳ部を選び、ＨＳ類を選択してください</t>
        </r>
      </text>
    </comment>
    <comment ref="AG123" authorId="0" shapeId="0" xr:uid="{00000000-0006-0000-0600-00006B010000}">
      <text>
        <r>
          <rPr>
            <b/>
            <sz val="9"/>
            <color indexed="81"/>
            <rFont val="ＭＳ Ｐゴシック"/>
            <family val="3"/>
            <charset val="128"/>
          </rPr>
          <t>地域名を選び、右欄の相手国・地域名を選択してください</t>
        </r>
      </text>
    </comment>
    <comment ref="AL123" authorId="0" shapeId="0" xr:uid="{00000000-0006-0000-0600-00006C010000}">
      <text>
        <r>
          <rPr>
            <b/>
            <sz val="9"/>
            <color indexed="81"/>
            <rFont val="ＭＳ Ｐゴシック"/>
            <family val="3"/>
            <charset val="128"/>
          </rPr>
          <t>左欄の地域名を選び、相手国・地域名を選択してください</t>
        </r>
      </text>
    </comment>
    <comment ref="AR123" authorId="0" shapeId="0" xr:uid="{00000000-0006-0000-0600-00006D010000}">
      <text>
        <r>
          <rPr>
            <b/>
            <sz val="9"/>
            <color indexed="81"/>
            <rFont val="ＭＳ Ｐゴシック"/>
            <family val="3"/>
            <charset val="128"/>
          </rPr>
          <t>取引形態（直接又は間接）を選択してください</t>
        </r>
      </text>
    </comment>
    <comment ref="AV123" authorId="0" shapeId="0" xr:uid="{00000000-0006-0000-0600-00006E010000}">
      <text>
        <r>
          <rPr>
            <b/>
            <sz val="9"/>
            <color indexed="81"/>
            <rFont val="ＭＳ Ｐゴシック"/>
            <family val="3"/>
            <charset val="128"/>
          </rPr>
          <t>利用港・空港（地域）を選択してください</t>
        </r>
      </text>
    </comment>
    <comment ref="N125" authorId="0" shapeId="0" xr:uid="{00000000-0006-0000-0600-00006F010000}">
      <text>
        <r>
          <rPr>
            <b/>
            <sz val="9"/>
            <color indexed="81"/>
            <rFont val="ＭＳ Ｐゴシック"/>
            <family val="3"/>
            <charset val="128"/>
          </rPr>
          <t>ＨＳ部を選び、右欄のＨＳ類を選択してください</t>
        </r>
      </text>
    </comment>
    <comment ref="W125" authorId="0" shapeId="0" xr:uid="{00000000-0006-0000-0600-000070010000}">
      <text>
        <r>
          <rPr>
            <b/>
            <sz val="9"/>
            <color indexed="81"/>
            <rFont val="ＭＳ Ｐゴシック"/>
            <family val="3"/>
            <charset val="128"/>
          </rPr>
          <t>左欄のＨＳ部を選び、ＨＳ類を選択してください</t>
        </r>
      </text>
    </comment>
    <comment ref="AG125" authorId="0" shapeId="0" xr:uid="{00000000-0006-0000-0600-000071010000}">
      <text>
        <r>
          <rPr>
            <b/>
            <sz val="9"/>
            <color indexed="81"/>
            <rFont val="ＭＳ Ｐゴシック"/>
            <family val="3"/>
            <charset val="128"/>
          </rPr>
          <t>地域名を選び、右欄の相手国・地域名を選択してください</t>
        </r>
      </text>
    </comment>
    <comment ref="AL125" authorId="0" shapeId="0" xr:uid="{00000000-0006-0000-0600-000072010000}">
      <text>
        <r>
          <rPr>
            <b/>
            <sz val="9"/>
            <color indexed="81"/>
            <rFont val="ＭＳ Ｐゴシック"/>
            <family val="3"/>
            <charset val="128"/>
          </rPr>
          <t>左欄の地域名を選び、相手国・地域名を選択してください</t>
        </r>
      </text>
    </comment>
    <comment ref="AR125" authorId="0" shapeId="0" xr:uid="{00000000-0006-0000-0600-000073010000}">
      <text>
        <r>
          <rPr>
            <b/>
            <sz val="9"/>
            <color indexed="81"/>
            <rFont val="ＭＳ Ｐゴシック"/>
            <family val="3"/>
            <charset val="128"/>
          </rPr>
          <t>取引形態（直接又は間接）を選択してください</t>
        </r>
      </text>
    </comment>
    <comment ref="AV125" authorId="0" shapeId="0" xr:uid="{00000000-0006-0000-0600-000074010000}">
      <text>
        <r>
          <rPr>
            <b/>
            <sz val="9"/>
            <color indexed="81"/>
            <rFont val="ＭＳ Ｐゴシック"/>
            <family val="3"/>
            <charset val="128"/>
          </rPr>
          <t>利用港・空港（地域）を選択してください</t>
        </r>
      </text>
    </comment>
    <comment ref="N127" authorId="0" shapeId="0" xr:uid="{00000000-0006-0000-0600-000075010000}">
      <text>
        <r>
          <rPr>
            <b/>
            <sz val="9"/>
            <color indexed="81"/>
            <rFont val="ＭＳ Ｐゴシック"/>
            <family val="3"/>
            <charset val="128"/>
          </rPr>
          <t>ＨＳ部を選び、右欄のＨＳ類を選択してください</t>
        </r>
      </text>
    </comment>
    <comment ref="W127" authorId="0" shapeId="0" xr:uid="{00000000-0006-0000-0600-000076010000}">
      <text>
        <r>
          <rPr>
            <b/>
            <sz val="9"/>
            <color indexed="81"/>
            <rFont val="ＭＳ Ｐゴシック"/>
            <family val="3"/>
            <charset val="128"/>
          </rPr>
          <t>左欄のＨＳ部を選び、ＨＳ類を選択してください</t>
        </r>
      </text>
    </comment>
    <comment ref="AG127" authorId="0" shapeId="0" xr:uid="{00000000-0006-0000-0600-000077010000}">
      <text>
        <r>
          <rPr>
            <b/>
            <sz val="9"/>
            <color indexed="81"/>
            <rFont val="ＭＳ Ｐゴシック"/>
            <family val="3"/>
            <charset val="128"/>
          </rPr>
          <t>地域名を選び、右欄の相手国・地域名を選択してください</t>
        </r>
      </text>
    </comment>
    <comment ref="AL127" authorId="0" shapeId="0" xr:uid="{00000000-0006-0000-0600-000078010000}">
      <text>
        <r>
          <rPr>
            <b/>
            <sz val="9"/>
            <color indexed="81"/>
            <rFont val="ＭＳ Ｐゴシック"/>
            <family val="3"/>
            <charset val="128"/>
          </rPr>
          <t>左欄の地域名を選び、相手国・地域名を選択してください</t>
        </r>
      </text>
    </comment>
    <comment ref="AR127" authorId="0" shapeId="0" xr:uid="{00000000-0006-0000-0600-000079010000}">
      <text>
        <r>
          <rPr>
            <b/>
            <sz val="9"/>
            <color indexed="81"/>
            <rFont val="ＭＳ Ｐゴシック"/>
            <family val="3"/>
            <charset val="128"/>
          </rPr>
          <t>取引形態（直接又は間接）を選択してください</t>
        </r>
      </text>
    </comment>
    <comment ref="AV127" authorId="0" shapeId="0" xr:uid="{00000000-0006-0000-0600-00007A010000}">
      <text>
        <r>
          <rPr>
            <b/>
            <sz val="9"/>
            <color indexed="81"/>
            <rFont val="ＭＳ Ｐゴシック"/>
            <family val="3"/>
            <charset val="128"/>
          </rPr>
          <t>利用港・空港（地域）を選択してください</t>
        </r>
      </text>
    </comment>
    <comment ref="N129" authorId="0" shapeId="0" xr:uid="{00000000-0006-0000-0600-00007B010000}">
      <text>
        <r>
          <rPr>
            <b/>
            <sz val="9"/>
            <color indexed="81"/>
            <rFont val="ＭＳ Ｐゴシック"/>
            <family val="3"/>
            <charset val="128"/>
          </rPr>
          <t>ＨＳ部を選び、右欄のＨＳ類を選択してください</t>
        </r>
      </text>
    </comment>
    <comment ref="W129" authorId="0" shapeId="0" xr:uid="{00000000-0006-0000-0600-00007C010000}">
      <text>
        <r>
          <rPr>
            <b/>
            <sz val="9"/>
            <color indexed="81"/>
            <rFont val="ＭＳ Ｐゴシック"/>
            <family val="3"/>
            <charset val="128"/>
          </rPr>
          <t>左欄のＨＳ部を選び、ＨＳ類を選択してください</t>
        </r>
      </text>
    </comment>
    <comment ref="AG129" authorId="0" shapeId="0" xr:uid="{00000000-0006-0000-0600-00007D010000}">
      <text>
        <r>
          <rPr>
            <b/>
            <sz val="9"/>
            <color indexed="81"/>
            <rFont val="ＭＳ Ｐゴシック"/>
            <family val="3"/>
            <charset val="128"/>
          </rPr>
          <t>地域名を選び、右欄の相手国・地域名を選択してください</t>
        </r>
      </text>
    </comment>
    <comment ref="AL129" authorId="0" shapeId="0" xr:uid="{00000000-0006-0000-0600-00007E010000}">
      <text>
        <r>
          <rPr>
            <b/>
            <sz val="9"/>
            <color indexed="81"/>
            <rFont val="ＭＳ Ｐゴシック"/>
            <family val="3"/>
            <charset val="128"/>
          </rPr>
          <t>左欄の地域名を選び、相手国・地域名を選択してください</t>
        </r>
      </text>
    </comment>
    <comment ref="AR129" authorId="0" shapeId="0" xr:uid="{00000000-0006-0000-0600-00007F010000}">
      <text>
        <r>
          <rPr>
            <b/>
            <sz val="9"/>
            <color indexed="81"/>
            <rFont val="ＭＳ Ｐゴシック"/>
            <family val="3"/>
            <charset val="128"/>
          </rPr>
          <t>取引形態（直接又は間接）を選択してください</t>
        </r>
      </text>
    </comment>
    <comment ref="AV129" authorId="0" shapeId="0" xr:uid="{00000000-0006-0000-0600-000080010000}">
      <text>
        <r>
          <rPr>
            <b/>
            <sz val="9"/>
            <color indexed="81"/>
            <rFont val="ＭＳ Ｐゴシック"/>
            <family val="3"/>
            <charset val="128"/>
          </rPr>
          <t>利用港・空港（地域）を選択してください</t>
        </r>
      </text>
    </comment>
    <comment ref="N131" authorId="0" shapeId="0" xr:uid="{00000000-0006-0000-0600-000081010000}">
      <text>
        <r>
          <rPr>
            <b/>
            <sz val="9"/>
            <color indexed="81"/>
            <rFont val="ＭＳ Ｐゴシック"/>
            <family val="3"/>
            <charset val="128"/>
          </rPr>
          <t>ＨＳ部を選び、右欄のＨＳ類を選択してください</t>
        </r>
      </text>
    </comment>
    <comment ref="W131" authorId="0" shapeId="0" xr:uid="{00000000-0006-0000-0600-000082010000}">
      <text>
        <r>
          <rPr>
            <b/>
            <sz val="9"/>
            <color indexed="81"/>
            <rFont val="ＭＳ Ｐゴシック"/>
            <family val="3"/>
            <charset val="128"/>
          </rPr>
          <t>左欄のＨＳ部を選び、ＨＳ類を選択してください</t>
        </r>
      </text>
    </comment>
    <comment ref="AG131" authorId="0" shapeId="0" xr:uid="{00000000-0006-0000-0600-000083010000}">
      <text>
        <r>
          <rPr>
            <b/>
            <sz val="9"/>
            <color indexed="81"/>
            <rFont val="ＭＳ Ｐゴシック"/>
            <family val="3"/>
            <charset val="128"/>
          </rPr>
          <t>地域名を選び、右欄の相手国・地域名を選択してください</t>
        </r>
      </text>
    </comment>
    <comment ref="AL131" authorId="0" shapeId="0" xr:uid="{00000000-0006-0000-0600-000084010000}">
      <text>
        <r>
          <rPr>
            <b/>
            <sz val="9"/>
            <color indexed="81"/>
            <rFont val="ＭＳ Ｐゴシック"/>
            <family val="3"/>
            <charset val="128"/>
          </rPr>
          <t>左欄の地域名を選び、相手国・地域名を選択してください</t>
        </r>
      </text>
    </comment>
    <comment ref="AR131" authorId="0" shapeId="0" xr:uid="{00000000-0006-0000-0600-000085010000}">
      <text>
        <r>
          <rPr>
            <b/>
            <sz val="9"/>
            <color indexed="81"/>
            <rFont val="ＭＳ Ｐゴシック"/>
            <family val="3"/>
            <charset val="128"/>
          </rPr>
          <t>取引形態（直接又は間接）を選択してください</t>
        </r>
      </text>
    </comment>
    <comment ref="AV131" authorId="0" shapeId="0" xr:uid="{00000000-0006-0000-0600-000086010000}">
      <text>
        <r>
          <rPr>
            <b/>
            <sz val="9"/>
            <color indexed="81"/>
            <rFont val="ＭＳ Ｐゴシック"/>
            <family val="3"/>
            <charset val="128"/>
          </rPr>
          <t>利用港・空港（地域）を選択してください</t>
        </r>
      </text>
    </comment>
    <comment ref="N133" authorId="0" shapeId="0" xr:uid="{00000000-0006-0000-0600-000087010000}">
      <text>
        <r>
          <rPr>
            <b/>
            <sz val="9"/>
            <color indexed="81"/>
            <rFont val="ＭＳ Ｐゴシック"/>
            <family val="3"/>
            <charset val="128"/>
          </rPr>
          <t>ＨＳ部を選び、右欄のＨＳ類を選択してください</t>
        </r>
      </text>
    </comment>
    <comment ref="W133" authorId="0" shapeId="0" xr:uid="{00000000-0006-0000-0600-000088010000}">
      <text>
        <r>
          <rPr>
            <b/>
            <sz val="9"/>
            <color indexed="81"/>
            <rFont val="ＭＳ Ｐゴシック"/>
            <family val="3"/>
            <charset val="128"/>
          </rPr>
          <t>左欄のＨＳ部を選び、ＨＳ類を選択してください</t>
        </r>
      </text>
    </comment>
    <comment ref="AG133" authorId="0" shapeId="0" xr:uid="{00000000-0006-0000-0600-000089010000}">
      <text>
        <r>
          <rPr>
            <b/>
            <sz val="9"/>
            <color indexed="81"/>
            <rFont val="ＭＳ Ｐゴシック"/>
            <family val="3"/>
            <charset val="128"/>
          </rPr>
          <t>地域名を選び、右欄の相手国・地域名を選択してください</t>
        </r>
      </text>
    </comment>
    <comment ref="AL133" authorId="0" shapeId="0" xr:uid="{00000000-0006-0000-0600-00008A010000}">
      <text>
        <r>
          <rPr>
            <b/>
            <sz val="9"/>
            <color indexed="81"/>
            <rFont val="ＭＳ Ｐゴシック"/>
            <family val="3"/>
            <charset val="128"/>
          </rPr>
          <t>左欄の地域名を選び、相手国・地域名を選択してください</t>
        </r>
      </text>
    </comment>
    <comment ref="AR133" authorId="0" shapeId="0" xr:uid="{00000000-0006-0000-0600-00008B010000}">
      <text>
        <r>
          <rPr>
            <b/>
            <sz val="9"/>
            <color indexed="81"/>
            <rFont val="ＭＳ Ｐゴシック"/>
            <family val="3"/>
            <charset val="128"/>
          </rPr>
          <t>取引形態（直接又は間接）を選択してください</t>
        </r>
      </text>
    </comment>
    <comment ref="AV133" authorId="0" shapeId="0" xr:uid="{00000000-0006-0000-0600-00008C010000}">
      <text>
        <r>
          <rPr>
            <b/>
            <sz val="9"/>
            <color indexed="81"/>
            <rFont val="ＭＳ Ｐゴシック"/>
            <family val="3"/>
            <charset val="128"/>
          </rPr>
          <t>利用港・空港（地域）を選択してください</t>
        </r>
      </text>
    </comment>
    <comment ref="N135" authorId="0" shapeId="0" xr:uid="{00000000-0006-0000-0600-00008D010000}">
      <text>
        <r>
          <rPr>
            <b/>
            <sz val="9"/>
            <color indexed="81"/>
            <rFont val="ＭＳ Ｐゴシック"/>
            <family val="3"/>
            <charset val="128"/>
          </rPr>
          <t>ＨＳ部を選び、右欄のＨＳ類を選択してください</t>
        </r>
      </text>
    </comment>
    <comment ref="W135" authorId="0" shapeId="0" xr:uid="{00000000-0006-0000-0600-00008E010000}">
      <text>
        <r>
          <rPr>
            <b/>
            <sz val="9"/>
            <color indexed="81"/>
            <rFont val="ＭＳ Ｐゴシック"/>
            <family val="3"/>
            <charset val="128"/>
          </rPr>
          <t>左欄のＨＳ部を選び、ＨＳ類を選択してください</t>
        </r>
      </text>
    </comment>
    <comment ref="AG135" authorId="0" shapeId="0" xr:uid="{00000000-0006-0000-0600-00008F010000}">
      <text>
        <r>
          <rPr>
            <b/>
            <sz val="9"/>
            <color indexed="81"/>
            <rFont val="ＭＳ Ｐゴシック"/>
            <family val="3"/>
            <charset val="128"/>
          </rPr>
          <t>地域名を選び、右欄の相手国・地域名を選択してください</t>
        </r>
      </text>
    </comment>
    <comment ref="AL135" authorId="0" shapeId="0" xr:uid="{00000000-0006-0000-0600-000090010000}">
      <text>
        <r>
          <rPr>
            <b/>
            <sz val="9"/>
            <color indexed="81"/>
            <rFont val="ＭＳ Ｐゴシック"/>
            <family val="3"/>
            <charset val="128"/>
          </rPr>
          <t>左欄の地域名を選び、相手国・地域名を選択してください</t>
        </r>
      </text>
    </comment>
    <comment ref="AR135" authorId="0" shapeId="0" xr:uid="{00000000-0006-0000-0600-000091010000}">
      <text>
        <r>
          <rPr>
            <b/>
            <sz val="9"/>
            <color indexed="81"/>
            <rFont val="ＭＳ Ｐゴシック"/>
            <family val="3"/>
            <charset val="128"/>
          </rPr>
          <t>取引形態（直接又は間接）を選択してください</t>
        </r>
      </text>
    </comment>
    <comment ref="AV135" authorId="0" shapeId="0" xr:uid="{00000000-0006-0000-0600-000092010000}">
      <text>
        <r>
          <rPr>
            <b/>
            <sz val="9"/>
            <color indexed="81"/>
            <rFont val="ＭＳ Ｐゴシック"/>
            <family val="3"/>
            <charset val="128"/>
          </rPr>
          <t>利用港・空港（地域）を選択してください</t>
        </r>
      </text>
    </comment>
    <comment ref="N137" authorId="0" shapeId="0" xr:uid="{00000000-0006-0000-0600-000093010000}">
      <text>
        <r>
          <rPr>
            <b/>
            <sz val="9"/>
            <color indexed="81"/>
            <rFont val="ＭＳ Ｐゴシック"/>
            <family val="3"/>
            <charset val="128"/>
          </rPr>
          <t>ＨＳ部を選び、右欄のＨＳ類を選択してください</t>
        </r>
      </text>
    </comment>
    <comment ref="W137" authorId="0" shapeId="0" xr:uid="{00000000-0006-0000-0600-000094010000}">
      <text>
        <r>
          <rPr>
            <b/>
            <sz val="9"/>
            <color indexed="81"/>
            <rFont val="ＭＳ Ｐゴシック"/>
            <family val="3"/>
            <charset val="128"/>
          </rPr>
          <t>左欄のＨＳ部を選び、ＨＳ類を選択してください</t>
        </r>
      </text>
    </comment>
    <comment ref="AG137" authorId="0" shapeId="0" xr:uid="{00000000-0006-0000-0600-000095010000}">
      <text>
        <r>
          <rPr>
            <b/>
            <sz val="9"/>
            <color indexed="81"/>
            <rFont val="ＭＳ Ｐゴシック"/>
            <family val="3"/>
            <charset val="128"/>
          </rPr>
          <t>地域名を選び、右欄の相手国・地域名を選択してください</t>
        </r>
      </text>
    </comment>
    <comment ref="AL137" authorId="0" shapeId="0" xr:uid="{00000000-0006-0000-0600-000096010000}">
      <text>
        <r>
          <rPr>
            <b/>
            <sz val="9"/>
            <color indexed="81"/>
            <rFont val="ＭＳ Ｐゴシック"/>
            <family val="3"/>
            <charset val="128"/>
          </rPr>
          <t>左欄の地域名を選び、相手国・地域名を選択してください</t>
        </r>
      </text>
    </comment>
    <comment ref="AR137" authorId="0" shapeId="0" xr:uid="{00000000-0006-0000-0600-000097010000}">
      <text>
        <r>
          <rPr>
            <b/>
            <sz val="9"/>
            <color indexed="81"/>
            <rFont val="ＭＳ Ｐゴシック"/>
            <family val="3"/>
            <charset val="128"/>
          </rPr>
          <t>取引形態（直接又は間接）を選択してください</t>
        </r>
      </text>
    </comment>
    <comment ref="AV137" authorId="0" shapeId="0" xr:uid="{00000000-0006-0000-0600-000098010000}">
      <text>
        <r>
          <rPr>
            <b/>
            <sz val="9"/>
            <color indexed="81"/>
            <rFont val="ＭＳ Ｐゴシック"/>
            <family val="3"/>
            <charset val="128"/>
          </rPr>
          <t>利用港・空港（地域）を選択してください</t>
        </r>
      </text>
    </comment>
    <comment ref="N139" authorId="0" shapeId="0" xr:uid="{00000000-0006-0000-0600-000099010000}">
      <text>
        <r>
          <rPr>
            <b/>
            <sz val="9"/>
            <color indexed="81"/>
            <rFont val="ＭＳ Ｐゴシック"/>
            <family val="3"/>
            <charset val="128"/>
          </rPr>
          <t>ＨＳ部を選び、右欄のＨＳ類を選択してください</t>
        </r>
      </text>
    </comment>
    <comment ref="W139" authorId="0" shapeId="0" xr:uid="{00000000-0006-0000-0600-00009A010000}">
      <text>
        <r>
          <rPr>
            <b/>
            <sz val="9"/>
            <color indexed="81"/>
            <rFont val="ＭＳ Ｐゴシック"/>
            <family val="3"/>
            <charset val="128"/>
          </rPr>
          <t>左欄のＨＳ部を選び、ＨＳ類を選択してください</t>
        </r>
      </text>
    </comment>
    <comment ref="AG139" authorId="0" shapeId="0" xr:uid="{00000000-0006-0000-0600-00009B010000}">
      <text>
        <r>
          <rPr>
            <b/>
            <sz val="9"/>
            <color indexed="81"/>
            <rFont val="ＭＳ Ｐゴシック"/>
            <family val="3"/>
            <charset val="128"/>
          </rPr>
          <t>地域名を選び、右欄の相手国・地域名を選択してください</t>
        </r>
      </text>
    </comment>
    <comment ref="AL139" authorId="0" shapeId="0" xr:uid="{00000000-0006-0000-0600-00009C010000}">
      <text>
        <r>
          <rPr>
            <b/>
            <sz val="9"/>
            <color indexed="81"/>
            <rFont val="ＭＳ Ｐゴシック"/>
            <family val="3"/>
            <charset val="128"/>
          </rPr>
          <t>左欄の地域名を選び、相手国・地域名を選択してください</t>
        </r>
      </text>
    </comment>
    <comment ref="AR139" authorId="0" shapeId="0" xr:uid="{00000000-0006-0000-0600-00009D010000}">
      <text>
        <r>
          <rPr>
            <b/>
            <sz val="9"/>
            <color indexed="81"/>
            <rFont val="ＭＳ Ｐゴシック"/>
            <family val="3"/>
            <charset val="128"/>
          </rPr>
          <t>取引形態（直接又は間接）を選択してください</t>
        </r>
      </text>
    </comment>
    <comment ref="AV139" authorId="0" shapeId="0" xr:uid="{00000000-0006-0000-0600-00009E010000}">
      <text>
        <r>
          <rPr>
            <b/>
            <sz val="9"/>
            <color indexed="81"/>
            <rFont val="ＭＳ Ｐゴシック"/>
            <family val="3"/>
            <charset val="128"/>
          </rPr>
          <t>利用港・空港（地域）を選択してください</t>
        </r>
      </text>
    </comment>
    <comment ref="N141" authorId="0" shapeId="0" xr:uid="{00000000-0006-0000-0600-00009F010000}">
      <text>
        <r>
          <rPr>
            <b/>
            <sz val="9"/>
            <color indexed="81"/>
            <rFont val="ＭＳ Ｐゴシック"/>
            <family val="3"/>
            <charset val="128"/>
          </rPr>
          <t>ＨＳ部を選び、右欄のＨＳ類を選択してください</t>
        </r>
      </text>
    </comment>
    <comment ref="W141" authorId="0" shapeId="0" xr:uid="{00000000-0006-0000-0600-0000A0010000}">
      <text>
        <r>
          <rPr>
            <b/>
            <sz val="9"/>
            <color indexed="81"/>
            <rFont val="ＭＳ Ｐゴシック"/>
            <family val="3"/>
            <charset val="128"/>
          </rPr>
          <t>左欄のＨＳ部を選び、ＨＳ類を選択してください</t>
        </r>
      </text>
    </comment>
    <comment ref="AG141" authorId="0" shapeId="0" xr:uid="{00000000-0006-0000-0600-0000A1010000}">
      <text>
        <r>
          <rPr>
            <b/>
            <sz val="9"/>
            <color indexed="81"/>
            <rFont val="ＭＳ Ｐゴシック"/>
            <family val="3"/>
            <charset val="128"/>
          </rPr>
          <t>地域名を選び、右欄の相手国・地域名を選択してください</t>
        </r>
      </text>
    </comment>
    <comment ref="AL141" authorId="0" shapeId="0" xr:uid="{00000000-0006-0000-0600-0000A2010000}">
      <text>
        <r>
          <rPr>
            <b/>
            <sz val="9"/>
            <color indexed="81"/>
            <rFont val="ＭＳ Ｐゴシック"/>
            <family val="3"/>
            <charset val="128"/>
          </rPr>
          <t>左欄の地域名を選び、相手国・地域名を選択してください</t>
        </r>
      </text>
    </comment>
    <comment ref="AR141" authorId="0" shapeId="0" xr:uid="{00000000-0006-0000-0600-0000A3010000}">
      <text>
        <r>
          <rPr>
            <b/>
            <sz val="9"/>
            <color indexed="81"/>
            <rFont val="ＭＳ Ｐゴシック"/>
            <family val="3"/>
            <charset val="128"/>
          </rPr>
          <t>取引形態（直接又は間接）を選択してください</t>
        </r>
      </text>
    </comment>
    <comment ref="AV141" authorId="0" shapeId="0" xr:uid="{00000000-0006-0000-0600-0000A4010000}">
      <text>
        <r>
          <rPr>
            <b/>
            <sz val="9"/>
            <color indexed="81"/>
            <rFont val="ＭＳ Ｐゴシック"/>
            <family val="3"/>
            <charset val="128"/>
          </rPr>
          <t>利用港・空港（地域）を選択してください</t>
        </r>
      </text>
    </comment>
    <comment ref="N143" authorId="0" shapeId="0" xr:uid="{00000000-0006-0000-0600-0000A5010000}">
      <text>
        <r>
          <rPr>
            <b/>
            <sz val="9"/>
            <color indexed="81"/>
            <rFont val="ＭＳ Ｐゴシック"/>
            <family val="3"/>
            <charset val="128"/>
          </rPr>
          <t>ＨＳ部を選び、右欄のＨＳ類を選択してください</t>
        </r>
      </text>
    </comment>
    <comment ref="W143" authorId="0" shapeId="0" xr:uid="{00000000-0006-0000-0600-0000A6010000}">
      <text>
        <r>
          <rPr>
            <b/>
            <sz val="9"/>
            <color indexed="81"/>
            <rFont val="ＭＳ Ｐゴシック"/>
            <family val="3"/>
            <charset val="128"/>
          </rPr>
          <t>左欄のＨＳ部を選び、ＨＳ類を選択してください</t>
        </r>
      </text>
    </comment>
    <comment ref="AG143" authorId="0" shapeId="0" xr:uid="{00000000-0006-0000-0600-0000A7010000}">
      <text>
        <r>
          <rPr>
            <b/>
            <sz val="9"/>
            <color indexed="81"/>
            <rFont val="ＭＳ Ｐゴシック"/>
            <family val="3"/>
            <charset val="128"/>
          </rPr>
          <t>地域名を選び、右欄の相手国・地域名を選択してください</t>
        </r>
      </text>
    </comment>
    <comment ref="AL143" authorId="0" shapeId="0" xr:uid="{00000000-0006-0000-0600-0000A8010000}">
      <text>
        <r>
          <rPr>
            <b/>
            <sz val="9"/>
            <color indexed="81"/>
            <rFont val="ＭＳ Ｐゴシック"/>
            <family val="3"/>
            <charset val="128"/>
          </rPr>
          <t>左欄の地域名を選び、相手国・地域名を選択してください</t>
        </r>
      </text>
    </comment>
    <comment ref="AR143" authorId="0" shapeId="0" xr:uid="{00000000-0006-0000-0600-0000A9010000}">
      <text>
        <r>
          <rPr>
            <b/>
            <sz val="9"/>
            <color indexed="81"/>
            <rFont val="ＭＳ Ｐゴシック"/>
            <family val="3"/>
            <charset val="128"/>
          </rPr>
          <t>取引形態（直接又は間接）を選択してください</t>
        </r>
      </text>
    </comment>
    <comment ref="AV143" authorId="0" shapeId="0" xr:uid="{00000000-0006-0000-0600-0000AA010000}">
      <text>
        <r>
          <rPr>
            <b/>
            <sz val="9"/>
            <color indexed="81"/>
            <rFont val="ＭＳ Ｐゴシック"/>
            <family val="3"/>
            <charset val="128"/>
          </rPr>
          <t>利用港・空港（地域）を選択してください</t>
        </r>
      </text>
    </comment>
    <comment ref="N145" authorId="0" shapeId="0" xr:uid="{00000000-0006-0000-0600-0000AB010000}">
      <text>
        <r>
          <rPr>
            <b/>
            <sz val="9"/>
            <color indexed="81"/>
            <rFont val="ＭＳ Ｐゴシック"/>
            <family val="3"/>
            <charset val="128"/>
          </rPr>
          <t>ＨＳ部を選び、右欄のＨＳ類を選択してください</t>
        </r>
      </text>
    </comment>
    <comment ref="W145" authorId="0" shapeId="0" xr:uid="{00000000-0006-0000-0600-0000AC010000}">
      <text>
        <r>
          <rPr>
            <b/>
            <sz val="9"/>
            <color indexed="81"/>
            <rFont val="ＭＳ Ｐゴシック"/>
            <family val="3"/>
            <charset val="128"/>
          </rPr>
          <t>左欄のＨＳ部を選び、ＨＳ類を選択してください</t>
        </r>
      </text>
    </comment>
    <comment ref="AG145" authorId="0" shapeId="0" xr:uid="{00000000-0006-0000-0600-0000AD010000}">
      <text>
        <r>
          <rPr>
            <b/>
            <sz val="9"/>
            <color indexed="81"/>
            <rFont val="ＭＳ Ｐゴシック"/>
            <family val="3"/>
            <charset val="128"/>
          </rPr>
          <t>地域名を選び、右欄の相手国・地域名を選択してください</t>
        </r>
      </text>
    </comment>
    <comment ref="AL145" authorId="0" shapeId="0" xr:uid="{00000000-0006-0000-0600-0000AE010000}">
      <text>
        <r>
          <rPr>
            <b/>
            <sz val="9"/>
            <color indexed="81"/>
            <rFont val="ＭＳ Ｐゴシック"/>
            <family val="3"/>
            <charset val="128"/>
          </rPr>
          <t>左欄の地域名を選び、相手国・地域名を選択してください</t>
        </r>
      </text>
    </comment>
    <comment ref="AR145" authorId="0" shapeId="0" xr:uid="{00000000-0006-0000-0600-0000AF010000}">
      <text>
        <r>
          <rPr>
            <b/>
            <sz val="9"/>
            <color indexed="81"/>
            <rFont val="ＭＳ Ｐゴシック"/>
            <family val="3"/>
            <charset val="128"/>
          </rPr>
          <t>取引形態（直接又は間接）を選択してください</t>
        </r>
      </text>
    </comment>
    <comment ref="AV145" authorId="0" shapeId="0" xr:uid="{00000000-0006-0000-0600-0000B0010000}">
      <text>
        <r>
          <rPr>
            <b/>
            <sz val="9"/>
            <color indexed="81"/>
            <rFont val="ＭＳ Ｐゴシック"/>
            <family val="3"/>
            <charset val="128"/>
          </rPr>
          <t>利用港・空港（地域）を選択してください</t>
        </r>
      </text>
    </comment>
    <comment ref="N147" authorId="0" shapeId="0" xr:uid="{00000000-0006-0000-0600-0000B1010000}">
      <text>
        <r>
          <rPr>
            <b/>
            <sz val="9"/>
            <color indexed="81"/>
            <rFont val="ＭＳ Ｐゴシック"/>
            <family val="3"/>
            <charset val="128"/>
          </rPr>
          <t>ＨＳ部を選び、右欄のＨＳ類を選択してください</t>
        </r>
      </text>
    </comment>
    <comment ref="W147" authorId="0" shapeId="0" xr:uid="{00000000-0006-0000-0600-0000B2010000}">
      <text>
        <r>
          <rPr>
            <b/>
            <sz val="9"/>
            <color indexed="81"/>
            <rFont val="ＭＳ Ｐゴシック"/>
            <family val="3"/>
            <charset val="128"/>
          </rPr>
          <t>左欄のＨＳ部を選び、ＨＳ類を選択してください</t>
        </r>
      </text>
    </comment>
    <comment ref="AG147" authorId="0" shapeId="0" xr:uid="{00000000-0006-0000-0600-0000B3010000}">
      <text>
        <r>
          <rPr>
            <b/>
            <sz val="9"/>
            <color indexed="81"/>
            <rFont val="ＭＳ Ｐゴシック"/>
            <family val="3"/>
            <charset val="128"/>
          </rPr>
          <t>地域名を選び、右欄の相手国・地域名を選択してください</t>
        </r>
      </text>
    </comment>
    <comment ref="AL147" authorId="0" shapeId="0" xr:uid="{00000000-0006-0000-0600-0000B4010000}">
      <text>
        <r>
          <rPr>
            <b/>
            <sz val="9"/>
            <color indexed="81"/>
            <rFont val="ＭＳ Ｐゴシック"/>
            <family val="3"/>
            <charset val="128"/>
          </rPr>
          <t>左欄の地域名を選び、相手国・地域名を選択してください</t>
        </r>
      </text>
    </comment>
    <comment ref="AR147" authorId="0" shapeId="0" xr:uid="{00000000-0006-0000-0600-0000B5010000}">
      <text>
        <r>
          <rPr>
            <b/>
            <sz val="9"/>
            <color indexed="81"/>
            <rFont val="ＭＳ Ｐゴシック"/>
            <family val="3"/>
            <charset val="128"/>
          </rPr>
          <t>取引形態（直接又は間接）を選択してください</t>
        </r>
      </text>
    </comment>
    <comment ref="AV147" authorId="0" shapeId="0" xr:uid="{00000000-0006-0000-0600-0000B6010000}">
      <text>
        <r>
          <rPr>
            <b/>
            <sz val="9"/>
            <color indexed="81"/>
            <rFont val="ＭＳ Ｐゴシック"/>
            <family val="3"/>
            <charset val="128"/>
          </rPr>
          <t>利用港・空港（地域）を選択してください</t>
        </r>
      </text>
    </comment>
    <comment ref="N149" authorId="0" shapeId="0" xr:uid="{00000000-0006-0000-0600-0000B7010000}">
      <text>
        <r>
          <rPr>
            <b/>
            <sz val="9"/>
            <color indexed="81"/>
            <rFont val="ＭＳ Ｐゴシック"/>
            <family val="3"/>
            <charset val="128"/>
          </rPr>
          <t>ＨＳ部を選び、右欄のＨＳ類を選択してください</t>
        </r>
      </text>
    </comment>
    <comment ref="W149" authorId="0" shapeId="0" xr:uid="{00000000-0006-0000-0600-0000B8010000}">
      <text>
        <r>
          <rPr>
            <b/>
            <sz val="9"/>
            <color indexed="81"/>
            <rFont val="ＭＳ Ｐゴシック"/>
            <family val="3"/>
            <charset val="128"/>
          </rPr>
          <t>左欄のＨＳ部を選び、ＨＳ類を選択してください</t>
        </r>
      </text>
    </comment>
    <comment ref="AG149" authorId="0" shapeId="0" xr:uid="{00000000-0006-0000-0600-0000B9010000}">
      <text>
        <r>
          <rPr>
            <b/>
            <sz val="9"/>
            <color indexed="81"/>
            <rFont val="ＭＳ Ｐゴシック"/>
            <family val="3"/>
            <charset val="128"/>
          </rPr>
          <t>地域名を選び、右欄の相手国・地域名を選択してください</t>
        </r>
      </text>
    </comment>
    <comment ref="AL149" authorId="0" shapeId="0" xr:uid="{00000000-0006-0000-0600-0000BA010000}">
      <text>
        <r>
          <rPr>
            <b/>
            <sz val="9"/>
            <color indexed="81"/>
            <rFont val="ＭＳ Ｐゴシック"/>
            <family val="3"/>
            <charset val="128"/>
          </rPr>
          <t>左欄の地域名を選び、相手国・地域名を選択してください</t>
        </r>
      </text>
    </comment>
    <comment ref="AR149" authorId="0" shapeId="0" xr:uid="{00000000-0006-0000-0600-0000BB010000}">
      <text>
        <r>
          <rPr>
            <b/>
            <sz val="9"/>
            <color indexed="81"/>
            <rFont val="ＭＳ Ｐゴシック"/>
            <family val="3"/>
            <charset val="128"/>
          </rPr>
          <t>取引形態（直接又は間接）を選択してください</t>
        </r>
      </text>
    </comment>
    <comment ref="AV149" authorId="0" shapeId="0" xr:uid="{00000000-0006-0000-0600-0000BC010000}">
      <text>
        <r>
          <rPr>
            <b/>
            <sz val="9"/>
            <color indexed="81"/>
            <rFont val="ＭＳ Ｐゴシック"/>
            <family val="3"/>
            <charset val="128"/>
          </rPr>
          <t>利用港・空港（地域）を選択してください</t>
        </r>
      </text>
    </comment>
    <comment ref="N151" authorId="0" shapeId="0" xr:uid="{00000000-0006-0000-0600-0000BD010000}">
      <text>
        <r>
          <rPr>
            <b/>
            <sz val="9"/>
            <color indexed="81"/>
            <rFont val="ＭＳ Ｐゴシック"/>
            <family val="3"/>
            <charset val="128"/>
          </rPr>
          <t>ＨＳ部を選び、右欄のＨＳ類を選択してください</t>
        </r>
      </text>
    </comment>
    <comment ref="W151" authorId="0" shapeId="0" xr:uid="{00000000-0006-0000-0600-0000BE010000}">
      <text>
        <r>
          <rPr>
            <b/>
            <sz val="9"/>
            <color indexed="81"/>
            <rFont val="ＭＳ Ｐゴシック"/>
            <family val="3"/>
            <charset val="128"/>
          </rPr>
          <t>左欄のＨＳ部を選び、ＨＳ類を選択してください</t>
        </r>
      </text>
    </comment>
    <comment ref="AG151" authorId="0" shapeId="0" xr:uid="{00000000-0006-0000-0600-0000BF010000}">
      <text>
        <r>
          <rPr>
            <b/>
            <sz val="9"/>
            <color indexed="81"/>
            <rFont val="ＭＳ Ｐゴシック"/>
            <family val="3"/>
            <charset val="128"/>
          </rPr>
          <t>地域名を選び、右欄の相手国・地域名を選択してください</t>
        </r>
      </text>
    </comment>
    <comment ref="AL151" authorId="0" shapeId="0" xr:uid="{00000000-0006-0000-0600-0000C0010000}">
      <text>
        <r>
          <rPr>
            <b/>
            <sz val="9"/>
            <color indexed="81"/>
            <rFont val="ＭＳ Ｐゴシック"/>
            <family val="3"/>
            <charset val="128"/>
          </rPr>
          <t>左欄の地域名を選び、相手国・地域名を選択してください</t>
        </r>
      </text>
    </comment>
    <comment ref="AR151" authorId="0" shapeId="0" xr:uid="{00000000-0006-0000-0600-0000C1010000}">
      <text>
        <r>
          <rPr>
            <b/>
            <sz val="9"/>
            <color indexed="81"/>
            <rFont val="ＭＳ Ｐゴシック"/>
            <family val="3"/>
            <charset val="128"/>
          </rPr>
          <t>取引形態（直接又は間接）を選択してください</t>
        </r>
      </text>
    </comment>
    <comment ref="AV151" authorId="0" shapeId="0" xr:uid="{00000000-0006-0000-0600-0000C2010000}">
      <text>
        <r>
          <rPr>
            <b/>
            <sz val="9"/>
            <color indexed="81"/>
            <rFont val="ＭＳ Ｐゴシック"/>
            <family val="3"/>
            <charset val="128"/>
          </rPr>
          <t>利用港・空港（地域）を選択してください</t>
        </r>
      </text>
    </comment>
    <comment ref="N153" authorId="0" shapeId="0" xr:uid="{00000000-0006-0000-0600-0000C3010000}">
      <text>
        <r>
          <rPr>
            <b/>
            <sz val="9"/>
            <color indexed="81"/>
            <rFont val="ＭＳ Ｐゴシック"/>
            <family val="3"/>
            <charset val="128"/>
          </rPr>
          <t>ＨＳ部を選び、右欄のＨＳ類を選択してください</t>
        </r>
      </text>
    </comment>
    <comment ref="W153" authorId="0" shapeId="0" xr:uid="{00000000-0006-0000-0600-0000C4010000}">
      <text>
        <r>
          <rPr>
            <b/>
            <sz val="9"/>
            <color indexed="81"/>
            <rFont val="ＭＳ Ｐゴシック"/>
            <family val="3"/>
            <charset val="128"/>
          </rPr>
          <t>左欄のＨＳ部を選び、ＨＳ類を選択してください</t>
        </r>
      </text>
    </comment>
    <comment ref="AG153" authorId="0" shapeId="0" xr:uid="{00000000-0006-0000-0600-0000C5010000}">
      <text>
        <r>
          <rPr>
            <b/>
            <sz val="9"/>
            <color indexed="81"/>
            <rFont val="ＭＳ Ｐゴシック"/>
            <family val="3"/>
            <charset val="128"/>
          </rPr>
          <t>地域名を選び、右欄の相手国・地域名を選択してください</t>
        </r>
      </text>
    </comment>
    <comment ref="AL153" authorId="0" shapeId="0" xr:uid="{00000000-0006-0000-0600-0000C6010000}">
      <text>
        <r>
          <rPr>
            <b/>
            <sz val="9"/>
            <color indexed="81"/>
            <rFont val="ＭＳ Ｐゴシック"/>
            <family val="3"/>
            <charset val="128"/>
          </rPr>
          <t>左欄の地域名を選び、相手国・地域名を選択してください</t>
        </r>
      </text>
    </comment>
    <comment ref="AR153" authorId="0" shapeId="0" xr:uid="{00000000-0006-0000-0600-0000C7010000}">
      <text>
        <r>
          <rPr>
            <b/>
            <sz val="9"/>
            <color indexed="81"/>
            <rFont val="ＭＳ Ｐゴシック"/>
            <family val="3"/>
            <charset val="128"/>
          </rPr>
          <t>取引形態（直接又は間接）を選択してください</t>
        </r>
      </text>
    </comment>
    <comment ref="AV153" authorId="0" shapeId="0" xr:uid="{00000000-0006-0000-0600-0000C8010000}">
      <text>
        <r>
          <rPr>
            <b/>
            <sz val="9"/>
            <color indexed="81"/>
            <rFont val="ＭＳ Ｐゴシック"/>
            <family val="3"/>
            <charset val="128"/>
          </rPr>
          <t>利用港・空港（地域）を選択してください</t>
        </r>
      </text>
    </comment>
    <comment ref="N155" authorId="0" shapeId="0" xr:uid="{00000000-0006-0000-0600-0000C9010000}">
      <text>
        <r>
          <rPr>
            <b/>
            <sz val="9"/>
            <color indexed="81"/>
            <rFont val="ＭＳ Ｐゴシック"/>
            <family val="3"/>
            <charset val="128"/>
          </rPr>
          <t>ＨＳ部を選び、右欄のＨＳ類を選択してください</t>
        </r>
      </text>
    </comment>
    <comment ref="W155" authorId="0" shapeId="0" xr:uid="{00000000-0006-0000-0600-0000CA010000}">
      <text>
        <r>
          <rPr>
            <b/>
            <sz val="9"/>
            <color indexed="81"/>
            <rFont val="ＭＳ Ｐゴシック"/>
            <family val="3"/>
            <charset val="128"/>
          </rPr>
          <t>左欄のＨＳ部を選び、ＨＳ類を選択してください</t>
        </r>
      </text>
    </comment>
    <comment ref="AG155" authorId="0" shapeId="0" xr:uid="{00000000-0006-0000-0600-0000CB010000}">
      <text>
        <r>
          <rPr>
            <b/>
            <sz val="9"/>
            <color indexed="81"/>
            <rFont val="ＭＳ Ｐゴシック"/>
            <family val="3"/>
            <charset val="128"/>
          </rPr>
          <t>地域名を選び、右欄の相手国・地域名を選択してください</t>
        </r>
      </text>
    </comment>
    <comment ref="AL155" authorId="0" shapeId="0" xr:uid="{00000000-0006-0000-0600-0000CC010000}">
      <text>
        <r>
          <rPr>
            <b/>
            <sz val="9"/>
            <color indexed="81"/>
            <rFont val="ＭＳ Ｐゴシック"/>
            <family val="3"/>
            <charset val="128"/>
          </rPr>
          <t>左欄の地域名を選び、相手国・地域名を選択してください</t>
        </r>
      </text>
    </comment>
    <comment ref="AR155" authorId="0" shapeId="0" xr:uid="{00000000-0006-0000-0600-0000CD010000}">
      <text>
        <r>
          <rPr>
            <b/>
            <sz val="9"/>
            <color indexed="81"/>
            <rFont val="ＭＳ Ｐゴシック"/>
            <family val="3"/>
            <charset val="128"/>
          </rPr>
          <t>取引形態（直接又は間接）を選択してください</t>
        </r>
      </text>
    </comment>
    <comment ref="AV155" authorId="0" shapeId="0" xr:uid="{00000000-0006-0000-0600-0000CE010000}">
      <text>
        <r>
          <rPr>
            <b/>
            <sz val="9"/>
            <color indexed="81"/>
            <rFont val="ＭＳ Ｐゴシック"/>
            <family val="3"/>
            <charset val="128"/>
          </rPr>
          <t>利用港・空港（地域）を選択してください</t>
        </r>
      </text>
    </comment>
    <comment ref="N157" authorId="0" shapeId="0" xr:uid="{00000000-0006-0000-0600-0000CF010000}">
      <text>
        <r>
          <rPr>
            <b/>
            <sz val="9"/>
            <color indexed="81"/>
            <rFont val="ＭＳ Ｐゴシック"/>
            <family val="3"/>
            <charset val="128"/>
          </rPr>
          <t>ＨＳ部を選び、右欄のＨＳ類を選択してください</t>
        </r>
      </text>
    </comment>
    <comment ref="W157" authorId="0" shapeId="0" xr:uid="{00000000-0006-0000-0600-0000D0010000}">
      <text>
        <r>
          <rPr>
            <b/>
            <sz val="9"/>
            <color indexed="81"/>
            <rFont val="ＭＳ Ｐゴシック"/>
            <family val="3"/>
            <charset val="128"/>
          </rPr>
          <t>左欄のＨＳ部を選び、ＨＳ類を選択してください</t>
        </r>
      </text>
    </comment>
    <comment ref="AG157" authorId="0" shapeId="0" xr:uid="{00000000-0006-0000-0600-0000D1010000}">
      <text>
        <r>
          <rPr>
            <b/>
            <sz val="9"/>
            <color indexed="81"/>
            <rFont val="ＭＳ Ｐゴシック"/>
            <family val="3"/>
            <charset val="128"/>
          </rPr>
          <t>地域名を選び、右欄の相手国・地域名を選択してください</t>
        </r>
      </text>
    </comment>
    <comment ref="AL157" authorId="0" shapeId="0" xr:uid="{00000000-0006-0000-0600-0000D2010000}">
      <text>
        <r>
          <rPr>
            <b/>
            <sz val="9"/>
            <color indexed="81"/>
            <rFont val="ＭＳ Ｐゴシック"/>
            <family val="3"/>
            <charset val="128"/>
          </rPr>
          <t>左欄の地域名を選び、相手国・地域名を選択してください</t>
        </r>
      </text>
    </comment>
    <comment ref="AR157" authorId="0" shapeId="0" xr:uid="{00000000-0006-0000-0600-0000D3010000}">
      <text>
        <r>
          <rPr>
            <b/>
            <sz val="9"/>
            <color indexed="81"/>
            <rFont val="ＭＳ Ｐゴシック"/>
            <family val="3"/>
            <charset val="128"/>
          </rPr>
          <t>取引形態（直接又は間接）を選択してください</t>
        </r>
      </text>
    </comment>
    <comment ref="AV157" authorId="0" shapeId="0" xr:uid="{00000000-0006-0000-0600-0000D4010000}">
      <text>
        <r>
          <rPr>
            <b/>
            <sz val="9"/>
            <color indexed="81"/>
            <rFont val="ＭＳ Ｐゴシック"/>
            <family val="3"/>
            <charset val="128"/>
          </rPr>
          <t>利用港・空港（地域）を選択してください</t>
        </r>
      </text>
    </comment>
    <comment ref="N159" authorId="0" shapeId="0" xr:uid="{00000000-0006-0000-0600-0000D5010000}">
      <text>
        <r>
          <rPr>
            <b/>
            <sz val="9"/>
            <color indexed="81"/>
            <rFont val="ＭＳ Ｐゴシック"/>
            <family val="3"/>
            <charset val="128"/>
          </rPr>
          <t>ＨＳ部を選び、右欄のＨＳ類を選択してください</t>
        </r>
      </text>
    </comment>
    <comment ref="W159" authorId="0" shapeId="0" xr:uid="{00000000-0006-0000-0600-0000D6010000}">
      <text>
        <r>
          <rPr>
            <b/>
            <sz val="9"/>
            <color indexed="81"/>
            <rFont val="ＭＳ Ｐゴシック"/>
            <family val="3"/>
            <charset val="128"/>
          </rPr>
          <t>左欄のＨＳ部を選び、ＨＳ類を選択してください</t>
        </r>
      </text>
    </comment>
    <comment ref="AG159" authorId="0" shapeId="0" xr:uid="{00000000-0006-0000-0600-0000D7010000}">
      <text>
        <r>
          <rPr>
            <b/>
            <sz val="9"/>
            <color indexed="81"/>
            <rFont val="ＭＳ Ｐゴシック"/>
            <family val="3"/>
            <charset val="128"/>
          </rPr>
          <t>地域名を選び、右欄の相手国・地域名を選択してください</t>
        </r>
      </text>
    </comment>
    <comment ref="AL159" authorId="0" shapeId="0" xr:uid="{00000000-0006-0000-0600-0000D8010000}">
      <text>
        <r>
          <rPr>
            <b/>
            <sz val="9"/>
            <color indexed="81"/>
            <rFont val="ＭＳ Ｐゴシック"/>
            <family val="3"/>
            <charset val="128"/>
          </rPr>
          <t>左欄の地域名を選び、相手国・地域名を選択してください</t>
        </r>
      </text>
    </comment>
    <comment ref="AR159" authorId="0" shapeId="0" xr:uid="{00000000-0006-0000-0600-0000D9010000}">
      <text>
        <r>
          <rPr>
            <b/>
            <sz val="9"/>
            <color indexed="81"/>
            <rFont val="ＭＳ Ｐゴシック"/>
            <family val="3"/>
            <charset val="128"/>
          </rPr>
          <t>取引形態（直接又は間接）を選択してください</t>
        </r>
      </text>
    </comment>
    <comment ref="AV159" authorId="0" shapeId="0" xr:uid="{00000000-0006-0000-0600-0000DA010000}">
      <text>
        <r>
          <rPr>
            <b/>
            <sz val="9"/>
            <color indexed="81"/>
            <rFont val="ＭＳ Ｐゴシック"/>
            <family val="3"/>
            <charset val="128"/>
          </rPr>
          <t>利用港・空港（地域）を選択してください</t>
        </r>
      </text>
    </comment>
    <comment ref="N161" authorId="0" shapeId="0" xr:uid="{00000000-0006-0000-0600-0000DB010000}">
      <text>
        <r>
          <rPr>
            <b/>
            <sz val="9"/>
            <color indexed="81"/>
            <rFont val="ＭＳ Ｐゴシック"/>
            <family val="3"/>
            <charset val="128"/>
          </rPr>
          <t>ＨＳ部を選び、右欄のＨＳ類を選択してください</t>
        </r>
      </text>
    </comment>
    <comment ref="W161" authorId="0" shapeId="0" xr:uid="{00000000-0006-0000-0600-0000DC010000}">
      <text>
        <r>
          <rPr>
            <b/>
            <sz val="9"/>
            <color indexed="81"/>
            <rFont val="ＭＳ Ｐゴシック"/>
            <family val="3"/>
            <charset val="128"/>
          </rPr>
          <t>左欄のＨＳ部を選び、ＨＳ類を選択してください</t>
        </r>
      </text>
    </comment>
    <comment ref="AG161" authorId="0" shapeId="0" xr:uid="{00000000-0006-0000-0600-0000DD010000}">
      <text>
        <r>
          <rPr>
            <b/>
            <sz val="9"/>
            <color indexed="81"/>
            <rFont val="ＭＳ Ｐゴシック"/>
            <family val="3"/>
            <charset val="128"/>
          </rPr>
          <t>地域名を選び、右欄の相手国・地域名を選択してください</t>
        </r>
      </text>
    </comment>
    <comment ref="AL161" authorId="0" shapeId="0" xr:uid="{00000000-0006-0000-0600-0000DE010000}">
      <text>
        <r>
          <rPr>
            <b/>
            <sz val="9"/>
            <color indexed="81"/>
            <rFont val="ＭＳ Ｐゴシック"/>
            <family val="3"/>
            <charset val="128"/>
          </rPr>
          <t>左欄の地域名を選び、相手国・地域名を選択してください</t>
        </r>
      </text>
    </comment>
    <comment ref="AR161" authorId="0" shapeId="0" xr:uid="{00000000-0006-0000-0600-0000DF010000}">
      <text>
        <r>
          <rPr>
            <b/>
            <sz val="9"/>
            <color indexed="81"/>
            <rFont val="ＭＳ Ｐゴシック"/>
            <family val="3"/>
            <charset val="128"/>
          </rPr>
          <t>取引形態（直接又は間接）を選択してください</t>
        </r>
      </text>
    </comment>
    <comment ref="AV161" authorId="0" shapeId="0" xr:uid="{00000000-0006-0000-0600-0000E0010000}">
      <text>
        <r>
          <rPr>
            <b/>
            <sz val="9"/>
            <color indexed="81"/>
            <rFont val="ＭＳ Ｐゴシック"/>
            <family val="3"/>
            <charset val="128"/>
          </rPr>
          <t>利用港・空港（地域）を選択してください</t>
        </r>
      </text>
    </comment>
    <comment ref="N163" authorId="0" shapeId="0" xr:uid="{00000000-0006-0000-0600-0000E1010000}">
      <text>
        <r>
          <rPr>
            <b/>
            <sz val="9"/>
            <color indexed="81"/>
            <rFont val="ＭＳ Ｐゴシック"/>
            <family val="3"/>
            <charset val="128"/>
          </rPr>
          <t>ＨＳ部を選び、右欄のＨＳ類を選択してください</t>
        </r>
      </text>
    </comment>
    <comment ref="W163" authorId="0" shapeId="0" xr:uid="{00000000-0006-0000-0600-0000E2010000}">
      <text>
        <r>
          <rPr>
            <b/>
            <sz val="9"/>
            <color indexed="81"/>
            <rFont val="ＭＳ Ｐゴシック"/>
            <family val="3"/>
            <charset val="128"/>
          </rPr>
          <t>左欄のＨＳ部を選び、ＨＳ類を選択してください</t>
        </r>
      </text>
    </comment>
    <comment ref="AG163" authorId="0" shapeId="0" xr:uid="{00000000-0006-0000-0600-0000E3010000}">
      <text>
        <r>
          <rPr>
            <b/>
            <sz val="9"/>
            <color indexed="81"/>
            <rFont val="ＭＳ Ｐゴシック"/>
            <family val="3"/>
            <charset val="128"/>
          </rPr>
          <t>地域名を選び、右欄の相手国・地域名を選択してください</t>
        </r>
      </text>
    </comment>
    <comment ref="AL163" authorId="0" shapeId="0" xr:uid="{00000000-0006-0000-0600-0000E4010000}">
      <text>
        <r>
          <rPr>
            <b/>
            <sz val="9"/>
            <color indexed="81"/>
            <rFont val="ＭＳ Ｐゴシック"/>
            <family val="3"/>
            <charset val="128"/>
          </rPr>
          <t>左欄の地域名を選び、相手国・地域名を選択してください</t>
        </r>
      </text>
    </comment>
    <comment ref="AR163" authorId="0" shapeId="0" xr:uid="{00000000-0006-0000-0600-0000E5010000}">
      <text>
        <r>
          <rPr>
            <b/>
            <sz val="9"/>
            <color indexed="81"/>
            <rFont val="ＭＳ Ｐゴシック"/>
            <family val="3"/>
            <charset val="128"/>
          </rPr>
          <t>取引形態（直接又は間接）を選択してください</t>
        </r>
      </text>
    </comment>
    <comment ref="AV163" authorId="0" shapeId="0" xr:uid="{00000000-0006-0000-0600-0000E6010000}">
      <text>
        <r>
          <rPr>
            <b/>
            <sz val="9"/>
            <color indexed="81"/>
            <rFont val="ＭＳ Ｐゴシック"/>
            <family val="3"/>
            <charset val="128"/>
          </rPr>
          <t>利用港・空港（地域）を選択してください</t>
        </r>
      </text>
    </comment>
    <comment ref="N165" authorId="0" shapeId="0" xr:uid="{00000000-0006-0000-0600-0000E7010000}">
      <text>
        <r>
          <rPr>
            <b/>
            <sz val="9"/>
            <color indexed="81"/>
            <rFont val="ＭＳ Ｐゴシック"/>
            <family val="3"/>
            <charset val="128"/>
          </rPr>
          <t>ＨＳ部を選び、右欄のＨＳ類を選択してください</t>
        </r>
      </text>
    </comment>
    <comment ref="W165" authorId="0" shapeId="0" xr:uid="{00000000-0006-0000-0600-0000E8010000}">
      <text>
        <r>
          <rPr>
            <b/>
            <sz val="9"/>
            <color indexed="81"/>
            <rFont val="ＭＳ Ｐゴシック"/>
            <family val="3"/>
            <charset val="128"/>
          </rPr>
          <t>左欄のＨＳ部を選び、ＨＳ類を選択してください</t>
        </r>
      </text>
    </comment>
    <comment ref="AG165" authorId="0" shapeId="0" xr:uid="{00000000-0006-0000-0600-0000E9010000}">
      <text>
        <r>
          <rPr>
            <b/>
            <sz val="9"/>
            <color indexed="81"/>
            <rFont val="ＭＳ Ｐゴシック"/>
            <family val="3"/>
            <charset val="128"/>
          </rPr>
          <t>地域名を選び、右欄の相手国・地域名を選択してください</t>
        </r>
      </text>
    </comment>
    <comment ref="AL165" authorId="0" shapeId="0" xr:uid="{00000000-0006-0000-0600-0000EA010000}">
      <text>
        <r>
          <rPr>
            <b/>
            <sz val="9"/>
            <color indexed="81"/>
            <rFont val="ＭＳ Ｐゴシック"/>
            <family val="3"/>
            <charset val="128"/>
          </rPr>
          <t>左欄の地域名を選び、相手国・地域名を選択してください</t>
        </r>
      </text>
    </comment>
    <comment ref="AR165" authorId="0" shapeId="0" xr:uid="{00000000-0006-0000-0600-0000EB010000}">
      <text>
        <r>
          <rPr>
            <b/>
            <sz val="9"/>
            <color indexed="81"/>
            <rFont val="ＭＳ Ｐゴシック"/>
            <family val="3"/>
            <charset val="128"/>
          </rPr>
          <t>取引形態（直接又は間接）を選択してください</t>
        </r>
      </text>
    </comment>
    <comment ref="AV165" authorId="0" shapeId="0" xr:uid="{00000000-0006-0000-0600-0000EC010000}">
      <text>
        <r>
          <rPr>
            <b/>
            <sz val="9"/>
            <color indexed="81"/>
            <rFont val="ＭＳ Ｐゴシック"/>
            <family val="3"/>
            <charset val="128"/>
          </rPr>
          <t>利用港・空港（地域）を選択してください</t>
        </r>
      </text>
    </comment>
    <comment ref="N167" authorId="0" shapeId="0" xr:uid="{00000000-0006-0000-0600-0000ED010000}">
      <text>
        <r>
          <rPr>
            <b/>
            <sz val="9"/>
            <color indexed="81"/>
            <rFont val="ＭＳ Ｐゴシック"/>
            <family val="3"/>
            <charset val="128"/>
          </rPr>
          <t>ＨＳ部を選び、右欄のＨＳ類を選択してください</t>
        </r>
      </text>
    </comment>
    <comment ref="W167" authorId="0" shapeId="0" xr:uid="{00000000-0006-0000-0600-0000EE010000}">
      <text>
        <r>
          <rPr>
            <b/>
            <sz val="9"/>
            <color indexed="81"/>
            <rFont val="ＭＳ Ｐゴシック"/>
            <family val="3"/>
            <charset val="128"/>
          </rPr>
          <t>左欄のＨＳ部を選び、ＨＳ類を選択してください</t>
        </r>
      </text>
    </comment>
    <comment ref="AG167" authorId="0" shapeId="0" xr:uid="{00000000-0006-0000-0600-0000EF010000}">
      <text>
        <r>
          <rPr>
            <b/>
            <sz val="9"/>
            <color indexed="81"/>
            <rFont val="ＭＳ Ｐゴシック"/>
            <family val="3"/>
            <charset val="128"/>
          </rPr>
          <t>地域名を選び、右欄の相手国・地域名を選択してください</t>
        </r>
      </text>
    </comment>
    <comment ref="AL167" authorId="0" shapeId="0" xr:uid="{00000000-0006-0000-0600-0000F0010000}">
      <text>
        <r>
          <rPr>
            <b/>
            <sz val="9"/>
            <color indexed="81"/>
            <rFont val="ＭＳ Ｐゴシック"/>
            <family val="3"/>
            <charset val="128"/>
          </rPr>
          <t>左欄の地域名を選び、相手国・地域名を選択してください</t>
        </r>
      </text>
    </comment>
    <comment ref="AR167" authorId="0" shapeId="0" xr:uid="{00000000-0006-0000-0600-0000F1010000}">
      <text>
        <r>
          <rPr>
            <b/>
            <sz val="9"/>
            <color indexed="81"/>
            <rFont val="ＭＳ Ｐゴシック"/>
            <family val="3"/>
            <charset val="128"/>
          </rPr>
          <t>取引形態（直接又は間接）を選択してください</t>
        </r>
      </text>
    </comment>
    <comment ref="AV167" authorId="0" shapeId="0" xr:uid="{00000000-0006-0000-0600-0000F2010000}">
      <text>
        <r>
          <rPr>
            <b/>
            <sz val="9"/>
            <color indexed="81"/>
            <rFont val="ＭＳ Ｐゴシック"/>
            <family val="3"/>
            <charset val="128"/>
          </rPr>
          <t>利用港・空港（地域）を選択してください</t>
        </r>
      </text>
    </comment>
    <comment ref="N169" authorId="0" shapeId="0" xr:uid="{00000000-0006-0000-0600-0000F3010000}">
      <text>
        <r>
          <rPr>
            <b/>
            <sz val="9"/>
            <color indexed="81"/>
            <rFont val="ＭＳ Ｐゴシック"/>
            <family val="3"/>
            <charset val="128"/>
          </rPr>
          <t>ＨＳ部を選び、右欄のＨＳ類を選択してください</t>
        </r>
      </text>
    </comment>
    <comment ref="W169" authorId="0" shapeId="0" xr:uid="{00000000-0006-0000-0600-0000F4010000}">
      <text>
        <r>
          <rPr>
            <b/>
            <sz val="9"/>
            <color indexed="81"/>
            <rFont val="ＭＳ Ｐゴシック"/>
            <family val="3"/>
            <charset val="128"/>
          </rPr>
          <t>左欄のＨＳ部を選び、ＨＳ類を選択してください</t>
        </r>
      </text>
    </comment>
    <comment ref="AG169" authorId="0" shapeId="0" xr:uid="{00000000-0006-0000-0600-0000F5010000}">
      <text>
        <r>
          <rPr>
            <b/>
            <sz val="9"/>
            <color indexed="81"/>
            <rFont val="ＭＳ Ｐゴシック"/>
            <family val="3"/>
            <charset val="128"/>
          </rPr>
          <t>地域名を選び、右欄の相手国・地域名を選択してください</t>
        </r>
      </text>
    </comment>
    <comment ref="AL169" authorId="0" shapeId="0" xr:uid="{00000000-0006-0000-0600-0000F6010000}">
      <text>
        <r>
          <rPr>
            <b/>
            <sz val="9"/>
            <color indexed="81"/>
            <rFont val="ＭＳ Ｐゴシック"/>
            <family val="3"/>
            <charset val="128"/>
          </rPr>
          <t>左欄の地域名を選び、相手国・地域名を選択してください</t>
        </r>
      </text>
    </comment>
    <comment ref="AR169" authorId="0" shapeId="0" xr:uid="{00000000-0006-0000-0600-0000F7010000}">
      <text>
        <r>
          <rPr>
            <b/>
            <sz val="9"/>
            <color indexed="81"/>
            <rFont val="ＭＳ Ｐゴシック"/>
            <family val="3"/>
            <charset val="128"/>
          </rPr>
          <t>取引形態（直接又は間接）を選択してください</t>
        </r>
      </text>
    </comment>
    <comment ref="AV169" authorId="0" shapeId="0" xr:uid="{00000000-0006-0000-0600-0000F8010000}">
      <text>
        <r>
          <rPr>
            <b/>
            <sz val="9"/>
            <color indexed="81"/>
            <rFont val="ＭＳ Ｐゴシック"/>
            <family val="3"/>
            <charset val="128"/>
          </rPr>
          <t>利用港・空港（地域）を選択してください</t>
        </r>
      </text>
    </comment>
    <comment ref="N171" authorId="0" shapeId="0" xr:uid="{00000000-0006-0000-0600-0000F9010000}">
      <text>
        <r>
          <rPr>
            <b/>
            <sz val="9"/>
            <color indexed="81"/>
            <rFont val="ＭＳ Ｐゴシック"/>
            <family val="3"/>
            <charset val="128"/>
          </rPr>
          <t>ＨＳ部を選び、右欄のＨＳ類を選択してください</t>
        </r>
      </text>
    </comment>
    <comment ref="W171" authorId="0" shapeId="0" xr:uid="{00000000-0006-0000-0600-0000FA010000}">
      <text>
        <r>
          <rPr>
            <b/>
            <sz val="9"/>
            <color indexed="81"/>
            <rFont val="ＭＳ Ｐゴシック"/>
            <family val="3"/>
            <charset val="128"/>
          </rPr>
          <t>左欄のＨＳ部を選び、ＨＳ類を選択してください</t>
        </r>
      </text>
    </comment>
    <comment ref="AG171" authorId="0" shapeId="0" xr:uid="{00000000-0006-0000-0600-0000FB010000}">
      <text>
        <r>
          <rPr>
            <b/>
            <sz val="9"/>
            <color indexed="81"/>
            <rFont val="ＭＳ Ｐゴシック"/>
            <family val="3"/>
            <charset val="128"/>
          </rPr>
          <t>地域名を選び、右欄の相手国・地域名を選択してください</t>
        </r>
      </text>
    </comment>
    <comment ref="AL171" authorId="0" shapeId="0" xr:uid="{00000000-0006-0000-0600-0000FC010000}">
      <text>
        <r>
          <rPr>
            <b/>
            <sz val="9"/>
            <color indexed="81"/>
            <rFont val="ＭＳ Ｐゴシック"/>
            <family val="3"/>
            <charset val="128"/>
          </rPr>
          <t>左欄の地域名を選び、相手国・地域名を選択してください</t>
        </r>
      </text>
    </comment>
    <comment ref="AR171" authorId="0" shapeId="0" xr:uid="{00000000-0006-0000-0600-0000FD010000}">
      <text>
        <r>
          <rPr>
            <b/>
            <sz val="9"/>
            <color indexed="81"/>
            <rFont val="ＭＳ Ｐゴシック"/>
            <family val="3"/>
            <charset val="128"/>
          </rPr>
          <t>取引形態（直接又は間接）を選択してください</t>
        </r>
      </text>
    </comment>
    <comment ref="AV171" authorId="0" shapeId="0" xr:uid="{00000000-0006-0000-0600-0000FE010000}">
      <text>
        <r>
          <rPr>
            <b/>
            <sz val="9"/>
            <color indexed="81"/>
            <rFont val="ＭＳ Ｐゴシック"/>
            <family val="3"/>
            <charset val="128"/>
          </rPr>
          <t>利用港・空港（地域）を選択してください</t>
        </r>
      </text>
    </comment>
    <comment ref="N173" authorId="0" shapeId="0" xr:uid="{00000000-0006-0000-0600-0000FF010000}">
      <text>
        <r>
          <rPr>
            <b/>
            <sz val="9"/>
            <color indexed="81"/>
            <rFont val="ＭＳ Ｐゴシック"/>
            <family val="3"/>
            <charset val="128"/>
          </rPr>
          <t>ＨＳ部を選び、右欄のＨＳ類を選択してください</t>
        </r>
      </text>
    </comment>
    <comment ref="W173" authorId="0" shapeId="0" xr:uid="{00000000-0006-0000-0600-000000020000}">
      <text>
        <r>
          <rPr>
            <b/>
            <sz val="9"/>
            <color indexed="81"/>
            <rFont val="ＭＳ Ｐゴシック"/>
            <family val="3"/>
            <charset val="128"/>
          </rPr>
          <t>左欄のＨＳ部を選び、ＨＳ類を選択してください</t>
        </r>
      </text>
    </comment>
    <comment ref="AG173" authorId="0" shapeId="0" xr:uid="{00000000-0006-0000-0600-000001020000}">
      <text>
        <r>
          <rPr>
            <b/>
            <sz val="9"/>
            <color indexed="81"/>
            <rFont val="ＭＳ Ｐゴシック"/>
            <family val="3"/>
            <charset val="128"/>
          </rPr>
          <t>地域名を選び、右欄の相手国・地域名を選択してください</t>
        </r>
      </text>
    </comment>
    <comment ref="AL173" authorId="0" shapeId="0" xr:uid="{00000000-0006-0000-0600-000002020000}">
      <text>
        <r>
          <rPr>
            <b/>
            <sz val="9"/>
            <color indexed="81"/>
            <rFont val="ＭＳ Ｐゴシック"/>
            <family val="3"/>
            <charset val="128"/>
          </rPr>
          <t>左欄の地域名を選び、相手国・地域名を選択してください</t>
        </r>
      </text>
    </comment>
    <comment ref="AR173" authorId="0" shapeId="0" xr:uid="{00000000-0006-0000-0600-000003020000}">
      <text>
        <r>
          <rPr>
            <b/>
            <sz val="9"/>
            <color indexed="81"/>
            <rFont val="ＭＳ Ｐゴシック"/>
            <family val="3"/>
            <charset val="128"/>
          </rPr>
          <t>取引形態（直接又は間接）を選択してください</t>
        </r>
      </text>
    </comment>
    <comment ref="AV173" authorId="0" shapeId="0" xr:uid="{00000000-0006-0000-0600-000004020000}">
      <text>
        <r>
          <rPr>
            <b/>
            <sz val="9"/>
            <color indexed="81"/>
            <rFont val="ＭＳ Ｐゴシック"/>
            <family val="3"/>
            <charset val="128"/>
          </rPr>
          <t>利用港・空港（地域）を選択してください</t>
        </r>
      </text>
    </comment>
    <comment ref="N175" authorId="0" shapeId="0" xr:uid="{00000000-0006-0000-0600-000005020000}">
      <text>
        <r>
          <rPr>
            <b/>
            <sz val="9"/>
            <color indexed="81"/>
            <rFont val="ＭＳ Ｐゴシック"/>
            <family val="3"/>
            <charset val="128"/>
          </rPr>
          <t>ＨＳ部を選び、右欄のＨＳ類を選択してください</t>
        </r>
      </text>
    </comment>
    <comment ref="W175" authorId="0" shapeId="0" xr:uid="{00000000-0006-0000-0600-000006020000}">
      <text>
        <r>
          <rPr>
            <b/>
            <sz val="9"/>
            <color indexed="81"/>
            <rFont val="ＭＳ Ｐゴシック"/>
            <family val="3"/>
            <charset val="128"/>
          </rPr>
          <t>左欄のＨＳ部を選び、ＨＳ類を選択してください</t>
        </r>
      </text>
    </comment>
    <comment ref="AG175" authorId="0" shapeId="0" xr:uid="{00000000-0006-0000-0600-000007020000}">
      <text>
        <r>
          <rPr>
            <b/>
            <sz val="9"/>
            <color indexed="81"/>
            <rFont val="ＭＳ Ｐゴシック"/>
            <family val="3"/>
            <charset val="128"/>
          </rPr>
          <t>地域名を選び、右欄の相手国・地域名を選択してください</t>
        </r>
      </text>
    </comment>
    <comment ref="AL175" authorId="0" shapeId="0" xr:uid="{00000000-0006-0000-0600-000008020000}">
      <text>
        <r>
          <rPr>
            <b/>
            <sz val="9"/>
            <color indexed="81"/>
            <rFont val="ＭＳ Ｐゴシック"/>
            <family val="3"/>
            <charset val="128"/>
          </rPr>
          <t>左欄の地域名を選び、相手国・地域名を選択してください</t>
        </r>
      </text>
    </comment>
    <comment ref="AR175" authorId="0" shapeId="0" xr:uid="{00000000-0006-0000-0600-000009020000}">
      <text>
        <r>
          <rPr>
            <b/>
            <sz val="9"/>
            <color indexed="81"/>
            <rFont val="ＭＳ Ｐゴシック"/>
            <family val="3"/>
            <charset val="128"/>
          </rPr>
          <t>取引形態（直接又は間接）を選択してください</t>
        </r>
      </text>
    </comment>
    <comment ref="AV175" authorId="0" shapeId="0" xr:uid="{00000000-0006-0000-0600-00000A020000}">
      <text>
        <r>
          <rPr>
            <b/>
            <sz val="9"/>
            <color indexed="81"/>
            <rFont val="ＭＳ Ｐゴシック"/>
            <family val="3"/>
            <charset val="128"/>
          </rPr>
          <t>利用港・空港（地域）を選択してください</t>
        </r>
      </text>
    </comment>
    <comment ref="N177" authorId="0" shapeId="0" xr:uid="{00000000-0006-0000-0600-00000B020000}">
      <text>
        <r>
          <rPr>
            <b/>
            <sz val="9"/>
            <color indexed="81"/>
            <rFont val="ＭＳ Ｐゴシック"/>
            <family val="3"/>
            <charset val="128"/>
          </rPr>
          <t>ＨＳ部を選び、右欄のＨＳ類を選択してください</t>
        </r>
      </text>
    </comment>
    <comment ref="W177" authorId="0" shapeId="0" xr:uid="{00000000-0006-0000-0600-00000C020000}">
      <text>
        <r>
          <rPr>
            <b/>
            <sz val="9"/>
            <color indexed="81"/>
            <rFont val="ＭＳ Ｐゴシック"/>
            <family val="3"/>
            <charset val="128"/>
          </rPr>
          <t>左欄のＨＳ部を選び、ＨＳ類を選択してください</t>
        </r>
      </text>
    </comment>
    <comment ref="AG177" authorId="0" shapeId="0" xr:uid="{00000000-0006-0000-0600-00000D020000}">
      <text>
        <r>
          <rPr>
            <b/>
            <sz val="9"/>
            <color indexed="81"/>
            <rFont val="ＭＳ Ｐゴシック"/>
            <family val="3"/>
            <charset val="128"/>
          </rPr>
          <t>地域名を選び、右欄の相手国・地域名を選択してください</t>
        </r>
      </text>
    </comment>
    <comment ref="AL177" authorId="0" shapeId="0" xr:uid="{00000000-0006-0000-0600-00000E020000}">
      <text>
        <r>
          <rPr>
            <b/>
            <sz val="9"/>
            <color indexed="81"/>
            <rFont val="ＭＳ Ｐゴシック"/>
            <family val="3"/>
            <charset val="128"/>
          </rPr>
          <t>左欄の地域名を選び、相手国・地域名を選択してください</t>
        </r>
      </text>
    </comment>
    <comment ref="AR177" authorId="0" shapeId="0" xr:uid="{00000000-0006-0000-0600-00000F020000}">
      <text>
        <r>
          <rPr>
            <b/>
            <sz val="9"/>
            <color indexed="81"/>
            <rFont val="ＭＳ Ｐゴシック"/>
            <family val="3"/>
            <charset val="128"/>
          </rPr>
          <t>取引形態（直接又は間接）を選択してください</t>
        </r>
      </text>
    </comment>
    <comment ref="AV177" authorId="0" shapeId="0" xr:uid="{00000000-0006-0000-0600-000010020000}">
      <text>
        <r>
          <rPr>
            <b/>
            <sz val="9"/>
            <color indexed="81"/>
            <rFont val="ＭＳ Ｐゴシック"/>
            <family val="3"/>
            <charset val="128"/>
          </rPr>
          <t>利用港・空港（地域）を選択してください</t>
        </r>
      </text>
    </comment>
    <comment ref="N179" authorId="0" shapeId="0" xr:uid="{00000000-0006-0000-0600-000011020000}">
      <text>
        <r>
          <rPr>
            <b/>
            <sz val="9"/>
            <color indexed="81"/>
            <rFont val="ＭＳ Ｐゴシック"/>
            <family val="3"/>
            <charset val="128"/>
          </rPr>
          <t>ＨＳ部を選び、右欄のＨＳ類を選択してください</t>
        </r>
      </text>
    </comment>
    <comment ref="W179" authorId="0" shapeId="0" xr:uid="{00000000-0006-0000-0600-000012020000}">
      <text>
        <r>
          <rPr>
            <b/>
            <sz val="9"/>
            <color indexed="81"/>
            <rFont val="ＭＳ Ｐゴシック"/>
            <family val="3"/>
            <charset val="128"/>
          </rPr>
          <t>左欄のＨＳ部を選び、ＨＳ類を選択してください</t>
        </r>
      </text>
    </comment>
    <comment ref="AG179" authorId="0" shapeId="0" xr:uid="{00000000-0006-0000-0600-000013020000}">
      <text>
        <r>
          <rPr>
            <b/>
            <sz val="9"/>
            <color indexed="81"/>
            <rFont val="ＭＳ Ｐゴシック"/>
            <family val="3"/>
            <charset val="128"/>
          </rPr>
          <t>地域名を選び、右欄の相手国・地域名を選択してください</t>
        </r>
      </text>
    </comment>
    <comment ref="AL179" authorId="0" shapeId="0" xr:uid="{00000000-0006-0000-0600-000014020000}">
      <text>
        <r>
          <rPr>
            <b/>
            <sz val="9"/>
            <color indexed="81"/>
            <rFont val="ＭＳ Ｐゴシック"/>
            <family val="3"/>
            <charset val="128"/>
          </rPr>
          <t>左欄の地域名を選び、相手国・地域名を選択してください</t>
        </r>
      </text>
    </comment>
    <comment ref="AR179" authorId="0" shapeId="0" xr:uid="{00000000-0006-0000-0600-000015020000}">
      <text>
        <r>
          <rPr>
            <b/>
            <sz val="9"/>
            <color indexed="81"/>
            <rFont val="ＭＳ Ｐゴシック"/>
            <family val="3"/>
            <charset val="128"/>
          </rPr>
          <t>取引形態（直接又は間接）を選択してください</t>
        </r>
      </text>
    </comment>
    <comment ref="AV179" authorId="0" shapeId="0" xr:uid="{00000000-0006-0000-0600-000016020000}">
      <text>
        <r>
          <rPr>
            <b/>
            <sz val="9"/>
            <color indexed="81"/>
            <rFont val="ＭＳ Ｐゴシック"/>
            <family val="3"/>
            <charset val="128"/>
          </rPr>
          <t>利用港・空港（地域）を選択してください</t>
        </r>
      </text>
    </comment>
    <comment ref="N181" authorId="0" shapeId="0" xr:uid="{00000000-0006-0000-0600-000017020000}">
      <text>
        <r>
          <rPr>
            <b/>
            <sz val="9"/>
            <color indexed="81"/>
            <rFont val="ＭＳ Ｐゴシック"/>
            <family val="3"/>
            <charset val="128"/>
          </rPr>
          <t>ＨＳ部を選び、右欄のＨＳ類を選択してください</t>
        </r>
      </text>
    </comment>
    <comment ref="W181" authorId="0" shapeId="0" xr:uid="{00000000-0006-0000-0600-000018020000}">
      <text>
        <r>
          <rPr>
            <b/>
            <sz val="9"/>
            <color indexed="81"/>
            <rFont val="ＭＳ Ｐゴシック"/>
            <family val="3"/>
            <charset val="128"/>
          </rPr>
          <t>左欄のＨＳ部を選び、ＨＳ類を選択してください</t>
        </r>
      </text>
    </comment>
    <comment ref="AG181" authorId="0" shapeId="0" xr:uid="{00000000-0006-0000-0600-000019020000}">
      <text>
        <r>
          <rPr>
            <b/>
            <sz val="9"/>
            <color indexed="81"/>
            <rFont val="ＭＳ Ｐゴシック"/>
            <family val="3"/>
            <charset val="128"/>
          </rPr>
          <t>地域名を選び、右欄の相手国・地域名を選択してください</t>
        </r>
      </text>
    </comment>
    <comment ref="AL181" authorId="0" shapeId="0" xr:uid="{00000000-0006-0000-0600-00001A020000}">
      <text>
        <r>
          <rPr>
            <b/>
            <sz val="9"/>
            <color indexed="81"/>
            <rFont val="ＭＳ Ｐゴシック"/>
            <family val="3"/>
            <charset val="128"/>
          </rPr>
          <t>左欄の地域名を選び、相手国・地域名を選択してください</t>
        </r>
      </text>
    </comment>
    <comment ref="AR181" authorId="0" shapeId="0" xr:uid="{00000000-0006-0000-0600-00001B020000}">
      <text>
        <r>
          <rPr>
            <b/>
            <sz val="9"/>
            <color indexed="81"/>
            <rFont val="ＭＳ Ｐゴシック"/>
            <family val="3"/>
            <charset val="128"/>
          </rPr>
          <t>取引形態（直接又は間接）を選択してください</t>
        </r>
      </text>
    </comment>
    <comment ref="AV181" authorId="0" shapeId="0" xr:uid="{00000000-0006-0000-0600-00001C020000}">
      <text>
        <r>
          <rPr>
            <b/>
            <sz val="9"/>
            <color indexed="81"/>
            <rFont val="ＭＳ Ｐゴシック"/>
            <family val="3"/>
            <charset val="128"/>
          </rPr>
          <t>利用港・空港（地域）を選択してください</t>
        </r>
      </text>
    </comment>
    <comment ref="N183" authorId="0" shapeId="0" xr:uid="{00000000-0006-0000-0600-00001D020000}">
      <text>
        <r>
          <rPr>
            <b/>
            <sz val="9"/>
            <color indexed="81"/>
            <rFont val="ＭＳ Ｐゴシック"/>
            <family val="3"/>
            <charset val="128"/>
          </rPr>
          <t>ＨＳ部を選び、右欄のＨＳ類を選択してください</t>
        </r>
      </text>
    </comment>
    <comment ref="W183" authorId="0" shapeId="0" xr:uid="{00000000-0006-0000-0600-00001E020000}">
      <text>
        <r>
          <rPr>
            <b/>
            <sz val="9"/>
            <color indexed="81"/>
            <rFont val="ＭＳ Ｐゴシック"/>
            <family val="3"/>
            <charset val="128"/>
          </rPr>
          <t>左欄のＨＳ部を選び、ＨＳ類を選択してください</t>
        </r>
      </text>
    </comment>
    <comment ref="AG183" authorId="0" shapeId="0" xr:uid="{00000000-0006-0000-0600-00001F020000}">
      <text>
        <r>
          <rPr>
            <b/>
            <sz val="9"/>
            <color indexed="81"/>
            <rFont val="ＭＳ Ｐゴシック"/>
            <family val="3"/>
            <charset val="128"/>
          </rPr>
          <t>地域名を選び、右欄の相手国・地域名を選択してください</t>
        </r>
      </text>
    </comment>
    <comment ref="AL183" authorId="0" shapeId="0" xr:uid="{00000000-0006-0000-0600-000020020000}">
      <text>
        <r>
          <rPr>
            <b/>
            <sz val="9"/>
            <color indexed="81"/>
            <rFont val="ＭＳ Ｐゴシック"/>
            <family val="3"/>
            <charset val="128"/>
          </rPr>
          <t>左欄の地域名を選び、相手国・地域名を選択してください</t>
        </r>
      </text>
    </comment>
    <comment ref="AR183" authorId="0" shapeId="0" xr:uid="{00000000-0006-0000-0600-000021020000}">
      <text>
        <r>
          <rPr>
            <b/>
            <sz val="9"/>
            <color indexed="81"/>
            <rFont val="ＭＳ Ｐゴシック"/>
            <family val="3"/>
            <charset val="128"/>
          </rPr>
          <t>取引形態（直接又は間接）を選択してください</t>
        </r>
      </text>
    </comment>
    <comment ref="AV183" authorId="0" shapeId="0" xr:uid="{00000000-0006-0000-0600-000022020000}">
      <text>
        <r>
          <rPr>
            <b/>
            <sz val="9"/>
            <color indexed="81"/>
            <rFont val="ＭＳ Ｐゴシック"/>
            <family val="3"/>
            <charset val="128"/>
          </rPr>
          <t>利用港・空港（地域）を選択してください</t>
        </r>
      </text>
    </comment>
    <comment ref="N185" authorId="0" shapeId="0" xr:uid="{00000000-0006-0000-0600-000023020000}">
      <text>
        <r>
          <rPr>
            <b/>
            <sz val="9"/>
            <color indexed="81"/>
            <rFont val="ＭＳ Ｐゴシック"/>
            <family val="3"/>
            <charset val="128"/>
          </rPr>
          <t>ＨＳ部を選び、右欄のＨＳ類を選択してください</t>
        </r>
      </text>
    </comment>
    <comment ref="W185" authorId="0" shapeId="0" xr:uid="{00000000-0006-0000-0600-000024020000}">
      <text>
        <r>
          <rPr>
            <b/>
            <sz val="9"/>
            <color indexed="81"/>
            <rFont val="ＭＳ Ｐゴシック"/>
            <family val="3"/>
            <charset val="128"/>
          </rPr>
          <t>左欄のＨＳ部を選び、ＨＳ類を選択してください</t>
        </r>
      </text>
    </comment>
    <comment ref="AG185" authorId="0" shapeId="0" xr:uid="{00000000-0006-0000-0600-000025020000}">
      <text>
        <r>
          <rPr>
            <b/>
            <sz val="9"/>
            <color indexed="81"/>
            <rFont val="ＭＳ Ｐゴシック"/>
            <family val="3"/>
            <charset val="128"/>
          </rPr>
          <t>地域名を選び、右欄の相手国・地域名を選択してください</t>
        </r>
      </text>
    </comment>
    <comment ref="AL185" authorId="0" shapeId="0" xr:uid="{00000000-0006-0000-0600-000026020000}">
      <text>
        <r>
          <rPr>
            <b/>
            <sz val="9"/>
            <color indexed="81"/>
            <rFont val="ＭＳ Ｐゴシック"/>
            <family val="3"/>
            <charset val="128"/>
          </rPr>
          <t>左欄の地域名を選び、相手国・地域名を選択してください</t>
        </r>
      </text>
    </comment>
    <comment ref="AR185" authorId="0" shapeId="0" xr:uid="{00000000-0006-0000-0600-000027020000}">
      <text>
        <r>
          <rPr>
            <b/>
            <sz val="9"/>
            <color indexed="81"/>
            <rFont val="ＭＳ Ｐゴシック"/>
            <family val="3"/>
            <charset val="128"/>
          </rPr>
          <t>取引形態（直接又は間接）を選択してください</t>
        </r>
      </text>
    </comment>
    <comment ref="AV185" authorId="0" shapeId="0" xr:uid="{00000000-0006-0000-0600-000028020000}">
      <text>
        <r>
          <rPr>
            <b/>
            <sz val="9"/>
            <color indexed="81"/>
            <rFont val="ＭＳ Ｐゴシック"/>
            <family val="3"/>
            <charset val="128"/>
          </rPr>
          <t>利用港・空港（地域）を選択してください</t>
        </r>
      </text>
    </comment>
    <comment ref="N187" authorId="0" shapeId="0" xr:uid="{00000000-0006-0000-0600-000029020000}">
      <text>
        <r>
          <rPr>
            <b/>
            <sz val="9"/>
            <color indexed="81"/>
            <rFont val="ＭＳ Ｐゴシック"/>
            <family val="3"/>
            <charset val="128"/>
          </rPr>
          <t>ＨＳ部を選び、右欄のＨＳ類を選択してください</t>
        </r>
      </text>
    </comment>
    <comment ref="W187" authorId="0" shapeId="0" xr:uid="{00000000-0006-0000-0600-00002A020000}">
      <text>
        <r>
          <rPr>
            <b/>
            <sz val="9"/>
            <color indexed="81"/>
            <rFont val="ＭＳ Ｐゴシック"/>
            <family val="3"/>
            <charset val="128"/>
          </rPr>
          <t>左欄のＨＳ部を選び、ＨＳ類を選択してください</t>
        </r>
      </text>
    </comment>
    <comment ref="AG187" authorId="0" shapeId="0" xr:uid="{00000000-0006-0000-0600-00002B020000}">
      <text>
        <r>
          <rPr>
            <b/>
            <sz val="9"/>
            <color indexed="81"/>
            <rFont val="ＭＳ Ｐゴシック"/>
            <family val="3"/>
            <charset val="128"/>
          </rPr>
          <t>地域名を選び、右欄の相手国・地域名を選択してください</t>
        </r>
      </text>
    </comment>
    <comment ref="AL187" authorId="0" shapeId="0" xr:uid="{00000000-0006-0000-0600-00002C020000}">
      <text>
        <r>
          <rPr>
            <b/>
            <sz val="9"/>
            <color indexed="81"/>
            <rFont val="ＭＳ Ｐゴシック"/>
            <family val="3"/>
            <charset val="128"/>
          </rPr>
          <t>左欄の地域名を選び、相手国・地域名を選択してください</t>
        </r>
      </text>
    </comment>
    <comment ref="AR187" authorId="0" shapeId="0" xr:uid="{00000000-0006-0000-0600-00002D020000}">
      <text>
        <r>
          <rPr>
            <b/>
            <sz val="9"/>
            <color indexed="81"/>
            <rFont val="ＭＳ Ｐゴシック"/>
            <family val="3"/>
            <charset val="128"/>
          </rPr>
          <t>取引形態（直接又は間接）を選択してください</t>
        </r>
      </text>
    </comment>
    <comment ref="AV187" authorId="0" shapeId="0" xr:uid="{00000000-0006-0000-0600-00002E020000}">
      <text>
        <r>
          <rPr>
            <b/>
            <sz val="9"/>
            <color indexed="81"/>
            <rFont val="ＭＳ Ｐゴシック"/>
            <family val="3"/>
            <charset val="128"/>
          </rPr>
          <t>利用港・空港（地域）を選択してください</t>
        </r>
      </text>
    </comment>
    <comment ref="N189" authorId="0" shapeId="0" xr:uid="{00000000-0006-0000-0600-00002F020000}">
      <text>
        <r>
          <rPr>
            <b/>
            <sz val="9"/>
            <color indexed="81"/>
            <rFont val="ＭＳ Ｐゴシック"/>
            <family val="3"/>
            <charset val="128"/>
          </rPr>
          <t>ＨＳ部を選び、右欄のＨＳ類を選択してください</t>
        </r>
      </text>
    </comment>
    <comment ref="W189" authorId="0" shapeId="0" xr:uid="{00000000-0006-0000-0600-000030020000}">
      <text>
        <r>
          <rPr>
            <b/>
            <sz val="9"/>
            <color indexed="81"/>
            <rFont val="ＭＳ Ｐゴシック"/>
            <family val="3"/>
            <charset val="128"/>
          </rPr>
          <t>左欄のＨＳ部を選び、ＨＳ類を選択してください</t>
        </r>
      </text>
    </comment>
    <comment ref="AG189" authorId="0" shapeId="0" xr:uid="{00000000-0006-0000-0600-000031020000}">
      <text>
        <r>
          <rPr>
            <b/>
            <sz val="9"/>
            <color indexed="81"/>
            <rFont val="ＭＳ Ｐゴシック"/>
            <family val="3"/>
            <charset val="128"/>
          </rPr>
          <t>地域名を選び、右欄の相手国・地域名を選択してください</t>
        </r>
      </text>
    </comment>
    <comment ref="AL189" authorId="0" shapeId="0" xr:uid="{00000000-0006-0000-0600-000032020000}">
      <text>
        <r>
          <rPr>
            <b/>
            <sz val="9"/>
            <color indexed="81"/>
            <rFont val="ＭＳ Ｐゴシック"/>
            <family val="3"/>
            <charset val="128"/>
          </rPr>
          <t>左欄の地域名を選び、相手国・地域名を選択してください</t>
        </r>
      </text>
    </comment>
    <comment ref="AR189" authorId="0" shapeId="0" xr:uid="{00000000-0006-0000-0600-000033020000}">
      <text>
        <r>
          <rPr>
            <b/>
            <sz val="9"/>
            <color indexed="81"/>
            <rFont val="ＭＳ Ｐゴシック"/>
            <family val="3"/>
            <charset val="128"/>
          </rPr>
          <t>取引形態（直接又は間接）を選択してください</t>
        </r>
      </text>
    </comment>
    <comment ref="AV189" authorId="0" shapeId="0" xr:uid="{00000000-0006-0000-0600-000034020000}">
      <text>
        <r>
          <rPr>
            <b/>
            <sz val="9"/>
            <color indexed="81"/>
            <rFont val="ＭＳ Ｐゴシック"/>
            <family val="3"/>
            <charset val="128"/>
          </rPr>
          <t>利用港・空港（地域）を選択してください</t>
        </r>
      </text>
    </comment>
    <comment ref="N191" authorId="0" shapeId="0" xr:uid="{00000000-0006-0000-0600-000035020000}">
      <text>
        <r>
          <rPr>
            <b/>
            <sz val="9"/>
            <color indexed="81"/>
            <rFont val="ＭＳ Ｐゴシック"/>
            <family val="3"/>
            <charset val="128"/>
          </rPr>
          <t>ＨＳ部を選び、右欄のＨＳ類を選択してください</t>
        </r>
      </text>
    </comment>
    <comment ref="W191" authorId="0" shapeId="0" xr:uid="{00000000-0006-0000-0600-000036020000}">
      <text>
        <r>
          <rPr>
            <b/>
            <sz val="9"/>
            <color indexed="81"/>
            <rFont val="ＭＳ Ｐゴシック"/>
            <family val="3"/>
            <charset val="128"/>
          </rPr>
          <t>左欄のＨＳ部を選び、ＨＳ類を選択してください</t>
        </r>
      </text>
    </comment>
    <comment ref="AG191" authorId="0" shapeId="0" xr:uid="{00000000-0006-0000-0600-000037020000}">
      <text>
        <r>
          <rPr>
            <b/>
            <sz val="9"/>
            <color indexed="81"/>
            <rFont val="ＭＳ Ｐゴシック"/>
            <family val="3"/>
            <charset val="128"/>
          </rPr>
          <t>地域名を選び、右欄の相手国・地域名を選択してください</t>
        </r>
      </text>
    </comment>
    <comment ref="AL191" authorId="0" shapeId="0" xr:uid="{00000000-0006-0000-0600-000038020000}">
      <text>
        <r>
          <rPr>
            <b/>
            <sz val="9"/>
            <color indexed="81"/>
            <rFont val="ＭＳ Ｐゴシック"/>
            <family val="3"/>
            <charset val="128"/>
          </rPr>
          <t>左欄の地域名を選び、相手国・地域名を選択してください</t>
        </r>
      </text>
    </comment>
    <comment ref="AR191" authorId="0" shapeId="0" xr:uid="{00000000-0006-0000-0600-000039020000}">
      <text>
        <r>
          <rPr>
            <b/>
            <sz val="9"/>
            <color indexed="81"/>
            <rFont val="ＭＳ Ｐゴシック"/>
            <family val="3"/>
            <charset val="128"/>
          </rPr>
          <t>取引形態（直接又は間接）を選択してください</t>
        </r>
      </text>
    </comment>
    <comment ref="AV191" authorId="0" shapeId="0" xr:uid="{00000000-0006-0000-0600-00003A020000}">
      <text>
        <r>
          <rPr>
            <b/>
            <sz val="9"/>
            <color indexed="81"/>
            <rFont val="ＭＳ Ｐゴシック"/>
            <family val="3"/>
            <charset val="128"/>
          </rPr>
          <t>利用港・空港（地域）を選択してください</t>
        </r>
      </text>
    </comment>
    <comment ref="N193" authorId="0" shapeId="0" xr:uid="{00000000-0006-0000-0600-00003B020000}">
      <text>
        <r>
          <rPr>
            <b/>
            <sz val="9"/>
            <color indexed="81"/>
            <rFont val="ＭＳ Ｐゴシック"/>
            <family val="3"/>
            <charset val="128"/>
          </rPr>
          <t>ＨＳ部を選び、右欄のＨＳ類を選択してください</t>
        </r>
      </text>
    </comment>
    <comment ref="W193" authorId="0" shapeId="0" xr:uid="{00000000-0006-0000-0600-00003C020000}">
      <text>
        <r>
          <rPr>
            <b/>
            <sz val="9"/>
            <color indexed="81"/>
            <rFont val="ＭＳ Ｐゴシック"/>
            <family val="3"/>
            <charset val="128"/>
          </rPr>
          <t>左欄のＨＳ部を選び、ＨＳ類を選択してください</t>
        </r>
      </text>
    </comment>
    <comment ref="AG193" authorId="0" shapeId="0" xr:uid="{00000000-0006-0000-0600-00003D020000}">
      <text>
        <r>
          <rPr>
            <b/>
            <sz val="9"/>
            <color indexed="81"/>
            <rFont val="ＭＳ Ｐゴシック"/>
            <family val="3"/>
            <charset val="128"/>
          </rPr>
          <t>地域名を選び、右欄の相手国・地域名を選択してください</t>
        </r>
      </text>
    </comment>
    <comment ref="AL193" authorId="0" shapeId="0" xr:uid="{00000000-0006-0000-0600-00003E020000}">
      <text>
        <r>
          <rPr>
            <b/>
            <sz val="9"/>
            <color indexed="81"/>
            <rFont val="ＭＳ Ｐゴシック"/>
            <family val="3"/>
            <charset val="128"/>
          </rPr>
          <t>左欄の地域名を選び、相手国・地域名を選択してください</t>
        </r>
      </text>
    </comment>
    <comment ref="AR193" authorId="0" shapeId="0" xr:uid="{00000000-0006-0000-0600-00003F020000}">
      <text>
        <r>
          <rPr>
            <b/>
            <sz val="9"/>
            <color indexed="81"/>
            <rFont val="ＭＳ Ｐゴシック"/>
            <family val="3"/>
            <charset val="128"/>
          </rPr>
          <t>取引形態（直接又は間接）を選択してください</t>
        </r>
      </text>
    </comment>
    <comment ref="AV193" authorId="0" shapeId="0" xr:uid="{00000000-0006-0000-0600-000040020000}">
      <text>
        <r>
          <rPr>
            <b/>
            <sz val="9"/>
            <color indexed="81"/>
            <rFont val="ＭＳ Ｐゴシック"/>
            <family val="3"/>
            <charset val="128"/>
          </rPr>
          <t>利用港・空港（地域）を選択してください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360791</author>
  </authors>
  <commentList>
    <comment ref="K5" authorId="0" shapeId="0" xr:uid="{00000000-0006-0000-0700-000001000000}">
      <text>
        <r>
          <rPr>
            <b/>
            <sz val="9"/>
            <color indexed="81"/>
            <rFont val="ＭＳ Ｐゴシック"/>
            <family val="3"/>
            <charset val="128"/>
          </rPr>
          <t>地域名を選び、左欄の国・地域名を選択してください</t>
        </r>
      </text>
    </comment>
    <comment ref="U5" authorId="0" shapeId="0" xr:uid="{00000000-0006-0000-0700-000002000000}">
      <text>
        <r>
          <rPr>
            <b/>
            <sz val="9"/>
            <color indexed="81"/>
            <rFont val="ＭＳ Ｐゴシック"/>
            <family val="3"/>
            <charset val="128"/>
          </rPr>
          <t>左欄の地域名を選び、国・地域名を選択してください</t>
        </r>
      </text>
    </comment>
    <comment ref="K21" authorId="0" shapeId="0" xr:uid="{00000000-0006-0000-0700-000003000000}">
      <text>
        <r>
          <rPr>
            <b/>
            <sz val="9"/>
            <color indexed="81"/>
            <rFont val="ＭＳ Ｐゴシック"/>
            <family val="3"/>
            <charset val="128"/>
          </rPr>
          <t>地域名を選び、左欄の国・地域名を選択してください</t>
        </r>
      </text>
    </comment>
    <comment ref="U21" authorId="0" shapeId="0" xr:uid="{00000000-0006-0000-0700-000004000000}">
      <text>
        <r>
          <rPr>
            <b/>
            <sz val="9"/>
            <color indexed="81"/>
            <rFont val="ＭＳ Ｐゴシック"/>
            <family val="3"/>
            <charset val="128"/>
          </rPr>
          <t>左欄の地域名を選び、国・地域名を選択してください</t>
        </r>
      </text>
    </comment>
    <comment ref="K37" authorId="0" shapeId="0" xr:uid="{00000000-0006-0000-0700-000005000000}">
      <text>
        <r>
          <rPr>
            <b/>
            <sz val="9"/>
            <color indexed="81"/>
            <rFont val="ＭＳ Ｐゴシック"/>
            <family val="3"/>
            <charset val="128"/>
          </rPr>
          <t>地域名を選び、左欄の国・地域名を選択してください</t>
        </r>
      </text>
    </comment>
    <comment ref="U37" authorId="0" shapeId="0" xr:uid="{00000000-0006-0000-0700-000006000000}">
      <text>
        <r>
          <rPr>
            <b/>
            <sz val="9"/>
            <color indexed="81"/>
            <rFont val="ＭＳ Ｐゴシック"/>
            <family val="3"/>
            <charset val="128"/>
          </rPr>
          <t>左欄の地域名を選び、国・地域名を選択してください</t>
        </r>
      </text>
    </comment>
    <comment ref="K53" authorId="0" shapeId="0" xr:uid="{00000000-0006-0000-0700-000007000000}">
      <text>
        <r>
          <rPr>
            <b/>
            <sz val="9"/>
            <color indexed="81"/>
            <rFont val="ＭＳ Ｐゴシック"/>
            <family val="3"/>
            <charset val="128"/>
          </rPr>
          <t>地域名を選び、左欄の国・地域名を選択してください</t>
        </r>
      </text>
    </comment>
    <comment ref="U53" authorId="0" shapeId="0" xr:uid="{00000000-0006-0000-0700-000008000000}">
      <text>
        <r>
          <rPr>
            <b/>
            <sz val="9"/>
            <color indexed="81"/>
            <rFont val="ＭＳ Ｐゴシック"/>
            <family val="3"/>
            <charset val="128"/>
          </rPr>
          <t>左欄の地域名を選び、国・地域名を選択してください</t>
        </r>
      </text>
    </comment>
    <comment ref="K69" authorId="0" shapeId="0" xr:uid="{00000000-0006-0000-0700-000009000000}">
      <text>
        <r>
          <rPr>
            <b/>
            <sz val="9"/>
            <color indexed="81"/>
            <rFont val="ＭＳ Ｐゴシック"/>
            <family val="3"/>
            <charset val="128"/>
          </rPr>
          <t>地域名を選び、左欄の国・地域名を選択してください</t>
        </r>
      </text>
    </comment>
    <comment ref="U69" authorId="0" shapeId="0" xr:uid="{00000000-0006-0000-0700-00000A000000}">
      <text>
        <r>
          <rPr>
            <b/>
            <sz val="9"/>
            <color indexed="81"/>
            <rFont val="ＭＳ Ｐゴシック"/>
            <family val="3"/>
            <charset val="128"/>
          </rPr>
          <t>左欄の地域名を選び、国・地域名を選択してください</t>
        </r>
      </text>
    </comment>
    <comment ref="K85" authorId="0" shapeId="0" xr:uid="{00000000-0006-0000-0700-00000B000000}">
      <text>
        <r>
          <rPr>
            <b/>
            <sz val="9"/>
            <color indexed="81"/>
            <rFont val="ＭＳ Ｐゴシック"/>
            <family val="3"/>
            <charset val="128"/>
          </rPr>
          <t>地域名を選び、左欄の国・地域名を選択してください</t>
        </r>
      </text>
    </comment>
    <comment ref="U85" authorId="0" shapeId="0" xr:uid="{00000000-0006-0000-0700-00000C000000}">
      <text>
        <r>
          <rPr>
            <b/>
            <sz val="9"/>
            <color indexed="81"/>
            <rFont val="ＭＳ Ｐゴシック"/>
            <family val="3"/>
            <charset val="128"/>
          </rPr>
          <t>左欄の地域名を選び、国・地域名を選択してください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360791</author>
  </authors>
  <commentList>
    <comment ref="K3" authorId="0" shapeId="0" xr:uid="{00000000-0006-0000-0800-000001000000}">
      <text>
        <r>
          <rPr>
            <b/>
            <sz val="9"/>
            <color indexed="81"/>
            <rFont val="ＭＳ Ｐゴシック"/>
            <family val="3"/>
            <charset val="128"/>
          </rPr>
          <t>地域名を選び、左欄の国・地域名を選択してください</t>
        </r>
      </text>
    </comment>
    <comment ref="U3" authorId="0" shapeId="0" xr:uid="{00000000-0006-0000-0800-000002000000}">
      <text>
        <r>
          <rPr>
            <b/>
            <sz val="9"/>
            <color indexed="81"/>
            <rFont val="ＭＳ Ｐゴシック"/>
            <family val="3"/>
            <charset val="128"/>
          </rPr>
          <t>左欄の地域名を選び、国・地域名を選択してください</t>
        </r>
      </text>
    </comment>
    <comment ref="K8" authorId="0" shapeId="0" xr:uid="{00000000-0006-0000-0800-000003000000}">
      <text>
        <r>
          <rPr>
            <b/>
            <sz val="9"/>
            <color indexed="81"/>
            <rFont val="ＭＳ Ｐゴシック"/>
            <family val="3"/>
            <charset val="128"/>
          </rPr>
          <t>地域名を選び、左欄の国・地域名を選択してください</t>
        </r>
      </text>
    </comment>
    <comment ref="U8" authorId="0" shapeId="0" xr:uid="{00000000-0006-0000-0800-000004000000}">
      <text>
        <r>
          <rPr>
            <b/>
            <sz val="9"/>
            <color indexed="81"/>
            <rFont val="ＭＳ Ｐゴシック"/>
            <family val="3"/>
            <charset val="128"/>
          </rPr>
          <t>左欄の地域名を選び、国・地域名を選択してください</t>
        </r>
      </text>
    </comment>
    <comment ref="K13" authorId="0" shapeId="0" xr:uid="{00000000-0006-0000-0800-000005000000}">
      <text>
        <r>
          <rPr>
            <b/>
            <sz val="9"/>
            <color indexed="81"/>
            <rFont val="ＭＳ Ｐゴシック"/>
            <family val="3"/>
            <charset val="128"/>
          </rPr>
          <t>地域名を選び、左欄の国・地域名を選択してください</t>
        </r>
      </text>
    </comment>
    <comment ref="U13" authorId="0" shapeId="0" xr:uid="{00000000-0006-0000-0800-000006000000}">
      <text>
        <r>
          <rPr>
            <b/>
            <sz val="9"/>
            <color indexed="81"/>
            <rFont val="ＭＳ Ｐゴシック"/>
            <family val="3"/>
            <charset val="128"/>
          </rPr>
          <t>左欄の地域名を選び、国・地域名を選択してください</t>
        </r>
      </text>
    </comment>
    <comment ref="K18" authorId="0" shapeId="0" xr:uid="{00000000-0006-0000-0800-000007000000}">
      <text>
        <r>
          <rPr>
            <b/>
            <sz val="9"/>
            <color indexed="81"/>
            <rFont val="ＭＳ Ｐゴシック"/>
            <family val="3"/>
            <charset val="128"/>
          </rPr>
          <t>地域名を選び、左欄の国・地域名を選択してください</t>
        </r>
      </text>
    </comment>
    <comment ref="U18" authorId="0" shapeId="0" xr:uid="{00000000-0006-0000-0800-000008000000}">
      <text>
        <r>
          <rPr>
            <b/>
            <sz val="9"/>
            <color indexed="81"/>
            <rFont val="ＭＳ Ｐゴシック"/>
            <family val="3"/>
            <charset val="128"/>
          </rPr>
          <t>左欄の地域名を選び、国・地域名を選択してください</t>
        </r>
      </text>
    </comment>
    <comment ref="K23" authorId="0" shapeId="0" xr:uid="{00000000-0006-0000-0800-000009000000}">
      <text>
        <r>
          <rPr>
            <b/>
            <sz val="9"/>
            <color indexed="81"/>
            <rFont val="ＭＳ Ｐゴシック"/>
            <family val="3"/>
            <charset val="128"/>
          </rPr>
          <t>地域名を選び、左欄の国・地域名を選択してください</t>
        </r>
      </text>
    </comment>
    <comment ref="U23" authorId="0" shapeId="0" xr:uid="{00000000-0006-0000-0800-00000A000000}">
      <text>
        <r>
          <rPr>
            <b/>
            <sz val="9"/>
            <color indexed="81"/>
            <rFont val="ＭＳ Ｐゴシック"/>
            <family val="3"/>
            <charset val="128"/>
          </rPr>
          <t>左欄の地域名を選び、国・地域名を選択してください</t>
        </r>
      </text>
    </comment>
    <comment ref="K28" authorId="0" shapeId="0" xr:uid="{00000000-0006-0000-0800-00000B000000}">
      <text>
        <r>
          <rPr>
            <b/>
            <sz val="9"/>
            <color indexed="81"/>
            <rFont val="ＭＳ Ｐゴシック"/>
            <family val="3"/>
            <charset val="128"/>
          </rPr>
          <t>地域名を選び、左欄の国・地域名を選択してください</t>
        </r>
      </text>
    </comment>
    <comment ref="U28" authorId="0" shapeId="0" xr:uid="{00000000-0006-0000-0800-00000C000000}">
      <text>
        <r>
          <rPr>
            <b/>
            <sz val="9"/>
            <color indexed="81"/>
            <rFont val="ＭＳ Ｐゴシック"/>
            <family val="3"/>
            <charset val="128"/>
          </rPr>
          <t>左欄の地域名を選び、国・地域名を選択してください</t>
        </r>
      </text>
    </comment>
    <comment ref="K33" authorId="0" shapeId="0" xr:uid="{00000000-0006-0000-0800-00000D000000}">
      <text>
        <r>
          <rPr>
            <b/>
            <sz val="9"/>
            <color indexed="81"/>
            <rFont val="ＭＳ Ｐゴシック"/>
            <family val="3"/>
            <charset val="128"/>
          </rPr>
          <t>地域名を選び、左欄の国・地域名を選択してください</t>
        </r>
      </text>
    </comment>
    <comment ref="U33" authorId="0" shapeId="0" xr:uid="{00000000-0006-0000-0800-00000E000000}">
      <text>
        <r>
          <rPr>
            <b/>
            <sz val="9"/>
            <color indexed="81"/>
            <rFont val="ＭＳ Ｐゴシック"/>
            <family val="3"/>
            <charset val="128"/>
          </rPr>
          <t>左欄の地域名を選び、国・地域名を選択してください</t>
        </r>
      </text>
    </comment>
    <comment ref="K38" authorId="0" shapeId="0" xr:uid="{00000000-0006-0000-0800-00000F000000}">
      <text>
        <r>
          <rPr>
            <b/>
            <sz val="9"/>
            <color indexed="81"/>
            <rFont val="ＭＳ Ｐゴシック"/>
            <family val="3"/>
            <charset val="128"/>
          </rPr>
          <t>地域名を選び、左欄の国・地域名を選択してください</t>
        </r>
      </text>
    </comment>
    <comment ref="U38" authorId="0" shapeId="0" xr:uid="{00000000-0006-0000-0800-000010000000}">
      <text>
        <r>
          <rPr>
            <b/>
            <sz val="9"/>
            <color indexed="81"/>
            <rFont val="ＭＳ Ｐゴシック"/>
            <family val="3"/>
            <charset val="128"/>
          </rPr>
          <t>左欄の地域名を選び、国・地域名を選択してください</t>
        </r>
      </text>
    </comment>
    <comment ref="K43" authorId="0" shapeId="0" xr:uid="{00000000-0006-0000-0800-000011000000}">
      <text>
        <r>
          <rPr>
            <b/>
            <sz val="9"/>
            <color indexed="81"/>
            <rFont val="ＭＳ Ｐゴシック"/>
            <family val="3"/>
            <charset val="128"/>
          </rPr>
          <t>地域名を選び、左欄の国・地域名を選択してください</t>
        </r>
      </text>
    </comment>
    <comment ref="U43" authorId="0" shapeId="0" xr:uid="{00000000-0006-0000-0800-000012000000}">
      <text>
        <r>
          <rPr>
            <b/>
            <sz val="9"/>
            <color indexed="81"/>
            <rFont val="ＭＳ Ｐゴシック"/>
            <family val="3"/>
            <charset val="128"/>
          </rPr>
          <t>左欄の地域名を選び、国・地域名を選択してください</t>
        </r>
      </text>
    </comment>
    <comment ref="K48" authorId="0" shapeId="0" xr:uid="{00000000-0006-0000-0800-000013000000}">
      <text>
        <r>
          <rPr>
            <b/>
            <sz val="9"/>
            <color indexed="81"/>
            <rFont val="ＭＳ Ｐゴシック"/>
            <family val="3"/>
            <charset val="128"/>
          </rPr>
          <t>地域名を選び、左欄の国・地域名を選択してください</t>
        </r>
      </text>
    </comment>
    <comment ref="U48" authorId="0" shapeId="0" xr:uid="{00000000-0006-0000-0800-000014000000}">
      <text>
        <r>
          <rPr>
            <b/>
            <sz val="9"/>
            <color indexed="81"/>
            <rFont val="ＭＳ Ｐゴシック"/>
            <family val="3"/>
            <charset val="128"/>
          </rPr>
          <t>左欄の地域名を選び、国・地域名を選択してください</t>
        </r>
      </text>
    </comment>
  </commentList>
</comments>
</file>

<file path=xl/sharedStrings.xml><?xml version="1.0" encoding="utf-8"?>
<sst xmlns="http://schemas.openxmlformats.org/spreadsheetml/2006/main" count="978" uniqueCount="380">
  <si>
    <t>調査対象：</t>
    <rPh sb="0" eb="2">
      <t>チョウサ</t>
    </rPh>
    <rPh sb="2" eb="4">
      <t>タイショウ</t>
    </rPh>
    <phoneticPr fontId="1"/>
  </si>
  <si>
    <t>年１月～１２月</t>
    <rPh sb="0" eb="1">
      <t>ネン</t>
    </rPh>
    <rPh sb="2" eb="3">
      <t>ガツ</t>
    </rPh>
    <rPh sb="6" eb="7">
      <t>ガツ</t>
    </rPh>
    <phoneticPr fontId="1"/>
  </si>
  <si>
    <t>（フリガナ）</t>
    <phoneticPr fontId="1"/>
  </si>
  <si>
    <t>事業所名</t>
    <rPh sb="0" eb="3">
      <t>ジギョウショ</t>
    </rPh>
    <rPh sb="3" eb="4">
      <t>メイ</t>
    </rPh>
    <phoneticPr fontId="1"/>
  </si>
  <si>
    <t>代表者役職</t>
    <rPh sb="0" eb="3">
      <t>ダイヒョウシャ</t>
    </rPh>
    <rPh sb="3" eb="5">
      <t>ヤクショク</t>
    </rPh>
    <phoneticPr fontId="1"/>
  </si>
  <si>
    <t>代表者氏名</t>
    <rPh sb="0" eb="3">
      <t>ダイヒョウシャ</t>
    </rPh>
    <rPh sb="3" eb="5">
      <t>シメイ</t>
    </rPh>
    <phoneticPr fontId="1"/>
  </si>
  <si>
    <t>－</t>
    <phoneticPr fontId="1"/>
  </si>
  <si>
    <t>市町村名</t>
    <rPh sb="0" eb="4">
      <t>シチョウソンメイ</t>
    </rPh>
    <phoneticPr fontId="1"/>
  </si>
  <si>
    <t>島根県</t>
    <rPh sb="0" eb="3">
      <t>シマネケン</t>
    </rPh>
    <phoneticPr fontId="1"/>
  </si>
  <si>
    <t>（〒</t>
    <phoneticPr fontId="1"/>
  </si>
  <si>
    <t>）</t>
    <phoneticPr fontId="1"/>
  </si>
  <si>
    <t>電話番号</t>
    <rPh sb="0" eb="2">
      <t>デンワ</t>
    </rPh>
    <rPh sb="2" eb="4">
      <t>バンゴウ</t>
    </rPh>
    <phoneticPr fontId="1"/>
  </si>
  <si>
    <t>ＦＡＸ番号</t>
    <rPh sb="3" eb="5">
      <t>バンゴウ</t>
    </rPh>
    <phoneticPr fontId="1"/>
  </si>
  <si>
    <t>E-mail</t>
    <phoneticPr fontId="1"/>
  </si>
  <si>
    <t>松江市</t>
  </si>
  <si>
    <t>浜田市</t>
  </si>
  <si>
    <t>出雲市</t>
  </si>
  <si>
    <t>益田市</t>
  </si>
  <si>
    <t>大田市</t>
  </si>
  <si>
    <t>安来市</t>
  </si>
  <si>
    <t>江津市</t>
  </si>
  <si>
    <t>雲南市</t>
  </si>
  <si>
    <t>仁多郡奥出雲町</t>
  </si>
  <si>
    <t>飯石郡飯南町</t>
  </si>
  <si>
    <t>邑智郡川本町</t>
  </si>
  <si>
    <t>邑智郡美郷町</t>
  </si>
  <si>
    <t>邑智郡邑南町</t>
  </si>
  <si>
    <t>鹿足郡津和野町</t>
  </si>
  <si>
    <t>鹿足郡吉賀町</t>
  </si>
  <si>
    <t>隠岐郡海士町</t>
  </si>
  <si>
    <t>隠岐郡西ノ島町</t>
  </si>
  <si>
    <t>隠岐郡知夫村</t>
  </si>
  <si>
    <t>隠岐郡隠岐の島町</t>
  </si>
  <si>
    <t>１．調査目的</t>
    <rPh sb="2" eb="4">
      <t>チョウサ</t>
    </rPh>
    <rPh sb="4" eb="6">
      <t>モクテキ</t>
    </rPh>
    <phoneticPr fontId="1"/>
  </si>
  <si>
    <t>２．企業情報に関する取扱いについて</t>
    <rPh sb="2" eb="4">
      <t>キギョウ</t>
    </rPh>
    <rPh sb="4" eb="6">
      <t>ジョウホウ</t>
    </rPh>
    <rPh sb="7" eb="8">
      <t>カン</t>
    </rPh>
    <rPh sb="10" eb="12">
      <t>トリアツカイ</t>
    </rPh>
    <phoneticPr fontId="1"/>
  </si>
  <si>
    <t>４．お問合せ先</t>
    <rPh sb="3" eb="5">
      <t>トイアワ</t>
    </rPh>
    <rPh sb="6" eb="7">
      <t>サキ</t>
    </rPh>
    <phoneticPr fontId="1"/>
  </si>
  <si>
    <t>業種</t>
    <rPh sb="0" eb="2">
      <t>ギョウシュ</t>
    </rPh>
    <phoneticPr fontId="1"/>
  </si>
  <si>
    <t>農業</t>
    <rPh sb="0" eb="2">
      <t>ノウギョウ</t>
    </rPh>
    <phoneticPr fontId="1"/>
  </si>
  <si>
    <t>林業</t>
    <rPh sb="0" eb="2">
      <t>リンギョウ</t>
    </rPh>
    <phoneticPr fontId="1"/>
  </si>
  <si>
    <t>鉱業</t>
    <rPh sb="0" eb="2">
      <t>コウギョウ</t>
    </rPh>
    <phoneticPr fontId="1"/>
  </si>
  <si>
    <t>建設業</t>
    <rPh sb="0" eb="3">
      <t>ケンセツギョウ</t>
    </rPh>
    <phoneticPr fontId="1"/>
  </si>
  <si>
    <t>製造業</t>
    <rPh sb="0" eb="3">
      <t>セイゾウギョウ</t>
    </rPh>
    <phoneticPr fontId="1"/>
  </si>
  <si>
    <t>運輸・通信業</t>
    <rPh sb="0" eb="2">
      <t>ウンユ</t>
    </rPh>
    <rPh sb="3" eb="6">
      <t>ツウシンギョウ</t>
    </rPh>
    <phoneticPr fontId="1"/>
  </si>
  <si>
    <t>卸売業</t>
    <rPh sb="0" eb="2">
      <t>オロシウ</t>
    </rPh>
    <rPh sb="2" eb="3">
      <t>ギョウ</t>
    </rPh>
    <phoneticPr fontId="1"/>
  </si>
  <si>
    <t>小売業</t>
    <rPh sb="0" eb="2">
      <t>コウ</t>
    </rPh>
    <rPh sb="2" eb="3">
      <t>ギョウ</t>
    </rPh>
    <phoneticPr fontId="1"/>
  </si>
  <si>
    <t>飲食業</t>
    <rPh sb="0" eb="3">
      <t>インショクギョウ</t>
    </rPh>
    <phoneticPr fontId="1"/>
  </si>
  <si>
    <t>金融・保険業</t>
    <rPh sb="0" eb="2">
      <t>キンユウ</t>
    </rPh>
    <rPh sb="3" eb="6">
      <t>ホケンギョウ</t>
    </rPh>
    <phoneticPr fontId="1"/>
  </si>
  <si>
    <t>不動産業</t>
    <rPh sb="0" eb="4">
      <t>フドウサンギョウ</t>
    </rPh>
    <phoneticPr fontId="1"/>
  </si>
  <si>
    <t>サービス業</t>
    <rPh sb="4" eb="5">
      <t>ギョウ</t>
    </rPh>
    <phoneticPr fontId="1"/>
  </si>
  <si>
    <t>各種団体・協同組合</t>
    <rPh sb="0" eb="2">
      <t>カクシュ</t>
    </rPh>
    <rPh sb="2" eb="4">
      <t>ダンタイ</t>
    </rPh>
    <rPh sb="5" eb="7">
      <t>キョウドウ</t>
    </rPh>
    <rPh sb="7" eb="9">
      <t>クミアイ</t>
    </rPh>
    <phoneticPr fontId="1"/>
  </si>
  <si>
    <t>その他</t>
    <rPh sb="2" eb="3">
      <t>タ</t>
    </rPh>
    <phoneticPr fontId="1"/>
  </si>
  <si>
    <t>業種分類</t>
    <rPh sb="0" eb="2">
      <t>ギョウシュ</t>
    </rPh>
    <rPh sb="2" eb="4">
      <t>ブンルイ</t>
    </rPh>
    <phoneticPr fontId="1"/>
  </si>
  <si>
    <r>
      <t xml:space="preserve">主要製品
</t>
    </r>
    <r>
      <rPr>
        <sz val="10"/>
        <color theme="1"/>
        <rFont val="ＭＳ 明朝"/>
        <family val="1"/>
        <charset val="128"/>
      </rPr>
      <t>又は</t>
    </r>
    <r>
      <rPr>
        <sz val="11"/>
        <color theme="1"/>
        <rFont val="ＭＳ 明朝"/>
        <family val="1"/>
        <charset val="128"/>
      </rPr>
      <t xml:space="preserve">
取扱品名</t>
    </r>
    <rPh sb="0" eb="2">
      <t>シュヨウ</t>
    </rPh>
    <rPh sb="2" eb="4">
      <t>セイヒン</t>
    </rPh>
    <rPh sb="5" eb="6">
      <t>マタ</t>
    </rPh>
    <rPh sb="8" eb="10">
      <t>トリアツカイ</t>
    </rPh>
    <rPh sb="10" eb="12">
      <t>ヒンメイ</t>
    </rPh>
    <phoneticPr fontId="1"/>
  </si>
  <si>
    <t>電気・ガス・水道</t>
    <rPh sb="0" eb="2">
      <t>デンキ</t>
    </rPh>
    <rPh sb="6" eb="8">
      <t>スイドウ</t>
    </rPh>
    <phoneticPr fontId="1"/>
  </si>
  <si>
    <t>（市町村に続く住所を以下にご記入ください）</t>
    <rPh sb="1" eb="4">
      <t>シチョウソン</t>
    </rPh>
    <rPh sb="5" eb="6">
      <t>ツヅ</t>
    </rPh>
    <rPh sb="7" eb="9">
      <t>ジュウショ</t>
    </rPh>
    <rPh sb="10" eb="12">
      <t>イカ</t>
    </rPh>
    <rPh sb="14" eb="16">
      <t>キニュウ</t>
    </rPh>
    <phoneticPr fontId="1"/>
  </si>
  <si>
    <t>担当者氏名</t>
    <rPh sb="0" eb="3">
      <t>タントウシャ</t>
    </rPh>
    <rPh sb="3" eb="5">
      <t>シメイ</t>
    </rPh>
    <phoneticPr fontId="1"/>
  </si>
  <si>
    <t>部署</t>
    <rPh sb="0" eb="2">
      <t>ブショ</t>
    </rPh>
    <phoneticPr fontId="1"/>
  </si>
  <si>
    <t>（役職）</t>
    <rPh sb="1" eb="3">
      <t>ヤクショク</t>
    </rPh>
    <phoneticPr fontId="1"/>
  </si>
  <si>
    <t>なし</t>
    <phoneticPr fontId="1"/>
  </si>
  <si>
    <t>《</t>
    <phoneticPr fontId="1"/>
  </si>
  <si>
    <t>年１月～１２月の期間について》</t>
    <rPh sb="0" eb="1">
      <t>ネン</t>
    </rPh>
    <rPh sb="2" eb="3">
      <t>ガツ</t>
    </rPh>
    <rPh sb="6" eb="7">
      <t>ガツ</t>
    </rPh>
    <rPh sb="8" eb="10">
      <t>キカン</t>
    </rPh>
    <phoneticPr fontId="1"/>
  </si>
  <si>
    <t>）</t>
    <phoneticPr fontId="1"/>
  </si>
  <si>
    <t>関心はある（関心のある国・地域：</t>
    <rPh sb="0" eb="2">
      <t>カンシン</t>
    </rPh>
    <phoneticPr fontId="1"/>
  </si>
  <si>
    <t>Ⅰ．輸出</t>
    <rPh sb="2" eb="4">
      <t>ユシュツ</t>
    </rPh>
    <phoneticPr fontId="1"/>
  </si>
  <si>
    <t>年</t>
    <rPh sb="0" eb="1">
      <t>ネン</t>
    </rPh>
    <phoneticPr fontId="1"/>
  </si>
  <si>
    <t>年１月～１２月の実績）</t>
    <rPh sb="0" eb="1">
      <t>ネン</t>
    </rPh>
    <rPh sb="2" eb="3">
      <t>ガツ</t>
    </rPh>
    <rPh sb="6" eb="7">
      <t>ガツ</t>
    </rPh>
    <rPh sb="8" eb="10">
      <t>ジッセキ</t>
    </rPh>
    <phoneticPr fontId="1"/>
  </si>
  <si>
    <t>（</t>
    <phoneticPr fontId="1"/>
  </si>
  <si>
    <t>No.</t>
    <phoneticPr fontId="1"/>
  </si>
  <si>
    <t>品名</t>
    <rPh sb="0" eb="2">
      <t>ヒンメイ</t>
    </rPh>
    <phoneticPr fontId="1"/>
  </si>
  <si>
    <t>地域名</t>
    <rPh sb="0" eb="2">
      <t>チイキ</t>
    </rPh>
    <rPh sb="2" eb="3">
      <t>メイ</t>
    </rPh>
    <phoneticPr fontId="1"/>
  </si>
  <si>
    <t>相手国・地域</t>
    <rPh sb="0" eb="3">
      <t>アイテコク</t>
    </rPh>
    <rPh sb="4" eb="6">
      <t>チイキ</t>
    </rPh>
    <phoneticPr fontId="1"/>
  </si>
  <si>
    <t>金額</t>
    <rPh sb="0" eb="2">
      <t>キンガク</t>
    </rPh>
    <phoneticPr fontId="1"/>
  </si>
  <si>
    <t>千円</t>
    <rPh sb="0" eb="2">
      <t>センエン</t>
    </rPh>
    <phoneticPr fontId="1"/>
  </si>
  <si>
    <t>合計</t>
    <rPh sb="0" eb="2">
      <t>ゴウケイ</t>
    </rPh>
    <phoneticPr fontId="1"/>
  </si>
  <si>
    <t>例</t>
    <rPh sb="0" eb="1">
      <t>レイ</t>
    </rPh>
    <phoneticPr fontId="1"/>
  </si>
  <si>
    <t>拡大</t>
    <rPh sb="0" eb="2">
      <t>カクダイ</t>
    </rPh>
    <phoneticPr fontId="1"/>
  </si>
  <si>
    <t>現状維持</t>
    <rPh sb="0" eb="2">
      <t>ゲンジョウ</t>
    </rPh>
    <rPh sb="2" eb="4">
      <t>イジ</t>
    </rPh>
    <phoneticPr fontId="1"/>
  </si>
  <si>
    <t>１．期間中に貴社が行った輸出の実績についてご記入ください。</t>
    <rPh sb="2" eb="5">
      <t>キカンチュウ</t>
    </rPh>
    <rPh sb="6" eb="8">
      <t>キシャ</t>
    </rPh>
    <rPh sb="9" eb="10">
      <t>オコナ</t>
    </rPh>
    <rPh sb="12" eb="14">
      <t>ユシュツ</t>
    </rPh>
    <rPh sb="15" eb="17">
      <t>ジッセキ</t>
    </rPh>
    <rPh sb="22" eb="24">
      <t>キニュウ</t>
    </rPh>
    <phoneticPr fontId="1"/>
  </si>
  <si>
    <t>整理縮小</t>
    <rPh sb="0" eb="2">
      <t>セイリ</t>
    </rPh>
    <rPh sb="2" eb="4">
      <t>シュクショウ</t>
    </rPh>
    <phoneticPr fontId="1"/>
  </si>
  <si>
    <t>１．期間中に貴社が行った輸入の実績についてご記入ください。</t>
    <rPh sb="2" eb="5">
      <t>キカンチュウ</t>
    </rPh>
    <rPh sb="6" eb="8">
      <t>キシャ</t>
    </rPh>
    <rPh sb="9" eb="10">
      <t>オコナ</t>
    </rPh>
    <rPh sb="12" eb="14">
      <t>ユニュウ</t>
    </rPh>
    <rPh sb="15" eb="17">
      <t>ジッセキ</t>
    </rPh>
    <rPh sb="22" eb="24">
      <t>キニュウ</t>
    </rPh>
    <phoneticPr fontId="1"/>
  </si>
  <si>
    <t>Ⅱ．輸入</t>
    <rPh sb="2" eb="4">
      <t>ユニュウ</t>
    </rPh>
    <phoneticPr fontId="1"/>
  </si>
  <si>
    <t>投資形態</t>
    <rPh sb="0" eb="2">
      <t>トウシ</t>
    </rPh>
    <rPh sb="2" eb="4">
      <t>ケイタイ</t>
    </rPh>
    <phoneticPr fontId="1"/>
  </si>
  <si>
    <t>現地法人名</t>
    <rPh sb="0" eb="2">
      <t>ゲンチ</t>
    </rPh>
    <rPh sb="2" eb="4">
      <t>ホウジン</t>
    </rPh>
    <rPh sb="4" eb="5">
      <t>メイ</t>
    </rPh>
    <phoneticPr fontId="1"/>
  </si>
  <si>
    <t>設立時期(西暦)</t>
    <rPh sb="0" eb="2">
      <t>セツリツ</t>
    </rPh>
    <rPh sb="2" eb="4">
      <t>ジキ</t>
    </rPh>
    <rPh sb="5" eb="7">
      <t>セイレキ</t>
    </rPh>
    <phoneticPr fontId="1"/>
  </si>
  <si>
    <t>合弁</t>
    <rPh sb="0" eb="2">
      <t>ゴウベン</t>
    </rPh>
    <phoneticPr fontId="1"/>
  </si>
  <si>
    <t>支店</t>
    <rPh sb="0" eb="2">
      <t>シテン</t>
    </rPh>
    <phoneticPr fontId="1"/>
  </si>
  <si>
    <t>駐在員事務所</t>
    <rPh sb="0" eb="3">
      <t>チュウザイイン</t>
    </rPh>
    <rPh sb="3" eb="6">
      <t>ジムショ</t>
    </rPh>
    <phoneticPr fontId="1"/>
  </si>
  <si>
    <t>その他（</t>
    <rPh sb="2" eb="3">
      <t>タ</t>
    </rPh>
    <phoneticPr fontId="1"/>
  </si>
  <si>
    <t>（単位も記入）</t>
    <rPh sb="1" eb="3">
      <t>タンイ</t>
    </rPh>
    <rPh sb="4" eb="6">
      <t>キニュウ</t>
    </rPh>
    <phoneticPr fontId="1"/>
  </si>
  <si>
    <t>日本側出資比率</t>
    <rPh sb="0" eb="3">
      <t>ニホンガワ</t>
    </rPh>
    <rPh sb="3" eb="5">
      <t>シュッシ</t>
    </rPh>
    <rPh sb="5" eb="7">
      <t>ヒリツ</t>
    </rPh>
    <phoneticPr fontId="1"/>
  </si>
  <si>
    <t>％</t>
    <phoneticPr fontId="1"/>
  </si>
  <si>
    <t>月</t>
    <rPh sb="0" eb="1">
      <t>ゲツ</t>
    </rPh>
    <phoneticPr fontId="1"/>
  </si>
  <si>
    <t>提携形態</t>
    <rPh sb="0" eb="2">
      <t>テイケイ</t>
    </rPh>
    <rPh sb="2" eb="4">
      <t>ケイタイ</t>
    </rPh>
    <phoneticPr fontId="1"/>
  </si>
  <si>
    <t>販売代理店契約</t>
    <rPh sb="0" eb="2">
      <t>ハンバイ</t>
    </rPh>
    <rPh sb="2" eb="5">
      <t>ダイリテン</t>
    </rPh>
    <rPh sb="5" eb="7">
      <t>ケイヤク</t>
    </rPh>
    <phoneticPr fontId="1"/>
  </si>
  <si>
    <t>委託加工</t>
    <rPh sb="0" eb="2">
      <t>イタク</t>
    </rPh>
    <rPh sb="2" eb="4">
      <t>カコウ</t>
    </rPh>
    <phoneticPr fontId="1"/>
  </si>
  <si>
    <t>技術供与</t>
    <rPh sb="0" eb="2">
      <t>ギジュツ</t>
    </rPh>
    <rPh sb="2" eb="4">
      <t>キョウヨ</t>
    </rPh>
    <phoneticPr fontId="1"/>
  </si>
  <si>
    <t>技術導入</t>
    <rPh sb="0" eb="2">
      <t>ギジュツ</t>
    </rPh>
    <rPh sb="2" eb="4">
      <t>ドウニュウ</t>
    </rPh>
    <phoneticPr fontId="1"/>
  </si>
  <si>
    <t>○貴社の海外展開の現況について</t>
    <rPh sb="1" eb="3">
      <t>キシャ</t>
    </rPh>
    <rPh sb="4" eb="6">
      <t>カイガイ</t>
    </rPh>
    <rPh sb="6" eb="8">
      <t>テンカイ</t>
    </rPh>
    <rPh sb="9" eb="11">
      <t>ゲンキョウ</t>
    </rPh>
    <phoneticPr fontId="1"/>
  </si>
  <si>
    <t>02 植物性生産品</t>
  </si>
  <si>
    <t>15 卑金属及び同製品</t>
  </si>
  <si>
    <t>99 その他</t>
    <rPh sb="5" eb="6">
      <t>タ</t>
    </rPh>
    <phoneticPr fontId="1"/>
  </si>
  <si>
    <t>ＨＳ部</t>
    <rPh sb="2" eb="3">
      <t>ブ</t>
    </rPh>
    <phoneticPr fontId="1"/>
  </si>
  <si>
    <t>ＨＳ類</t>
    <rPh sb="2" eb="3">
      <t>ルイ</t>
    </rPh>
    <phoneticPr fontId="1"/>
  </si>
  <si>
    <t>アジア</t>
  </si>
  <si>
    <t>01 生きている動物</t>
    <rPh sb="3" eb="4">
      <t>イ</t>
    </rPh>
    <rPh sb="8" eb="10">
      <t>ドウブツ</t>
    </rPh>
    <phoneticPr fontId="1"/>
  </si>
  <si>
    <t>02 食肉</t>
    <rPh sb="3" eb="5">
      <t>ショクニク</t>
    </rPh>
    <phoneticPr fontId="1"/>
  </si>
  <si>
    <t>03 魚介類、甲殻類、軟体動物</t>
    <rPh sb="3" eb="6">
      <t>ギョカイルイ</t>
    </rPh>
    <rPh sb="7" eb="10">
      <t>コウカクルイ</t>
    </rPh>
    <rPh sb="11" eb="13">
      <t>ナンタイ</t>
    </rPh>
    <rPh sb="13" eb="15">
      <t>ドウブツ</t>
    </rPh>
    <phoneticPr fontId="1"/>
  </si>
  <si>
    <t>04 酪農品、鳥卵、天然蜂蜜他</t>
    <rPh sb="3" eb="6">
      <t>ラクノウヒン</t>
    </rPh>
    <rPh sb="7" eb="8">
      <t>トリ</t>
    </rPh>
    <rPh sb="8" eb="9">
      <t>タマゴ</t>
    </rPh>
    <rPh sb="10" eb="12">
      <t>テンネン</t>
    </rPh>
    <rPh sb="12" eb="14">
      <t>ハチミツ</t>
    </rPh>
    <rPh sb="14" eb="15">
      <t>タ</t>
    </rPh>
    <phoneticPr fontId="1"/>
  </si>
  <si>
    <t>05 一般的に食用としない動物製品（工業用血、胃）</t>
    <rPh sb="3" eb="6">
      <t>イッパンテキ</t>
    </rPh>
    <rPh sb="7" eb="9">
      <t>ショクヨウ</t>
    </rPh>
    <rPh sb="13" eb="15">
      <t>ドウブツ</t>
    </rPh>
    <rPh sb="15" eb="17">
      <t>セイヒン</t>
    </rPh>
    <rPh sb="18" eb="21">
      <t>コウギョウヨウ</t>
    </rPh>
    <rPh sb="21" eb="22">
      <t>チ</t>
    </rPh>
    <rPh sb="23" eb="24">
      <t>イ</t>
    </rPh>
    <phoneticPr fontId="1"/>
  </si>
  <si>
    <t>06 生きている木、植物、切花、葉</t>
    <rPh sb="3" eb="4">
      <t>イ</t>
    </rPh>
    <rPh sb="8" eb="9">
      <t>キ</t>
    </rPh>
    <rPh sb="10" eb="12">
      <t>ショクブツ</t>
    </rPh>
    <rPh sb="13" eb="14">
      <t>キ</t>
    </rPh>
    <rPh sb="14" eb="15">
      <t>ハナ</t>
    </rPh>
    <rPh sb="16" eb="17">
      <t>ハ</t>
    </rPh>
    <phoneticPr fontId="1"/>
  </si>
  <si>
    <t>07 野菜、根、塊茎、きのこ</t>
    <rPh sb="3" eb="5">
      <t>ヤサイ</t>
    </rPh>
    <rPh sb="6" eb="7">
      <t>ネ</t>
    </rPh>
    <rPh sb="8" eb="10">
      <t>カイケイ</t>
    </rPh>
    <phoneticPr fontId="1"/>
  </si>
  <si>
    <t>08 果実、アーモンド他</t>
    <rPh sb="3" eb="5">
      <t>カジツ</t>
    </rPh>
    <rPh sb="11" eb="12">
      <t>ホカ</t>
    </rPh>
    <phoneticPr fontId="1"/>
  </si>
  <si>
    <t>09 コーヒー、茶、マテ、香辛料</t>
    <rPh sb="8" eb="9">
      <t>チャ</t>
    </rPh>
    <rPh sb="13" eb="16">
      <t>コウシンリョウ</t>
    </rPh>
    <phoneticPr fontId="1"/>
  </si>
  <si>
    <t>10 穀物</t>
    <rPh sb="3" eb="5">
      <t>コクモツ</t>
    </rPh>
    <phoneticPr fontId="1"/>
  </si>
  <si>
    <t>11 穀粉、加工穀物、麦粉、でん粉、イヌリン、小麦グルテン</t>
    <rPh sb="3" eb="5">
      <t>コクフン</t>
    </rPh>
    <rPh sb="6" eb="8">
      <t>カコウ</t>
    </rPh>
    <rPh sb="8" eb="10">
      <t>コクモツ</t>
    </rPh>
    <rPh sb="11" eb="13">
      <t>ムギコ</t>
    </rPh>
    <rPh sb="16" eb="17">
      <t>プン</t>
    </rPh>
    <rPh sb="23" eb="25">
      <t>コムギ</t>
    </rPh>
    <phoneticPr fontId="1"/>
  </si>
  <si>
    <t>12 採油用種・果実、大豆、海藻類、牧草</t>
    <rPh sb="3" eb="5">
      <t>サイユ</t>
    </rPh>
    <rPh sb="5" eb="6">
      <t>ヨウ</t>
    </rPh>
    <rPh sb="6" eb="7">
      <t>タネ</t>
    </rPh>
    <rPh sb="8" eb="10">
      <t>カジツ</t>
    </rPh>
    <rPh sb="11" eb="13">
      <t>ダイズ</t>
    </rPh>
    <rPh sb="14" eb="17">
      <t>カイソウルイ</t>
    </rPh>
    <rPh sb="18" eb="20">
      <t>ボクソウ</t>
    </rPh>
    <phoneticPr fontId="1"/>
  </si>
  <si>
    <t>14 ほうき、ブラシ、ボタン用植物原料</t>
    <rPh sb="14" eb="15">
      <t>ヨウ</t>
    </rPh>
    <rPh sb="15" eb="17">
      <t>ショクブツ</t>
    </rPh>
    <rPh sb="17" eb="19">
      <t>ゲンリョウ</t>
    </rPh>
    <phoneticPr fontId="1"/>
  </si>
  <si>
    <t>15 動植物油脂、ろう</t>
    <rPh sb="3" eb="6">
      <t>ドウショクブツ</t>
    </rPh>
    <rPh sb="6" eb="8">
      <t>ユシ</t>
    </rPh>
    <phoneticPr fontId="1"/>
  </si>
  <si>
    <t>16 肉・魚の缶詰、燻製、ソーセージ</t>
    <rPh sb="3" eb="4">
      <t>ニク</t>
    </rPh>
    <rPh sb="5" eb="6">
      <t>サカナ</t>
    </rPh>
    <rPh sb="7" eb="9">
      <t>カンヅメ</t>
    </rPh>
    <rPh sb="10" eb="12">
      <t>クンセイ</t>
    </rPh>
    <phoneticPr fontId="1"/>
  </si>
  <si>
    <t>17 糖類、砂糖菓子</t>
    <rPh sb="3" eb="5">
      <t>トウルイ</t>
    </rPh>
    <rPh sb="6" eb="8">
      <t>サトウ</t>
    </rPh>
    <rPh sb="8" eb="10">
      <t>ガシ</t>
    </rPh>
    <phoneticPr fontId="1"/>
  </si>
  <si>
    <t>18 ココア・その調整品（チョコレート）</t>
    <rPh sb="9" eb="12">
      <t>チョウセイヒン</t>
    </rPh>
    <phoneticPr fontId="1"/>
  </si>
  <si>
    <t>19 穀物・穀粉調整品、パスタ（麺類）</t>
    <rPh sb="3" eb="5">
      <t>コクモツ</t>
    </rPh>
    <rPh sb="6" eb="8">
      <t>コクフン</t>
    </rPh>
    <rPh sb="8" eb="11">
      <t>チョウセイヒン</t>
    </rPh>
    <rPh sb="16" eb="18">
      <t>メンルイ</t>
    </rPh>
    <phoneticPr fontId="1"/>
  </si>
  <si>
    <t>20 ジャム・ピューレ・ジュース・野菜・果実缶詰</t>
    <rPh sb="17" eb="19">
      <t>ヤサイ</t>
    </rPh>
    <rPh sb="20" eb="22">
      <t>カジツ</t>
    </rPh>
    <rPh sb="22" eb="24">
      <t>カンヅメ</t>
    </rPh>
    <phoneticPr fontId="1"/>
  </si>
  <si>
    <t>22 飲料、アルコール、食酢</t>
    <rPh sb="3" eb="5">
      <t>インリョウ</t>
    </rPh>
    <rPh sb="12" eb="14">
      <t>ショクス</t>
    </rPh>
    <phoneticPr fontId="1"/>
  </si>
  <si>
    <t>23 飲料用油粕、大豆粕、フィッシュミール</t>
    <rPh sb="3" eb="6">
      <t>インリョウヨウ</t>
    </rPh>
    <rPh sb="6" eb="7">
      <t>アブラ</t>
    </rPh>
    <rPh sb="7" eb="8">
      <t>カス</t>
    </rPh>
    <rPh sb="9" eb="11">
      <t>ダイズ</t>
    </rPh>
    <rPh sb="11" eb="12">
      <t>カス</t>
    </rPh>
    <phoneticPr fontId="1"/>
  </si>
  <si>
    <t>24 たばこ、同製品</t>
    <rPh sb="7" eb="10">
      <t>ドウセイヒン</t>
    </rPh>
    <phoneticPr fontId="1"/>
  </si>
  <si>
    <t>25 塩、硫黄、土石類、プラスター、石灰、セメント</t>
    <rPh sb="3" eb="4">
      <t>シオ</t>
    </rPh>
    <rPh sb="5" eb="7">
      <t>イオウ</t>
    </rPh>
    <rPh sb="8" eb="11">
      <t>ドセキルイ</t>
    </rPh>
    <rPh sb="18" eb="20">
      <t>セッカイ</t>
    </rPh>
    <phoneticPr fontId="1"/>
  </si>
  <si>
    <t>26 鉱石、スラグ、灰</t>
    <rPh sb="3" eb="5">
      <t>コウセキ</t>
    </rPh>
    <rPh sb="10" eb="11">
      <t>ハイ</t>
    </rPh>
    <phoneticPr fontId="1"/>
  </si>
  <si>
    <t>27 石油、石炭など鉱物性燃料類</t>
    <rPh sb="3" eb="5">
      <t>セキユ</t>
    </rPh>
    <rPh sb="6" eb="8">
      <t>セキタン</t>
    </rPh>
    <rPh sb="10" eb="13">
      <t>コウブツセイ</t>
    </rPh>
    <rPh sb="13" eb="15">
      <t>ネンリョウ</t>
    </rPh>
    <rPh sb="15" eb="16">
      <t>ルイ</t>
    </rPh>
    <phoneticPr fontId="1"/>
  </si>
  <si>
    <t>28 無機化学品、貴金属、希土類金属、放射性元素化合物</t>
    <rPh sb="3" eb="5">
      <t>ムキ</t>
    </rPh>
    <rPh sb="5" eb="8">
      <t>カガクヒン</t>
    </rPh>
    <rPh sb="9" eb="12">
      <t>キキンゾク</t>
    </rPh>
    <rPh sb="13" eb="16">
      <t>キドルイ</t>
    </rPh>
    <rPh sb="16" eb="18">
      <t>キンゾク</t>
    </rPh>
    <rPh sb="19" eb="22">
      <t>ホウシャセイ</t>
    </rPh>
    <rPh sb="22" eb="24">
      <t>ゲンソ</t>
    </rPh>
    <rPh sb="24" eb="27">
      <t>カゴウブツ</t>
    </rPh>
    <phoneticPr fontId="1"/>
  </si>
  <si>
    <t>29 有機化学品</t>
    <rPh sb="3" eb="5">
      <t>ユウキ</t>
    </rPh>
    <rPh sb="5" eb="8">
      <t>カガクヒン</t>
    </rPh>
    <phoneticPr fontId="1"/>
  </si>
  <si>
    <t>30 医療用品</t>
    <rPh sb="3" eb="6">
      <t>イリョウヨウ</t>
    </rPh>
    <rPh sb="6" eb="7">
      <t>ヒン</t>
    </rPh>
    <phoneticPr fontId="1"/>
  </si>
  <si>
    <t>31 肥料</t>
    <rPh sb="3" eb="5">
      <t>ヒリョウ</t>
    </rPh>
    <phoneticPr fontId="1"/>
  </si>
  <si>
    <t>32 なめしエキス、染色エキス、タンニン、染料、顔料</t>
    <rPh sb="10" eb="12">
      <t>センショク</t>
    </rPh>
    <rPh sb="21" eb="23">
      <t>センリョウ</t>
    </rPh>
    <rPh sb="24" eb="26">
      <t>ガンリョウ</t>
    </rPh>
    <phoneticPr fontId="1"/>
  </si>
  <si>
    <t>33 製油、レジノイド、調整香料、化粧品類</t>
    <rPh sb="3" eb="5">
      <t>セイユ</t>
    </rPh>
    <rPh sb="12" eb="14">
      <t>チョウセイ</t>
    </rPh>
    <rPh sb="14" eb="16">
      <t>コウリョウ</t>
    </rPh>
    <rPh sb="17" eb="20">
      <t>ケショウヒン</t>
    </rPh>
    <rPh sb="20" eb="21">
      <t>ルイ</t>
    </rPh>
    <phoneticPr fontId="1"/>
  </si>
  <si>
    <t>34 石鹸、界面活性剤、洗剤、ろうそく、調整潤滑剤</t>
    <rPh sb="3" eb="5">
      <t>セッケン</t>
    </rPh>
    <rPh sb="6" eb="8">
      <t>カイメン</t>
    </rPh>
    <rPh sb="8" eb="11">
      <t>カッセイザイ</t>
    </rPh>
    <rPh sb="12" eb="14">
      <t>センザイ</t>
    </rPh>
    <rPh sb="20" eb="22">
      <t>チョウセイ</t>
    </rPh>
    <rPh sb="22" eb="25">
      <t>ジュンカツザイ</t>
    </rPh>
    <phoneticPr fontId="1"/>
  </si>
  <si>
    <t>35 たんぱく系物質、変形澱粉、こう着剤</t>
    <rPh sb="7" eb="8">
      <t>ケイ</t>
    </rPh>
    <rPh sb="8" eb="10">
      <t>ブッシツ</t>
    </rPh>
    <rPh sb="11" eb="13">
      <t>ヘンケイ</t>
    </rPh>
    <rPh sb="13" eb="15">
      <t>デンプン</t>
    </rPh>
    <rPh sb="18" eb="19">
      <t>チャク</t>
    </rPh>
    <rPh sb="19" eb="20">
      <t>ザイ</t>
    </rPh>
    <phoneticPr fontId="1"/>
  </si>
  <si>
    <t>36 火薬類、火工品、マッチ</t>
    <rPh sb="3" eb="6">
      <t>カヤクルイ</t>
    </rPh>
    <rPh sb="7" eb="8">
      <t>ヒ</t>
    </rPh>
    <phoneticPr fontId="1"/>
  </si>
  <si>
    <t>37 写真用、映画用の材料</t>
    <rPh sb="3" eb="6">
      <t>シャシンヨウ</t>
    </rPh>
    <rPh sb="7" eb="10">
      <t>エイガヨウ</t>
    </rPh>
    <rPh sb="11" eb="13">
      <t>ザイリョウ</t>
    </rPh>
    <phoneticPr fontId="1"/>
  </si>
  <si>
    <t>38 活性炭、触媒、はんだ付け用ペースト</t>
    <rPh sb="3" eb="6">
      <t>カッセイタン</t>
    </rPh>
    <rPh sb="7" eb="9">
      <t>ショクバイ</t>
    </rPh>
    <rPh sb="13" eb="14">
      <t>ヅ</t>
    </rPh>
    <rPh sb="15" eb="16">
      <t>ヨウ</t>
    </rPh>
    <phoneticPr fontId="1"/>
  </si>
  <si>
    <t>39 プラスチック・同製品</t>
    <rPh sb="10" eb="13">
      <t>ドウセイヒン</t>
    </rPh>
    <phoneticPr fontId="1"/>
  </si>
  <si>
    <t>40 ゴム・同製品</t>
    <rPh sb="6" eb="9">
      <t>ドウセイヒン</t>
    </rPh>
    <phoneticPr fontId="1"/>
  </si>
  <si>
    <t>41 原皮（毛皮を除く）・皮革</t>
    <rPh sb="3" eb="4">
      <t>ハラ</t>
    </rPh>
    <rPh sb="4" eb="5">
      <t>カワ</t>
    </rPh>
    <rPh sb="6" eb="8">
      <t>ケガワ</t>
    </rPh>
    <rPh sb="9" eb="10">
      <t>ノゾ</t>
    </rPh>
    <rPh sb="13" eb="15">
      <t>ヒカク</t>
    </rPh>
    <phoneticPr fontId="1"/>
  </si>
  <si>
    <t>42 ハンドバッグ、旅行用品（皮革製）</t>
    <rPh sb="10" eb="12">
      <t>リョコウ</t>
    </rPh>
    <rPh sb="12" eb="14">
      <t>ヨウヒン</t>
    </rPh>
    <rPh sb="15" eb="18">
      <t>ヒカクセイ</t>
    </rPh>
    <phoneticPr fontId="1"/>
  </si>
  <si>
    <t>43 毛皮・人口毛皮・同製品</t>
    <rPh sb="3" eb="5">
      <t>ケガワ</t>
    </rPh>
    <rPh sb="6" eb="8">
      <t>ジンコウ</t>
    </rPh>
    <rPh sb="8" eb="10">
      <t>ケガワ</t>
    </rPh>
    <rPh sb="11" eb="14">
      <t>ドウセイヒン</t>
    </rPh>
    <phoneticPr fontId="1"/>
  </si>
  <si>
    <t>44 木材・同製品・木炭</t>
    <rPh sb="3" eb="5">
      <t>モクザイ</t>
    </rPh>
    <rPh sb="6" eb="9">
      <t>ドウセイヒン</t>
    </rPh>
    <rPh sb="10" eb="12">
      <t>モクタン</t>
    </rPh>
    <phoneticPr fontId="1"/>
  </si>
  <si>
    <t>45 コルク・同製品</t>
    <rPh sb="7" eb="10">
      <t>ドウセイヒン</t>
    </rPh>
    <phoneticPr fontId="1"/>
  </si>
  <si>
    <t>46 わら・エスパルトなどの組物材料の製品</t>
    <rPh sb="14" eb="15">
      <t>ク</t>
    </rPh>
    <rPh sb="15" eb="16">
      <t>モノ</t>
    </rPh>
    <rPh sb="16" eb="18">
      <t>ザイリョウ</t>
    </rPh>
    <rPh sb="19" eb="21">
      <t>セイヒン</t>
    </rPh>
    <phoneticPr fontId="1"/>
  </si>
  <si>
    <t>48 紙、板紙・同製品</t>
    <rPh sb="3" eb="4">
      <t>カミ</t>
    </rPh>
    <rPh sb="5" eb="7">
      <t>イタガミ</t>
    </rPh>
    <rPh sb="8" eb="11">
      <t>ドウセイヒン</t>
    </rPh>
    <phoneticPr fontId="1"/>
  </si>
  <si>
    <t>49 書籍、新聞、絵画</t>
    <rPh sb="3" eb="5">
      <t>ショセキ</t>
    </rPh>
    <rPh sb="6" eb="8">
      <t>シンブン</t>
    </rPh>
    <rPh sb="9" eb="11">
      <t>カイガ</t>
    </rPh>
    <phoneticPr fontId="1"/>
  </si>
  <si>
    <t>50 絹・絹織物</t>
    <rPh sb="3" eb="4">
      <t>キヌ</t>
    </rPh>
    <rPh sb="5" eb="8">
      <t>キヌオリモノ</t>
    </rPh>
    <phoneticPr fontId="1"/>
  </si>
  <si>
    <t>51 羊毛、獣毛、同織物</t>
    <rPh sb="3" eb="5">
      <t>ヨウモウ</t>
    </rPh>
    <rPh sb="6" eb="8">
      <t>ジュウモウ</t>
    </rPh>
    <rPh sb="9" eb="10">
      <t>ドウ</t>
    </rPh>
    <rPh sb="10" eb="12">
      <t>オリモノ</t>
    </rPh>
    <phoneticPr fontId="1"/>
  </si>
  <si>
    <t>52 綿・綿織物</t>
    <rPh sb="3" eb="4">
      <t>メン</t>
    </rPh>
    <rPh sb="5" eb="6">
      <t>メン</t>
    </rPh>
    <rPh sb="6" eb="8">
      <t>オリモノ</t>
    </rPh>
    <phoneticPr fontId="1"/>
  </si>
  <si>
    <t>53 その他の植物性繊維・織物</t>
    <rPh sb="5" eb="6">
      <t>タ</t>
    </rPh>
    <rPh sb="7" eb="10">
      <t>ショクブツセイ</t>
    </rPh>
    <rPh sb="10" eb="12">
      <t>センイ</t>
    </rPh>
    <rPh sb="13" eb="15">
      <t>オリモノ</t>
    </rPh>
    <phoneticPr fontId="1"/>
  </si>
  <si>
    <t>54 人造繊維（長繊維・その織物）</t>
    <rPh sb="3" eb="5">
      <t>ジンゾウ</t>
    </rPh>
    <rPh sb="5" eb="7">
      <t>センイ</t>
    </rPh>
    <rPh sb="8" eb="9">
      <t>ナガ</t>
    </rPh>
    <rPh sb="9" eb="11">
      <t>センイ</t>
    </rPh>
    <rPh sb="14" eb="16">
      <t>オリモノ</t>
    </rPh>
    <phoneticPr fontId="1"/>
  </si>
  <si>
    <t>55 人造繊維（短繊維・その織物）</t>
    <rPh sb="3" eb="5">
      <t>ジンゾウ</t>
    </rPh>
    <rPh sb="5" eb="7">
      <t>センイ</t>
    </rPh>
    <rPh sb="8" eb="9">
      <t>ミジカ</t>
    </rPh>
    <rPh sb="9" eb="11">
      <t>センイ</t>
    </rPh>
    <rPh sb="14" eb="16">
      <t>オリモノ</t>
    </rPh>
    <phoneticPr fontId="1"/>
  </si>
  <si>
    <t>56 フェルト・不織布、紐、網、ケーブル</t>
    <rPh sb="8" eb="11">
      <t>フショクフ</t>
    </rPh>
    <rPh sb="12" eb="13">
      <t>ヒモ</t>
    </rPh>
    <rPh sb="14" eb="15">
      <t>アミ</t>
    </rPh>
    <phoneticPr fontId="1"/>
  </si>
  <si>
    <t>57 じゅうたん、その他の床用敷物</t>
    <rPh sb="11" eb="12">
      <t>タ</t>
    </rPh>
    <rPh sb="13" eb="14">
      <t>ユカ</t>
    </rPh>
    <rPh sb="14" eb="15">
      <t>ヨウ</t>
    </rPh>
    <rPh sb="15" eb="17">
      <t>シキモノ</t>
    </rPh>
    <phoneticPr fontId="1"/>
  </si>
  <si>
    <t>58 特殊繊維、タフテッド織物、レース、ししゅう布</t>
    <rPh sb="3" eb="5">
      <t>トクシュ</t>
    </rPh>
    <rPh sb="5" eb="7">
      <t>センイ</t>
    </rPh>
    <rPh sb="13" eb="15">
      <t>オリモノ</t>
    </rPh>
    <rPh sb="24" eb="25">
      <t>ギレ</t>
    </rPh>
    <phoneticPr fontId="1"/>
  </si>
  <si>
    <t>59 染み込ませ、塗布し、被覆した紡織用繊維の織物類</t>
    <rPh sb="3" eb="4">
      <t>シ</t>
    </rPh>
    <rPh sb="5" eb="6">
      <t>コ</t>
    </rPh>
    <rPh sb="9" eb="11">
      <t>トフ</t>
    </rPh>
    <rPh sb="13" eb="15">
      <t>ヒフク</t>
    </rPh>
    <rPh sb="17" eb="19">
      <t>ボウショク</t>
    </rPh>
    <rPh sb="19" eb="20">
      <t>ヨウ</t>
    </rPh>
    <rPh sb="20" eb="22">
      <t>センイ</t>
    </rPh>
    <rPh sb="23" eb="25">
      <t>オリモノ</t>
    </rPh>
    <rPh sb="25" eb="26">
      <t>ルイ</t>
    </rPh>
    <phoneticPr fontId="1"/>
  </si>
  <si>
    <t>60 メリヤス編物、クロセ編物</t>
    <rPh sb="7" eb="8">
      <t>ア</t>
    </rPh>
    <rPh sb="8" eb="9">
      <t>モノ</t>
    </rPh>
    <rPh sb="13" eb="14">
      <t>ア</t>
    </rPh>
    <rPh sb="14" eb="15">
      <t>モノ</t>
    </rPh>
    <phoneticPr fontId="1"/>
  </si>
  <si>
    <t>61 衣類・同付属品（メリヤス編み又はクロセ編みのものに限る）</t>
    <rPh sb="3" eb="5">
      <t>イルイ</t>
    </rPh>
    <rPh sb="6" eb="7">
      <t>ドウ</t>
    </rPh>
    <rPh sb="7" eb="10">
      <t>フゾクヒン</t>
    </rPh>
    <rPh sb="15" eb="16">
      <t>ア</t>
    </rPh>
    <rPh sb="17" eb="18">
      <t>マタ</t>
    </rPh>
    <rPh sb="22" eb="23">
      <t>ア</t>
    </rPh>
    <rPh sb="28" eb="29">
      <t>カギ</t>
    </rPh>
    <phoneticPr fontId="1"/>
  </si>
  <si>
    <t>62 衣類・同付属品（メリヤス編み又はクロセ編みのものを除く）</t>
    <rPh sb="3" eb="5">
      <t>イルイ</t>
    </rPh>
    <rPh sb="6" eb="7">
      <t>ドウ</t>
    </rPh>
    <rPh sb="7" eb="10">
      <t>フゾクヒン</t>
    </rPh>
    <rPh sb="15" eb="16">
      <t>ア</t>
    </rPh>
    <rPh sb="17" eb="18">
      <t>マタ</t>
    </rPh>
    <rPh sb="22" eb="23">
      <t>ア</t>
    </rPh>
    <rPh sb="28" eb="29">
      <t>ノゾ</t>
    </rPh>
    <phoneticPr fontId="1"/>
  </si>
  <si>
    <t>63 紡織用繊維のその他の製品、中古の衣類</t>
    <rPh sb="3" eb="5">
      <t>ボウショク</t>
    </rPh>
    <rPh sb="5" eb="6">
      <t>ヨウ</t>
    </rPh>
    <rPh sb="6" eb="8">
      <t>センイ</t>
    </rPh>
    <rPh sb="11" eb="12">
      <t>タ</t>
    </rPh>
    <rPh sb="13" eb="15">
      <t>セイヒン</t>
    </rPh>
    <rPh sb="16" eb="18">
      <t>チュウコ</t>
    </rPh>
    <rPh sb="19" eb="21">
      <t>イルイ</t>
    </rPh>
    <phoneticPr fontId="1"/>
  </si>
  <si>
    <t>64 はきもの、ゲートル</t>
  </si>
  <si>
    <t>00 不明</t>
    <rPh sb="3" eb="5">
      <t>フメイ</t>
    </rPh>
    <phoneticPr fontId="1"/>
  </si>
  <si>
    <t>65 帽子・その部分品</t>
    <rPh sb="3" eb="5">
      <t>ボウシ</t>
    </rPh>
    <rPh sb="8" eb="11">
      <t>ブブンヒン</t>
    </rPh>
    <phoneticPr fontId="1"/>
  </si>
  <si>
    <t>66 傘、つえ、その部分品</t>
    <rPh sb="3" eb="4">
      <t>カサ</t>
    </rPh>
    <rPh sb="10" eb="12">
      <t>ブブン</t>
    </rPh>
    <rPh sb="12" eb="13">
      <t>ヒン</t>
    </rPh>
    <phoneticPr fontId="1"/>
  </si>
  <si>
    <t>67 調整羽毛、羽毛製品、造花、かつら</t>
    <rPh sb="3" eb="5">
      <t>チョウセイ</t>
    </rPh>
    <rPh sb="5" eb="7">
      <t>ウモウ</t>
    </rPh>
    <rPh sb="8" eb="10">
      <t>ウモウ</t>
    </rPh>
    <rPh sb="10" eb="12">
      <t>セイヒン</t>
    </rPh>
    <rPh sb="13" eb="15">
      <t>ゾウカ</t>
    </rPh>
    <phoneticPr fontId="1"/>
  </si>
  <si>
    <t>68 石、プラスター、セメント、石綿、雲母の製品</t>
    <rPh sb="3" eb="4">
      <t>イシ</t>
    </rPh>
    <rPh sb="16" eb="18">
      <t>セキメン</t>
    </rPh>
    <rPh sb="19" eb="21">
      <t>ウンモ</t>
    </rPh>
    <rPh sb="22" eb="24">
      <t>セイヒン</t>
    </rPh>
    <phoneticPr fontId="1"/>
  </si>
  <si>
    <t>69 陶磁製品</t>
    <rPh sb="3" eb="5">
      <t>トウジ</t>
    </rPh>
    <rPh sb="5" eb="7">
      <t>セイヒン</t>
    </rPh>
    <phoneticPr fontId="1"/>
  </si>
  <si>
    <t>70 ガラス、同製品</t>
    <rPh sb="7" eb="10">
      <t>ドウセイヒン</t>
    </rPh>
    <phoneticPr fontId="1"/>
  </si>
  <si>
    <t>71 真珠（天然・養殖）、貴石、半貴石、貴金属、貨幣</t>
    <rPh sb="3" eb="5">
      <t>シンジュ</t>
    </rPh>
    <rPh sb="6" eb="8">
      <t>テンネン</t>
    </rPh>
    <rPh sb="9" eb="11">
      <t>ヨウショク</t>
    </rPh>
    <rPh sb="13" eb="15">
      <t>キセキ</t>
    </rPh>
    <rPh sb="16" eb="19">
      <t>ハンキセキ</t>
    </rPh>
    <rPh sb="20" eb="23">
      <t>キキンゾク</t>
    </rPh>
    <rPh sb="24" eb="26">
      <t>カヘイ</t>
    </rPh>
    <phoneticPr fontId="1"/>
  </si>
  <si>
    <t>72 鉄鋼</t>
    <rPh sb="3" eb="5">
      <t>テッコウ</t>
    </rPh>
    <phoneticPr fontId="1"/>
  </si>
  <si>
    <t>73 鉄鋼製品</t>
    <rPh sb="3" eb="5">
      <t>テッコウ</t>
    </rPh>
    <rPh sb="5" eb="7">
      <t>セイヒン</t>
    </rPh>
    <phoneticPr fontId="1"/>
  </si>
  <si>
    <t>74 銅・同製品</t>
    <rPh sb="3" eb="4">
      <t>ドウ</t>
    </rPh>
    <rPh sb="5" eb="8">
      <t>ドウセイヒン</t>
    </rPh>
    <phoneticPr fontId="1"/>
  </si>
  <si>
    <t>75 ニッケル・同製品</t>
    <rPh sb="8" eb="11">
      <t>ドウセイヒン</t>
    </rPh>
    <phoneticPr fontId="1"/>
  </si>
  <si>
    <t>76 アルミニウム・同製品</t>
    <rPh sb="10" eb="13">
      <t>ドウセイヒン</t>
    </rPh>
    <phoneticPr fontId="1"/>
  </si>
  <si>
    <t>78 鉛・同製品</t>
    <rPh sb="3" eb="4">
      <t>ナマリ</t>
    </rPh>
    <rPh sb="5" eb="8">
      <t>ドウセイヒン</t>
    </rPh>
    <phoneticPr fontId="1"/>
  </si>
  <si>
    <t>79 亜鉛・同製品</t>
    <rPh sb="3" eb="5">
      <t>アエン</t>
    </rPh>
    <rPh sb="6" eb="9">
      <t>ドウセイヒン</t>
    </rPh>
    <phoneticPr fontId="1"/>
  </si>
  <si>
    <t>80 すず・同製品</t>
    <rPh sb="6" eb="9">
      <t>ドウセイヒン</t>
    </rPh>
    <phoneticPr fontId="1"/>
  </si>
  <si>
    <t>81 その他の卑金属、サーメット、同製品</t>
    <rPh sb="5" eb="6">
      <t>タ</t>
    </rPh>
    <rPh sb="7" eb="8">
      <t>イヤ</t>
    </rPh>
    <rPh sb="8" eb="10">
      <t>キンゾク</t>
    </rPh>
    <rPh sb="17" eb="20">
      <t>ドウセイヒン</t>
    </rPh>
    <phoneticPr fontId="1"/>
  </si>
  <si>
    <t>82 卑金属の工具、道具、刃物、スプーン、フォーク</t>
    <rPh sb="3" eb="4">
      <t>イヤ</t>
    </rPh>
    <rPh sb="4" eb="6">
      <t>キンゾク</t>
    </rPh>
    <rPh sb="7" eb="9">
      <t>コウグ</t>
    </rPh>
    <rPh sb="10" eb="12">
      <t>ドウグ</t>
    </rPh>
    <rPh sb="13" eb="15">
      <t>ハモノ</t>
    </rPh>
    <phoneticPr fontId="1"/>
  </si>
  <si>
    <t>83 各種の卑金属製品</t>
    <rPh sb="3" eb="5">
      <t>カクシュ</t>
    </rPh>
    <rPh sb="6" eb="7">
      <t>イヤ</t>
    </rPh>
    <rPh sb="7" eb="9">
      <t>キンゾク</t>
    </rPh>
    <rPh sb="9" eb="11">
      <t>セイヒン</t>
    </rPh>
    <phoneticPr fontId="1"/>
  </si>
  <si>
    <t>84 原子炉、ボイラー、機械類、これらの部分品</t>
    <rPh sb="3" eb="6">
      <t>ゲンシロ</t>
    </rPh>
    <rPh sb="12" eb="15">
      <t>キカイルイ</t>
    </rPh>
    <rPh sb="20" eb="23">
      <t>ブブンヒン</t>
    </rPh>
    <phoneticPr fontId="1"/>
  </si>
  <si>
    <t>85 電気機器・同部分品</t>
    <rPh sb="3" eb="5">
      <t>デンキ</t>
    </rPh>
    <rPh sb="5" eb="7">
      <t>キキ</t>
    </rPh>
    <rPh sb="8" eb="9">
      <t>ドウ</t>
    </rPh>
    <rPh sb="9" eb="12">
      <t>ブブンヒン</t>
    </rPh>
    <phoneticPr fontId="1"/>
  </si>
  <si>
    <t>86 鉄道用機関車・同部品、鉄道信号機器</t>
    <rPh sb="3" eb="6">
      <t>テツドウヨウ</t>
    </rPh>
    <rPh sb="6" eb="9">
      <t>キカンシャ</t>
    </rPh>
    <rPh sb="10" eb="11">
      <t>ドウ</t>
    </rPh>
    <rPh sb="11" eb="13">
      <t>ブヒン</t>
    </rPh>
    <rPh sb="14" eb="16">
      <t>テツドウ</t>
    </rPh>
    <rPh sb="16" eb="18">
      <t>シンゴウ</t>
    </rPh>
    <rPh sb="18" eb="20">
      <t>キキ</t>
    </rPh>
    <phoneticPr fontId="1"/>
  </si>
  <si>
    <t>87 自動車、オートバイなど鉄道以外の車両・同部品</t>
    <rPh sb="3" eb="6">
      <t>ジドウシャ</t>
    </rPh>
    <rPh sb="14" eb="16">
      <t>テツドウ</t>
    </rPh>
    <rPh sb="16" eb="18">
      <t>イガイ</t>
    </rPh>
    <rPh sb="19" eb="21">
      <t>シャリョウ</t>
    </rPh>
    <rPh sb="22" eb="23">
      <t>ドウ</t>
    </rPh>
    <rPh sb="23" eb="25">
      <t>ブヒン</t>
    </rPh>
    <phoneticPr fontId="1"/>
  </si>
  <si>
    <t>88 航空機・同部品</t>
    <rPh sb="3" eb="6">
      <t>コウクウキ</t>
    </rPh>
    <rPh sb="7" eb="8">
      <t>ドウ</t>
    </rPh>
    <rPh sb="8" eb="10">
      <t>ブヒン</t>
    </rPh>
    <phoneticPr fontId="1"/>
  </si>
  <si>
    <t>89 船舶・浮き構造物</t>
    <rPh sb="3" eb="5">
      <t>センパク</t>
    </rPh>
    <rPh sb="6" eb="7">
      <t>ウ</t>
    </rPh>
    <rPh sb="8" eb="11">
      <t>コウゾウブツ</t>
    </rPh>
    <phoneticPr fontId="1"/>
  </si>
  <si>
    <t>90 光学機器、カメラ、検査・測定機器、医療用機器</t>
    <rPh sb="3" eb="5">
      <t>コウガク</t>
    </rPh>
    <rPh sb="5" eb="7">
      <t>キキ</t>
    </rPh>
    <rPh sb="12" eb="14">
      <t>ケンサ</t>
    </rPh>
    <rPh sb="15" eb="17">
      <t>ソクテイ</t>
    </rPh>
    <rPh sb="17" eb="19">
      <t>キキ</t>
    </rPh>
    <rPh sb="20" eb="23">
      <t>イリョウヨウ</t>
    </rPh>
    <rPh sb="23" eb="25">
      <t>キキ</t>
    </rPh>
    <phoneticPr fontId="1"/>
  </si>
  <si>
    <t>91 時計・同部品</t>
    <rPh sb="3" eb="5">
      <t>トケイ</t>
    </rPh>
    <rPh sb="6" eb="7">
      <t>ドウ</t>
    </rPh>
    <rPh sb="7" eb="9">
      <t>ブヒン</t>
    </rPh>
    <phoneticPr fontId="1"/>
  </si>
  <si>
    <t>92 楽器・同部品および付属品</t>
    <rPh sb="3" eb="5">
      <t>ガッキ</t>
    </rPh>
    <rPh sb="6" eb="7">
      <t>ドウ</t>
    </rPh>
    <rPh sb="7" eb="9">
      <t>ブヒン</t>
    </rPh>
    <rPh sb="12" eb="15">
      <t>フゾクヒン</t>
    </rPh>
    <phoneticPr fontId="1"/>
  </si>
  <si>
    <t>93 武器関連品</t>
    <rPh sb="3" eb="5">
      <t>ブキ</t>
    </rPh>
    <rPh sb="5" eb="8">
      <t>カンレンヒン</t>
    </rPh>
    <phoneticPr fontId="1"/>
  </si>
  <si>
    <t>94 家具・寝具・マットレス、クッション、照明器具</t>
    <rPh sb="3" eb="5">
      <t>カグ</t>
    </rPh>
    <rPh sb="6" eb="8">
      <t>シング</t>
    </rPh>
    <rPh sb="21" eb="23">
      <t>ショウメイ</t>
    </rPh>
    <rPh sb="23" eb="25">
      <t>キグ</t>
    </rPh>
    <phoneticPr fontId="1"/>
  </si>
  <si>
    <t>95 玩具、その他の遊戯用具・運動用具・同付属品</t>
    <rPh sb="3" eb="5">
      <t>ガング</t>
    </rPh>
    <rPh sb="8" eb="9">
      <t>タ</t>
    </rPh>
    <rPh sb="10" eb="12">
      <t>ユウギ</t>
    </rPh>
    <rPh sb="12" eb="14">
      <t>ヨウグ</t>
    </rPh>
    <rPh sb="15" eb="17">
      <t>ウンドウ</t>
    </rPh>
    <rPh sb="17" eb="19">
      <t>ヨウグ</t>
    </rPh>
    <rPh sb="20" eb="21">
      <t>ドウ</t>
    </rPh>
    <rPh sb="21" eb="24">
      <t>フゾクヒン</t>
    </rPh>
    <phoneticPr fontId="1"/>
  </si>
  <si>
    <t>96 雑品</t>
    <rPh sb="3" eb="5">
      <t>ザッピン</t>
    </rPh>
    <phoneticPr fontId="1"/>
  </si>
  <si>
    <t>97 美術品、収集品、骨董品</t>
    <rPh sb="3" eb="6">
      <t>ビジュツヒン</t>
    </rPh>
    <rPh sb="7" eb="10">
      <t>シュウシュウヒン</t>
    </rPh>
    <rPh sb="11" eb="14">
      <t>コットウヒン</t>
    </rPh>
    <phoneticPr fontId="1"/>
  </si>
  <si>
    <t>13 植物のエキス、液汁、ガム、ラック</t>
    <rPh sb="3" eb="5">
      <t>ショクブツ</t>
    </rPh>
    <rPh sb="10" eb="12">
      <t>エキジュウ</t>
    </rPh>
    <phoneticPr fontId="1"/>
  </si>
  <si>
    <t>21 各種スープ、各種ソース類</t>
    <rPh sb="3" eb="5">
      <t>カクシュ</t>
    </rPh>
    <rPh sb="9" eb="11">
      <t>カクシュ</t>
    </rPh>
    <rPh sb="14" eb="15">
      <t>ルイ</t>
    </rPh>
    <phoneticPr fontId="1"/>
  </si>
  <si>
    <t>47 木材パルプ、古紙</t>
    <rPh sb="3" eb="5">
      <t>モクザイ</t>
    </rPh>
    <rPh sb="9" eb="11">
      <t>コシ</t>
    </rPh>
    <phoneticPr fontId="1"/>
  </si>
  <si>
    <t>ＨＳ部</t>
    <rPh sb="2" eb="3">
      <t>ブ</t>
    </rPh>
    <phoneticPr fontId="1"/>
  </si>
  <si>
    <t>10 パルプ、古紙、板紙及び同製品</t>
    <phoneticPr fontId="1"/>
  </si>
  <si>
    <t>利用港・空港</t>
    <rPh sb="0" eb="2">
      <t>リヨウ</t>
    </rPh>
    <rPh sb="2" eb="3">
      <t>ミナト</t>
    </rPh>
    <rPh sb="4" eb="6">
      <t>クウコウ</t>
    </rPh>
    <phoneticPr fontId="1"/>
  </si>
  <si>
    <t>第1部</t>
    <rPh sb="0" eb="1">
      <t>ダイ</t>
    </rPh>
    <phoneticPr fontId="1"/>
  </si>
  <si>
    <t>第2部</t>
    <rPh sb="0" eb="1">
      <t>ダイ</t>
    </rPh>
    <phoneticPr fontId="1"/>
  </si>
  <si>
    <t>第3部</t>
    <rPh sb="0" eb="1">
      <t>ダイ</t>
    </rPh>
    <phoneticPr fontId="1"/>
  </si>
  <si>
    <t>第4部</t>
    <rPh sb="0" eb="1">
      <t>ダイ</t>
    </rPh>
    <phoneticPr fontId="1"/>
  </si>
  <si>
    <t>第5部</t>
    <rPh sb="0" eb="1">
      <t>ダイ</t>
    </rPh>
    <phoneticPr fontId="1"/>
  </si>
  <si>
    <t>第6部</t>
    <rPh sb="0" eb="1">
      <t>ダイ</t>
    </rPh>
    <phoneticPr fontId="1"/>
  </si>
  <si>
    <t>第7部</t>
    <rPh sb="0" eb="1">
      <t>ダイ</t>
    </rPh>
    <phoneticPr fontId="1"/>
  </si>
  <si>
    <t>第8部</t>
    <rPh sb="0" eb="1">
      <t>ダイ</t>
    </rPh>
    <phoneticPr fontId="1"/>
  </si>
  <si>
    <t>第9部</t>
    <rPh sb="0" eb="1">
      <t>ダイ</t>
    </rPh>
    <phoneticPr fontId="1"/>
  </si>
  <si>
    <t>第10部</t>
    <rPh sb="0" eb="1">
      <t>ダイ</t>
    </rPh>
    <phoneticPr fontId="1"/>
  </si>
  <si>
    <t>第11部</t>
    <rPh sb="0" eb="1">
      <t>ダイ</t>
    </rPh>
    <phoneticPr fontId="1"/>
  </si>
  <si>
    <t>第12部</t>
    <rPh sb="0" eb="1">
      <t>ダイ</t>
    </rPh>
    <phoneticPr fontId="1"/>
  </si>
  <si>
    <t>第13部</t>
    <rPh sb="0" eb="1">
      <t>ダイ</t>
    </rPh>
    <phoneticPr fontId="1"/>
  </si>
  <si>
    <t>第14部</t>
    <rPh sb="0" eb="1">
      <t>ダイ</t>
    </rPh>
    <phoneticPr fontId="1"/>
  </si>
  <si>
    <t>第15部</t>
    <rPh sb="0" eb="1">
      <t>ダイ</t>
    </rPh>
    <phoneticPr fontId="1"/>
  </si>
  <si>
    <t>第16部</t>
    <rPh sb="0" eb="1">
      <t>ダイ</t>
    </rPh>
    <phoneticPr fontId="1"/>
  </si>
  <si>
    <t>第17部</t>
    <rPh sb="0" eb="1">
      <t>ダイ</t>
    </rPh>
    <phoneticPr fontId="1"/>
  </si>
  <si>
    <t>第18部</t>
    <rPh sb="0" eb="1">
      <t>ダイ</t>
    </rPh>
    <phoneticPr fontId="1"/>
  </si>
  <si>
    <t>第19部</t>
    <rPh sb="0" eb="1">
      <t>ダイ</t>
    </rPh>
    <phoneticPr fontId="1"/>
  </si>
  <si>
    <t>第20部</t>
    <rPh sb="0" eb="1">
      <t>ダイ</t>
    </rPh>
    <phoneticPr fontId="1"/>
  </si>
  <si>
    <t>第21部</t>
    <rPh sb="0" eb="1">
      <t>ダイ</t>
    </rPh>
    <phoneticPr fontId="1"/>
  </si>
  <si>
    <t>第99部</t>
    <rPh sb="0" eb="1">
      <t>ダイ</t>
    </rPh>
    <phoneticPr fontId="1"/>
  </si>
  <si>
    <t xml:space="preserve">第1部 </t>
    <rPh sb="0" eb="1">
      <t>ダイ</t>
    </rPh>
    <phoneticPr fontId="1"/>
  </si>
  <si>
    <t xml:space="preserve">第2部 </t>
    <rPh sb="0" eb="1">
      <t>ダイ</t>
    </rPh>
    <phoneticPr fontId="1"/>
  </si>
  <si>
    <t xml:space="preserve">第3部 </t>
    <rPh sb="0" eb="1">
      <t>ダイ</t>
    </rPh>
    <phoneticPr fontId="1"/>
  </si>
  <si>
    <t>アジア</t>
    <phoneticPr fontId="1"/>
  </si>
  <si>
    <t>ヨーロッパ</t>
    <phoneticPr fontId="1"/>
  </si>
  <si>
    <t>北アメリカ</t>
    <rPh sb="0" eb="1">
      <t>キタ</t>
    </rPh>
    <phoneticPr fontId="1"/>
  </si>
  <si>
    <t>南アメリカ</t>
    <rPh sb="0" eb="1">
      <t>ミナミ</t>
    </rPh>
    <phoneticPr fontId="1"/>
  </si>
  <si>
    <t>アフリカ</t>
    <phoneticPr fontId="1"/>
  </si>
  <si>
    <t>オセアニア</t>
    <phoneticPr fontId="1"/>
  </si>
  <si>
    <t>不明</t>
    <rPh sb="0" eb="2">
      <t>フメイ</t>
    </rPh>
    <phoneticPr fontId="1"/>
  </si>
  <si>
    <t>北朝鮮</t>
    <rPh sb="0" eb="3">
      <t>キタチョウセン</t>
    </rPh>
    <phoneticPr fontId="1"/>
  </si>
  <si>
    <t>台湾</t>
    <rPh sb="0" eb="2">
      <t>タイワン</t>
    </rPh>
    <phoneticPr fontId="1"/>
  </si>
  <si>
    <t>モンゴル</t>
    <phoneticPr fontId="1"/>
  </si>
  <si>
    <t>香港</t>
    <rPh sb="0" eb="2">
      <t>ホンコン</t>
    </rPh>
    <phoneticPr fontId="1"/>
  </si>
  <si>
    <t>ベトナム</t>
    <phoneticPr fontId="1"/>
  </si>
  <si>
    <t>タイ</t>
  </si>
  <si>
    <t>タイ</t>
    <phoneticPr fontId="1"/>
  </si>
  <si>
    <t>シンガポール</t>
    <phoneticPr fontId="1"/>
  </si>
  <si>
    <t>マレーシア</t>
    <phoneticPr fontId="1"/>
  </si>
  <si>
    <t>ブルネイ</t>
    <phoneticPr fontId="1"/>
  </si>
  <si>
    <t>フィリピン</t>
    <phoneticPr fontId="1"/>
  </si>
  <si>
    <t>インドネシア</t>
    <phoneticPr fontId="1"/>
  </si>
  <si>
    <t>カンボジア</t>
    <phoneticPr fontId="1"/>
  </si>
  <si>
    <t>ラオス</t>
    <phoneticPr fontId="1"/>
  </si>
  <si>
    <t>ミャンマー</t>
    <phoneticPr fontId="1"/>
  </si>
  <si>
    <t>インド</t>
    <phoneticPr fontId="1"/>
  </si>
  <si>
    <t>パキスタン</t>
    <phoneticPr fontId="1"/>
  </si>
  <si>
    <t>イラン</t>
    <phoneticPr fontId="1"/>
  </si>
  <si>
    <t>サウジアラビア</t>
    <phoneticPr fontId="1"/>
  </si>
  <si>
    <t>アラブ首長国連邦</t>
    <rPh sb="3" eb="6">
      <t>シュチョウコク</t>
    </rPh>
    <rPh sb="6" eb="8">
      <t>レンポウ</t>
    </rPh>
    <phoneticPr fontId="1"/>
  </si>
  <si>
    <t>その他のアジア</t>
    <rPh sb="2" eb="3">
      <t>タ</t>
    </rPh>
    <phoneticPr fontId="1"/>
  </si>
  <si>
    <t>ノルウェー</t>
    <phoneticPr fontId="1"/>
  </si>
  <si>
    <t>スウェーデン</t>
    <phoneticPr fontId="1"/>
  </si>
  <si>
    <t>デンマーク</t>
    <phoneticPr fontId="1"/>
  </si>
  <si>
    <t>英国</t>
    <rPh sb="0" eb="2">
      <t>エイコク</t>
    </rPh>
    <phoneticPr fontId="1"/>
  </si>
  <si>
    <t>オランダ</t>
    <phoneticPr fontId="1"/>
  </si>
  <si>
    <t>ベルギー</t>
    <phoneticPr fontId="1"/>
  </si>
  <si>
    <t>フランス</t>
    <phoneticPr fontId="1"/>
  </si>
  <si>
    <t>ドイツ</t>
    <phoneticPr fontId="1"/>
  </si>
  <si>
    <t>スイス</t>
    <phoneticPr fontId="1"/>
  </si>
  <si>
    <t>ポルトガル</t>
    <phoneticPr fontId="1"/>
  </si>
  <si>
    <t>スペイン</t>
    <phoneticPr fontId="1"/>
  </si>
  <si>
    <t>イタリア</t>
    <phoneticPr fontId="1"/>
  </si>
  <si>
    <t>ポーランド</t>
    <phoneticPr fontId="1"/>
  </si>
  <si>
    <t>ロシア</t>
    <phoneticPr fontId="1"/>
  </si>
  <si>
    <t>オーストリア</t>
    <phoneticPr fontId="1"/>
  </si>
  <si>
    <t>ハンガリー</t>
    <phoneticPr fontId="1"/>
  </si>
  <si>
    <t>ギリシャ</t>
    <phoneticPr fontId="1"/>
  </si>
  <si>
    <t>ルーマニア</t>
    <phoneticPr fontId="1"/>
  </si>
  <si>
    <t>トルコ</t>
    <phoneticPr fontId="1"/>
  </si>
  <si>
    <t>チェコ</t>
    <phoneticPr fontId="1"/>
  </si>
  <si>
    <t>スロバキア</t>
    <phoneticPr fontId="1"/>
  </si>
  <si>
    <t>その他のヨーロッパ</t>
    <rPh sb="2" eb="3">
      <t>タ</t>
    </rPh>
    <phoneticPr fontId="1"/>
  </si>
  <si>
    <t>カナダ</t>
    <phoneticPr fontId="1"/>
  </si>
  <si>
    <t>アメリカ合衆国</t>
    <rPh sb="4" eb="7">
      <t>ガッシュウコク</t>
    </rPh>
    <phoneticPr fontId="1"/>
  </si>
  <si>
    <t>メキシコ</t>
    <phoneticPr fontId="1"/>
  </si>
  <si>
    <t>トリニダード・トバゴ</t>
    <phoneticPr fontId="1"/>
  </si>
  <si>
    <t>ドミニカ共和国</t>
    <rPh sb="4" eb="7">
      <t>キョウワコク</t>
    </rPh>
    <phoneticPr fontId="1"/>
  </si>
  <si>
    <t>その他の北アメリカ</t>
    <rPh sb="2" eb="3">
      <t>タ</t>
    </rPh>
    <rPh sb="4" eb="5">
      <t>キタ</t>
    </rPh>
    <phoneticPr fontId="1"/>
  </si>
  <si>
    <t>チリ</t>
    <phoneticPr fontId="1"/>
  </si>
  <si>
    <t>ブラジル</t>
    <phoneticPr fontId="1"/>
  </si>
  <si>
    <t>アルゼンチン</t>
    <phoneticPr fontId="1"/>
  </si>
  <si>
    <t>その他の南アメリカ</t>
    <rPh sb="2" eb="3">
      <t>タ</t>
    </rPh>
    <rPh sb="4" eb="5">
      <t>ミナミ</t>
    </rPh>
    <phoneticPr fontId="1"/>
  </si>
  <si>
    <t>エジプト</t>
    <phoneticPr fontId="1"/>
  </si>
  <si>
    <t>南アフリカ共和国</t>
    <rPh sb="0" eb="1">
      <t>ミナミ</t>
    </rPh>
    <rPh sb="5" eb="8">
      <t>キョウワコク</t>
    </rPh>
    <phoneticPr fontId="1"/>
  </si>
  <si>
    <t>ザンビア</t>
    <phoneticPr fontId="1"/>
  </si>
  <si>
    <t>その他のアフリカ</t>
    <rPh sb="2" eb="3">
      <t>タ</t>
    </rPh>
    <phoneticPr fontId="1"/>
  </si>
  <si>
    <t>オーストラリア</t>
    <phoneticPr fontId="1"/>
  </si>
  <si>
    <t>ニュージーランド</t>
    <phoneticPr fontId="1"/>
  </si>
  <si>
    <t>その他のオセアニア</t>
    <rPh sb="2" eb="3">
      <t>タ</t>
    </rPh>
    <phoneticPr fontId="1"/>
  </si>
  <si>
    <t>お茶</t>
    <rPh sb="1" eb="2">
      <t>チャ</t>
    </rPh>
    <phoneticPr fontId="1"/>
  </si>
  <si>
    <t>浜田港</t>
    <rPh sb="0" eb="2">
      <t>ハマダ</t>
    </rPh>
    <rPh sb="2" eb="3">
      <t>コウ</t>
    </rPh>
    <phoneticPr fontId="1"/>
  </si>
  <si>
    <t>01 動物及び動物性生産品</t>
    <phoneticPr fontId="1"/>
  </si>
  <si>
    <t>02 植物性生産品</t>
    <phoneticPr fontId="1"/>
  </si>
  <si>
    <t>03 油脂及び分解生産物、調整食用脂、蝋</t>
    <phoneticPr fontId="1"/>
  </si>
  <si>
    <t>04 調整食料品、飲料、アルコール、食酢、たばこ</t>
    <phoneticPr fontId="1"/>
  </si>
  <si>
    <t>05 鉱物性生産品</t>
    <phoneticPr fontId="1"/>
  </si>
  <si>
    <t>06 化学工業生産品</t>
    <phoneticPr fontId="1"/>
  </si>
  <si>
    <t>07 プラスチック、ゴム及び同製品</t>
    <phoneticPr fontId="1"/>
  </si>
  <si>
    <t>08 皮革、毛皮及び同製品</t>
    <phoneticPr fontId="1"/>
  </si>
  <si>
    <t>09 木材及び同製品、木炭、コルク及び同製品</t>
    <phoneticPr fontId="1"/>
  </si>
  <si>
    <t>11 紡績用繊維及び同製品</t>
    <phoneticPr fontId="1"/>
  </si>
  <si>
    <t>12 履物、傘、杖、これらの部分品、造花、かつら</t>
    <phoneticPr fontId="1"/>
  </si>
  <si>
    <t>13 石、プラスターその他同材料製品、陶磁、ガラス</t>
    <phoneticPr fontId="1"/>
  </si>
  <si>
    <t>14 真珠、貴石、貴金属、貨幣</t>
    <phoneticPr fontId="1"/>
  </si>
  <si>
    <t>15 卑金属及び同製品</t>
    <phoneticPr fontId="1"/>
  </si>
  <si>
    <t>16 機械、電気機器及び同製品並びに部分品</t>
    <phoneticPr fontId="1"/>
  </si>
  <si>
    <t>17 車両、航空機、船舶及び輸送機器関連品</t>
    <phoneticPr fontId="1"/>
  </si>
  <si>
    <t>18 光学機器、医療機器、時計、楽器及び同部分品、付属品</t>
    <phoneticPr fontId="1"/>
  </si>
  <si>
    <t>19 武器、銃砲弾及び同部分品、付属品</t>
    <phoneticPr fontId="1"/>
  </si>
  <si>
    <t>20 雑品</t>
    <phoneticPr fontId="1"/>
  </si>
  <si>
    <t>21 美術品、収集品、骨董品</t>
    <phoneticPr fontId="1"/>
  </si>
  <si>
    <t>99 その他</t>
    <phoneticPr fontId="1"/>
  </si>
  <si>
    <r>
      <rPr>
        <u/>
        <sz val="11"/>
        <color theme="1"/>
        <rFont val="ＭＳ 明朝"/>
        <family val="1"/>
        <charset val="128"/>
      </rPr>
      <t>県内</t>
    </r>
    <r>
      <rPr>
        <sz val="11"/>
        <color theme="1"/>
        <rFont val="ＭＳ 明朝"/>
        <family val="1"/>
        <charset val="128"/>
      </rPr>
      <t>事業所
所在地</t>
    </r>
    <rPh sb="0" eb="2">
      <t>ケンナイ</t>
    </rPh>
    <rPh sb="2" eb="5">
      <t>ジギョウショ</t>
    </rPh>
    <rPh sb="6" eb="9">
      <t>ショザイチ</t>
    </rPh>
    <phoneticPr fontId="1"/>
  </si>
  <si>
    <t>鉄鋼</t>
    <rPh sb="0" eb="2">
      <t>テッコウ</t>
    </rPh>
    <phoneticPr fontId="1"/>
  </si>
  <si>
    <t>韓国</t>
    <rPh sb="0" eb="2">
      <t>カンコク</t>
    </rPh>
    <phoneticPr fontId="1"/>
  </si>
  <si>
    <t>中国</t>
    <rPh sb="0" eb="2">
      <t>チュウゴク</t>
    </rPh>
    <phoneticPr fontId="1"/>
  </si>
  <si>
    <t>あり</t>
    <phoneticPr fontId="1"/>
  </si>
  <si>
    <t>なし</t>
    <phoneticPr fontId="1"/>
  </si>
  <si>
    <t>島根県海外展開概況調査票</t>
    <rPh sb="0" eb="3">
      <t>シマネケン</t>
    </rPh>
    <rPh sb="3" eb="5">
      <t>カイガイ</t>
    </rPh>
    <rPh sb="5" eb="7">
      <t>テンカイ</t>
    </rPh>
    <rPh sb="7" eb="9">
      <t>ガイキョウ</t>
    </rPh>
    <rPh sb="9" eb="12">
      <t>チョウサヒョウ</t>
    </rPh>
    <phoneticPr fontId="1"/>
  </si>
  <si>
    <r>
      <t xml:space="preserve">(1)調査票の該当箇所にご記入の上、E-mail又はFAXによりご返信いただきますようお願いいたします。
(2)下記URLより調査票をダウンロードすることができます。
　 </t>
    </r>
    <r>
      <rPr>
        <sz val="9"/>
        <color theme="1"/>
        <rFont val="ＭＳ 明朝"/>
        <family val="1"/>
        <charset val="128"/>
      </rPr>
      <t>http://www.pref.shimane.lg.jp/industry/syoko/sangyo/boueki_sokusin/reserch06/reserch_index.html</t>
    </r>
    <rPh sb="3" eb="6">
      <t>チョウサヒョウ</t>
    </rPh>
    <rPh sb="7" eb="9">
      <t>ガイトウ</t>
    </rPh>
    <rPh sb="9" eb="11">
      <t>カショ</t>
    </rPh>
    <rPh sb="13" eb="15">
      <t>キニュウ</t>
    </rPh>
    <rPh sb="16" eb="17">
      <t>ウエ</t>
    </rPh>
    <rPh sb="24" eb="25">
      <t>マタ</t>
    </rPh>
    <rPh sb="33" eb="35">
      <t>ヘンシン</t>
    </rPh>
    <rPh sb="44" eb="45">
      <t>ネガ</t>
    </rPh>
    <rPh sb="56" eb="58">
      <t>カキ</t>
    </rPh>
    <rPh sb="63" eb="66">
      <t>チョウサヒョウ</t>
    </rPh>
    <phoneticPr fontId="1"/>
  </si>
  <si>
    <t>あり</t>
    <phoneticPr fontId="1"/>
  </si>
  <si>
    <t>【Ⅰ】輸出（輸出向けの出荷を含む）がありましたか。</t>
    <rPh sb="3" eb="5">
      <t>ユシュツ</t>
    </rPh>
    <rPh sb="6" eb="8">
      <t>ユシュツ</t>
    </rPh>
    <rPh sb="8" eb="9">
      <t>ム</t>
    </rPh>
    <rPh sb="11" eb="13">
      <t>シュッカ</t>
    </rPh>
    <rPh sb="14" eb="15">
      <t>フク</t>
    </rPh>
    <phoneticPr fontId="1"/>
  </si>
  <si>
    <t>【Ⅱ】輸入（原材料、半製品を含む）がありましたか。</t>
    <rPh sb="3" eb="5">
      <t>ユニュウ</t>
    </rPh>
    <rPh sb="6" eb="9">
      <t>ゲンザイリョウ</t>
    </rPh>
    <rPh sb="10" eb="13">
      <t>ハンセイヒン</t>
    </rPh>
    <rPh sb="14" eb="15">
      <t>フク</t>
    </rPh>
    <phoneticPr fontId="1"/>
  </si>
  <si>
    <t>【Ⅲ】海外への直接投資はありますか。また、関心をお持ちですか。</t>
    <rPh sb="3" eb="5">
      <t>カイガイ</t>
    </rPh>
    <rPh sb="7" eb="9">
      <t>チョクセツ</t>
    </rPh>
    <rPh sb="9" eb="11">
      <t>トウシ</t>
    </rPh>
    <rPh sb="21" eb="23">
      <t>カンシン</t>
    </rPh>
    <rPh sb="25" eb="26">
      <t>モ</t>
    </rPh>
    <phoneticPr fontId="1"/>
  </si>
  <si>
    <t>【Ⅳ】外国企業との提携がありますか。</t>
    <rPh sb="3" eb="5">
      <t>ガイコク</t>
    </rPh>
    <rPh sb="5" eb="7">
      <t>キギョウ</t>
    </rPh>
    <rPh sb="9" eb="11">
      <t>テイケイ</t>
    </rPh>
    <phoneticPr fontId="1"/>
  </si>
  <si>
    <t>地域名（</t>
    <rPh sb="0" eb="3">
      <t>チイキメイ</t>
    </rPh>
    <phoneticPr fontId="1"/>
  </si>
  <si>
    <t>都市名（</t>
    <rPh sb="0" eb="3">
      <t>トシメイ</t>
    </rPh>
    <phoneticPr fontId="1"/>
  </si>
  <si>
    <t>取引形態</t>
    <rPh sb="0" eb="2">
      <t>トリヒキ</t>
    </rPh>
    <rPh sb="2" eb="4">
      <t>ケイタイ</t>
    </rPh>
    <phoneticPr fontId="1"/>
  </si>
  <si>
    <t>直接</t>
    <rPh sb="0" eb="2">
      <t>チョクセツ</t>
    </rPh>
    <phoneticPr fontId="1"/>
  </si>
  <si>
    <t>間接</t>
    <rPh sb="0" eb="2">
      <t>カンセツ</t>
    </rPh>
    <phoneticPr fontId="1"/>
  </si>
  <si>
    <t>２．貴社の今後の輸出の計画・方針等について</t>
    <rPh sb="2" eb="4">
      <t>キシャ</t>
    </rPh>
    <rPh sb="5" eb="7">
      <t>コンゴ</t>
    </rPh>
    <rPh sb="8" eb="10">
      <t>ユシュツ</t>
    </rPh>
    <rPh sb="11" eb="13">
      <t>ケイカク</t>
    </rPh>
    <rPh sb="14" eb="16">
      <t>ホウシン</t>
    </rPh>
    <rPh sb="16" eb="17">
      <t>トウ</t>
    </rPh>
    <phoneticPr fontId="1"/>
  </si>
  <si>
    <t>利用港・空港</t>
    <rPh sb="0" eb="2">
      <t>リヨウ</t>
    </rPh>
    <rPh sb="2" eb="3">
      <t>コウ</t>
    </rPh>
    <rPh sb="4" eb="6">
      <t>クウコウ</t>
    </rPh>
    <phoneticPr fontId="1"/>
  </si>
  <si>
    <t>境港</t>
    <rPh sb="0" eb="1">
      <t>サカイ</t>
    </rPh>
    <rPh sb="1" eb="2">
      <t>ミナト</t>
    </rPh>
    <phoneticPr fontId="1"/>
  </si>
  <si>
    <t>三隅港</t>
    <rPh sb="0" eb="3">
      <t>ミスミコウ</t>
    </rPh>
    <phoneticPr fontId="1"/>
  </si>
  <si>
    <t>その他の中国地域</t>
    <rPh sb="2" eb="3">
      <t>タ</t>
    </rPh>
    <rPh sb="4" eb="6">
      <t>チュウゴク</t>
    </rPh>
    <rPh sb="6" eb="8">
      <t>チイキ</t>
    </rPh>
    <phoneticPr fontId="1"/>
  </si>
  <si>
    <t>関東地域</t>
    <rPh sb="0" eb="2">
      <t>カントウ</t>
    </rPh>
    <rPh sb="2" eb="4">
      <t>チイキ</t>
    </rPh>
    <phoneticPr fontId="1"/>
  </si>
  <si>
    <t>関西地域</t>
    <rPh sb="0" eb="2">
      <t>カンサイ</t>
    </rPh>
    <rPh sb="2" eb="4">
      <t>チイキ</t>
    </rPh>
    <phoneticPr fontId="1"/>
  </si>
  <si>
    <t>中部地域</t>
    <rPh sb="0" eb="2">
      <t>チュウブ</t>
    </rPh>
    <rPh sb="2" eb="4">
      <t>チイキ</t>
    </rPh>
    <phoneticPr fontId="1"/>
  </si>
  <si>
    <t>九州地域</t>
    <rPh sb="0" eb="2">
      <t>キュウシュウ</t>
    </rPh>
    <rPh sb="2" eb="4">
      <t>チイキ</t>
    </rPh>
    <phoneticPr fontId="1"/>
  </si>
  <si>
    <t>その他の地域</t>
    <rPh sb="2" eb="3">
      <t>タ</t>
    </rPh>
    <rPh sb="4" eb="6">
      <t>チイキ</t>
    </rPh>
    <phoneticPr fontId="1"/>
  </si>
  <si>
    <t>不明</t>
    <rPh sb="0" eb="2">
      <t>フメイ</t>
    </rPh>
    <phoneticPr fontId="1"/>
  </si>
  <si>
    <t>２．貴社の今後の輸入の計画・方針等について</t>
    <rPh sb="2" eb="4">
      <t>キシャ</t>
    </rPh>
    <rPh sb="5" eb="7">
      <t>コンゴ</t>
    </rPh>
    <rPh sb="8" eb="10">
      <t>ユニュウ</t>
    </rPh>
    <rPh sb="11" eb="13">
      <t>ケイカク</t>
    </rPh>
    <rPh sb="14" eb="16">
      <t>ホウシン</t>
    </rPh>
    <rPh sb="16" eb="17">
      <t>トウ</t>
    </rPh>
    <phoneticPr fontId="1"/>
  </si>
  <si>
    <t>Ⅲ．海外直接投資</t>
    <phoneticPr fontId="1"/>
  </si>
  <si>
    <t>●貴社の行っている海外への直接投資についてご記入ください。</t>
    <phoneticPr fontId="1"/>
  </si>
  <si>
    <t>所在地</t>
    <rPh sb="0" eb="3">
      <t>ショザイチ</t>
    </rPh>
    <phoneticPr fontId="1"/>
  </si>
  <si>
    <t>現地法人資本金</t>
    <rPh sb="0" eb="2">
      <t>ゲンチ</t>
    </rPh>
    <rPh sb="2" eb="4">
      <t>ホウジン</t>
    </rPh>
    <rPh sb="4" eb="7">
      <t>シホンキン</t>
    </rPh>
    <phoneticPr fontId="1"/>
  </si>
  <si>
    <t>事業概要</t>
    <rPh sb="0" eb="2">
      <t>ジギョウ</t>
    </rPh>
    <rPh sb="2" eb="4">
      <t>ガイヨウ</t>
    </rPh>
    <phoneticPr fontId="1"/>
  </si>
  <si>
    <t>）</t>
    <phoneticPr fontId="1"/>
  </si>
  <si>
    <t>国・地域名（</t>
    <rPh sb="0" eb="1">
      <t>クニ</t>
    </rPh>
    <rPh sb="2" eb="5">
      <t>チイキメイ</t>
    </rPh>
    <phoneticPr fontId="1"/>
  </si>
  <si>
    <t>）</t>
    <phoneticPr fontId="1"/>
  </si>
  <si>
    <t>独資</t>
    <rPh sb="0" eb="2">
      <t>ドクシ</t>
    </rPh>
    <phoneticPr fontId="1"/>
  </si>
  <si>
    <t>Ⅳ．外国企業との提携</t>
  </si>
  <si>
    <t>●貴社の行っている外国企業との提携についてご記入ください。</t>
  </si>
  <si>
    <t>あり</t>
    <phoneticPr fontId="1"/>
  </si>
  <si>
    <t>あり</t>
    <phoneticPr fontId="1"/>
  </si>
  <si>
    <t>なし</t>
    <phoneticPr fontId="1"/>
  </si>
  <si>
    <t>県内企業の海外展開（貿易、海外投資・提携等）の実態をまとめた報告書を作成するとともに県ホームページで公開し、分析した結果を島根県における県内企業の国際化に向けた一体的でより効果的な支援施策の検討資料並びに各種統計データとして活用します。
（個々の企業の回答内容については公表いたしません。）</t>
    <rPh sb="0" eb="2">
      <t>ケンナイ</t>
    </rPh>
    <rPh sb="2" eb="4">
      <t>キギョウ</t>
    </rPh>
    <rPh sb="5" eb="7">
      <t>カイガイ</t>
    </rPh>
    <rPh sb="7" eb="9">
      <t>テンカイ</t>
    </rPh>
    <rPh sb="10" eb="12">
      <t>ボウエキ</t>
    </rPh>
    <rPh sb="13" eb="15">
      <t>カイガイ</t>
    </rPh>
    <rPh sb="15" eb="17">
      <t>トウシ</t>
    </rPh>
    <rPh sb="18" eb="20">
      <t>テイケイ</t>
    </rPh>
    <rPh sb="20" eb="21">
      <t>トウ</t>
    </rPh>
    <rPh sb="23" eb="25">
      <t>ジッタイ</t>
    </rPh>
    <rPh sb="30" eb="33">
      <t>ホウコクショ</t>
    </rPh>
    <rPh sb="34" eb="36">
      <t>サクセイ</t>
    </rPh>
    <rPh sb="42" eb="43">
      <t>ケン</t>
    </rPh>
    <rPh sb="50" eb="52">
      <t>コウカイ</t>
    </rPh>
    <rPh sb="54" eb="56">
      <t>ブンセキ</t>
    </rPh>
    <rPh sb="58" eb="60">
      <t>ケッカ</t>
    </rPh>
    <rPh sb="61" eb="64">
      <t>シマネケン</t>
    </rPh>
    <rPh sb="68" eb="70">
      <t>ケンナイ</t>
    </rPh>
    <rPh sb="70" eb="72">
      <t>キギョウ</t>
    </rPh>
    <rPh sb="73" eb="76">
      <t>コクサイカ</t>
    </rPh>
    <rPh sb="77" eb="78">
      <t>ム</t>
    </rPh>
    <rPh sb="80" eb="83">
      <t>イッタイテキ</t>
    </rPh>
    <rPh sb="86" eb="89">
      <t>コウカテキ</t>
    </rPh>
    <rPh sb="90" eb="92">
      <t>シエン</t>
    </rPh>
    <rPh sb="92" eb="94">
      <t>セサク</t>
    </rPh>
    <rPh sb="95" eb="97">
      <t>ケントウ</t>
    </rPh>
    <rPh sb="97" eb="99">
      <t>シリョウ</t>
    </rPh>
    <rPh sb="99" eb="100">
      <t>ナラ</t>
    </rPh>
    <rPh sb="102" eb="104">
      <t>カクシュ</t>
    </rPh>
    <rPh sb="104" eb="106">
      <t>トウケイ</t>
    </rPh>
    <rPh sb="112" eb="114">
      <t>カツヨウ</t>
    </rPh>
    <rPh sb="120" eb="122">
      <t>ココ</t>
    </rPh>
    <rPh sb="123" eb="125">
      <t>キギョウ</t>
    </rPh>
    <rPh sb="126" eb="128">
      <t>カイトウ</t>
    </rPh>
    <rPh sb="128" eb="130">
      <t>ナイヨウ</t>
    </rPh>
    <rPh sb="135" eb="137">
      <t>コウヒョウ</t>
    </rPh>
    <phoneticPr fontId="1"/>
  </si>
  <si>
    <t>３．回答期限</t>
    <rPh sb="2" eb="4">
      <t>カイトウ</t>
    </rPh>
    <rPh sb="4" eb="6">
      <t>キゲン</t>
    </rPh>
    <phoneticPr fontId="1"/>
  </si>
  <si>
    <t>（続き）</t>
    <rPh sb="1" eb="2">
      <t>ツヅ</t>
    </rPh>
    <phoneticPr fontId="1"/>
  </si>
  <si>
    <r>
      <t>《留意事項》
○</t>
    </r>
    <r>
      <rPr>
        <u/>
        <sz val="10"/>
        <color theme="1"/>
        <rFont val="ＭＳ ゴシック"/>
        <family val="3"/>
        <charset val="128"/>
      </rPr>
      <t>島根県内事業所の実績</t>
    </r>
    <r>
      <rPr>
        <sz val="10"/>
        <color theme="1"/>
        <rFont val="ＭＳ ゴシック"/>
        <family val="3"/>
        <charset val="128"/>
      </rPr>
      <t>について、できるだけ詳しくご記入ください。
○</t>
    </r>
    <r>
      <rPr>
        <u/>
        <sz val="10"/>
        <color theme="1"/>
        <rFont val="ＭＳ ゴシック"/>
        <family val="3"/>
        <charset val="128"/>
      </rPr>
      <t>品名コード(ＨＳ部・類)、地域名、相手国地域、取引形態（直接又は間接(親会社・商社等を経由)）、利用港・空港（地域）はドロップダウンリストから選択</t>
    </r>
    <r>
      <rPr>
        <sz val="10"/>
        <color theme="1"/>
        <rFont val="ＭＳ ゴシック"/>
        <family val="3"/>
        <charset val="128"/>
      </rPr>
      <t>してください。
○</t>
    </r>
    <r>
      <rPr>
        <u/>
        <sz val="10"/>
        <color theme="1"/>
        <rFont val="ＭＳ ゴシック"/>
        <family val="3"/>
        <charset val="128"/>
      </rPr>
      <t>輸出金額はＦＯＢ価格（不明な場合は貴社出荷価格）</t>
    </r>
    <r>
      <rPr>
        <sz val="10"/>
        <color theme="1"/>
        <rFont val="ＭＳ ゴシック"/>
        <family val="3"/>
        <charset val="128"/>
      </rPr>
      <t>でご記入ください。
　※ご記入いただく</t>
    </r>
    <r>
      <rPr>
        <u/>
        <sz val="10"/>
        <color theme="1"/>
        <rFont val="ＭＳ ゴシック"/>
        <family val="3"/>
        <charset val="128"/>
      </rPr>
      <t>金額は、千円単位</t>
    </r>
    <r>
      <rPr>
        <sz val="10"/>
        <color theme="1"/>
        <rFont val="ＭＳ ゴシック"/>
        <family val="3"/>
        <charset val="128"/>
      </rPr>
      <t xml:space="preserve">となっていますのでご注意ください。
</t>
    </r>
    <r>
      <rPr>
        <sz val="10"/>
        <color rgb="FFFF0000"/>
        <rFont val="ＭＳ ゴシック"/>
        <family val="3"/>
        <charset val="128"/>
      </rPr>
      <t>○</t>
    </r>
    <r>
      <rPr>
        <u/>
        <sz val="10"/>
        <color rgb="FFFF0000"/>
        <rFont val="ＭＳ ゴシック"/>
        <family val="3"/>
        <charset val="128"/>
      </rPr>
      <t>行が足りない場合は続きを「【予備】Ⅰ．輸出」のシートにご記入ください</t>
    </r>
    <r>
      <rPr>
        <sz val="10"/>
        <color rgb="FFFF0000"/>
        <rFont val="ＭＳ ゴシック"/>
        <family val="3"/>
        <charset val="128"/>
      </rPr>
      <t>。</t>
    </r>
    <rPh sb="41" eb="43">
      <t>ヒンメイ</t>
    </rPh>
    <rPh sb="71" eb="72">
      <t>マタ</t>
    </rPh>
    <rPh sb="134" eb="136">
      <t>フメイ</t>
    </rPh>
    <rPh sb="137" eb="139">
      <t>バアイ</t>
    </rPh>
    <rPh sb="140" eb="142">
      <t>キシャ</t>
    </rPh>
    <rPh sb="142" eb="144">
      <t>シュッカ</t>
    </rPh>
    <rPh sb="144" eb="146">
      <t>カカク</t>
    </rPh>
    <rPh sb="193" eb="194">
      <t>ギョウ</t>
    </rPh>
    <rPh sb="195" eb="196">
      <t>タ</t>
    </rPh>
    <rPh sb="199" eb="201">
      <t>バアイ</t>
    </rPh>
    <rPh sb="202" eb="203">
      <t>ツヅ</t>
    </rPh>
    <rPh sb="207" eb="209">
      <t>ヨビ</t>
    </rPh>
    <rPh sb="212" eb="214">
      <t>ユシュツ</t>
    </rPh>
    <rPh sb="221" eb="223">
      <t>キニュウ</t>
    </rPh>
    <phoneticPr fontId="1"/>
  </si>
  <si>
    <r>
      <rPr>
        <sz val="11"/>
        <color rgb="FFFF0000"/>
        <rFont val="ＭＳ ゴシック"/>
        <family val="3"/>
        <charset val="128"/>
      </rPr>
      <t>《留意事項》
○</t>
    </r>
    <r>
      <rPr>
        <u/>
        <sz val="11"/>
        <color rgb="FFFF0000"/>
        <rFont val="ＭＳ ゴシック"/>
        <family val="3"/>
        <charset val="128"/>
      </rPr>
      <t>案件が書ききれない場合には、続きを「【予備】Ⅲ．投資」のシートにご記入ください。</t>
    </r>
    <rPh sb="32" eb="34">
      <t>トウシ</t>
    </rPh>
    <phoneticPr fontId="1"/>
  </si>
  <si>
    <r>
      <t>《留意事項》
○</t>
    </r>
    <r>
      <rPr>
        <u/>
        <sz val="11"/>
        <color rgb="FFFF0000"/>
        <rFont val="ＭＳ ゴシック"/>
        <family val="3"/>
        <charset val="128"/>
      </rPr>
      <t>案件が書ききれない場合には続きを「【予備】Ⅳ．提携」のシートにご記入ください。</t>
    </r>
    <rPh sb="31" eb="33">
      <t>テイケイ</t>
    </rPh>
    <phoneticPr fontId="1"/>
  </si>
  <si>
    <t>基本情報</t>
    <rPh sb="0" eb="2">
      <t>キホン</t>
    </rPh>
    <rPh sb="2" eb="4">
      <t>ジョウホウ</t>
    </rPh>
    <phoneticPr fontId="1"/>
  </si>
  <si>
    <t>Ⅱ．輸入</t>
  </si>
  <si>
    <t>Ⅲ．投資及びⅣ．提携</t>
    <phoneticPr fontId="1"/>
  </si>
  <si>
    <t>【予備】Ⅲ．投資</t>
  </si>
  <si>
    <t>【予備】Ⅳ．提携</t>
  </si>
  <si>
    <r>
      <t>上記Ⅰ～Ⅳで「</t>
    </r>
    <r>
      <rPr>
        <b/>
        <u/>
        <sz val="11"/>
        <color theme="1"/>
        <rFont val="ＭＳ ゴシック"/>
        <family val="3"/>
        <charset val="128"/>
      </rPr>
      <t>あり</t>
    </r>
    <r>
      <rPr>
        <u/>
        <sz val="11"/>
        <color theme="1"/>
        <rFont val="ＭＳ ゴシック"/>
        <family val="3"/>
        <charset val="128"/>
      </rPr>
      <t>」の方は、</t>
    </r>
    <r>
      <rPr>
        <b/>
        <u/>
        <sz val="11"/>
        <color theme="1"/>
        <rFont val="ＭＳ ゴシック"/>
        <family val="3"/>
        <charset val="128"/>
      </rPr>
      <t>次ページ以降</t>
    </r>
    <r>
      <rPr>
        <u/>
        <sz val="11"/>
        <color theme="1"/>
        <rFont val="ＭＳ ゴシック"/>
        <family val="3"/>
        <charset val="128"/>
      </rPr>
      <t>にご記入をお願いします。</t>
    </r>
    <rPh sb="0" eb="2">
      <t>ジョウキ</t>
    </rPh>
    <rPh sb="11" eb="12">
      <t>カタ</t>
    </rPh>
    <rPh sb="14" eb="15">
      <t>ツギ</t>
    </rPh>
    <rPh sb="18" eb="20">
      <t>イコウ</t>
    </rPh>
    <rPh sb="22" eb="24">
      <t>キニュウ</t>
    </rPh>
    <rPh sb="26" eb="27">
      <t>ネガ</t>
    </rPh>
    <phoneticPr fontId="1"/>
  </si>
  <si>
    <t>島根県しまねブランド推進課　海外展開支援室
TEL：0852-22-5632/5633　FAX：0852-22-6750　E-mail：gaikyo@pref.shimane.lg.jp</t>
    <rPh sb="0" eb="3">
      <t>シマネケン</t>
    </rPh>
    <rPh sb="10" eb="13">
      <t>スイシンカ</t>
    </rPh>
    <rPh sb="14" eb="18">
      <t>カイガイテンカイ</t>
    </rPh>
    <rPh sb="18" eb="21">
      <t>シエンシツ</t>
    </rPh>
    <phoneticPr fontId="1"/>
  </si>
  <si>
    <r>
      <t>《留意事項》
○</t>
    </r>
    <r>
      <rPr>
        <u/>
        <sz val="10"/>
        <color theme="1"/>
        <rFont val="ＭＳ ゴシック"/>
        <family val="3"/>
        <charset val="128"/>
      </rPr>
      <t>島根県内事業所の実績</t>
    </r>
    <r>
      <rPr>
        <sz val="10"/>
        <color theme="1"/>
        <rFont val="ＭＳ ゴシック"/>
        <family val="3"/>
        <charset val="128"/>
      </rPr>
      <t>について、できるだけ詳しくご記入ください。
○</t>
    </r>
    <r>
      <rPr>
        <u/>
        <sz val="10"/>
        <color theme="1"/>
        <rFont val="ＭＳ ゴシック"/>
        <family val="3"/>
        <charset val="128"/>
      </rPr>
      <t>品名コード(ＨＳ部・類)、地域名、相手国地域、取引形態（直接又は間接(親会社・商社等を経由)）、利用港・空港（地域）はドロップダウンリストから選択</t>
    </r>
    <r>
      <rPr>
        <sz val="10"/>
        <color theme="1"/>
        <rFont val="ＭＳ ゴシック"/>
        <family val="3"/>
        <charset val="128"/>
      </rPr>
      <t>してください。
○</t>
    </r>
    <r>
      <rPr>
        <u/>
        <sz val="10"/>
        <color theme="1"/>
        <rFont val="ＭＳ ゴシック"/>
        <family val="3"/>
        <charset val="128"/>
      </rPr>
      <t>輸入金額はＣＩＦ価格（不明な場合は貴社調達価格）</t>
    </r>
    <r>
      <rPr>
        <sz val="10"/>
        <color theme="1"/>
        <rFont val="ＭＳ ゴシック"/>
        <family val="3"/>
        <charset val="128"/>
      </rPr>
      <t>でご記入ください。
　※ご記入いただく</t>
    </r>
    <r>
      <rPr>
        <u/>
        <sz val="10"/>
        <color theme="1"/>
        <rFont val="ＭＳ ゴシック"/>
        <family val="3"/>
        <charset val="128"/>
      </rPr>
      <t>金額は、千円単位</t>
    </r>
    <r>
      <rPr>
        <sz val="10"/>
        <color theme="1"/>
        <rFont val="ＭＳ ゴシック"/>
        <family val="3"/>
        <charset val="128"/>
      </rPr>
      <t>となっていますのでご注意ください。</t>
    </r>
    <r>
      <rPr>
        <u/>
        <sz val="10"/>
        <color rgb="FFFF0000"/>
        <rFont val="ＭＳ ゴシック"/>
        <family val="3"/>
        <charset val="128"/>
      </rPr>
      <t xml:space="preserve">
</t>
    </r>
    <r>
      <rPr>
        <sz val="10"/>
        <color rgb="FFFF0000"/>
        <rFont val="ＭＳ ゴシック"/>
        <family val="3"/>
        <charset val="128"/>
      </rPr>
      <t>○</t>
    </r>
    <r>
      <rPr>
        <u/>
        <sz val="10"/>
        <color rgb="FFFF0000"/>
        <rFont val="ＭＳ ゴシック"/>
        <family val="3"/>
        <charset val="128"/>
      </rPr>
      <t>行が足りない場合は続きを「【予備】Ⅰ．輸入」のシートにご記入ください。</t>
    </r>
    <rPh sb="41" eb="43">
      <t>ヒンメイ</t>
    </rPh>
    <rPh sb="71" eb="72">
      <t>マタ</t>
    </rPh>
    <rPh sb="213" eb="214">
      <t>ニュウ</t>
    </rPh>
    <phoneticPr fontId="1"/>
  </si>
  <si>
    <t>(1)本調査票は、上記目的のみに使用し、他の目的には一切使用いたしません。
(2)本調査票をもとに、島根県から関係市町村、(公財)しまね産業振興財団、(独)日本貿易振興機構島根貿易情報センターに情報提供を行う場合があります。</t>
    <rPh sb="3" eb="4">
      <t>ホン</t>
    </rPh>
    <rPh sb="4" eb="7">
      <t>チョウサヒョウ</t>
    </rPh>
    <rPh sb="9" eb="11">
      <t>ジョウキ</t>
    </rPh>
    <rPh sb="11" eb="13">
      <t>モクテキ</t>
    </rPh>
    <rPh sb="16" eb="18">
      <t>シヨウ</t>
    </rPh>
    <rPh sb="20" eb="21">
      <t>タ</t>
    </rPh>
    <rPh sb="22" eb="24">
      <t>モクテキ</t>
    </rPh>
    <rPh sb="26" eb="28">
      <t>イッサイ</t>
    </rPh>
    <rPh sb="28" eb="30">
      <t>シヨウ</t>
    </rPh>
    <rPh sb="41" eb="42">
      <t>ホン</t>
    </rPh>
    <rPh sb="42" eb="45">
      <t>チョウサヒョウ</t>
    </rPh>
    <rPh sb="50" eb="53">
      <t>シマネケン</t>
    </rPh>
    <rPh sb="55" eb="57">
      <t>カンケイ</t>
    </rPh>
    <rPh sb="57" eb="60">
      <t>シチョウソン</t>
    </rPh>
    <rPh sb="62" eb="64">
      <t>コウザイ</t>
    </rPh>
    <rPh sb="68" eb="70">
      <t>サンギョウ</t>
    </rPh>
    <rPh sb="70" eb="72">
      <t>シンコウ</t>
    </rPh>
    <rPh sb="72" eb="74">
      <t>ザイダン</t>
    </rPh>
    <rPh sb="76" eb="77">
      <t>ドク</t>
    </rPh>
    <rPh sb="78" eb="80">
      <t>ニホン</t>
    </rPh>
    <rPh sb="80" eb="82">
      <t>ボウエキ</t>
    </rPh>
    <rPh sb="82" eb="84">
      <t>シンコウ</t>
    </rPh>
    <rPh sb="84" eb="86">
      <t>キコウ</t>
    </rPh>
    <rPh sb="86" eb="88">
      <t>シマネ</t>
    </rPh>
    <rPh sb="88" eb="90">
      <t>ボウエキ</t>
    </rPh>
    <rPh sb="90" eb="92">
      <t>ジョウホウ</t>
    </rPh>
    <rPh sb="97" eb="99">
      <t>ジョウホウ</t>
    </rPh>
    <rPh sb="99" eb="101">
      <t>テイキョウ</t>
    </rPh>
    <rPh sb="102" eb="103">
      <t>オコナ</t>
    </rPh>
    <rPh sb="104" eb="106">
      <t>バアイ</t>
    </rPh>
    <phoneticPr fontId="1"/>
  </si>
  <si>
    <t>２０２５</t>
    <phoneticPr fontId="1"/>
  </si>
  <si>
    <t>２０２６年５月１５日（金）</t>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</si>
</sst>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1"/>
      <color theme="1"/>
      <name val="ＭＳ Ｐゴシック"/>
      <family val="2"/>
      <charset val="128"/>
      <scheme val="minor"/>
    </font>
    <font>
      <sz val="10"/>
      <color theme="1"/>
      <name val="ＭＳ 明朝"/>
      <family val="1"/>
      <charset val="128"/>
    </font>
    <font>
      <sz val="9"/>
      <color theme="1"/>
      <name val="ＭＳ 明朝"/>
      <family val="1"/>
      <charset val="128"/>
    </font>
    <font>
      <b/>
      <sz val="11"/>
      <color theme="1"/>
      <name val="ＭＳ 明朝"/>
      <family val="1"/>
      <charset val="128"/>
    </font>
    <font>
      <sz val="14"/>
      <color theme="1"/>
      <name val="ＭＳ ゴシック"/>
      <family val="3"/>
      <charset val="128"/>
    </font>
    <font>
      <sz val="11"/>
      <color theme="1"/>
      <name val="ＭＳ ゴシック"/>
      <family val="3"/>
      <charset val="128"/>
    </font>
    <font>
      <u/>
      <sz val="11"/>
      <color theme="1"/>
      <name val="ＭＳ ゴシック"/>
      <family val="3"/>
      <charset val="128"/>
    </font>
    <font>
      <sz val="14"/>
      <name val="ＭＳ 明朝"/>
      <family val="1"/>
      <charset val="128"/>
    </font>
    <font>
      <sz val="12"/>
      <color theme="1"/>
      <name val="ＭＳ ゴシック"/>
      <family val="3"/>
      <charset val="128"/>
    </font>
    <font>
      <sz val="10"/>
      <color theme="1"/>
      <name val="ＭＳ ゴシック"/>
      <family val="3"/>
      <charset val="128"/>
    </font>
    <font>
      <u/>
      <sz val="12"/>
      <color theme="1"/>
      <name val="ＭＳ ゴシック"/>
      <family val="3"/>
      <charset val="128"/>
    </font>
    <font>
      <u/>
      <sz val="10"/>
      <color theme="1"/>
      <name val="ＭＳ ゴシック"/>
      <family val="3"/>
      <charset val="128"/>
    </font>
    <font>
      <sz val="11"/>
      <color rgb="FFFF0000"/>
      <name val="ＭＳ ゴシック"/>
      <family val="3"/>
      <charset val="128"/>
    </font>
    <font>
      <u/>
      <sz val="11"/>
      <color rgb="FFFF0000"/>
      <name val="ＭＳ ゴシック"/>
      <family val="3"/>
      <charset val="128"/>
    </font>
    <font>
      <sz val="10"/>
      <color rgb="FF0000CC"/>
      <name val="ＭＳ 明朝"/>
      <family val="1"/>
      <charset val="128"/>
    </font>
    <font>
      <b/>
      <sz val="9"/>
      <color indexed="81"/>
      <name val="ＭＳ Ｐゴシック"/>
      <family val="3"/>
      <charset val="128"/>
    </font>
    <font>
      <u/>
      <sz val="11"/>
      <color theme="1"/>
      <name val="ＭＳ 明朝"/>
      <family val="1"/>
      <charset val="128"/>
    </font>
    <font>
      <sz val="11"/>
      <color rgb="FF0000CC"/>
      <name val="ＭＳ 明朝"/>
      <family val="1"/>
      <charset val="128"/>
    </font>
    <font>
      <b/>
      <u/>
      <sz val="11"/>
      <color theme="1"/>
      <name val="ＭＳ ゴシック"/>
      <family val="3"/>
      <charset val="128"/>
    </font>
    <font>
      <sz val="9"/>
      <color rgb="FF0000CC"/>
      <name val="ＭＳ 明朝"/>
      <family val="1"/>
      <charset val="128"/>
    </font>
    <font>
      <sz val="9"/>
      <color theme="0" tint="-0.249977111117893"/>
      <name val="ＭＳ 明朝"/>
      <family val="1"/>
      <charset val="128"/>
    </font>
    <font>
      <sz val="9"/>
      <name val="ＭＳ 明朝"/>
      <family val="1"/>
      <charset val="128"/>
    </font>
    <font>
      <sz val="10"/>
      <name val="ＭＳ 明朝"/>
      <family val="1"/>
      <charset val="128"/>
    </font>
    <font>
      <sz val="14"/>
      <name val="ＭＳ ゴシック"/>
      <family val="3"/>
      <charset val="128"/>
    </font>
    <font>
      <sz val="10"/>
      <color rgb="FFFF0000"/>
      <name val="ＭＳ ゴシック"/>
      <family val="3"/>
      <charset val="128"/>
    </font>
    <font>
      <u/>
      <sz val="10"/>
      <color rgb="FFFF0000"/>
      <name val="ＭＳ ゴシック"/>
      <family val="3"/>
      <charset val="128"/>
    </font>
    <font>
      <sz val="11"/>
      <color rgb="FFFF0000"/>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dotted">
        <color indexed="64"/>
      </left>
      <right/>
      <top style="medium">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top style="thin">
        <color indexed="64"/>
      </top>
      <bottom/>
      <diagonal/>
    </border>
    <border>
      <left style="dotted">
        <color auto="1"/>
      </left>
      <right style="dotted">
        <color auto="1"/>
      </right>
      <top/>
      <bottom style="thin">
        <color indexed="64"/>
      </bottom>
      <diagonal/>
    </border>
    <border>
      <left style="thin">
        <color indexed="64"/>
      </left>
      <right style="dotted">
        <color auto="1"/>
      </right>
      <top style="thin">
        <color indexed="64"/>
      </top>
      <bottom/>
      <diagonal/>
    </border>
    <border>
      <left style="dotted">
        <color auto="1"/>
      </left>
      <right style="thin">
        <color indexed="64"/>
      </right>
      <top style="thin">
        <color indexed="64"/>
      </top>
      <bottom/>
      <diagonal/>
    </border>
    <border>
      <left style="dotted">
        <color auto="1"/>
      </left>
      <right style="dotted">
        <color auto="1"/>
      </right>
      <top/>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medium">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73">
    <xf numFmtId="0" fontId="0" fillId="0" borderId="0" xfId="0">
      <alignment vertical="center"/>
    </xf>
    <xf numFmtId="0" fontId="2" fillId="0" borderId="0" xfId="0" applyFont="1">
      <alignment vertical="center"/>
    </xf>
    <xf numFmtId="0" fontId="2" fillId="0" borderId="7" xfId="0" applyFont="1" applyBorder="1">
      <alignment vertical="center"/>
    </xf>
    <xf numFmtId="0" fontId="3" fillId="0" borderId="0" xfId="0" applyFont="1" applyFill="1" applyBorder="1" applyAlignment="1">
      <alignment vertical="center" shrinkToFit="1"/>
    </xf>
    <xf numFmtId="0" fontId="5" fillId="0" borderId="0" xfId="0" applyFont="1" applyAlignment="1">
      <alignment vertical="top" wrapText="1"/>
    </xf>
    <xf numFmtId="0" fontId="9" fillId="0" borderId="0" xfId="0" applyFont="1">
      <alignment vertical="center"/>
    </xf>
    <xf numFmtId="0" fontId="3" fillId="0" borderId="14" xfId="0" applyFont="1" applyFill="1" applyBorder="1" applyAlignment="1">
      <alignment vertical="center" shrinkToFit="1"/>
    </xf>
    <xf numFmtId="0" fontId="5" fillId="0" borderId="7" xfId="0" applyFont="1" applyFill="1" applyBorder="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8" xfId="0" applyFont="1" applyFill="1" applyBorder="1" applyAlignment="1">
      <alignment vertical="center"/>
    </xf>
    <xf numFmtId="0" fontId="5" fillId="0" borderId="10" xfId="0" applyFont="1" applyFill="1" applyBorder="1" applyAlignment="1">
      <alignment vertical="center"/>
    </xf>
    <xf numFmtId="0" fontId="5" fillId="0" borderId="12" xfId="0" applyFont="1" applyFill="1" applyBorder="1" applyAlignment="1">
      <alignment vertical="center"/>
    </xf>
    <xf numFmtId="0" fontId="12" fillId="0" borderId="0" xfId="0" applyFont="1">
      <alignment vertical="center"/>
    </xf>
    <xf numFmtId="0" fontId="2" fillId="0" borderId="0" xfId="0" applyFont="1" applyAlignment="1">
      <alignment horizontal="right" vertical="center"/>
    </xf>
    <xf numFmtId="0" fontId="14" fillId="0" borderId="0" xfId="0" applyFont="1">
      <alignment vertical="center"/>
    </xf>
    <xf numFmtId="0" fontId="8" fillId="0" borderId="0" xfId="0" applyFont="1">
      <alignment vertical="center"/>
    </xf>
    <xf numFmtId="0" fontId="8" fillId="0" borderId="0" xfId="0" applyNumberFormat="1" applyFont="1" applyAlignment="1">
      <alignment horizontal="right" vertical="center"/>
    </xf>
    <xf numFmtId="0" fontId="8" fillId="0" borderId="0" xfId="0" applyFont="1" applyAlignment="1">
      <alignment vertical="center" wrapText="1"/>
    </xf>
    <xf numFmtId="0" fontId="5" fillId="0" borderId="0" xfId="0" applyFont="1" applyAlignment="1">
      <alignment vertical="top" wrapText="1"/>
    </xf>
    <xf numFmtId="0" fontId="8" fillId="0" borderId="0" xfId="0" applyFont="1" applyAlignment="1">
      <alignment vertical="center"/>
    </xf>
    <xf numFmtId="0" fontId="5" fillId="0" borderId="0" xfId="0" applyFont="1">
      <alignment vertical="center"/>
    </xf>
    <xf numFmtId="0" fontId="2"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lignment vertical="center"/>
    </xf>
    <xf numFmtId="0" fontId="5" fillId="0" borderId="0" xfId="0" applyFont="1" applyBorder="1" applyAlignment="1">
      <alignment vertical="top" wrapText="1"/>
    </xf>
    <xf numFmtId="0" fontId="2" fillId="0" borderId="0" xfId="0" applyFont="1" applyFill="1" applyBorder="1">
      <alignment vertical="center"/>
    </xf>
    <xf numFmtId="0" fontId="2" fillId="0" borderId="0" xfId="0" applyFont="1" applyBorder="1" applyAlignment="1">
      <alignment horizontal="right" vertical="center"/>
    </xf>
    <xf numFmtId="0" fontId="10" fillId="0" borderId="0" xfId="0" applyFont="1" applyBorder="1">
      <alignment vertical="center"/>
    </xf>
    <xf numFmtId="0" fontId="9" fillId="0" borderId="0" xfId="0" applyFont="1" applyBorder="1">
      <alignment vertical="center"/>
    </xf>
    <xf numFmtId="0" fontId="7" fillId="0" borderId="0" xfId="0" applyFont="1">
      <alignment vertical="center"/>
    </xf>
    <xf numFmtId="0" fontId="7" fillId="0" borderId="0" xfId="0" applyFont="1" applyBorder="1">
      <alignment vertical="center"/>
    </xf>
    <xf numFmtId="0" fontId="5" fillId="2" borderId="11"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5" fillId="2" borderId="6"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1" xfId="0" applyFont="1" applyFill="1" applyBorder="1" applyAlignment="1" applyProtection="1">
      <alignment vertical="center"/>
      <protection locked="0"/>
    </xf>
    <xf numFmtId="0" fontId="2" fillId="2" borderId="0" xfId="0" applyFont="1" applyFill="1" applyProtection="1">
      <alignment vertical="center"/>
      <protection locked="0"/>
    </xf>
    <xf numFmtId="0" fontId="2" fillId="2" borderId="0" xfId="0" applyFont="1" applyFill="1" applyBorder="1" applyProtection="1">
      <alignment vertical="center"/>
      <protection locked="0"/>
    </xf>
    <xf numFmtId="0" fontId="30" fillId="0" borderId="0" xfId="0" applyFont="1">
      <alignment vertical="center"/>
    </xf>
    <xf numFmtId="0" fontId="3" fillId="2" borderId="6" xfId="0" applyFont="1" applyFill="1" applyBorder="1" applyAlignment="1" applyProtection="1">
      <alignment vertical="center" shrinkToFit="1"/>
      <protection locked="0"/>
    </xf>
    <xf numFmtId="0" fontId="3" fillId="2" borderId="7" xfId="0" applyFont="1" applyFill="1" applyBorder="1" applyAlignment="1" applyProtection="1">
      <alignment vertical="center" shrinkToFit="1"/>
      <protection locked="0"/>
    </xf>
    <xf numFmtId="0" fontId="3" fillId="2" borderId="8"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3" fillId="2" borderId="0" xfId="0" applyFont="1" applyFill="1" applyBorder="1" applyAlignment="1" applyProtection="1">
      <alignment vertical="center" shrinkToFit="1"/>
      <protection locked="0"/>
    </xf>
    <xf numFmtId="0" fontId="3" fillId="2" borderId="10" xfId="0" applyFont="1" applyFill="1" applyBorder="1" applyAlignment="1" applyProtection="1">
      <alignment vertical="center" shrinkToFit="1"/>
      <protection locked="0"/>
    </xf>
    <xf numFmtId="0" fontId="3" fillId="2" borderId="11" xfId="0" applyFont="1" applyFill="1" applyBorder="1" applyAlignment="1" applyProtection="1">
      <alignment vertical="center" shrinkToFit="1"/>
      <protection locked="0"/>
    </xf>
    <xf numFmtId="0" fontId="3" fillId="2" borderId="1" xfId="0" applyFont="1" applyFill="1" applyBorder="1" applyAlignment="1" applyProtection="1">
      <alignment vertical="center" shrinkToFit="1"/>
      <protection locked="0"/>
    </xf>
    <xf numFmtId="0" fontId="3" fillId="2" borderId="12" xfId="0" applyFont="1" applyFill="1" applyBorder="1" applyAlignment="1" applyProtection="1">
      <alignment vertical="center" shrinkToFit="1"/>
      <protection locked="0"/>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2" fillId="2" borderId="25"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2" borderId="7" xfId="0"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7" fillId="0" borderId="0" xfId="0" applyFont="1" applyAlignment="1">
      <alignment horizontal="center" vertical="center"/>
    </xf>
    <xf numFmtId="49" fontId="16" fillId="0" borderId="0" xfId="0" applyNumberFormat="1" applyFont="1" applyAlignment="1" applyProtection="1">
      <alignment horizontal="center" vertical="center"/>
      <protection locked="0"/>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2" borderId="13" xfId="0" applyFont="1" applyFill="1" applyBorder="1" applyAlignment="1" applyProtection="1">
      <alignment vertical="center" shrinkToFit="1"/>
      <protection locked="0"/>
    </xf>
    <xf numFmtId="0" fontId="2" fillId="2" borderId="14" xfId="0" applyFont="1" applyFill="1" applyBorder="1" applyAlignment="1" applyProtection="1">
      <alignment vertical="center" shrinkToFit="1"/>
      <protection locked="0"/>
    </xf>
    <xf numFmtId="0" fontId="3" fillId="2" borderId="16" xfId="0" applyFont="1" applyFill="1" applyBorder="1" applyAlignment="1" applyProtection="1">
      <alignment vertical="center" shrinkToFit="1"/>
      <protection locked="0"/>
    </xf>
    <xf numFmtId="0" fontId="3" fillId="2" borderId="17" xfId="0" applyFont="1" applyFill="1" applyBorder="1" applyAlignment="1" applyProtection="1">
      <alignment vertical="center" shrinkToFit="1"/>
      <protection locked="0"/>
    </xf>
    <xf numFmtId="0" fontId="2" fillId="0" borderId="26" xfId="0" applyFont="1" applyBorder="1" applyAlignment="1">
      <alignment horizontal="center" vertical="center"/>
    </xf>
    <xf numFmtId="0" fontId="3" fillId="2" borderId="26" xfId="0" applyFont="1" applyFill="1" applyBorder="1" applyAlignment="1" applyProtection="1">
      <alignment vertical="center" shrinkToFit="1"/>
      <protection locked="0"/>
    </xf>
    <xf numFmtId="0" fontId="3" fillId="2" borderId="2" xfId="0" applyFont="1" applyFill="1" applyBorder="1" applyAlignment="1" applyProtection="1">
      <alignment vertical="center" shrinkToFit="1"/>
      <protection locked="0"/>
    </xf>
    <xf numFmtId="0" fontId="9" fillId="0" borderId="0" xfId="0" applyFont="1" applyAlignment="1">
      <alignment vertical="center"/>
    </xf>
    <xf numFmtId="0" fontId="5" fillId="0" borderId="0" xfId="0" applyFont="1" applyAlignment="1">
      <alignment vertical="top" wrapText="1"/>
    </xf>
    <xf numFmtId="0" fontId="5" fillId="0" borderId="33" xfId="0" applyFont="1" applyBorder="1" applyAlignment="1">
      <alignment vertical="top" wrapText="1"/>
    </xf>
    <xf numFmtId="0" fontId="5" fillId="0" borderId="58" xfId="0" applyFont="1" applyBorder="1" applyAlignment="1">
      <alignment vertical="top" wrapText="1"/>
    </xf>
    <xf numFmtId="0" fontId="5" fillId="0" borderId="39" xfId="0" applyFont="1" applyBorder="1" applyAlignment="1">
      <alignment vertical="top" wrapText="1"/>
    </xf>
    <xf numFmtId="0" fontId="2" fillId="0" borderId="0" xfId="0" applyNumberFormat="1" applyFont="1" applyAlignment="1">
      <alignment horizontal="center" vertical="center"/>
    </xf>
    <xf numFmtId="0" fontId="17" fillId="0" borderId="0" xfId="0" applyFont="1" applyAlignment="1" applyProtection="1">
      <alignment vertical="center"/>
      <protection locked="0"/>
    </xf>
    <xf numFmtId="0" fontId="2" fillId="0" borderId="0" xfId="0" applyFont="1" applyBorder="1" applyAlignment="1">
      <alignment vertical="center"/>
    </xf>
    <xf numFmtId="0" fontId="2" fillId="2" borderId="0" xfId="0" applyFont="1" applyFill="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vertical="center"/>
    </xf>
    <xf numFmtId="0" fontId="6" fillId="0" borderId="0" xfId="0" applyFont="1" applyFill="1" applyBorder="1" applyAlignment="1">
      <alignment shrinkToFit="1"/>
    </xf>
    <xf numFmtId="0" fontId="6" fillId="0" borderId="10" xfId="0" applyFont="1" applyFill="1" applyBorder="1" applyAlignment="1">
      <alignment shrinkToFit="1"/>
    </xf>
    <xf numFmtId="0" fontId="6" fillId="0" borderId="14" xfId="0" applyFont="1" applyFill="1" applyBorder="1" applyAlignment="1">
      <alignment shrinkToFit="1"/>
    </xf>
    <xf numFmtId="0" fontId="6" fillId="0" borderId="15" xfId="0" applyFont="1" applyFill="1" applyBorder="1" applyAlignment="1">
      <alignment shrinkToFit="1"/>
    </xf>
    <xf numFmtId="0" fontId="3" fillId="2" borderId="14" xfId="0" applyFont="1" applyFill="1" applyBorder="1" applyAlignment="1" applyProtection="1">
      <alignment vertical="center" shrinkToFit="1"/>
      <protection locked="0"/>
    </xf>
    <xf numFmtId="0" fontId="3" fillId="2" borderId="18" xfId="0" applyFont="1" applyFill="1" applyBorder="1" applyAlignment="1" applyProtection="1">
      <alignment vertical="center" shrinkToFit="1"/>
      <protection locked="0"/>
    </xf>
    <xf numFmtId="0" fontId="11" fillId="0" borderId="9"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2" fillId="0" borderId="8" xfId="0" applyFont="1" applyBorder="1" applyAlignment="1">
      <alignment horizontal="center" vertical="center"/>
    </xf>
    <xf numFmtId="0" fontId="26" fillId="2" borderId="2" xfId="0" applyFont="1" applyFill="1" applyBorder="1" applyAlignment="1" applyProtection="1">
      <alignment vertical="center" wrapText="1"/>
      <protection locked="0"/>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1" xfId="0" applyFont="1" applyBorder="1" applyAlignment="1">
      <alignment horizontal="center" vertical="center" shrinkToFit="1"/>
    </xf>
    <xf numFmtId="0" fontId="25" fillId="2" borderId="7" xfId="0" applyFont="1" applyFill="1" applyBorder="1" applyAlignment="1" applyProtection="1">
      <alignment vertical="center" wrapText="1"/>
      <protection locked="0"/>
    </xf>
    <xf numFmtId="0" fontId="25" fillId="2" borderId="8" xfId="0" applyFont="1" applyFill="1" applyBorder="1" applyAlignment="1" applyProtection="1">
      <alignment vertical="center" wrapText="1"/>
      <protection locked="0"/>
    </xf>
    <xf numFmtId="0" fontId="25" fillId="2" borderId="1" xfId="0" applyFont="1" applyFill="1" applyBorder="1" applyAlignment="1" applyProtection="1">
      <alignment vertical="center" wrapText="1"/>
      <protection locked="0"/>
    </xf>
    <xf numFmtId="0" fontId="25" fillId="2" borderId="12" xfId="0" applyFont="1" applyFill="1" applyBorder="1" applyAlignment="1" applyProtection="1">
      <alignment vertical="center" wrapText="1"/>
      <protection locked="0"/>
    </xf>
    <xf numFmtId="0" fontId="25" fillId="2" borderId="2" xfId="0" applyFont="1" applyFill="1" applyBorder="1" applyAlignment="1" applyProtection="1">
      <alignment vertical="center" wrapText="1"/>
      <protection locked="0"/>
    </xf>
    <xf numFmtId="0" fontId="26" fillId="2" borderId="6" xfId="0" applyFont="1" applyFill="1" applyBorder="1" applyAlignment="1" applyProtection="1">
      <alignment horizontal="center" vertical="center" shrinkToFit="1"/>
      <protection locked="0"/>
    </xf>
    <xf numFmtId="0" fontId="26" fillId="2" borderId="7" xfId="0" applyFont="1" applyFill="1" applyBorder="1" applyAlignment="1" applyProtection="1">
      <alignment horizontal="center" vertical="center" shrinkToFit="1"/>
      <protection locked="0"/>
    </xf>
    <xf numFmtId="0" fontId="26" fillId="2" borderId="8" xfId="0" applyFont="1" applyFill="1" applyBorder="1" applyAlignment="1" applyProtection="1">
      <alignment horizontal="center" vertical="center" shrinkToFit="1"/>
      <protection locked="0"/>
    </xf>
    <xf numFmtId="0" fontId="26" fillId="2" borderId="11" xfId="0" applyFont="1" applyFill="1" applyBorder="1" applyAlignment="1" applyProtection="1">
      <alignment horizontal="center" vertical="center" shrinkToFit="1"/>
      <protection locked="0"/>
    </xf>
    <xf numFmtId="0" fontId="26" fillId="2" borderId="1" xfId="0" applyFont="1" applyFill="1" applyBorder="1" applyAlignment="1" applyProtection="1">
      <alignment horizontal="center" vertical="center" shrinkToFit="1"/>
      <protection locked="0"/>
    </xf>
    <xf numFmtId="0" fontId="26" fillId="2" borderId="12" xfId="0" applyFont="1" applyFill="1" applyBorder="1" applyAlignment="1" applyProtection="1">
      <alignment horizontal="center" vertical="center" shrinkToFit="1"/>
      <protection locked="0"/>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5" fillId="0" borderId="32"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2" xfId="0" applyFont="1" applyBorder="1" applyAlignment="1">
      <alignment horizontal="center" vertical="center" shrinkToFit="1"/>
    </xf>
    <xf numFmtId="0" fontId="2" fillId="0" borderId="32" xfId="0" applyFont="1" applyBorder="1" applyAlignment="1">
      <alignment horizontal="center" vertical="center"/>
    </xf>
    <xf numFmtId="0" fontId="18" fillId="0" borderId="2" xfId="0" applyFont="1" applyBorder="1" applyAlignment="1">
      <alignment vertical="center" wrapText="1"/>
    </xf>
    <xf numFmtId="0" fontId="26" fillId="2" borderId="26" xfId="0" applyFont="1" applyFill="1" applyBorder="1" applyAlignment="1" applyProtection="1">
      <alignment vertical="center" wrapText="1"/>
      <protection locked="0"/>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6" fillId="2" borderId="6"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11"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41" xfId="0" applyFont="1" applyFill="1" applyBorder="1" applyAlignment="1" applyProtection="1">
      <alignment vertical="center" wrapText="1"/>
      <protection locked="0"/>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13" fillId="0" borderId="0" xfId="0" applyFont="1" applyBorder="1" applyAlignment="1">
      <alignment vertical="center" wrapText="1"/>
    </xf>
    <xf numFmtId="49" fontId="8" fillId="0" borderId="0" xfId="0" applyNumberFormat="1" applyFont="1" applyAlignment="1">
      <alignment horizontal="center" vertical="center"/>
    </xf>
    <xf numFmtId="0" fontId="23" fillId="0" borderId="7" xfId="0" applyFont="1" applyBorder="1" applyAlignment="1">
      <alignment vertical="center" wrapText="1"/>
    </xf>
    <xf numFmtId="0" fontId="23" fillId="0" borderId="52" xfId="0" applyFont="1" applyBorder="1" applyAlignment="1">
      <alignment vertical="center" wrapText="1"/>
    </xf>
    <xf numFmtId="0" fontId="23" fillId="0" borderId="53" xfId="0" applyFont="1" applyBorder="1" applyAlignment="1">
      <alignment vertical="center" wrapText="1"/>
    </xf>
    <xf numFmtId="0" fontId="23" fillId="0" borderId="54" xfId="0" applyFont="1" applyBorder="1" applyAlignment="1">
      <alignment vertical="center" wrapText="1"/>
    </xf>
    <xf numFmtId="0" fontId="23" fillId="0" borderId="8" xfId="0" applyFont="1" applyBorder="1" applyAlignment="1">
      <alignment vertical="center" wrapText="1"/>
    </xf>
    <xf numFmtId="0" fontId="23" fillId="0" borderId="1" xfId="0" applyFont="1" applyBorder="1" applyAlignment="1">
      <alignment vertical="center" wrapText="1"/>
    </xf>
    <xf numFmtId="0" fontId="23" fillId="0" borderId="12" xfId="0" applyFont="1" applyBorder="1" applyAlignment="1">
      <alignment vertical="center" wrapText="1"/>
    </xf>
    <xf numFmtId="38" fontId="5" fillId="0" borderId="9" xfId="1" applyFont="1" applyBorder="1" applyAlignment="1">
      <alignment vertical="center" shrinkToFit="1"/>
    </xf>
    <xf numFmtId="38" fontId="5" fillId="0" borderId="0" xfId="1" applyFont="1" applyBorder="1" applyAlignment="1">
      <alignment vertical="center" shrinkToFit="1"/>
    </xf>
    <xf numFmtId="38" fontId="5" fillId="0" borderId="11" xfId="1" applyFont="1" applyBorder="1" applyAlignment="1">
      <alignment vertical="center" shrinkToFit="1"/>
    </xf>
    <xf numFmtId="38" fontId="5" fillId="0" borderId="1" xfId="1" applyFont="1" applyBorder="1" applyAlignment="1">
      <alignment vertical="center" shrinkToFit="1"/>
    </xf>
    <xf numFmtId="38" fontId="26" fillId="2" borderId="6" xfId="1" applyFont="1" applyFill="1" applyBorder="1" applyAlignment="1" applyProtection="1">
      <alignment vertical="center" shrinkToFit="1"/>
      <protection locked="0"/>
    </xf>
    <xf numFmtId="38" fontId="26" fillId="2" borderId="7" xfId="1" applyFont="1" applyFill="1" applyBorder="1" applyAlignment="1" applyProtection="1">
      <alignment vertical="center" shrinkToFit="1"/>
      <protection locked="0"/>
    </xf>
    <xf numFmtId="38" fontId="26" fillId="2" borderId="42" xfId="1" applyFont="1" applyFill="1" applyBorder="1" applyAlignment="1" applyProtection="1">
      <alignment vertical="center" shrinkToFit="1"/>
      <protection locked="0"/>
    </xf>
    <xf numFmtId="38" fontId="26" fillId="2" borderId="43" xfId="1" applyFont="1" applyFill="1" applyBorder="1" applyAlignment="1" applyProtection="1">
      <alignment vertical="center" shrinkToFit="1"/>
      <protection locked="0"/>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38" fontId="26" fillId="2" borderId="11" xfId="1" applyFont="1" applyFill="1" applyBorder="1" applyAlignment="1" applyProtection="1">
      <alignment vertical="center" shrinkToFit="1"/>
      <protection locked="0"/>
    </xf>
    <xf numFmtId="38" fontId="26" fillId="2" borderId="1" xfId="1" applyFont="1" applyFill="1" applyBorder="1" applyAlignment="1" applyProtection="1">
      <alignment vertical="center" shrinkToFit="1"/>
      <protection locked="0"/>
    </xf>
    <xf numFmtId="0" fontId="21" fillId="0" borderId="2" xfId="0" applyFont="1" applyBorder="1" applyAlignment="1">
      <alignment horizontal="center" vertical="center"/>
    </xf>
    <xf numFmtId="0" fontId="23" fillId="0" borderId="2" xfId="0" applyFont="1" applyBorder="1" applyAlignment="1">
      <alignment vertical="center" wrapText="1"/>
    </xf>
    <xf numFmtId="0" fontId="23" fillId="0" borderId="61" xfId="0" applyFont="1" applyBorder="1" applyAlignment="1">
      <alignment vertical="center" wrapText="1"/>
    </xf>
    <xf numFmtId="0" fontId="23" fillId="0" borderId="59" xfId="0" applyFont="1" applyBorder="1" applyAlignment="1">
      <alignment vertical="center" wrapText="1"/>
    </xf>
    <xf numFmtId="0" fontId="23" fillId="0" borderId="60" xfId="0" applyFont="1" applyBorder="1" applyAlignment="1">
      <alignment vertical="center" wrapText="1"/>
    </xf>
    <xf numFmtId="0" fontId="2" fillId="0" borderId="56" xfId="0" applyFont="1" applyBorder="1" applyAlignment="1">
      <alignment horizontal="center" vertical="center"/>
    </xf>
    <xf numFmtId="0" fontId="2" fillId="0" borderId="53" xfId="0" applyFont="1" applyBorder="1" applyAlignment="1">
      <alignment horizontal="center" vertical="center"/>
    </xf>
    <xf numFmtId="0" fontId="2" fillId="0" borderId="57" xfId="0" applyFont="1" applyBorder="1" applyAlignment="1">
      <alignment horizontal="center" vertical="center"/>
    </xf>
    <xf numFmtId="38" fontId="18" fillId="0" borderId="6" xfId="1" applyFont="1" applyBorder="1" applyAlignment="1">
      <alignment vertical="center" shrinkToFit="1"/>
    </xf>
    <xf numFmtId="38" fontId="18" fillId="0" borderId="7" xfId="1" applyFont="1" applyBorder="1" applyAlignment="1">
      <alignment vertical="center" shrinkToFit="1"/>
    </xf>
    <xf numFmtId="38" fontId="18" fillId="0" borderId="11" xfId="1" applyFont="1" applyBorder="1" applyAlignment="1">
      <alignment vertical="center" shrinkToFit="1"/>
    </xf>
    <xf numFmtId="38" fontId="18" fillId="0" borderId="1" xfId="1" applyFont="1" applyBorder="1" applyAlignment="1">
      <alignment vertical="center" shrinkToFit="1"/>
    </xf>
    <xf numFmtId="38" fontId="26" fillId="2" borderId="9" xfId="1" applyFont="1" applyFill="1" applyBorder="1" applyAlignment="1" applyProtection="1">
      <alignment vertical="center" shrinkToFit="1"/>
      <protection locked="0"/>
    </xf>
    <xf numFmtId="38" fontId="26" fillId="2" borderId="0" xfId="1" applyFont="1" applyFill="1" applyBorder="1" applyAlignment="1" applyProtection="1">
      <alignment vertical="center" shrinkToFit="1"/>
      <protection locked="0"/>
    </xf>
    <xf numFmtId="0" fontId="2" fillId="0" borderId="36" xfId="0" applyFont="1" applyBorder="1" applyAlignment="1">
      <alignment vertical="center"/>
    </xf>
    <xf numFmtId="0" fontId="2" fillId="0" borderId="28" xfId="0" applyFont="1" applyBorder="1" applyAlignment="1">
      <alignment vertical="center"/>
    </xf>
    <xf numFmtId="0" fontId="2" fillId="0" borderId="31" xfId="0" applyFont="1" applyBorder="1" applyAlignment="1">
      <alignment vertical="center"/>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62" xfId="0" applyFont="1" applyBorder="1" applyAlignment="1">
      <alignment horizontal="right" vertical="center"/>
    </xf>
    <xf numFmtId="0" fontId="5" fillId="0" borderId="38" xfId="0" applyFont="1" applyBorder="1" applyAlignment="1">
      <alignment horizontal="right" vertical="center"/>
    </xf>
    <xf numFmtId="0" fontId="5" fillId="0" borderId="55" xfId="0" applyFont="1" applyBorder="1" applyAlignment="1">
      <alignment horizontal="right" vertical="center"/>
    </xf>
    <xf numFmtId="0" fontId="5" fillId="0" borderId="40" xfId="0" applyFont="1" applyBorder="1" applyAlignment="1">
      <alignment horizontal="right" vertical="center"/>
    </xf>
    <xf numFmtId="0" fontId="5" fillId="2" borderId="20"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2" fillId="0" borderId="37"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 xfId="0" applyFont="1" applyFill="1" applyBorder="1" applyAlignment="1" applyProtection="1">
      <alignment vertical="center" shrinkToFit="1"/>
      <protection locked="0"/>
    </xf>
    <xf numFmtId="0" fontId="2" fillId="2" borderId="7" xfId="0" applyFont="1" applyFill="1" applyBorder="1" applyAlignment="1" applyProtection="1">
      <alignment vertical="center" shrinkToFit="1"/>
      <protection locked="0"/>
    </xf>
    <xf numFmtId="0" fontId="2" fillId="2" borderId="36"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2" fillId="2" borderId="1" xfId="0" applyFont="1" applyFill="1" applyBorder="1" applyAlignment="1" applyProtection="1">
      <alignment vertical="center" shrinkToFit="1"/>
      <protection locked="0"/>
    </xf>
    <xf numFmtId="0" fontId="2" fillId="2" borderId="23" xfId="0" applyFont="1" applyFill="1" applyBorder="1" applyAlignment="1" applyProtection="1">
      <alignment vertical="center" shrinkToFit="1"/>
      <protection locked="0"/>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2" borderId="6" xfId="0" applyFont="1" applyFill="1" applyBorder="1" applyAlignment="1" applyProtection="1">
      <alignment vertical="center" wrapText="1" shrinkToFit="1"/>
      <protection locked="0"/>
    </xf>
    <xf numFmtId="0" fontId="2" fillId="2" borderId="7" xfId="0" applyFont="1" applyFill="1" applyBorder="1" applyAlignment="1" applyProtection="1">
      <alignment vertical="center" wrapText="1" shrinkToFit="1"/>
      <protection locked="0"/>
    </xf>
    <xf numFmtId="0" fontId="2" fillId="2" borderId="36" xfId="0" applyFont="1" applyFill="1" applyBorder="1" applyAlignment="1" applyProtection="1">
      <alignment vertical="center" wrapText="1" shrinkToFit="1"/>
      <protection locked="0"/>
    </xf>
    <xf numFmtId="0" fontId="2" fillId="2" borderId="9" xfId="0" applyFont="1" applyFill="1" applyBorder="1" applyAlignment="1" applyProtection="1">
      <alignment vertical="center" wrapText="1" shrinkToFit="1"/>
      <protection locked="0"/>
    </xf>
    <xf numFmtId="0" fontId="2" fillId="2" borderId="0" xfId="0" applyFont="1" applyFill="1" applyBorder="1" applyAlignment="1" applyProtection="1">
      <alignment vertical="center" wrapText="1" shrinkToFit="1"/>
      <protection locked="0"/>
    </xf>
    <xf numFmtId="0" fontId="2" fillId="2" borderId="22" xfId="0" applyFont="1" applyFill="1" applyBorder="1" applyAlignment="1" applyProtection="1">
      <alignment vertical="center" wrapText="1" shrinkToFit="1"/>
      <protection locked="0"/>
    </xf>
    <xf numFmtId="0" fontId="2" fillId="2" borderId="29" xfId="0" applyFont="1" applyFill="1" applyBorder="1" applyAlignment="1" applyProtection="1">
      <alignment vertical="center" wrapText="1" shrinkToFit="1"/>
      <protection locked="0"/>
    </xf>
    <xf numFmtId="0" fontId="2" fillId="2" borderId="28" xfId="0" applyFont="1" applyFill="1" applyBorder="1" applyAlignment="1" applyProtection="1">
      <alignment vertical="center" wrapText="1" shrinkToFit="1"/>
      <protection locked="0"/>
    </xf>
    <xf numFmtId="0" fontId="2" fillId="2" borderId="31" xfId="0" applyFont="1" applyFill="1" applyBorder="1" applyAlignment="1" applyProtection="1">
      <alignment vertical="center" wrapText="1" shrinkToFit="1"/>
      <protection locked="0"/>
    </xf>
    <xf numFmtId="0" fontId="16" fillId="0" borderId="0" xfId="0" applyFont="1" applyAlignment="1">
      <alignment vertical="center" wrapText="1"/>
    </xf>
    <xf numFmtId="0" fontId="2" fillId="2" borderId="6"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0" borderId="1" xfId="0" applyFont="1" applyBorder="1" applyAlignment="1">
      <alignment vertical="center"/>
    </xf>
    <xf numFmtId="38" fontId="2" fillId="2" borderId="6" xfId="1" applyFont="1" applyFill="1" applyBorder="1" applyAlignment="1" applyProtection="1">
      <alignment vertical="center" shrinkToFit="1"/>
      <protection locked="0"/>
    </xf>
    <xf numFmtId="38" fontId="2" fillId="2" borderId="7" xfId="1" applyFont="1" applyFill="1" applyBorder="1" applyAlignment="1" applyProtection="1">
      <alignment vertical="center" shrinkToFit="1"/>
      <protection locked="0"/>
    </xf>
    <xf numFmtId="38" fontId="2" fillId="2" borderId="11" xfId="1" applyFont="1" applyFill="1" applyBorder="1" applyAlignment="1" applyProtection="1">
      <alignment vertical="center" shrinkToFit="1"/>
      <protection locked="0"/>
    </xf>
    <xf numFmtId="38" fontId="2" fillId="2" borderId="1" xfId="1" applyFont="1" applyFill="1" applyBorder="1" applyAlignment="1" applyProtection="1">
      <alignment vertical="center" shrinkToFit="1"/>
      <protection locked="0"/>
    </xf>
    <xf numFmtId="0" fontId="5" fillId="0" borderId="7" xfId="0" applyFont="1" applyBorder="1" applyAlignment="1">
      <alignment vertical="center"/>
    </xf>
    <xf numFmtId="0" fontId="5" fillId="0" borderId="1" xfId="0" applyFont="1" applyBorder="1" applyAlignment="1">
      <alignment vertical="center"/>
    </xf>
    <xf numFmtId="0" fontId="2" fillId="0" borderId="23" xfId="0" applyFont="1" applyBorder="1" applyAlignment="1">
      <alignment vertical="center"/>
    </xf>
    <xf numFmtId="0" fontId="5" fillId="2" borderId="0" xfId="0"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5" fillId="2" borderId="0" xfId="0" applyFont="1" applyFill="1" applyBorder="1" applyAlignment="1" applyProtection="1">
      <alignment horizontal="center" vertical="center" shrinkToFit="1"/>
      <protection locked="0"/>
    </xf>
    <xf numFmtId="0" fontId="2" fillId="0" borderId="2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3" xfId="0" applyFont="1" applyBorder="1" applyAlignment="1">
      <alignment horizontal="right" vertical="center"/>
    </xf>
    <xf numFmtId="0" fontId="5" fillId="0" borderId="54" xfId="0" applyFont="1" applyBorder="1" applyAlignment="1">
      <alignment horizontal="right" vertical="center"/>
    </xf>
    <xf numFmtId="0" fontId="5" fillId="2" borderId="7" xfId="0" applyFont="1" applyFill="1" applyBorder="1" applyAlignment="1" applyProtection="1">
      <alignment horizontal="center" vertical="center" shrinkToFit="1"/>
      <protection locked="0"/>
    </xf>
    <xf numFmtId="0" fontId="5" fillId="0" borderId="36" xfId="0" applyFont="1" applyBorder="1" applyAlignment="1">
      <alignment horizontal="center" vertical="center"/>
    </xf>
    <xf numFmtId="0" fontId="26" fillId="2" borderId="0" xfId="0" applyFont="1" applyFill="1" applyBorder="1" applyAlignment="1" applyProtection="1">
      <alignment horizontal="center" vertical="center"/>
      <protection locked="0"/>
    </xf>
    <xf numFmtId="0" fontId="5" fillId="0" borderId="0" xfId="0" applyFont="1" applyBorder="1" applyAlignment="1">
      <alignment vertical="center"/>
    </xf>
    <xf numFmtId="0" fontId="2" fillId="2" borderId="19" xfId="0" applyFont="1" applyFill="1" applyBorder="1" applyAlignment="1" applyProtection="1">
      <alignment vertical="center" shrinkToFit="1"/>
      <protection locked="0"/>
    </xf>
    <xf numFmtId="0" fontId="2" fillId="2" borderId="20" xfId="0" applyFont="1" applyFill="1" applyBorder="1" applyAlignment="1" applyProtection="1">
      <alignment vertical="center" shrinkToFit="1"/>
      <protection locked="0"/>
    </xf>
    <xf numFmtId="0" fontId="2" fillId="2" borderId="25" xfId="0" applyFont="1" applyFill="1" applyBorder="1" applyAlignment="1" applyProtection="1">
      <alignment vertical="center" shrinkToFit="1"/>
      <protection locked="0"/>
    </xf>
    <xf numFmtId="0" fontId="5" fillId="0" borderId="52" xfId="0" applyFont="1" applyBorder="1" applyAlignment="1">
      <alignment horizontal="center" vertical="center"/>
    </xf>
    <xf numFmtId="0" fontId="17" fillId="0" borderId="0" xfId="0" applyFont="1" applyAlignment="1">
      <alignment vertical="center" wrapText="1"/>
    </xf>
    <xf numFmtId="0" fontId="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ggregation!$C$2" lockText="1" noThreeD="1"/>
</file>

<file path=xl/ctrlProps/ctrlProp10.xml><?xml version="1.0" encoding="utf-8"?>
<formControlPr xmlns="http://schemas.microsoft.com/office/spreadsheetml/2009/9/main" objectType="CheckBox" fmlaLink="Aggregation!$C$11" lockText="1" noThreeD="1"/>
</file>

<file path=xl/ctrlProps/ctrlProp100.xml><?xml version="1.0" encoding="utf-8"?>
<formControlPr xmlns="http://schemas.microsoft.com/office/spreadsheetml/2009/9/main" objectType="CheckBox" fmlaLink="Aggregation!$W$23" lockText="1" noThreeD="1"/>
</file>

<file path=xl/ctrlProps/ctrlProp101.xml><?xml version="1.0" encoding="utf-8"?>
<formControlPr xmlns="http://schemas.microsoft.com/office/spreadsheetml/2009/9/main" objectType="CheckBox" fmlaLink="Aggregation!$W$24" lockText="1" noThreeD="1"/>
</file>

<file path=xl/ctrlProps/ctrlProp102.xml><?xml version="1.0" encoding="utf-8"?>
<formControlPr xmlns="http://schemas.microsoft.com/office/spreadsheetml/2009/9/main" objectType="CheckBox" fmlaLink="Aggregation!$W$25" lockText="1" noThreeD="1"/>
</file>

<file path=xl/ctrlProps/ctrlProp103.xml><?xml version="1.0" encoding="utf-8"?>
<formControlPr xmlns="http://schemas.microsoft.com/office/spreadsheetml/2009/9/main" objectType="CheckBox" fmlaLink="Aggregation!$W$26" lockText="1" noThreeD="1"/>
</file>

<file path=xl/ctrlProps/ctrlProp104.xml><?xml version="1.0" encoding="utf-8"?>
<formControlPr xmlns="http://schemas.microsoft.com/office/spreadsheetml/2009/9/main" objectType="CheckBox" fmlaLink="Aggregation!$W$27" lockText="1" noThreeD="1"/>
</file>

<file path=xl/ctrlProps/ctrlProp105.xml><?xml version="1.0" encoding="utf-8"?>
<formControlPr xmlns="http://schemas.microsoft.com/office/spreadsheetml/2009/9/main" objectType="CheckBox" fmlaLink="Aggregation!$W$28" lockText="1" noThreeD="1"/>
</file>

<file path=xl/ctrlProps/ctrlProp106.xml><?xml version="1.0" encoding="utf-8"?>
<formControlPr xmlns="http://schemas.microsoft.com/office/spreadsheetml/2009/9/main" objectType="CheckBox" fmlaLink="Aggregation!$W$29" lockText="1" noThreeD="1"/>
</file>

<file path=xl/ctrlProps/ctrlProp107.xml><?xml version="1.0" encoding="utf-8"?>
<formControlPr xmlns="http://schemas.microsoft.com/office/spreadsheetml/2009/9/main" objectType="CheckBox" fmlaLink="Aggregation!$W$30" lockText="1" noThreeD="1"/>
</file>

<file path=xl/ctrlProps/ctrlProp108.xml><?xml version="1.0" encoding="utf-8"?>
<formControlPr xmlns="http://schemas.microsoft.com/office/spreadsheetml/2009/9/main" objectType="CheckBox" fmlaLink="Aggregation!$W$31" lockText="1" noThreeD="1"/>
</file>

<file path=xl/ctrlProps/ctrlProp109.xml><?xml version="1.0" encoding="utf-8"?>
<formControlPr xmlns="http://schemas.microsoft.com/office/spreadsheetml/2009/9/main" objectType="CheckBox" fmlaLink="Aggregation!$W$32" lockText="1" noThreeD="1"/>
</file>

<file path=xl/ctrlProps/ctrlProp11.xml><?xml version="1.0" encoding="utf-8"?>
<formControlPr xmlns="http://schemas.microsoft.com/office/spreadsheetml/2009/9/main" objectType="CheckBox" fmlaLink="Aggregation!$C$12" lockText="1" noThreeD="1"/>
</file>

<file path=xl/ctrlProps/ctrlProp110.xml><?xml version="1.0" encoding="utf-8"?>
<formControlPr xmlns="http://schemas.microsoft.com/office/spreadsheetml/2009/9/main" objectType="CheckBox" fmlaLink="Aggregation!$W$33" lockText="1" noThreeD="1"/>
</file>

<file path=xl/ctrlProps/ctrlProp111.xml><?xml version="1.0" encoding="utf-8"?>
<formControlPr xmlns="http://schemas.microsoft.com/office/spreadsheetml/2009/9/main" objectType="CheckBox" fmlaLink="Aggregation!$W$34" lockText="1" noThreeD="1"/>
</file>

<file path=xl/ctrlProps/ctrlProp112.xml><?xml version="1.0" encoding="utf-8"?>
<formControlPr xmlns="http://schemas.microsoft.com/office/spreadsheetml/2009/9/main" objectType="CheckBox" fmlaLink="Aggregation!$W$35" lockText="1" noThreeD="1"/>
</file>

<file path=xl/ctrlProps/ctrlProp113.xml><?xml version="1.0" encoding="utf-8"?>
<formControlPr xmlns="http://schemas.microsoft.com/office/spreadsheetml/2009/9/main" objectType="CheckBox" fmlaLink="Aggregation!$W$36" lockText="1" noThreeD="1"/>
</file>

<file path=xl/ctrlProps/ctrlProp114.xml><?xml version="1.0" encoding="utf-8"?>
<formControlPr xmlns="http://schemas.microsoft.com/office/spreadsheetml/2009/9/main" objectType="CheckBox" fmlaLink="Aggregation!$W$37" lockText="1" noThreeD="1"/>
</file>

<file path=xl/ctrlProps/ctrlProp115.xml><?xml version="1.0" encoding="utf-8"?>
<formControlPr xmlns="http://schemas.microsoft.com/office/spreadsheetml/2009/9/main" objectType="CheckBox" fmlaLink="Aggregation!$W$38" lockText="1" noThreeD="1"/>
</file>

<file path=xl/ctrlProps/ctrlProp116.xml><?xml version="1.0" encoding="utf-8"?>
<formControlPr xmlns="http://schemas.microsoft.com/office/spreadsheetml/2009/9/main" objectType="CheckBox" fmlaLink="Aggregation!$W$39" lockText="1" noThreeD="1"/>
</file>

<file path=xl/ctrlProps/ctrlProp117.xml><?xml version="1.0" encoding="utf-8"?>
<formControlPr xmlns="http://schemas.microsoft.com/office/spreadsheetml/2009/9/main" objectType="CheckBox" fmlaLink="Aggregation!$W$40" lockText="1" noThreeD="1"/>
</file>

<file path=xl/ctrlProps/ctrlProp118.xml><?xml version="1.0" encoding="utf-8"?>
<formControlPr xmlns="http://schemas.microsoft.com/office/spreadsheetml/2009/9/main" objectType="CheckBox" fmlaLink="Aggregation!$W$41" lockText="1" noThreeD="1"/>
</file>

<file path=xl/ctrlProps/ctrlProp12.xml><?xml version="1.0" encoding="utf-8"?>
<formControlPr xmlns="http://schemas.microsoft.com/office/spreadsheetml/2009/9/main" objectType="CheckBox" fmlaLink="Aggregation!$C$13" lockText="1" noThreeD="1"/>
</file>

<file path=xl/ctrlProps/ctrlProp13.xml><?xml version="1.0" encoding="utf-8"?>
<formControlPr xmlns="http://schemas.microsoft.com/office/spreadsheetml/2009/9/main" objectType="CheckBox" fmlaLink="Aggregation!$C$14" lockText="1" noThreeD="1"/>
</file>

<file path=xl/ctrlProps/ctrlProp14.xml><?xml version="1.0" encoding="utf-8"?>
<formControlPr xmlns="http://schemas.microsoft.com/office/spreadsheetml/2009/9/main" objectType="CheckBox" fmlaLink="Aggregation!$C$15" lockText="1" noThreeD="1"/>
</file>

<file path=xl/ctrlProps/ctrlProp15.xml><?xml version="1.0" encoding="utf-8"?>
<formControlPr xmlns="http://schemas.microsoft.com/office/spreadsheetml/2009/9/main" objectType="CheckBox" fmlaLink="Aggregation!$C$16" lockText="1" noThreeD="1"/>
</file>

<file path=xl/ctrlProps/ctrlProp16.xml><?xml version="1.0" encoding="utf-8"?>
<formControlPr xmlns="http://schemas.microsoft.com/office/spreadsheetml/2009/9/main" objectType="CheckBox" fmlaLink="Aggregation!$C$17" lockText="1" noThreeD="1"/>
</file>

<file path=xl/ctrlProps/ctrlProp17.xml><?xml version="1.0" encoding="utf-8"?>
<formControlPr xmlns="http://schemas.microsoft.com/office/spreadsheetml/2009/9/main" objectType="CheckBox" fmlaLink="Aggregation!$C$18" lockText="1" noThreeD="1"/>
</file>

<file path=xl/ctrlProps/ctrlProp18.xml><?xml version="1.0" encoding="utf-8"?>
<formControlPr xmlns="http://schemas.microsoft.com/office/spreadsheetml/2009/9/main" objectType="CheckBox" fmlaLink="Aggregation!$C$19" lockText="1" noThreeD="1"/>
</file>

<file path=xl/ctrlProps/ctrlProp19.xml><?xml version="1.0" encoding="utf-8"?>
<formControlPr xmlns="http://schemas.microsoft.com/office/spreadsheetml/2009/9/main" objectType="CheckBox" fmlaLink="Aggregation!$C$20" lockText="1" noThreeD="1"/>
</file>

<file path=xl/ctrlProps/ctrlProp2.xml><?xml version="1.0" encoding="utf-8"?>
<formControlPr xmlns="http://schemas.microsoft.com/office/spreadsheetml/2009/9/main" objectType="CheckBox" fmlaLink="Aggregation!$C$3" lockText="1" noThreeD="1"/>
</file>

<file path=xl/ctrlProps/ctrlProp20.xml><?xml version="1.0" encoding="utf-8"?>
<formControlPr xmlns="http://schemas.microsoft.com/office/spreadsheetml/2009/9/main" objectType="CheckBox" fmlaLink="Aggregation!$C$21" lockText="1" noThreeD="1"/>
</file>

<file path=xl/ctrlProps/ctrlProp21.xml><?xml version="1.0" encoding="utf-8"?>
<formControlPr xmlns="http://schemas.microsoft.com/office/spreadsheetml/2009/9/main" objectType="CheckBox" fmlaLink="Aggregation!$C$22" lockText="1" noThreeD="1"/>
</file>

<file path=xl/ctrlProps/ctrlProp22.xml><?xml version="1.0" encoding="utf-8"?>
<formControlPr xmlns="http://schemas.microsoft.com/office/spreadsheetml/2009/9/main" objectType="CheckBox" fmlaLink="Aggregation!$C$23" lockText="1" noThreeD="1"/>
</file>

<file path=xl/ctrlProps/ctrlProp23.xml><?xml version="1.0" encoding="utf-8"?>
<formControlPr xmlns="http://schemas.microsoft.com/office/spreadsheetml/2009/9/main" objectType="CheckBox" fmlaLink="Aggregation!$C$24" lockText="1" noThreeD="1"/>
</file>

<file path=xl/ctrlProps/ctrlProp24.xml><?xml version="1.0" encoding="utf-8"?>
<formControlPr xmlns="http://schemas.microsoft.com/office/spreadsheetml/2009/9/main" objectType="CheckBox" fmlaLink="Aggregation!$C$25" lockText="1" noThreeD="1"/>
</file>

<file path=xl/ctrlProps/ctrlProp25.xml><?xml version="1.0" encoding="utf-8"?>
<formControlPr xmlns="http://schemas.microsoft.com/office/spreadsheetml/2009/9/main" objectType="CheckBox" fmlaLink="Aggregation!$G$2" lockText="1" noThreeD="1"/>
</file>

<file path=xl/ctrlProps/ctrlProp26.xml><?xml version="1.0" encoding="utf-8"?>
<formControlPr xmlns="http://schemas.microsoft.com/office/spreadsheetml/2009/9/main" objectType="CheckBox" fmlaLink="Aggregation!$G$3" lockText="1" noThreeD="1"/>
</file>

<file path=xl/ctrlProps/ctrlProp27.xml><?xml version="1.0" encoding="utf-8"?>
<formControlPr xmlns="http://schemas.microsoft.com/office/spreadsheetml/2009/9/main" objectType="CheckBox" fmlaLink="Aggregation!$G$4" lockText="1" noThreeD="1"/>
</file>

<file path=xl/ctrlProps/ctrlProp28.xml><?xml version="1.0" encoding="utf-8"?>
<formControlPr xmlns="http://schemas.microsoft.com/office/spreadsheetml/2009/9/main" objectType="CheckBox" fmlaLink="Aggregation!$K$2" lockText="1" noThreeD="1"/>
</file>

<file path=xl/ctrlProps/ctrlProp29.xml><?xml version="1.0" encoding="utf-8"?>
<formControlPr xmlns="http://schemas.microsoft.com/office/spreadsheetml/2009/9/main" objectType="CheckBox" fmlaLink="Aggregation!$K$3" lockText="1" noThreeD="1"/>
</file>

<file path=xl/ctrlProps/ctrlProp3.xml><?xml version="1.0" encoding="utf-8"?>
<formControlPr xmlns="http://schemas.microsoft.com/office/spreadsheetml/2009/9/main" objectType="CheckBox" fmlaLink="Aggregation!$C$4" lockText="1" noThreeD="1"/>
</file>

<file path=xl/ctrlProps/ctrlProp30.xml><?xml version="1.0" encoding="utf-8"?>
<formControlPr xmlns="http://schemas.microsoft.com/office/spreadsheetml/2009/9/main" objectType="CheckBox" fmlaLink="Aggregation!$K$4" lockText="1" noThreeD="1"/>
</file>

<file path=xl/ctrlProps/ctrlProp31.xml><?xml version="1.0" encoding="utf-8"?>
<formControlPr xmlns="http://schemas.microsoft.com/office/spreadsheetml/2009/9/main" objectType="CheckBox" fmlaLink="Aggregation!$O$2" lockText="1" noThreeD="1"/>
</file>

<file path=xl/ctrlProps/ctrlProp32.xml><?xml version="1.0" encoding="utf-8"?>
<formControlPr xmlns="http://schemas.microsoft.com/office/spreadsheetml/2009/9/main" objectType="CheckBox" fmlaLink="Aggregation!$O$3" lockText="1" noThreeD="1"/>
</file>

<file path=xl/ctrlProps/ctrlProp33.xml><?xml version="1.0" encoding="utf-8"?>
<formControlPr xmlns="http://schemas.microsoft.com/office/spreadsheetml/2009/9/main" objectType="CheckBox" fmlaLink="Aggregation!$O$4" lockText="1" noThreeD="1"/>
</file>

<file path=xl/ctrlProps/ctrlProp34.xml><?xml version="1.0" encoding="utf-8"?>
<formControlPr xmlns="http://schemas.microsoft.com/office/spreadsheetml/2009/9/main" objectType="CheckBox" fmlaLink="Aggregation!$O$5" lockText="1" noThreeD="1"/>
</file>

<file path=xl/ctrlProps/ctrlProp35.xml><?xml version="1.0" encoding="utf-8"?>
<formControlPr xmlns="http://schemas.microsoft.com/office/spreadsheetml/2009/9/main" objectType="CheckBox" fmlaLink="Aggregation!$O$6" lockText="1" noThreeD="1"/>
</file>

<file path=xl/ctrlProps/ctrlProp36.xml><?xml version="1.0" encoding="utf-8"?>
<formControlPr xmlns="http://schemas.microsoft.com/office/spreadsheetml/2009/9/main" objectType="CheckBox" fmlaLink="Aggregation!$O$7" lockText="1" noThreeD="1"/>
</file>

<file path=xl/ctrlProps/ctrlProp37.xml><?xml version="1.0" encoding="utf-8"?>
<formControlPr xmlns="http://schemas.microsoft.com/office/spreadsheetml/2009/9/main" objectType="CheckBox" fmlaLink="Aggregation!$O$8" lockText="1" noThreeD="1"/>
</file>

<file path=xl/ctrlProps/ctrlProp38.xml><?xml version="1.0" encoding="utf-8"?>
<formControlPr xmlns="http://schemas.microsoft.com/office/spreadsheetml/2009/9/main" objectType="CheckBox" fmlaLink="Aggregation!$O$9" lockText="1" noThreeD="1"/>
</file>

<file path=xl/ctrlProps/ctrlProp39.xml><?xml version="1.0" encoding="utf-8"?>
<formControlPr xmlns="http://schemas.microsoft.com/office/spreadsheetml/2009/9/main" objectType="CheckBox" fmlaLink="Aggregation!$O$10" lockText="1" noThreeD="1"/>
</file>

<file path=xl/ctrlProps/ctrlProp4.xml><?xml version="1.0" encoding="utf-8"?>
<formControlPr xmlns="http://schemas.microsoft.com/office/spreadsheetml/2009/9/main" objectType="CheckBox" fmlaLink="Aggregation!$C$5" lockText="1" noThreeD="1"/>
</file>

<file path=xl/ctrlProps/ctrlProp40.xml><?xml version="1.0" encoding="utf-8"?>
<formControlPr xmlns="http://schemas.microsoft.com/office/spreadsheetml/2009/9/main" objectType="CheckBox" fmlaLink="Aggregation!$O$11" lockText="1" noThreeD="1"/>
</file>

<file path=xl/ctrlProps/ctrlProp41.xml><?xml version="1.0" encoding="utf-8"?>
<formControlPr xmlns="http://schemas.microsoft.com/office/spreadsheetml/2009/9/main" objectType="CheckBox" fmlaLink="Aggregation!$O$12" lockText="1" noThreeD="1"/>
</file>

<file path=xl/ctrlProps/ctrlProp42.xml><?xml version="1.0" encoding="utf-8"?>
<formControlPr xmlns="http://schemas.microsoft.com/office/spreadsheetml/2009/9/main" objectType="CheckBox" fmlaLink="Aggregation!$O$13" lockText="1" noThreeD="1"/>
</file>

<file path=xl/ctrlProps/ctrlProp43.xml><?xml version="1.0" encoding="utf-8"?>
<formControlPr xmlns="http://schemas.microsoft.com/office/spreadsheetml/2009/9/main" objectType="CheckBox" fmlaLink="Aggregation!$O$14" lockText="1" noThreeD="1"/>
</file>

<file path=xl/ctrlProps/ctrlProp44.xml><?xml version="1.0" encoding="utf-8"?>
<formControlPr xmlns="http://schemas.microsoft.com/office/spreadsheetml/2009/9/main" objectType="CheckBox" fmlaLink="Aggregation!$O$15" lockText="1" noThreeD="1"/>
</file>

<file path=xl/ctrlProps/ctrlProp45.xml><?xml version="1.0" encoding="utf-8"?>
<formControlPr xmlns="http://schemas.microsoft.com/office/spreadsheetml/2009/9/main" objectType="CheckBox" fmlaLink="Aggregation!$O$16" lockText="1" noThreeD="1"/>
</file>

<file path=xl/ctrlProps/ctrlProp46.xml><?xml version="1.0" encoding="utf-8"?>
<formControlPr xmlns="http://schemas.microsoft.com/office/spreadsheetml/2009/9/main" objectType="CheckBox" fmlaLink="Aggregation!$O$17" lockText="1" noThreeD="1"/>
</file>

<file path=xl/ctrlProps/ctrlProp47.xml><?xml version="1.0" encoding="utf-8"?>
<formControlPr xmlns="http://schemas.microsoft.com/office/spreadsheetml/2009/9/main" objectType="CheckBox" fmlaLink="Aggregation!$O$18" lockText="1" noThreeD="1"/>
</file>

<file path=xl/ctrlProps/ctrlProp48.xml><?xml version="1.0" encoding="utf-8"?>
<formControlPr xmlns="http://schemas.microsoft.com/office/spreadsheetml/2009/9/main" objectType="CheckBox" fmlaLink="Aggregation!$O$19" lockText="1" noThreeD="1"/>
</file>

<file path=xl/ctrlProps/ctrlProp49.xml><?xml version="1.0" encoding="utf-8"?>
<formControlPr xmlns="http://schemas.microsoft.com/office/spreadsheetml/2009/9/main" objectType="CheckBox" fmlaLink="Aggregation!$S$2" lockText="1" noThreeD="1"/>
</file>

<file path=xl/ctrlProps/ctrlProp5.xml><?xml version="1.0" encoding="utf-8"?>
<formControlPr xmlns="http://schemas.microsoft.com/office/spreadsheetml/2009/9/main" objectType="CheckBox" fmlaLink="Aggregation!$C$6" lockText="1" noThreeD="1"/>
</file>

<file path=xl/ctrlProps/ctrlProp50.xml><?xml version="1.0" encoding="utf-8"?>
<formControlPr xmlns="http://schemas.microsoft.com/office/spreadsheetml/2009/9/main" objectType="CheckBox" fmlaLink="Aggregation!$S$3" lockText="1" noThreeD="1"/>
</file>

<file path=xl/ctrlProps/ctrlProp51.xml><?xml version="1.0" encoding="utf-8"?>
<formControlPr xmlns="http://schemas.microsoft.com/office/spreadsheetml/2009/9/main" objectType="CheckBox" fmlaLink="Aggregation!$S$4" lockText="1" noThreeD="1"/>
</file>

<file path=xl/ctrlProps/ctrlProp52.xml><?xml version="1.0" encoding="utf-8"?>
<formControlPr xmlns="http://schemas.microsoft.com/office/spreadsheetml/2009/9/main" objectType="CheckBox" fmlaLink="Aggregation!$S$5" lockText="1" noThreeD="1"/>
</file>

<file path=xl/ctrlProps/ctrlProp53.xml><?xml version="1.0" encoding="utf-8"?>
<formControlPr xmlns="http://schemas.microsoft.com/office/spreadsheetml/2009/9/main" objectType="CheckBox" fmlaLink="Aggregation!$S$6" lockText="1" noThreeD="1"/>
</file>

<file path=xl/ctrlProps/ctrlProp54.xml><?xml version="1.0" encoding="utf-8"?>
<formControlPr xmlns="http://schemas.microsoft.com/office/spreadsheetml/2009/9/main" objectType="CheckBox" fmlaLink="Aggregation!$S$7" lockText="1" noThreeD="1"/>
</file>

<file path=xl/ctrlProps/ctrlProp55.xml><?xml version="1.0" encoding="utf-8"?>
<formControlPr xmlns="http://schemas.microsoft.com/office/spreadsheetml/2009/9/main" objectType="CheckBox" fmlaLink="Aggregation!$S$8" lockText="1" noThreeD="1"/>
</file>

<file path=xl/ctrlProps/ctrlProp56.xml><?xml version="1.0" encoding="utf-8"?>
<formControlPr xmlns="http://schemas.microsoft.com/office/spreadsheetml/2009/9/main" objectType="CheckBox" fmlaLink="Aggregation!$S$9" lockText="1" noThreeD="1"/>
</file>

<file path=xl/ctrlProps/ctrlProp57.xml><?xml version="1.0" encoding="utf-8"?>
<formControlPr xmlns="http://schemas.microsoft.com/office/spreadsheetml/2009/9/main" objectType="CheckBox" fmlaLink="Aggregation!$S$10" lockText="1" noThreeD="1"/>
</file>

<file path=xl/ctrlProps/ctrlProp58.xml><?xml version="1.0" encoding="utf-8"?>
<formControlPr xmlns="http://schemas.microsoft.com/office/spreadsheetml/2009/9/main" objectType="CheckBox" fmlaLink="Aggregation!$S$11" lockText="1" noThreeD="1"/>
</file>

<file path=xl/ctrlProps/ctrlProp59.xml><?xml version="1.0" encoding="utf-8"?>
<formControlPr xmlns="http://schemas.microsoft.com/office/spreadsheetml/2009/9/main" objectType="CheckBox" fmlaLink="Aggregation!$S$12" lockText="1" noThreeD="1"/>
</file>

<file path=xl/ctrlProps/ctrlProp6.xml><?xml version="1.0" encoding="utf-8"?>
<formControlPr xmlns="http://schemas.microsoft.com/office/spreadsheetml/2009/9/main" objectType="CheckBox" fmlaLink="Aggregation!$C$7" lockText="1" noThreeD="1"/>
</file>

<file path=xl/ctrlProps/ctrlProp60.xml><?xml version="1.0" encoding="utf-8"?>
<formControlPr xmlns="http://schemas.microsoft.com/office/spreadsheetml/2009/9/main" objectType="CheckBox" fmlaLink="Aggregation!$S$13" lockText="1" noThreeD="1"/>
</file>

<file path=xl/ctrlProps/ctrlProp61.xml><?xml version="1.0" encoding="utf-8"?>
<formControlPr xmlns="http://schemas.microsoft.com/office/spreadsheetml/2009/9/main" objectType="CheckBox" fmlaLink="Aggregation!$S$14" lockText="1" noThreeD="1"/>
</file>

<file path=xl/ctrlProps/ctrlProp62.xml><?xml version="1.0" encoding="utf-8"?>
<formControlPr xmlns="http://schemas.microsoft.com/office/spreadsheetml/2009/9/main" objectType="CheckBox" fmlaLink="Aggregation!$S$15" lockText="1" noThreeD="1"/>
</file>

<file path=xl/ctrlProps/ctrlProp63.xml><?xml version="1.0" encoding="utf-8"?>
<formControlPr xmlns="http://schemas.microsoft.com/office/spreadsheetml/2009/9/main" objectType="CheckBox" fmlaLink="Aggregation!$S$16" lockText="1" noThreeD="1"/>
</file>

<file path=xl/ctrlProps/ctrlProp64.xml><?xml version="1.0" encoding="utf-8"?>
<formControlPr xmlns="http://schemas.microsoft.com/office/spreadsheetml/2009/9/main" objectType="CheckBox" fmlaLink="Aggregation!$S$17" lockText="1" noThreeD="1"/>
</file>

<file path=xl/ctrlProps/ctrlProp65.xml><?xml version="1.0" encoding="utf-8"?>
<formControlPr xmlns="http://schemas.microsoft.com/office/spreadsheetml/2009/9/main" objectType="CheckBox" fmlaLink="Aggregation!$S$18" lockText="1" noThreeD="1"/>
</file>

<file path=xl/ctrlProps/ctrlProp66.xml><?xml version="1.0" encoding="utf-8"?>
<formControlPr xmlns="http://schemas.microsoft.com/office/spreadsheetml/2009/9/main" objectType="CheckBox" fmlaLink="Aggregation!$S$19" lockText="1" noThreeD="1"/>
</file>

<file path=xl/ctrlProps/ctrlProp67.xml><?xml version="1.0" encoding="utf-8"?>
<formControlPr xmlns="http://schemas.microsoft.com/office/spreadsheetml/2009/9/main" objectType="CheckBox" fmlaLink="Aggregation!$S$20" lockText="1" noThreeD="1"/>
</file>

<file path=xl/ctrlProps/ctrlProp68.xml><?xml version="1.0" encoding="utf-8"?>
<formControlPr xmlns="http://schemas.microsoft.com/office/spreadsheetml/2009/9/main" objectType="CheckBox" fmlaLink="Aggregation!$S$21" lockText="1" noThreeD="1"/>
</file>

<file path=xl/ctrlProps/ctrlProp69.xml><?xml version="1.0" encoding="utf-8"?>
<formControlPr xmlns="http://schemas.microsoft.com/office/spreadsheetml/2009/9/main" objectType="CheckBox" fmlaLink="Aggregation!$S$22" lockText="1" noThreeD="1"/>
</file>

<file path=xl/ctrlProps/ctrlProp7.xml><?xml version="1.0" encoding="utf-8"?>
<formControlPr xmlns="http://schemas.microsoft.com/office/spreadsheetml/2009/9/main" objectType="CheckBox" fmlaLink="Aggregation!$C$8" lockText="1" noThreeD="1"/>
</file>

<file path=xl/ctrlProps/ctrlProp70.xml><?xml version="1.0" encoding="utf-8"?>
<formControlPr xmlns="http://schemas.microsoft.com/office/spreadsheetml/2009/9/main" objectType="CheckBox" fmlaLink="Aggregation!$S$23" lockText="1" noThreeD="1"/>
</file>

<file path=xl/ctrlProps/ctrlProp71.xml><?xml version="1.0" encoding="utf-8"?>
<formControlPr xmlns="http://schemas.microsoft.com/office/spreadsheetml/2009/9/main" objectType="CheckBox" fmlaLink="Aggregation!$S$24" lockText="1" noThreeD="1"/>
</file>

<file path=xl/ctrlProps/ctrlProp72.xml><?xml version="1.0" encoding="utf-8"?>
<formControlPr xmlns="http://schemas.microsoft.com/office/spreadsheetml/2009/9/main" objectType="CheckBox" fmlaLink="Aggregation!$S$25" lockText="1" noThreeD="1"/>
</file>

<file path=xl/ctrlProps/ctrlProp73.xml><?xml version="1.0" encoding="utf-8"?>
<formControlPr xmlns="http://schemas.microsoft.com/office/spreadsheetml/2009/9/main" objectType="CheckBox" fmlaLink="Aggregation!$S$26" lockText="1" noThreeD="1"/>
</file>

<file path=xl/ctrlProps/ctrlProp74.xml><?xml version="1.0" encoding="utf-8"?>
<formControlPr xmlns="http://schemas.microsoft.com/office/spreadsheetml/2009/9/main" objectType="CheckBox" fmlaLink="Aggregation!$S$27" lockText="1" noThreeD="1"/>
</file>

<file path=xl/ctrlProps/ctrlProp75.xml><?xml version="1.0" encoding="utf-8"?>
<formControlPr xmlns="http://schemas.microsoft.com/office/spreadsheetml/2009/9/main" objectType="CheckBox" fmlaLink="Aggregation!$S$28" lockText="1" noThreeD="1"/>
</file>

<file path=xl/ctrlProps/ctrlProp76.xml><?xml version="1.0" encoding="utf-8"?>
<formControlPr xmlns="http://schemas.microsoft.com/office/spreadsheetml/2009/9/main" objectType="CheckBox" fmlaLink="Aggregation!$S$29" lockText="1" noThreeD="1"/>
</file>

<file path=xl/ctrlProps/ctrlProp77.xml><?xml version="1.0" encoding="utf-8"?>
<formControlPr xmlns="http://schemas.microsoft.com/office/spreadsheetml/2009/9/main" objectType="CheckBox" fmlaLink="Aggregation!$S$30" lockText="1" noThreeD="1"/>
</file>

<file path=xl/ctrlProps/ctrlProp78.xml><?xml version="1.0" encoding="utf-8"?>
<formControlPr xmlns="http://schemas.microsoft.com/office/spreadsheetml/2009/9/main" objectType="CheckBox" fmlaLink="Aggregation!$S$31" lockText="1" noThreeD="1"/>
</file>

<file path=xl/ctrlProps/ctrlProp79.xml><?xml version="1.0" encoding="utf-8"?>
<formControlPr xmlns="http://schemas.microsoft.com/office/spreadsheetml/2009/9/main" objectType="CheckBox" fmlaLink="Aggregation!$W$2" lockText="1" noThreeD="1"/>
</file>

<file path=xl/ctrlProps/ctrlProp8.xml><?xml version="1.0" encoding="utf-8"?>
<formControlPr xmlns="http://schemas.microsoft.com/office/spreadsheetml/2009/9/main" objectType="CheckBox" fmlaLink="Aggregation!$C$9" lockText="1" noThreeD="1"/>
</file>

<file path=xl/ctrlProps/ctrlProp80.xml><?xml version="1.0" encoding="utf-8"?>
<formControlPr xmlns="http://schemas.microsoft.com/office/spreadsheetml/2009/9/main" objectType="CheckBox" fmlaLink="Aggregation!$W$3" lockText="1" noThreeD="1"/>
</file>

<file path=xl/ctrlProps/ctrlProp81.xml><?xml version="1.0" encoding="utf-8"?>
<formControlPr xmlns="http://schemas.microsoft.com/office/spreadsheetml/2009/9/main" objectType="CheckBox" fmlaLink="Aggregation!$W$4" lockText="1" noThreeD="1"/>
</file>

<file path=xl/ctrlProps/ctrlProp82.xml><?xml version="1.0" encoding="utf-8"?>
<formControlPr xmlns="http://schemas.microsoft.com/office/spreadsheetml/2009/9/main" objectType="CheckBox" fmlaLink="Aggregation!$W$5" lockText="1" noThreeD="1"/>
</file>

<file path=xl/ctrlProps/ctrlProp83.xml><?xml version="1.0" encoding="utf-8"?>
<formControlPr xmlns="http://schemas.microsoft.com/office/spreadsheetml/2009/9/main" objectType="CheckBox" fmlaLink="Aggregation!$W$6" lockText="1" noThreeD="1"/>
</file>

<file path=xl/ctrlProps/ctrlProp84.xml><?xml version="1.0" encoding="utf-8"?>
<formControlPr xmlns="http://schemas.microsoft.com/office/spreadsheetml/2009/9/main" objectType="CheckBox" fmlaLink="Aggregation!$W$7" lockText="1" noThreeD="1"/>
</file>

<file path=xl/ctrlProps/ctrlProp85.xml><?xml version="1.0" encoding="utf-8"?>
<formControlPr xmlns="http://schemas.microsoft.com/office/spreadsheetml/2009/9/main" objectType="CheckBox" fmlaLink="Aggregation!$W$8" lockText="1" noThreeD="1"/>
</file>

<file path=xl/ctrlProps/ctrlProp86.xml><?xml version="1.0" encoding="utf-8"?>
<formControlPr xmlns="http://schemas.microsoft.com/office/spreadsheetml/2009/9/main" objectType="CheckBox" fmlaLink="Aggregation!$W$9" lockText="1" noThreeD="1"/>
</file>

<file path=xl/ctrlProps/ctrlProp87.xml><?xml version="1.0" encoding="utf-8"?>
<formControlPr xmlns="http://schemas.microsoft.com/office/spreadsheetml/2009/9/main" objectType="CheckBox" fmlaLink="Aggregation!$W$10" lockText="1" noThreeD="1"/>
</file>

<file path=xl/ctrlProps/ctrlProp88.xml><?xml version="1.0" encoding="utf-8"?>
<formControlPr xmlns="http://schemas.microsoft.com/office/spreadsheetml/2009/9/main" objectType="CheckBox" fmlaLink="Aggregation!$W$11" lockText="1" noThreeD="1"/>
</file>

<file path=xl/ctrlProps/ctrlProp89.xml><?xml version="1.0" encoding="utf-8"?>
<formControlPr xmlns="http://schemas.microsoft.com/office/spreadsheetml/2009/9/main" objectType="CheckBox" fmlaLink="Aggregation!$W$12" lockText="1" noThreeD="1"/>
</file>

<file path=xl/ctrlProps/ctrlProp9.xml><?xml version="1.0" encoding="utf-8"?>
<formControlPr xmlns="http://schemas.microsoft.com/office/spreadsheetml/2009/9/main" objectType="CheckBox" fmlaLink="Aggregation!$C$10" lockText="1" noThreeD="1"/>
</file>

<file path=xl/ctrlProps/ctrlProp90.xml><?xml version="1.0" encoding="utf-8"?>
<formControlPr xmlns="http://schemas.microsoft.com/office/spreadsheetml/2009/9/main" objectType="CheckBox" fmlaLink="Aggregation!$W$13" lockText="1" noThreeD="1"/>
</file>

<file path=xl/ctrlProps/ctrlProp91.xml><?xml version="1.0" encoding="utf-8"?>
<formControlPr xmlns="http://schemas.microsoft.com/office/spreadsheetml/2009/9/main" objectType="CheckBox" fmlaLink="Aggregation!$W$14" lockText="1" noThreeD="1"/>
</file>

<file path=xl/ctrlProps/ctrlProp92.xml><?xml version="1.0" encoding="utf-8"?>
<formControlPr xmlns="http://schemas.microsoft.com/office/spreadsheetml/2009/9/main" objectType="CheckBox" fmlaLink="Aggregation!$W$15" lockText="1" noThreeD="1"/>
</file>

<file path=xl/ctrlProps/ctrlProp93.xml><?xml version="1.0" encoding="utf-8"?>
<formControlPr xmlns="http://schemas.microsoft.com/office/spreadsheetml/2009/9/main" objectType="CheckBox" fmlaLink="Aggregation!$W$16" lockText="1" noThreeD="1"/>
</file>

<file path=xl/ctrlProps/ctrlProp94.xml><?xml version="1.0" encoding="utf-8"?>
<formControlPr xmlns="http://schemas.microsoft.com/office/spreadsheetml/2009/9/main" objectType="CheckBox" fmlaLink="Aggregation!$W$17" lockText="1" noThreeD="1"/>
</file>

<file path=xl/ctrlProps/ctrlProp95.xml><?xml version="1.0" encoding="utf-8"?>
<formControlPr xmlns="http://schemas.microsoft.com/office/spreadsheetml/2009/9/main" objectType="CheckBox" fmlaLink="Aggregation!$W$18" lockText="1" noThreeD="1"/>
</file>

<file path=xl/ctrlProps/ctrlProp96.xml><?xml version="1.0" encoding="utf-8"?>
<formControlPr xmlns="http://schemas.microsoft.com/office/spreadsheetml/2009/9/main" objectType="CheckBox" fmlaLink="Aggregation!$W$19" lockText="1" noThreeD="1"/>
</file>

<file path=xl/ctrlProps/ctrlProp97.xml><?xml version="1.0" encoding="utf-8"?>
<formControlPr xmlns="http://schemas.microsoft.com/office/spreadsheetml/2009/9/main" objectType="CheckBox" fmlaLink="Aggregation!$W$20" lockText="1" noThreeD="1"/>
</file>

<file path=xl/ctrlProps/ctrlProp98.xml><?xml version="1.0" encoding="utf-8"?>
<formControlPr xmlns="http://schemas.microsoft.com/office/spreadsheetml/2009/9/main" objectType="CheckBox" fmlaLink="Aggregation!$W$21" lockText="1" noThreeD="1"/>
</file>

<file path=xl/ctrlProps/ctrlProp99.xml><?xml version="1.0" encoding="utf-8"?>
<formControlPr xmlns="http://schemas.microsoft.com/office/spreadsheetml/2009/9/main" objectType="CheckBox" fmlaLink="Aggregation!$W$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35</xdr:row>
          <xdr:rowOff>0</xdr:rowOff>
        </xdr:from>
        <xdr:to>
          <xdr:col>6</xdr:col>
          <xdr:colOff>19050</xdr:colOff>
          <xdr:row>36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xdr:row>
          <xdr:rowOff>0</xdr:rowOff>
        </xdr:from>
        <xdr:to>
          <xdr:col>6</xdr:col>
          <xdr:colOff>19050</xdr:colOff>
          <xdr:row>37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37</xdr:row>
          <xdr:rowOff>0</xdr:rowOff>
        </xdr:from>
        <xdr:to>
          <xdr:col>6</xdr:col>
          <xdr:colOff>19050</xdr:colOff>
          <xdr:row>38</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35</xdr:row>
          <xdr:rowOff>0</xdr:rowOff>
        </xdr:from>
        <xdr:to>
          <xdr:col>10</xdr:col>
          <xdr:colOff>19050</xdr:colOff>
          <xdr:row>36</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0</xdr:rowOff>
        </xdr:from>
        <xdr:to>
          <xdr:col>14</xdr:col>
          <xdr:colOff>19050</xdr:colOff>
          <xdr:row>36</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36</xdr:row>
          <xdr:rowOff>0</xdr:rowOff>
        </xdr:from>
        <xdr:to>
          <xdr:col>13</xdr:col>
          <xdr:colOff>19050</xdr:colOff>
          <xdr:row>37</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37</xdr:row>
          <xdr:rowOff>0</xdr:rowOff>
        </xdr:from>
        <xdr:to>
          <xdr:col>11</xdr:col>
          <xdr:colOff>19050</xdr:colOff>
          <xdr:row>38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37</xdr:row>
          <xdr:rowOff>0</xdr:rowOff>
        </xdr:from>
        <xdr:to>
          <xdr:col>17</xdr:col>
          <xdr:colOff>19050</xdr:colOff>
          <xdr:row>38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35</xdr:row>
          <xdr:rowOff>0</xdr:rowOff>
        </xdr:from>
        <xdr:to>
          <xdr:col>18</xdr:col>
          <xdr:colOff>19050</xdr:colOff>
          <xdr:row>36</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36</xdr:row>
          <xdr:rowOff>0</xdr:rowOff>
        </xdr:from>
        <xdr:to>
          <xdr:col>18</xdr:col>
          <xdr:colOff>19050</xdr:colOff>
          <xdr:row>37</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xdr:row>
          <xdr:rowOff>0</xdr:rowOff>
        </xdr:from>
        <xdr:to>
          <xdr:col>23</xdr:col>
          <xdr:colOff>19050</xdr:colOff>
          <xdr:row>36</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36</xdr:row>
          <xdr:rowOff>0</xdr:rowOff>
        </xdr:from>
        <xdr:to>
          <xdr:col>23</xdr:col>
          <xdr:colOff>19050</xdr:colOff>
          <xdr:row>37</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xdr:row>
          <xdr:rowOff>0</xdr:rowOff>
        </xdr:from>
        <xdr:to>
          <xdr:col>26</xdr:col>
          <xdr:colOff>19050</xdr:colOff>
          <xdr:row>38</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35</xdr:row>
          <xdr:rowOff>0</xdr:rowOff>
        </xdr:from>
        <xdr:to>
          <xdr:col>28</xdr:col>
          <xdr:colOff>19050</xdr:colOff>
          <xdr:row>36</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36</xdr:row>
          <xdr:rowOff>0</xdr:rowOff>
        </xdr:from>
        <xdr:to>
          <xdr:col>28</xdr:col>
          <xdr:colOff>19050</xdr:colOff>
          <xdr:row>37</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44</xdr:row>
          <xdr:rowOff>0</xdr:rowOff>
        </xdr:from>
        <xdr:to>
          <xdr:col>24</xdr:col>
          <xdr:colOff>9525</xdr:colOff>
          <xdr:row>45</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45</xdr:row>
          <xdr:rowOff>0</xdr:rowOff>
        </xdr:from>
        <xdr:to>
          <xdr:col>24</xdr:col>
          <xdr:colOff>9525</xdr:colOff>
          <xdr:row>46</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44</xdr:row>
          <xdr:rowOff>0</xdr:rowOff>
        </xdr:from>
        <xdr:to>
          <xdr:col>30</xdr:col>
          <xdr:colOff>28575</xdr:colOff>
          <xdr:row>45</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45</xdr:row>
          <xdr:rowOff>0</xdr:rowOff>
        </xdr:from>
        <xdr:to>
          <xdr:col>30</xdr:col>
          <xdr:colOff>28575</xdr:colOff>
          <xdr:row>46</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5</xdr:col>
          <xdr:colOff>28575</xdr:colOff>
          <xdr:row>48</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5</xdr:col>
          <xdr:colOff>28575</xdr:colOff>
          <xdr:row>49</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28575</xdr:colOff>
          <xdr:row>50</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50</xdr:row>
          <xdr:rowOff>0</xdr:rowOff>
        </xdr:from>
        <xdr:to>
          <xdr:col>19</xdr:col>
          <xdr:colOff>19050</xdr:colOff>
          <xdr:row>51</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50</xdr:row>
          <xdr:rowOff>0</xdr:rowOff>
        </xdr:from>
        <xdr:to>
          <xdr:col>25</xdr:col>
          <xdr:colOff>28575</xdr:colOff>
          <xdr:row>51</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28575</xdr:colOff>
          <xdr:row>34</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9525</xdr:rowOff>
        </xdr:from>
        <xdr:to>
          <xdr:col>10</xdr:col>
          <xdr:colOff>28575</xdr:colOff>
          <xdr:row>34</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28575</xdr:colOff>
          <xdr:row>34</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33</xdr:row>
          <xdr:rowOff>0</xdr:rowOff>
        </xdr:from>
        <xdr:to>
          <xdr:col>2</xdr:col>
          <xdr:colOff>180975</xdr:colOff>
          <xdr:row>34</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xdr:row>
          <xdr:rowOff>0</xdr:rowOff>
        </xdr:from>
        <xdr:to>
          <xdr:col>10</xdr:col>
          <xdr:colOff>0</xdr:colOff>
          <xdr:row>34</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33</xdr:row>
          <xdr:rowOff>0</xdr:rowOff>
        </xdr:from>
        <xdr:to>
          <xdr:col>17</xdr:col>
          <xdr:colOff>161925</xdr:colOff>
          <xdr:row>34</xdr:row>
          <xdr:rowOff>19050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66675</xdr:rowOff>
        </xdr:from>
        <xdr:to>
          <xdr:col>8</xdr:col>
          <xdr:colOff>66675</xdr:colOff>
          <xdr:row>11</xdr:row>
          <xdr:rowOff>114300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xdr:row>
          <xdr:rowOff>66675</xdr:rowOff>
        </xdr:from>
        <xdr:to>
          <xdr:col>12</xdr:col>
          <xdr:colOff>66675</xdr:colOff>
          <xdr:row>11</xdr:row>
          <xdr:rowOff>114300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10</xdr:row>
          <xdr:rowOff>66675</xdr:rowOff>
        </xdr:from>
        <xdr:to>
          <xdr:col>26</xdr:col>
          <xdr:colOff>66675</xdr:colOff>
          <xdr:row>11</xdr:row>
          <xdr:rowOff>114300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66675</xdr:rowOff>
        </xdr:from>
        <xdr:to>
          <xdr:col>20</xdr:col>
          <xdr:colOff>66675</xdr:colOff>
          <xdr:row>11</xdr:row>
          <xdr:rowOff>114300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xdr:row>
          <xdr:rowOff>66675</xdr:rowOff>
        </xdr:from>
        <xdr:to>
          <xdr:col>16</xdr:col>
          <xdr:colOff>66675</xdr:colOff>
          <xdr:row>11</xdr:row>
          <xdr:rowOff>114300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4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66675</xdr:rowOff>
        </xdr:from>
        <xdr:to>
          <xdr:col>8</xdr:col>
          <xdr:colOff>66675</xdr:colOff>
          <xdr:row>27</xdr:row>
          <xdr:rowOff>114300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4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66675</xdr:rowOff>
        </xdr:from>
        <xdr:to>
          <xdr:col>12</xdr:col>
          <xdr:colOff>66675</xdr:colOff>
          <xdr:row>27</xdr:row>
          <xdr:rowOff>114300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4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26</xdr:row>
          <xdr:rowOff>66675</xdr:rowOff>
        </xdr:from>
        <xdr:to>
          <xdr:col>26</xdr:col>
          <xdr:colOff>66675</xdr:colOff>
          <xdr:row>27</xdr:row>
          <xdr:rowOff>114300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4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26</xdr:row>
          <xdr:rowOff>66675</xdr:rowOff>
        </xdr:from>
        <xdr:to>
          <xdr:col>20</xdr:col>
          <xdr:colOff>66675</xdr:colOff>
          <xdr:row>27</xdr:row>
          <xdr:rowOff>114300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4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xdr:row>
          <xdr:rowOff>66675</xdr:rowOff>
        </xdr:from>
        <xdr:to>
          <xdr:col>16</xdr:col>
          <xdr:colOff>66675</xdr:colOff>
          <xdr:row>27</xdr:row>
          <xdr:rowOff>114300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4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66675</xdr:rowOff>
        </xdr:from>
        <xdr:to>
          <xdr:col>8</xdr:col>
          <xdr:colOff>57150</xdr:colOff>
          <xdr:row>48</xdr:row>
          <xdr:rowOff>114300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4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66675</xdr:rowOff>
        </xdr:from>
        <xdr:to>
          <xdr:col>16</xdr:col>
          <xdr:colOff>57150</xdr:colOff>
          <xdr:row>48</xdr:row>
          <xdr:rowOff>114300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4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47</xdr:row>
          <xdr:rowOff>66675</xdr:rowOff>
        </xdr:from>
        <xdr:to>
          <xdr:col>22</xdr:col>
          <xdr:colOff>57150</xdr:colOff>
          <xdr:row>48</xdr:row>
          <xdr:rowOff>114300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4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47</xdr:row>
          <xdr:rowOff>66675</xdr:rowOff>
        </xdr:from>
        <xdr:to>
          <xdr:col>28</xdr:col>
          <xdr:colOff>66675</xdr:colOff>
          <xdr:row>48</xdr:row>
          <xdr:rowOff>114300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4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66675</xdr:rowOff>
        </xdr:from>
        <xdr:to>
          <xdr:col>8</xdr:col>
          <xdr:colOff>57150</xdr:colOff>
          <xdr:row>53</xdr:row>
          <xdr:rowOff>114300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52</xdr:row>
          <xdr:rowOff>66675</xdr:rowOff>
        </xdr:from>
        <xdr:to>
          <xdr:col>16</xdr:col>
          <xdr:colOff>57150</xdr:colOff>
          <xdr:row>53</xdr:row>
          <xdr:rowOff>114300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52</xdr:row>
          <xdr:rowOff>66675</xdr:rowOff>
        </xdr:from>
        <xdr:to>
          <xdr:col>22</xdr:col>
          <xdr:colOff>57150</xdr:colOff>
          <xdr:row>53</xdr:row>
          <xdr:rowOff>114300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52</xdr:row>
          <xdr:rowOff>66675</xdr:rowOff>
        </xdr:from>
        <xdr:to>
          <xdr:col>28</xdr:col>
          <xdr:colOff>66675</xdr:colOff>
          <xdr:row>53</xdr:row>
          <xdr:rowOff>114300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6</xdr:row>
          <xdr:rowOff>66675</xdr:rowOff>
        </xdr:from>
        <xdr:to>
          <xdr:col>8</xdr:col>
          <xdr:colOff>66675</xdr:colOff>
          <xdr:row>7</xdr:row>
          <xdr:rowOff>114300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7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xdr:row>
          <xdr:rowOff>66675</xdr:rowOff>
        </xdr:from>
        <xdr:to>
          <xdr:col>12</xdr:col>
          <xdr:colOff>66675</xdr:colOff>
          <xdr:row>7</xdr:row>
          <xdr:rowOff>114300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7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xdr:row>
          <xdr:rowOff>66675</xdr:rowOff>
        </xdr:from>
        <xdr:to>
          <xdr:col>26</xdr:col>
          <xdr:colOff>66675</xdr:colOff>
          <xdr:row>7</xdr:row>
          <xdr:rowOff>114300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7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xdr:row>
          <xdr:rowOff>66675</xdr:rowOff>
        </xdr:from>
        <xdr:to>
          <xdr:col>20</xdr:col>
          <xdr:colOff>66675</xdr:colOff>
          <xdr:row>7</xdr:row>
          <xdr:rowOff>114300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7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xdr:row>
          <xdr:rowOff>66675</xdr:rowOff>
        </xdr:from>
        <xdr:to>
          <xdr:col>16</xdr:col>
          <xdr:colOff>66675</xdr:colOff>
          <xdr:row>7</xdr:row>
          <xdr:rowOff>114300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7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66675</xdr:rowOff>
        </xdr:from>
        <xdr:to>
          <xdr:col>8</xdr:col>
          <xdr:colOff>66675</xdr:colOff>
          <xdr:row>23</xdr:row>
          <xdr:rowOff>114300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7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66675</xdr:rowOff>
        </xdr:from>
        <xdr:to>
          <xdr:col>12</xdr:col>
          <xdr:colOff>66675</xdr:colOff>
          <xdr:row>23</xdr:row>
          <xdr:rowOff>114300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7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22</xdr:row>
          <xdr:rowOff>66675</xdr:rowOff>
        </xdr:from>
        <xdr:to>
          <xdr:col>26</xdr:col>
          <xdr:colOff>66675</xdr:colOff>
          <xdr:row>23</xdr:row>
          <xdr:rowOff>114300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7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xdr:row>
          <xdr:rowOff>66675</xdr:rowOff>
        </xdr:from>
        <xdr:to>
          <xdr:col>20</xdr:col>
          <xdr:colOff>66675</xdr:colOff>
          <xdr:row>23</xdr:row>
          <xdr:rowOff>114300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7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xdr:row>
          <xdr:rowOff>66675</xdr:rowOff>
        </xdr:from>
        <xdr:to>
          <xdr:col>16</xdr:col>
          <xdr:colOff>66675</xdr:colOff>
          <xdr:row>23</xdr:row>
          <xdr:rowOff>114300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7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66675</xdr:rowOff>
        </xdr:from>
        <xdr:to>
          <xdr:col>8</xdr:col>
          <xdr:colOff>66675</xdr:colOff>
          <xdr:row>39</xdr:row>
          <xdr:rowOff>114300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7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66675</xdr:rowOff>
        </xdr:from>
        <xdr:to>
          <xdr:col>12</xdr:col>
          <xdr:colOff>66675</xdr:colOff>
          <xdr:row>39</xdr:row>
          <xdr:rowOff>114300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7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38</xdr:row>
          <xdr:rowOff>66675</xdr:rowOff>
        </xdr:from>
        <xdr:to>
          <xdr:col>26</xdr:col>
          <xdr:colOff>66675</xdr:colOff>
          <xdr:row>39</xdr:row>
          <xdr:rowOff>114300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7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xdr:row>
          <xdr:rowOff>66675</xdr:rowOff>
        </xdr:from>
        <xdr:to>
          <xdr:col>20</xdr:col>
          <xdr:colOff>66675</xdr:colOff>
          <xdr:row>39</xdr:row>
          <xdr:rowOff>114300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7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66675</xdr:rowOff>
        </xdr:from>
        <xdr:to>
          <xdr:col>16</xdr:col>
          <xdr:colOff>66675</xdr:colOff>
          <xdr:row>39</xdr:row>
          <xdr:rowOff>114300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7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66675</xdr:rowOff>
        </xdr:from>
        <xdr:to>
          <xdr:col>8</xdr:col>
          <xdr:colOff>66675</xdr:colOff>
          <xdr:row>55</xdr:row>
          <xdr:rowOff>114300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7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54</xdr:row>
          <xdr:rowOff>66675</xdr:rowOff>
        </xdr:from>
        <xdr:to>
          <xdr:col>12</xdr:col>
          <xdr:colOff>66675</xdr:colOff>
          <xdr:row>55</xdr:row>
          <xdr:rowOff>114300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7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54</xdr:row>
          <xdr:rowOff>66675</xdr:rowOff>
        </xdr:from>
        <xdr:to>
          <xdr:col>26</xdr:col>
          <xdr:colOff>66675</xdr:colOff>
          <xdr:row>55</xdr:row>
          <xdr:rowOff>114300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7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66675</xdr:rowOff>
        </xdr:from>
        <xdr:to>
          <xdr:col>20</xdr:col>
          <xdr:colOff>66675</xdr:colOff>
          <xdr:row>55</xdr:row>
          <xdr:rowOff>114300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7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54</xdr:row>
          <xdr:rowOff>66675</xdr:rowOff>
        </xdr:from>
        <xdr:to>
          <xdr:col>16</xdr:col>
          <xdr:colOff>66675</xdr:colOff>
          <xdr:row>55</xdr:row>
          <xdr:rowOff>114300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7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66675</xdr:rowOff>
        </xdr:from>
        <xdr:to>
          <xdr:col>8</xdr:col>
          <xdr:colOff>66675</xdr:colOff>
          <xdr:row>71</xdr:row>
          <xdr:rowOff>114300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7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66675</xdr:rowOff>
        </xdr:from>
        <xdr:to>
          <xdr:col>12</xdr:col>
          <xdr:colOff>66675</xdr:colOff>
          <xdr:row>71</xdr:row>
          <xdr:rowOff>114300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7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70</xdr:row>
          <xdr:rowOff>66675</xdr:rowOff>
        </xdr:from>
        <xdr:to>
          <xdr:col>26</xdr:col>
          <xdr:colOff>66675</xdr:colOff>
          <xdr:row>71</xdr:row>
          <xdr:rowOff>114300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7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70</xdr:row>
          <xdr:rowOff>66675</xdr:rowOff>
        </xdr:from>
        <xdr:to>
          <xdr:col>20</xdr:col>
          <xdr:colOff>66675</xdr:colOff>
          <xdr:row>71</xdr:row>
          <xdr:rowOff>114300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7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70</xdr:row>
          <xdr:rowOff>66675</xdr:rowOff>
        </xdr:from>
        <xdr:to>
          <xdr:col>16</xdr:col>
          <xdr:colOff>66675</xdr:colOff>
          <xdr:row>71</xdr:row>
          <xdr:rowOff>114300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7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66675</xdr:rowOff>
        </xdr:from>
        <xdr:to>
          <xdr:col>8</xdr:col>
          <xdr:colOff>66675</xdr:colOff>
          <xdr:row>87</xdr:row>
          <xdr:rowOff>114300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7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86</xdr:row>
          <xdr:rowOff>66675</xdr:rowOff>
        </xdr:from>
        <xdr:to>
          <xdr:col>12</xdr:col>
          <xdr:colOff>66675</xdr:colOff>
          <xdr:row>87</xdr:row>
          <xdr:rowOff>114300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7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86</xdr:row>
          <xdr:rowOff>66675</xdr:rowOff>
        </xdr:from>
        <xdr:to>
          <xdr:col>26</xdr:col>
          <xdr:colOff>66675</xdr:colOff>
          <xdr:row>87</xdr:row>
          <xdr:rowOff>114300</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7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66675</xdr:rowOff>
        </xdr:from>
        <xdr:to>
          <xdr:col>20</xdr:col>
          <xdr:colOff>66675</xdr:colOff>
          <xdr:row>87</xdr:row>
          <xdr:rowOff>114300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7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66675</xdr:rowOff>
        </xdr:from>
        <xdr:to>
          <xdr:col>16</xdr:col>
          <xdr:colOff>66675</xdr:colOff>
          <xdr:row>87</xdr:row>
          <xdr:rowOff>114300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7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xdr:row>
          <xdr:rowOff>66675</xdr:rowOff>
        </xdr:from>
        <xdr:to>
          <xdr:col>8</xdr:col>
          <xdr:colOff>57150</xdr:colOff>
          <xdr:row>5</xdr:row>
          <xdr:rowOff>114300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8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xdr:row>
          <xdr:rowOff>66675</xdr:rowOff>
        </xdr:from>
        <xdr:to>
          <xdr:col>16</xdr:col>
          <xdr:colOff>57150</xdr:colOff>
          <xdr:row>5</xdr:row>
          <xdr:rowOff>114300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8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xdr:row>
          <xdr:rowOff>66675</xdr:rowOff>
        </xdr:from>
        <xdr:to>
          <xdr:col>22</xdr:col>
          <xdr:colOff>57150</xdr:colOff>
          <xdr:row>5</xdr:row>
          <xdr:rowOff>114300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8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xdr:row>
          <xdr:rowOff>66675</xdr:rowOff>
        </xdr:from>
        <xdr:to>
          <xdr:col>28</xdr:col>
          <xdr:colOff>66675</xdr:colOff>
          <xdr:row>5</xdr:row>
          <xdr:rowOff>114300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8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66675</xdr:rowOff>
        </xdr:from>
        <xdr:to>
          <xdr:col>8</xdr:col>
          <xdr:colOff>57150</xdr:colOff>
          <xdr:row>10</xdr:row>
          <xdr:rowOff>114300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8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66675</xdr:rowOff>
        </xdr:from>
        <xdr:to>
          <xdr:col>16</xdr:col>
          <xdr:colOff>57150</xdr:colOff>
          <xdr:row>10</xdr:row>
          <xdr:rowOff>114300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8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9</xdr:row>
          <xdr:rowOff>66675</xdr:rowOff>
        </xdr:from>
        <xdr:to>
          <xdr:col>22</xdr:col>
          <xdr:colOff>57150</xdr:colOff>
          <xdr:row>10</xdr:row>
          <xdr:rowOff>114300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8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66675</xdr:rowOff>
        </xdr:from>
        <xdr:to>
          <xdr:col>28</xdr:col>
          <xdr:colOff>66675</xdr:colOff>
          <xdr:row>10</xdr:row>
          <xdr:rowOff>114300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8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66675</xdr:rowOff>
        </xdr:from>
        <xdr:to>
          <xdr:col>8</xdr:col>
          <xdr:colOff>57150</xdr:colOff>
          <xdr:row>15</xdr:row>
          <xdr:rowOff>114300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8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14</xdr:row>
          <xdr:rowOff>66675</xdr:rowOff>
        </xdr:from>
        <xdr:to>
          <xdr:col>16</xdr:col>
          <xdr:colOff>57150</xdr:colOff>
          <xdr:row>15</xdr:row>
          <xdr:rowOff>114300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8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xdr:row>
          <xdr:rowOff>66675</xdr:rowOff>
        </xdr:from>
        <xdr:to>
          <xdr:col>22</xdr:col>
          <xdr:colOff>57150</xdr:colOff>
          <xdr:row>15</xdr:row>
          <xdr:rowOff>114300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8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14</xdr:row>
          <xdr:rowOff>66675</xdr:rowOff>
        </xdr:from>
        <xdr:to>
          <xdr:col>28</xdr:col>
          <xdr:colOff>66675</xdr:colOff>
          <xdr:row>15</xdr:row>
          <xdr:rowOff>114300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8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66675</xdr:rowOff>
        </xdr:from>
        <xdr:to>
          <xdr:col>8</xdr:col>
          <xdr:colOff>57150</xdr:colOff>
          <xdr:row>20</xdr:row>
          <xdr:rowOff>114300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8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66675</xdr:rowOff>
        </xdr:from>
        <xdr:to>
          <xdr:col>16</xdr:col>
          <xdr:colOff>57150</xdr:colOff>
          <xdr:row>20</xdr:row>
          <xdr:rowOff>114300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8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66675</xdr:rowOff>
        </xdr:from>
        <xdr:to>
          <xdr:col>22</xdr:col>
          <xdr:colOff>57150</xdr:colOff>
          <xdr:row>20</xdr:row>
          <xdr:rowOff>114300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8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19</xdr:row>
          <xdr:rowOff>66675</xdr:rowOff>
        </xdr:from>
        <xdr:to>
          <xdr:col>28</xdr:col>
          <xdr:colOff>66675</xdr:colOff>
          <xdr:row>20</xdr:row>
          <xdr:rowOff>114300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8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66675</xdr:rowOff>
        </xdr:from>
        <xdr:to>
          <xdr:col>8</xdr:col>
          <xdr:colOff>57150</xdr:colOff>
          <xdr:row>25</xdr:row>
          <xdr:rowOff>114300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8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24</xdr:row>
          <xdr:rowOff>66675</xdr:rowOff>
        </xdr:from>
        <xdr:to>
          <xdr:col>16</xdr:col>
          <xdr:colOff>57150</xdr:colOff>
          <xdr:row>25</xdr:row>
          <xdr:rowOff>114300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8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24</xdr:row>
          <xdr:rowOff>66675</xdr:rowOff>
        </xdr:from>
        <xdr:to>
          <xdr:col>22</xdr:col>
          <xdr:colOff>57150</xdr:colOff>
          <xdr:row>25</xdr:row>
          <xdr:rowOff>114300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8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24</xdr:row>
          <xdr:rowOff>66675</xdr:rowOff>
        </xdr:from>
        <xdr:to>
          <xdr:col>28</xdr:col>
          <xdr:colOff>66675</xdr:colOff>
          <xdr:row>25</xdr:row>
          <xdr:rowOff>114300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8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66675</xdr:rowOff>
        </xdr:from>
        <xdr:to>
          <xdr:col>8</xdr:col>
          <xdr:colOff>57150</xdr:colOff>
          <xdr:row>30</xdr:row>
          <xdr:rowOff>114300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8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29</xdr:row>
          <xdr:rowOff>66675</xdr:rowOff>
        </xdr:from>
        <xdr:to>
          <xdr:col>16</xdr:col>
          <xdr:colOff>57150</xdr:colOff>
          <xdr:row>30</xdr:row>
          <xdr:rowOff>114300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8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66675</xdr:rowOff>
        </xdr:from>
        <xdr:to>
          <xdr:col>22</xdr:col>
          <xdr:colOff>57150</xdr:colOff>
          <xdr:row>30</xdr:row>
          <xdr:rowOff>114300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8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29</xdr:row>
          <xdr:rowOff>66675</xdr:rowOff>
        </xdr:from>
        <xdr:to>
          <xdr:col>28</xdr:col>
          <xdr:colOff>66675</xdr:colOff>
          <xdr:row>30</xdr:row>
          <xdr:rowOff>114300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8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66675</xdr:rowOff>
        </xdr:from>
        <xdr:to>
          <xdr:col>8</xdr:col>
          <xdr:colOff>57150</xdr:colOff>
          <xdr:row>35</xdr:row>
          <xdr:rowOff>114300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8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66675</xdr:rowOff>
        </xdr:from>
        <xdr:to>
          <xdr:col>16</xdr:col>
          <xdr:colOff>57150</xdr:colOff>
          <xdr:row>35</xdr:row>
          <xdr:rowOff>114300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8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66675</xdr:rowOff>
        </xdr:from>
        <xdr:to>
          <xdr:col>22</xdr:col>
          <xdr:colOff>57150</xdr:colOff>
          <xdr:row>35</xdr:row>
          <xdr:rowOff>114300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8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34</xdr:row>
          <xdr:rowOff>66675</xdr:rowOff>
        </xdr:from>
        <xdr:to>
          <xdr:col>28</xdr:col>
          <xdr:colOff>66675</xdr:colOff>
          <xdr:row>35</xdr:row>
          <xdr:rowOff>114300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8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66675</xdr:rowOff>
        </xdr:from>
        <xdr:to>
          <xdr:col>8</xdr:col>
          <xdr:colOff>57150</xdr:colOff>
          <xdr:row>40</xdr:row>
          <xdr:rowOff>114300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8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66675</xdr:rowOff>
        </xdr:from>
        <xdr:to>
          <xdr:col>16</xdr:col>
          <xdr:colOff>57150</xdr:colOff>
          <xdr:row>40</xdr:row>
          <xdr:rowOff>114300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8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39</xdr:row>
          <xdr:rowOff>66675</xdr:rowOff>
        </xdr:from>
        <xdr:to>
          <xdr:col>22</xdr:col>
          <xdr:colOff>57150</xdr:colOff>
          <xdr:row>40</xdr:row>
          <xdr:rowOff>114300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8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39</xdr:row>
          <xdr:rowOff>66675</xdr:rowOff>
        </xdr:from>
        <xdr:to>
          <xdr:col>28</xdr:col>
          <xdr:colOff>66675</xdr:colOff>
          <xdr:row>40</xdr:row>
          <xdr:rowOff>114300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8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66675</xdr:rowOff>
        </xdr:from>
        <xdr:to>
          <xdr:col>8</xdr:col>
          <xdr:colOff>57150</xdr:colOff>
          <xdr:row>45</xdr:row>
          <xdr:rowOff>114300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8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44</xdr:row>
          <xdr:rowOff>66675</xdr:rowOff>
        </xdr:from>
        <xdr:to>
          <xdr:col>16</xdr:col>
          <xdr:colOff>57150</xdr:colOff>
          <xdr:row>45</xdr:row>
          <xdr:rowOff>114300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8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44</xdr:row>
          <xdr:rowOff>66675</xdr:rowOff>
        </xdr:from>
        <xdr:to>
          <xdr:col>22</xdr:col>
          <xdr:colOff>57150</xdr:colOff>
          <xdr:row>45</xdr:row>
          <xdr:rowOff>114300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8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44</xdr:row>
          <xdr:rowOff>66675</xdr:rowOff>
        </xdr:from>
        <xdr:to>
          <xdr:col>28</xdr:col>
          <xdr:colOff>66675</xdr:colOff>
          <xdr:row>45</xdr:row>
          <xdr:rowOff>114300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8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66675</xdr:rowOff>
        </xdr:from>
        <xdr:to>
          <xdr:col>8</xdr:col>
          <xdr:colOff>57150</xdr:colOff>
          <xdr:row>50</xdr:row>
          <xdr:rowOff>114300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8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49</xdr:row>
          <xdr:rowOff>66675</xdr:rowOff>
        </xdr:from>
        <xdr:to>
          <xdr:col>16</xdr:col>
          <xdr:colOff>57150</xdr:colOff>
          <xdr:row>50</xdr:row>
          <xdr:rowOff>114300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8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49</xdr:row>
          <xdr:rowOff>66675</xdr:rowOff>
        </xdr:from>
        <xdr:to>
          <xdr:col>22</xdr:col>
          <xdr:colOff>57150</xdr:colOff>
          <xdr:row>50</xdr:row>
          <xdr:rowOff>114300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8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49</xdr:row>
          <xdr:rowOff>66675</xdr:rowOff>
        </xdr:from>
        <xdr:to>
          <xdr:col>28</xdr:col>
          <xdr:colOff>66675</xdr:colOff>
          <xdr:row>50</xdr:row>
          <xdr:rowOff>114300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8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4.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vmlDrawing" Target="../drawings/vmlDrawing7.vml"/><Relationship Id="rId21" Type="http://schemas.openxmlformats.org/officeDocument/2006/relationships/ctrlProp" Target="../ctrlProps/ctrlProp66.xml"/><Relationship Id="rId34" Type="http://schemas.openxmlformats.org/officeDocument/2006/relationships/comments" Target="../comments7.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2" Type="http://schemas.openxmlformats.org/officeDocument/2006/relationships/drawing" Target="../drawings/drawing5.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8.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8" Type="http://schemas.openxmlformats.org/officeDocument/2006/relationships/ctrlProp" Target="../ctrlProps/ctrlProp53.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9" Type="http://schemas.openxmlformats.org/officeDocument/2006/relationships/ctrlProp" Target="../ctrlProps/ctrlProp114.xml"/><Relationship Id="rId21" Type="http://schemas.openxmlformats.org/officeDocument/2006/relationships/ctrlProp" Target="../ctrlProps/ctrlProp96.xml"/><Relationship Id="rId34" Type="http://schemas.openxmlformats.org/officeDocument/2006/relationships/ctrlProp" Target="../ctrlProps/ctrlProp109.xml"/><Relationship Id="rId42" Type="http://schemas.openxmlformats.org/officeDocument/2006/relationships/ctrlProp" Target="../ctrlProps/ctrlProp117.xml"/><Relationship Id="rId7" Type="http://schemas.openxmlformats.org/officeDocument/2006/relationships/ctrlProp" Target="../ctrlProps/ctrlProp82.xml"/><Relationship Id="rId2" Type="http://schemas.openxmlformats.org/officeDocument/2006/relationships/drawing" Target="../drawings/drawing6.xm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41" Type="http://schemas.openxmlformats.org/officeDocument/2006/relationships/ctrlProp" Target="../ctrlProps/ctrlProp116.xml"/><Relationship Id="rId1" Type="http://schemas.openxmlformats.org/officeDocument/2006/relationships/printerSettings" Target="../printerSettings/printerSettings9.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37" Type="http://schemas.openxmlformats.org/officeDocument/2006/relationships/ctrlProp" Target="../ctrlProps/ctrlProp112.xml"/><Relationship Id="rId40" Type="http://schemas.openxmlformats.org/officeDocument/2006/relationships/ctrlProp" Target="../ctrlProps/ctrlProp115.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36" Type="http://schemas.openxmlformats.org/officeDocument/2006/relationships/ctrlProp" Target="../ctrlProps/ctrlProp111.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4" Type="http://schemas.openxmlformats.org/officeDocument/2006/relationships/comments" Target="../comments8.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35" Type="http://schemas.openxmlformats.org/officeDocument/2006/relationships/ctrlProp" Target="../ctrlProps/ctrlProp110.xml"/><Relationship Id="rId43" Type="http://schemas.openxmlformats.org/officeDocument/2006/relationships/ctrlProp" Target="../ctrlProps/ctrlProp118.xml"/><Relationship Id="rId8" Type="http://schemas.openxmlformats.org/officeDocument/2006/relationships/ctrlProp" Target="../ctrlProps/ctrlProp83.xml"/><Relationship Id="rId3" Type="http://schemas.openxmlformats.org/officeDocument/2006/relationships/vmlDrawing" Target="../drawings/vmlDrawing8.v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38" Type="http://schemas.openxmlformats.org/officeDocument/2006/relationships/ctrlProp" Target="../ctrlProps/ctrlProp1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41"/>
  <sheetViews>
    <sheetView zoomScaleNormal="100" workbookViewId="0">
      <selection activeCell="C26" sqref="C26"/>
    </sheetView>
  </sheetViews>
  <sheetFormatPr defaultRowHeight="13.5" x14ac:dyDescent="0.15"/>
  <cols>
    <col min="2" max="2" width="30.125" bestFit="1" customWidth="1"/>
    <col min="4" max="4" width="2.125" customWidth="1"/>
    <col min="5" max="5" width="8.375" bestFit="1" customWidth="1"/>
    <col min="8" max="8" width="1.75" customWidth="1"/>
    <col min="12" max="12" width="1.125" customWidth="1"/>
    <col min="14" max="14" width="15.125" bestFit="1" customWidth="1"/>
    <col min="16" max="16" width="1.375" customWidth="1"/>
    <col min="18" max="18" width="13" bestFit="1" customWidth="1"/>
    <col min="19" max="19" width="9" customWidth="1"/>
    <col min="20" max="20" width="1.375" customWidth="1"/>
    <col min="22" max="22" width="15.125" bestFit="1" customWidth="1"/>
  </cols>
  <sheetData>
    <row r="1" spans="1:23" x14ac:dyDescent="0.15">
      <c r="A1" t="s">
        <v>369</v>
      </c>
      <c r="E1" t="s">
        <v>63</v>
      </c>
      <c r="I1" t="s">
        <v>370</v>
      </c>
      <c r="M1" t="s">
        <v>371</v>
      </c>
      <c r="Q1" t="s">
        <v>372</v>
      </c>
      <c r="U1" t="s">
        <v>373</v>
      </c>
    </row>
    <row r="2" spans="1:23" x14ac:dyDescent="0.15">
      <c r="A2">
        <v>43</v>
      </c>
      <c r="B2" t="str">
        <f>基本情報!G36</f>
        <v>農業</v>
      </c>
      <c r="C2">
        <v>0</v>
      </c>
      <c r="E2">
        <v>4</v>
      </c>
      <c r="F2" t="str">
        <f>'Ⅰ．輸出'!$D$34</f>
        <v>拡大</v>
      </c>
      <c r="G2">
        <v>0</v>
      </c>
      <c r="I2">
        <v>1</v>
      </c>
      <c r="J2" t="str">
        <f>'Ⅱ．輸入'!$D$34</f>
        <v>拡大</v>
      </c>
      <c r="K2" t="b">
        <v>0</v>
      </c>
      <c r="M2" s="42">
        <v>2</v>
      </c>
      <c r="N2" s="42" t="str">
        <f>'Ⅲ．投資及びⅣ．提携'!$I$11</f>
        <v>独資</v>
      </c>
      <c r="O2" s="42">
        <v>0</v>
      </c>
      <c r="Q2" s="42">
        <v>1</v>
      </c>
      <c r="R2" s="42" t="str">
        <f>'【予備】Ⅲ．投資'!$I$7</f>
        <v>独資</v>
      </c>
      <c r="S2" s="42">
        <v>0</v>
      </c>
      <c r="U2" s="42">
        <v>11</v>
      </c>
      <c r="V2" s="42" t="str">
        <f>'【予備】Ⅳ．提携'!$I$5</f>
        <v>販売代理店契約</v>
      </c>
      <c r="W2" s="42">
        <v>0</v>
      </c>
    </row>
    <row r="3" spans="1:23" ht="13.5" customHeight="1" x14ac:dyDescent="0.15">
      <c r="A3">
        <v>44</v>
      </c>
      <c r="B3" t="str">
        <f>基本情報!G37</f>
        <v>運輸・通信業</v>
      </c>
      <c r="C3">
        <v>0</v>
      </c>
      <c r="E3">
        <v>5</v>
      </c>
      <c r="F3" t="str">
        <f>'Ⅰ．輸出'!$K$34</f>
        <v>現状維持</v>
      </c>
      <c r="G3">
        <v>0</v>
      </c>
      <c r="I3">
        <v>2</v>
      </c>
      <c r="J3" t="str">
        <f>'Ⅱ．輸入'!$K$34</f>
        <v>現状維持</v>
      </c>
      <c r="K3" t="b">
        <v>0</v>
      </c>
      <c r="M3" s="42">
        <v>4</v>
      </c>
      <c r="N3" s="42" t="str">
        <f>'Ⅲ．投資及びⅣ．提携'!$M$11</f>
        <v>合弁</v>
      </c>
      <c r="O3" s="42">
        <v>0</v>
      </c>
      <c r="Q3" s="42">
        <v>2</v>
      </c>
      <c r="R3" s="42" t="str">
        <f>'【予備】Ⅲ．投資'!$M$7</f>
        <v>合弁</v>
      </c>
      <c r="S3" s="42">
        <v>0</v>
      </c>
      <c r="U3" s="42">
        <v>12</v>
      </c>
      <c r="V3" s="42" t="str">
        <f>'【予備】Ⅳ．提携'!$Q$5</f>
        <v>委託加工</v>
      </c>
      <c r="W3" s="42">
        <v>0</v>
      </c>
    </row>
    <row r="4" spans="1:23" x14ac:dyDescent="0.15">
      <c r="A4">
        <v>45</v>
      </c>
      <c r="B4" t="str">
        <f>基本情報!G38</f>
        <v>不動産業</v>
      </c>
      <c r="C4">
        <v>0</v>
      </c>
      <c r="E4">
        <v>6</v>
      </c>
      <c r="F4" t="str">
        <f>'Ⅰ．輸出'!$S$34</f>
        <v>整理縮小</v>
      </c>
      <c r="G4">
        <v>0</v>
      </c>
      <c r="I4">
        <v>3</v>
      </c>
      <c r="J4" t="str">
        <f>'Ⅱ．輸入'!$S$34</f>
        <v>整理縮小</v>
      </c>
      <c r="K4" t="b">
        <v>0</v>
      </c>
      <c r="M4" s="42">
        <v>6</v>
      </c>
      <c r="N4" s="42" t="str">
        <f>'Ⅲ．投資及びⅣ．提携'!$AA$11</f>
        <v>その他（</v>
      </c>
      <c r="O4" s="42">
        <v>0</v>
      </c>
      <c r="Q4" s="42">
        <v>3</v>
      </c>
      <c r="R4" s="42" t="str">
        <f>'【予備】Ⅲ．投資'!$AA$7</f>
        <v>その他（</v>
      </c>
      <c r="S4" s="42">
        <v>0</v>
      </c>
      <c r="U4" s="42">
        <v>13</v>
      </c>
      <c r="V4" s="42" t="str">
        <f>'【予備】Ⅳ．提携'!$W$5</f>
        <v>技術供与</v>
      </c>
      <c r="W4" s="42">
        <v>0</v>
      </c>
    </row>
    <row r="5" spans="1:23" x14ac:dyDescent="0.15">
      <c r="A5">
        <v>46</v>
      </c>
      <c r="B5" t="str">
        <f>基本情報!K36</f>
        <v>林業</v>
      </c>
      <c r="C5">
        <v>0</v>
      </c>
      <c r="M5" s="42">
        <v>7</v>
      </c>
      <c r="N5" s="42" t="str">
        <f>'Ⅲ．投資及びⅣ．提携'!$U$11</f>
        <v>駐在員事務所</v>
      </c>
      <c r="O5" s="42">
        <v>0</v>
      </c>
      <c r="Q5" s="42">
        <v>4</v>
      </c>
      <c r="R5" s="42" t="str">
        <f>'【予備】Ⅲ．投資'!$U$7</f>
        <v>駐在員事務所</v>
      </c>
      <c r="S5" s="42">
        <v>0</v>
      </c>
      <c r="U5" s="42">
        <v>14</v>
      </c>
      <c r="V5" s="42" t="str">
        <f>'【予備】Ⅳ．提携'!$AC$5</f>
        <v>技術導入</v>
      </c>
      <c r="W5" s="42">
        <v>0</v>
      </c>
    </row>
    <row r="6" spans="1:23" x14ac:dyDescent="0.15">
      <c r="A6">
        <v>47</v>
      </c>
      <c r="B6" t="str">
        <f>基本情報!O36</f>
        <v>鉱業</v>
      </c>
      <c r="C6">
        <v>0</v>
      </c>
      <c r="M6" s="42">
        <v>8</v>
      </c>
      <c r="N6" s="42" t="str">
        <f>'Ⅲ．投資及びⅣ．提携'!$Q$11</f>
        <v>支店</v>
      </c>
      <c r="O6" s="42">
        <v>0</v>
      </c>
      <c r="Q6" s="42">
        <v>5</v>
      </c>
      <c r="R6" s="42" t="str">
        <f>'【予備】Ⅲ．投資'!$Q$7</f>
        <v>支店</v>
      </c>
      <c r="S6" s="42">
        <v>0</v>
      </c>
      <c r="U6">
        <v>15</v>
      </c>
      <c r="V6" t="str">
        <f>'【予備】Ⅳ．提携'!$I$5</f>
        <v>販売代理店契約</v>
      </c>
      <c r="W6">
        <v>0</v>
      </c>
    </row>
    <row r="7" spans="1:23" x14ac:dyDescent="0.15">
      <c r="A7">
        <v>48</v>
      </c>
      <c r="B7" t="str">
        <f>基本情報!N37</f>
        <v>卸売業</v>
      </c>
      <c r="C7">
        <v>0</v>
      </c>
      <c r="M7">
        <v>13</v>
      </c>
      <c r="N7" t="str">
        <f>'Ⅲ．投資及びⅣ．提携'!$I$27</f>
        <v>独資</v>
      </c>
      <c r="O7">
        <v>0</v>
      </c>
      <c r="Q7">
        <v>6</v>
      </c>
      <c r="R7" t="str">
        <f>'【予備】Ⅲ．投資'!$I$7</f>
        <v>独資</v>
      </c>
      <c r="S7">
        <v>0</v>
      </c>
      <c r="U7">
        <v>16</v>
      </c>
      <c r="V7" t="str">
        <f>'【予備】Ⅳ．提携'!$Q$5</f>
        <v>委託加工</v>
      </c>
      <c r="W7">
        <v>0</v>
      </c>
    </row>
    <row r="8" spans="1:23" x14ac:dyDescent="0.15">
      <c r="A8">
        <v>49</v>
      </c>
      <c r="B8" t="str">
        <f>基本情報!L38</f>
        <v>サービス業</v>
      </c>
      <c r="C8">
        <v>0</v>
      </c>
      <c r="M8">
        <v>14</v>
      </c>
      <c r="N8" t="str">
        <f>'Ⅲ．投資及びⅣ．提携'!$M$27</f>
        <v>合弁</v>
      </c>
      <c r="O8">
        <v>0</v>
      </c>
      <c r="Q8">
        <v>7</v>
      </c>
      <c r="R8" t="str">
        <f>'【予備】Ⅲ．投資'!$M$7</f>
        <v>合弁</v>
      </c>
      <c r="S8">
        <v>0</v>
      </c>
      <c r="U8">
        <v>17</v>
      </c>
      <c r="V8" t="str">
        <f>'【予備】Ⅳ．提携'!$W$5</f>
        <v>技術供与</v>
      </c>
      <c r="W8">
        <v>0</v>
      </c>
    </row>
    <row r="9" spans="1:23" x14ac:dyDescent="0.15">
      <c r="A9">
        <v>50</v>
      </c>
      <c r="B9" t="str">
        <f>基本情報!R38</f>
        <v>各種団体・協同組合</v>
      </c>
      <c r="C9">
        <v>0</v>
      </c>
      <c r="M9">
        <v>15</v>
      </c>
      <c r="N9" t="str">
        <f>'Ⅲ．投資及びⅣ．提携'!$AA$27</f>
        <v>その他（</v>
      </c>
      <c r="O9">
        <v>0</v>
      </c>
      <c r="Q9">
        <v>8</v>
      </c>
      <c r="R9" t="str">
        <f>'【予備】Ⅲ．投資'!$AA$7</f>
        <v>その他（</v>
      </c>
      <c r="S9">
        <v>0</v>
      </c>
      <c r="U9">
        <v>18</v>
      </c>
      <c r="V9" t="str">
        <f>'【予備】Ⅳ．提携'!$AC$5</f>
        <v>技術導入</v>
      </c>
      <c r="W9">
        <v>0</v>
      </c>
    </row>
    <row r="10" spans="1:23" x14ac:dyDescent="0.15">
      <c r="A10">
        <v>51</v>
      </c>
      <c r="B10" t="str">
        <f>基本情報!S36</f>
        <v>建設業</v>
      </c>
      <c r="C10">
        <v>0</v>
      </c>
      <c r="M10">
        <v>16</v>
      </c>
      <c r="N10" t="str">
        <f>'Ⅲ．投資及びⅣ．提携'!$U$27</f>
        <v>駐在員事務所</v>
      </c>
      <c r="O10">
        <v>0</v>
      </c>
      <c r="Q10">
        <v>9</v>
      </c>
      <c r="R10" t="str">
        <f>'【予備】Ⅲ．投資'!$U$7</f>
        <v>駐在員事務所</v>
      </c>
      <c r="S10">
        <v>0</v>
      </c>
      <c r="U10" s="42">
        <v>39</v>
      </c>
      <c r="V10" s="42" t="str">
        <f>'【予備】Ⅳ．提携'!$I$5</f>
        <v>販売代理店契約</v>
      </c>
      <c r="W10" s="42">
        <v>0</v>
      </c>
    </row>
    <row r="11" spans="1:23" x14ac:dyDescent="0.15">
      <c r="A11">
        <v>52</v>
      </c>
      <c r="B11" t="str">
        <f>基本情報!S37</f>
        <v>小売業</v>
      </c>
      <c r="C11">
        <v>0</v>
      </c>
      <c r="M11">
        <v>17</v>
      </c>
      <c r="N11" t="str">
        <f>'Ⅲ．投資及びⅣ．提携'!$Q$27</f>
        <v>支店</v>
      </c>
      <c r="O11">
        <v>0</v>
      </c>
      <c r="Q11">
        <v>10</v>
      </c>
      <c r="R11" t="str">
        <f>'【予備】Ⅲ．投資'!$Q$7</f>
        <v>支店</v>
      </c>
      <c r="S11">
        <v>0</v>
      </c>
      <c r="U11" s="42">
        <v>40</v>
      </c>
      <c r="V11" s="42" t="str">
        <f>'【予備】Ⅳ．提携'!$Q$5</f>
        <v>委託加工</v>
      </c>
      <c r="W11" s="42">
        <v>0</v>
      </c>
    </row>
    <row r="12" spans="1:23" x14ac:dyDescent="0.15">
      <c r="A12">
        <v>53</v>
      </c>
      <c r="B12" t="str">
        <f>基本情報!X36</f>
        <v>製造業</v>
      </c>
      <c r="C12">
        <v>0</v>
      </c>
      <c r="M12" s="42">
        <v>23</v>
      </c>
      <c r="N12" s="42" t="str">
        <f>'Ⅲ．投資及びⅣ．提携'!I48</f>
        <v>販売代理店契約</v>
      </c>
      <c r="O12" s="42">
        <v>0</v>
      </c>
      <c r="Q12" s="42">
        <v>27</v>
      </c>
      <c r="R12" s="42" t="str">
        <f>'【予備】Ⅲ．投資'!$I$7</f>
        <v>独資</v>
      </c>
      <c r="S12" s="42">
        <v>0</v>
      </c>
      <c r="U12" s="42">
        <v>41</v>
      </c>
      <c r="V12" s="42" t="str">
        <f>'【予備】Ⅳ．提携'!$W$5</f>
        <v>技術供与</v>
      </c>
      <c r="W12" s="42">
        <v>0</v>
      </c>
    </row>
    <row r="13" spans="1:23" x14ac:dyDescent="0.15">
      <c r="A13">
        <v>55</v>
      </c>
      <c r="B13" t="str">
        <f>基本情報!X37</f>
        <v>飲食業</v>
      </c>
      <c r="C13">
        <v>0</v>
      </c>
      <c r="M13" s="42">
        <v>25</v>
      </c>
      <c r="N13" s="42" t="str">
        <f>'Ⅲ．投資及びⅣ．提携'!Q48</f>
        <v>委託加工</v>
      </c>
      <c r="O13" s="42">
        <v>0</v>
      </c>
      <c r="Q13" s="42">
        <v>28</v>
      </c>
      <c r="R13" s="42" t="str">
        <f>'【予備】Ⅲ．投資'!$M$7</f>
        <v>合弁</v>
      </c>
      <c r="S13" s="42">
        <v>0</v>
      </c>
      <c r="U13" s="42">
        <v>42</v>
      </c>
      <c r="V13" s="42" t="str">
        <f>'【予備】Ⅳ．提携'!$AC$5</f>
        <v>技術導入</v>
      </c>
      <c r="W13" s="42">
        <v>0</v>
      </c>
    </row>
    <row r="14" spans="1:23" x14ac:dyDescent="0.15">
      <c r="A14">
        <v>56</v>
      </c>
      <c r="B14" t="str">
        <f>基本情報!AA38</f>
        <v>その他</v>
      </c>
      <c r="C14">
        <v>0</v>
      </c>
      <c r="M14" s="42">
        <v>26</v>
      </c>
      <c r="N14" s="42" t="str">
        <f>'Ⅲ．投資及びⅣ．提携'!W48</f>
        <v>技術供与</v>
      </c>
      <c r="O14" s="42">
        <v>0</v>
      </c>
      <c r="Q14" s="42">
        <v>29</v>
      </c>
      <c r="R14" s="42" t="str">
        <f>'【予備】Ⅲ．投資'!$AA$7</f>
        <v>その他（</v>
      </c>
      <c r="S14" s="42">
        <v>0</v>
      </c>
      <c r="U14">
        <v>43</v>
      </c>
      <c r="V14" t="str">
        <f>'【予備】Ⅳ．提携'!$I$5</f>
        <v>販売代理店契約</v>
      </c>
      <c r="W14">
        <v>0</v>
      </c>
    </row>
    <row r="15" spans="1:23" x14ac:dyDescent="0.15">
      <c r="A15">
        <v>57</v>
      </c>
      <c r="B15" t="str">
        <f>基本情報!AC36</f>
        <v>電気・ガス・水道</v>
      </c>
      <c r="C15">
        <v>0</v>
      </c>
      <c r="M15" s="42">
        <v>27</v>
      </c>
      <c r="N15" s="42" t="str">
        <f>'Ⅲ．投資及びⅣ．提携'!AC48</f>
        <v>技術導入</v>
      </c>
      <c r="O15" s="42">
        <v>0</v>
      </c>
      <c r="Q15" s="42">
        <v>30</v>
      </c>
      <c r="R15" s="42" t="str">
        <f>'【予備】Ⅲ．投資'!$U$7</f>
        <v>駐在員事務所</v>
      </c>
      <c r="S15" s="42">
        <v>0</v>
      </c>
      <c r="U15">
        <v>44</v>
      </c>
      <c r="V15" t="str">
        <f>'【予備】Ⅳ．提携'!$Q$5</f>
        <v>委託加工</v>
      </c>
      <c r="W15">
        <v>0</v>
      </c>
    </row>
    <row r="16" spans="1:23" x14ac:dyDescent="0.15">
      <c r="A16">
        <v>58</v>
      </c>
      <c r="B16" t="str">
        <f>基本情報!AC37</f>
        <v>金融・保険業</v>
      </c>
      <c r="C16">
        <v>0</v>
      </c>
      <c r="M16">
        <v>34</v>
      </c>
      <c r="N16" t="str">
        <f>'Ⅲ．投資及びⅣ．提携'!I53</f>
        <v>販売代理店契約</v>
      </c>
      <c r="O16">
        <v>0</v>
      </c>
      <c r="Q16" s="42">
        <v>31</v>
      </c>
      <c r="R16" s="42" t="str">
        <f>'【予備】Ⅲ．投資'!$Q$7</f>
        <v>支店</v>
      </c>
      <c r="S16" s="42">
        <v>0</v>
      </c>
      <c r="U16">
        <v>45</v>
      </c>
      <c r="V16" t="str">
        <f>'【予備】Ⅳ．提携'!$W$5</f>
        <v>技術供与</v>
      </c>
      <c r="W16">
        <v>0</v>
      </c>
    </row>
    <row r="17" spans="1:23" x14ac:dyDescent="0.15">
      <c r="A17">
        <v>62</v>
      </c>
      <c r="B17" t="str">
        <f>基本情報!Y45</f>
        <v>あり</v>
      </c>
      <c r="C17">
        <v>0</v>
      </c>
      <c r="M17">
        <v>35</v>
      </c>
      <c r="N17" t="str">
        <f>'Ⅲ．投資及びⅣ．提携'!Q53</f>
        <v>委託加工</v>
      </c>
      <c r="O17">
        <v>0</v>
      </c>
      <c r="Q17">
        <v>41</v>
      </c>
      <c r="R17" t="str">
        <f>'【予備】Ⅲ．投資'!$I$7</f>
        <v>独資</v>
      </c>
      <c r="S17">
        <v>0</v>
      </c>
      <c r="U17">
        <v>46</v>
      </c>
      <c r="V17" t="str">
        <f>'【予備】Ⅳ．提携'!$AC$5</f>
        <v>技術導入</v>
      </c>
      <c r="W17">
        <v>0</v>
      </c>
    </row>
    <row r="18" spans="1:23" x14ac:dyDescent="0.15">
      <c r="A18">
        <v>63</v>
      </c>
      <c r="B18" t="str">
        <f>基本情報!Y46</f>
        <v>あり</v>
      </c>
      <c r="C18">
        <v>0</v>
      </c>
      <c r="M18">
        <v>36</v>
      </c>
      <c r="N18" t="str">
        <f>'Ⅲ．投資及びⅣ．提携'!W53</f>
        <v>技術供与</v>
      </c>
      <c r="O18">
        <v>0</v>
      </c>
      <c r="Q18">
        <v>42</v>
      </c>
      <c r="R18" t="str">
        <f>'【予備】Ⅲ．投資'!$M$7</f>
        <v>合弁</v>
      </c>
      <c r="S18">
        <v>0</v>
      </c>
      <c r="U18" s="42">
        <v>51</v>
      </c>
      <c r="V18" s="42" t="str">
        <f>'【予備】Ⅳ．提携'!$I$5</f>
        <v>販売代理店契約</v>
      </c>
      <c r="W18" s="42">
        <v>0</v>
      </c>
    </row>
    <row r="19" spans="1:23" x14ac:dyDescent="0.15">
      <c r="A19">
        <v>64</v>
      </c>
      <c r="B19" t="str">
        <f>基本情報!AE45</f>
        <v>なし</v>
      </c>
      <c r="C19">
        <v>0</v>
      </c>
      <c r="M19">
        <v>37</v>
      </c>
      <c r="N19" t="str">
        <f>'Ⅲ．投資及びⅣ．提携'!AC53</f>
        <v>技術導入</v>
      </c>
      <c r="O19">
        <v>0</v>
      </c>
      <c r="Q19">
        <v>43</v>
      </c>
      <c r="R19" t="str">
        <f>'【予備】Ⅲ．投資'!$AA$7</f>
        <v>その他（</v>
      </c>
      <c r="S19">
        <v>0</v>
      </c>
      <c r="U19" s="42">
        <v>52</v>
      </c>
      <c r="V19" s="42" t="str">
        <f>'【予備】Ⅳ．提携'!$Q$5</f>
        <v>委託加工</v>
      </c>
      <c r="W19" s="42">
        <v>0</v>
      </c>
    </row>
    <row r="20" spans="1:23" x14ac:dyDescent="0.15">
      <c r="A20">
        <v>65</v>
      </c>
      <c r="B20" t="str">
        <f>基本情報!AE46</f>
        <v>なし</v>
      </c>
      <c r="C20">
        <v>0</v>
      </c>
      <c r="Q20">
        <v>44</v>
      </c>
      <c r="R20" t="str">
        <f>'【予備】Ⅲ．投資'!$U$7</f>
        <v>駐在員事務所</v>
      </c>
      <c r="S20">
        <v>0</v>
      </c>
      <c r="U20" s="42">
        <v>53</v>
      </c>
      <c r="V20" s="42" t="str">
        <f>'【予備】Ⅳ．提携'!$W$5</f>
        <v>技術供与</v>
      </c>
      <c r="W20" s="42">
        <v>0</v>
      </c>
    </row>
    <row r="21" spans="1:23" x14ac:dyDescent="0.15">
      <c r="A21">
        <v>66</v>
      </c>
      <c r="B21" t="str">
        <f>基本情報!F48</f>
        <v>あり</v>
      </c>
      <c r="C21">
        <v>0</v>
      </c>
      <c r="Q21">
        <v>45</v>
      </c>
      <c r="R21" t="str">
        <f>'【予備】Ⅲ．投資'!$Q$7</f>
        <v>支店</v>
      </c>
      <c r="S21">
        <v>0</v>
      </c>
      <c r="U21" s="42">
        <v>54</v>
      </c>
      <c r="V21" s="42" t="str">
        <f>'【予備】Ⅳ．提携'!$AC$5</f>
        <v>技術導入</v>
      </c>
      <c r="W21" s="42">
        <v>0</v>
      </c>
    </row>
    <row r="22" spans="1:23" x14ac:dyDescent="0.15">
      <c r="A22">
        <v>67</v>
      </c>
      <c r="B22" t="str">
        <f>基本情報!F49</f>
        <v>関心はある（関心のある国・地域：</v>
      </c>
      <c r="C22">
        <v>0</v>
      </c>
      <c r="Q22" s="42">
        <v>48</v>
      </c>
      <c r="R22" s="42" t="str">
        <f>'【予備】Ⅲ．投資'!$I$7</f>
        <v>独資</v>
      </c>
      <c r="S22" s="42">
        <v>0</v>
      </c>
      <c r="U22">
        <v>55</v>
      </c>
      <c r="V22" t="str">
        <f>'【予備】Ⅳ．提携'!$I$5</f>
        <v>販売代理店契約</v>
      </c>
      <c r="W22">
        <v>0</v>
      </c>
    </row>
    <row r="23" spans="1:23" x14ac:dyDescent="0.15">
      <c r="A23">
        <v>68</v>
      </c>
      <c r="B23" t="str">
        <f>基本情報!F50</f>
        <v>なし</v>
      </c>
      <c r="C23">
        <v>0</v>
      </c>
      <c r="Q23" s="42">
        <v>49</v>
      </c>
      <c r="R23" s="42" t="str">
        <f>'【予備】Ⅲ．投資'!$M$7</f>
        <v>合弁</v>
      </c>
      <c r="S23" s="42">
        <v>0</v>
      </c>
      <c r="U23">
        <v>56</v>
      </c>
      <c r="V23" t="str">
        <f>'【予備】Ⅳ．提携'!$Q$5</f>
        <v>委託加工</v>
      </c>
      <c r="W23">
        <v>0</v>
      </c>
    </row>
    <row r="24" spans="1:23" x14ac:dyDescent="0.15">
      <c r="A24">
        <v>70</v>
      </c>
      <c r="B24" t="str">
        <f>基本情報!T51</f>
        <v>あり</v>
      </c>
      <c r="C24">
        <v>0</v>
      </c>
      <c r="Q24" s="42">
        <v>50</v>
      </c>
      <c r="R24" s="42" t="str">
        <f>'【予備】Ⅲ．投資'!$AA$7</f>
        <v>その他（</v>
      </c>
      <c r="S24" s="42">
        <v>0</v>
      </c>
      <c r="U24">
        <v>57</v>
      </c>
      <c r="V24" t="str">
        <f>'【予備】Ⅳ．提携'!$W$5</f>
        <v>技術供与</v>
      </c>
      <c r="W24">
        <v>0</v>
      </c>
    </row>
    <row r="25" spans="1:23" x14ac:dyDescent="0.15">
      <c r="A25">
        <v>71</v>
      </c>
      <c r="B25" t="str">
        <f>基本情報!Z51</f>
        <v>なし</v>
      </c>
      <c r="C25">
        <v>0</v>
      </c>
      <c r="Q25" s="42">
        <v>51</v>
      </c>
      <c r="R25" s="42" t="str">
        <f>'【予備】Ⅲ．投資'!$U$7</f>
        <v>駐在員事務所</v>
      </c>
      <c r="S25" s="42">
        <v>0</v>
      </c>
      <c r="U25">
        <v>58</v>
      </c>
      <c r="V25" t="str">
        <f>'【予備】Ⅳ．提携'!$AC$5</f>
        <v>技術導入</v>
      </c>
      <c r="W25">
        <v>0</v>
      </c>
    </row>
    <row r="26" spans="1:23" x14ac:dyDescent="0.15">
      <c r="Q26" s="42">
        <v>52</v>
      </c>
      <c r="R26" s="42" t="str">
        <f>'【予備】Ⅲ．投資'!$Q$7</f>
        <v>支店</v>
      </c>
      <c r="S26" s="42">
        <v>0</v>
      </c>
      <c r="U26" s="42">
        <v>63</v>
      </c>
      <c r="V26" s="42" t="str">
        <f>'【予備】Ⅳ．提携'!$I$5</f>
        <v>販売代理店契約</v>
      </c>
      <c r="W26" s="42">
        <v>0</v>
      </c>
    </row>
    <row r="27" spans="1:23" x14ac:dyDescent="0.15">
      <c r="Q27">
        <v>55</v>
      </c>
      <c r="R27" t="str">
        <f>'【予備】Ⅲ．投資'!$I$7</f>
        <v>独資</v>
      </c>
      <c r="S27">
        <v>0</v>
      </c>
      <c r="U27" s="42">
        <v>64</v>
      </c>
      <c r="V27" s="42" t="str">
        <f>'【予備】Ⅳ．提携'!$Q$5</f>
        <v>委託加工</v>
      </c>
      <c r="W27" s="42">
        <v>0</v>
      </c>
    </row>
    <row r="28" spans="1:23" x14ac:dyDescent="0.15">
      <c r="Q28">
        <v>56</v>
      </c>
      <c r="R28" t="str">
        <f>'【予備】Ⅲ．投資'!$M$7</f>
        <v>合弁</v>
      </c>
      <c r="S28">
        <v>0</v>
      </c>
      <c r="U28" s="42">
        <v>65</v>
      </c>
      <c r="V28" s="42" t="str">
        <f>'【予備】Ⅳ．提携'!$W$5</f>
        <v>技術供与</v>
      </c>
      <c r="W28" s="42">
        <v>0</v>
      </c>
    </row>
    <row r="29" spans="1:23" x14ac:dyDescent="0.15">
      <c r="Q29">
        <v>57</v>
      </c>
      <c r="R29" t="str">
        <f>'【予備】Ⅲ．投資'!$AA$7</f>
        <v>その他（</v>
      </c>
      <c r="S29">
        <v>0</v>
      </c>
      <c r="U29" s="42">
        <v>66</v>
      </c>
      <c r="V29" s="42" t="str">
        <f>'【予備】Ⅳ．提携'!$AC$5</f>
        <v>技術導入</v>
      </c>
      <c r="W29" s="42">
        <v>0</v>
      </c>
    </row>
    <row r="30" spans="1:23" x14ac:dyDescent="0.15">
      <c r="Q30">
        <v>58</v>
      </c>
      <c r="R30" t="str">
        <f>'【予備】Ⅲ．投資'!$U$7</f>
        <v>駐在員事務所</v>
      </c>
      <c r="S30">
        <v>0</v>
      </c>
      <c r="U30">
        <v>67</v>
      </c>
      <c r="V30" t="str">
        <f>'【予備】Ⅳ．提携'!$I$5</f>
        <v>販売代理店契約</v>
      </c>
      <c r="W30">
        <v>0</v>
      </c>
    </row>
    <row r="31" spans="1:23" x14ac:dyDescent="0.15">
      <c r="Q31">
        <v>59</v>
      </c>
      <c r="R31" t="str">
        <f>'【予備】Ⅲ．投資'!$Q$7</f>
        <v>支店</v>
      </c>
      <c r="S31">
        <v>0</v>
      </c>
      <c r="U31">
        <v>68</v>
      </c>
      <c r="V31" t="str">
        <f>'【予備】Ⅳ．提携'!$Q$5</f>
        <v>委託加工</v>
      </c>
      <c r="W31">
        <v>0</v>
      </c>
    </row>
    <row r="32" spans="1:23" x14ac:dyDescent="0.15">
      <c r="U32">
        <v>69</v>
      </c>
      <c r="V32" t="str">
        <f>'【予備】Ⅳ．提携'!$W$5</f>
        <v>技術供与</v>
      </c>
      <c r="W32">
        <v>0</v>
      </c>
    </row>
    <row r="33" spans="21:23" x14ac:dyDescent="0.15">
      <c r="U33">
        <v>70</v>
      </c>
      <c r="V33" t="str">
        <f>'【予備】Ⅳ．提携'!$AC$5</f>
        <v>技術導入</v>
      </c>
      <c r="W33">
        <v>0</v>
      </c>
    </row>
    <row r="34" spans="21:23" x14ac:dyDescent="0.15">
      <c r="U34" s="42">
        <v>75</v>
      </c>
      <c r="V34" s="42" t="str">
        <f>'【予備】Ⅳ．提携'!$I$5</f>
        <v>販売代理店契約</v>
      </c>
      <c r="W34" s="42">
        <v>0</v>
      </c>
    </row>
    <row r="35" spans="21:23" x14ac:dyDescent="0.15">
      <c r="U35" s="42">
        <v>76</v>
      </c>
      <c r="V35" s="42" t="str">
        <f>'【予備】Ⅳ．提携'!$Q$5</f>
        <v>委託加工</v>
      </c>
      <c r="W35" s="42">
        <v>0</v>
      </c>
    </row>
    <row r="36" spans="21:23" x14ac:dyDescent="0.15">
      <c r="U36" s="42">
        <v>77</v>
      </c>
      <c r="V36" s="42" t="str">
        <f>'【予備】Ⅳ．提携'!$W$5</f>
        <v>技術供与</v>
      </c>
      <c r="W36" s="42">
        <v>0</v>
      </c>
    </row>
    <row r="37" spans="21:23" x14ac:dyDescent="0.15">
      <c r="U37" s="42">
        <v>78</v>
      </c>
      <c r="V37" s="42" t="str">
        <f>'【予備】Ⅳ．提携'!$AC$5</f>
        <v>技術導入</v>
      </c>
      <c r="W37" s="42">
        <v>0</v>
      </c>
    </row>
    <row r="38" spans="21:23" x14ac:dyDescent="0.15">
      <c r="U38">
        <v>79</v>
      </c>
      <c r="V38" t="str">
        <f>'【予備】Ⅳ．提携'!$I$5</f>
        <v>販売代理店契約</v>
      </c>
      <c r="W38">
        <v>0</v>
      </c>
    </row>
    <row r="39" spans="21:23" x14ac:dyDescent="0.15">
      <c r="U39">
        <v>80</v>
      </c>
      <c r="V39" t="str">
        <f>'【予備】Ⅳ．提携'!$Q$5</f>
        <v>委託加工</v>
      </c>
      <c r="W39">
        <v>0</v>
      </c>
    </row>
    <row r="40" spans="21:23" x14ac:dyDescent="0.15">
      <c r="U40">
        <v>81</v>
      </c>
      <c r="V40" t="str">
        <f>'【予備】Ⅳ．提携'!$W$5</f>
        <v>技術供与</v>
      </c>
      <c r="W40">
        <v>0</v>
      </c>
    </row>
    <row r="41" spans="21:23" x14ac:dyDescent="0.15">
      <c r="U41">
        <v>82</v>
      </c>
      <c r="V41" t="str">
        <f>'【予備】Ⅳ．提携'!$AC$5</f>
        <v>技術導入</v>
      </c>
      <c r="W41">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AM23"/>
  <sheetViews>
    <sheetView workbookViewId="0">
      <selection activeCell="A20" sqref="A19:A20"/>
    </sheetView>
  </sheetViews>
  <sheetFormatPr defaultRowHeight="12" x14ac:dyDescent="0.15"/>
  <cols>
    <col min="1" max="1" width="17.25" style="21" bestFit="1" customWidth="1"/>
    <col min="2" max="16384" width="9" style="21"/>
  </cols>
  <sheetData>
    <row r="1" spans="1:39" x14ac:dyDescent="0.15">
      <c r="A1" s="21" t="s">
        <v>7</v>
      </c>
      <c r="C1" s="21" t="s">
        <v>201</v>
      </c>
      <c r="F1" s="21" t="s">
        <v>226</v>
      </c>
      <c r="G1" s="21" t="s">
        <v>227</v>
      </c>
      <c r="H1" s="21" t="s">
        <v>228</v>
      </c>
      <c r="I1" s="21" t="s">
        <v>207</v>
      </c>
      <c r="J1" s="21" t="s">
        <v>208</v>
      </c>
      <c r="K1" s="21" t="s">
        <v>209</v>
      </c>
      <c r="L1" s="21" t="s">
        <v>210</v>
      </c>
      <c r="M1" s="21" t="s">
        <v>211</v>
      </c>
      <c r="N1" s="21" t="s">
        <v>212</v>
      </c>
      <c r="O1" s="21" t="s">
        <v>213</v>
      </c>
      <c r="P1" s="21" t="s">
        <v>214</v>
      </c>
      <c r="Q1" s="21" t="s">
        <v>215</v>
      </c>
      <c r="R1" s="21" t="s">
        <v>216</v>
      </c>
      <c r="S1" s="21" t="s">
        <v>217</v>
      </c>
      <c r="T1" s="21" t="s">
        <v>218</v>
      </c>
      <c r="U1" s="21" t="s">
        <v>219</v>
      </c>
      <c r="V1" s="21" t="s">
        <v>220</v>
      </c>
      <c r="W1" s="21" t="s">
        <v>221</v>
      </c>
      <c r="X1" s="21" t="s">
        <v>222</v>
      </c>
      <c r="Y1" s="21" t="s">
        <v>223</v>
      </c>
      <c r="Z1" s="21" t="s">
        <v>224</v>
      </c>
      <c r="AA1" s="21" t="s">
        <v>225</v>
      </c>
      <c r="AC1" s="21" t="s">
        <v>229</v>
      </c>
      <c r="AD1" s="21" t="s">
        <v>230</v>
      </c>
      <c r="AE1" s="21" t="s">
        <v>231</v>
      </c>
      <c r="AF1" s="21" t="s">
        <v>232</v>
      </c>
      <c r="AG1" s="21" t="s">
        <v>233</v>
      </c>
      <c r="AH1" s="21" t="s">
        <v>234</v>
      </c>
      <c r="AI1" s="21" t="s">
        <v>235</v>
      </c>
      <c r="AK1" s="21" t="s">
        <v>334</v>
      </c>
      <c r="AM1" s="21" t="s">
        <v>338</v>
      </c>
    </row>
    <row r="2" spans="1:39" x14ac:dyDescent="0.15">
      <c r="A2" s="21" t="s">
        <v>14</v>
      </c>
      <c r="C2" s="21" t="s">
        <v>298</v>
      </c>
      <c r="D2" s="21" t="s">
        <v>204</v>
      </c>
      <c r="F2" s="21" t="s">
        <v>104</v>
      </c>
      <c r="G2" s="21" t="s">
        <v>109</v>
      </c>
      <c r="H2" s="21" t="s">
        <v>117</v>
      </c>
      <c r="I2" s="21" t="s">
        <v>118</v>
      </c>
      <c r="J2" s="21" t="s">
        <v>126</v>
      </c>
      <c r="K2" s="21" t="s">
        <v>129</v>
      </c>
      <c r="L2" s="21" t="s">
        <v>140</v>
      </c>
      <c r="M2" s="21" t="s">
        <v>142</v>
      </c>
      <c r="N2" s="21" t="s">
        <v>145</v>
      </c>
      <c r="O2" s="21" t="s">
        <v>200</v>
      </c>
      <c r="P2" s="21" t="s">
        <v>150</v>
      </c>
      <c r="Q2" s="21" t="s">
        <v>164</v>
      </c>
      <c r="R2" s="21" t="s">
        <v>169</v>
      </c>
      <c r="S2" s="21" t="s">
        <v>172</v>
      </c>
      <c r="T2" s="21" t="s">
        <v>173</v>
      </c>
      <c r="U2" s="21" t="s">
        <v>184</v>
      </c>
      <c r="V2" s="21" t="s">
        <v>186</v>
      </c>
      <c r="W2" s="21" t="s">
        <v>190</v>
      </c>
      <c r="X2" s="21" t="s">
        <v>193</v>
      </c>
      <c r="Y2" s="21" t="s">
        <v>194</v>
      </c>
      <c r="Z2" s="21" t="s">
        <v>197</v>
      </c>
      <c r="AA2" s="21" t="s">
        <v>100</v>
      </c>
      <c r="AC2" s="21" t="s">
        <v>321</v>
      </c>
      <c r="AD2" s="21" t="s">
        <v>257</v>
      </c>
      <c r="AE2" s="21" t="s">
        <v>279</v>
      </c>
      <c r="AF2" s="21" t="s">
        <v>285</v>
      </c>
      <c r="AG2" s="21" t="s">
        <v>289</v>
      </c>
      <c r="AH2" s="21" t="s">
        <v>293</v>
      </c>
      <c r="AI2" s="21" t="s">
        <v>235</v>
      </c>
      <c r="AK2" s="21" t="s">
        <v>335</v>
      </c>
      <c r="AM2" s="21" t="s">
        <v>339</v>
      </c>
    </row>
    <row r="3" spans="1:39" x14ac:dyDescent="0.15">
      <c r="A3" s="21" t="s">
        <v>15</v>
      </c>
      <c r="C3" s="21" t="s">
        <v>299</v>
      </c>
      <c r="D3" s="21" t="s">
        <v>205</v>
      </c>
      <c r="F3" s="21" t="s">
        <v>105</v>
      </c>
      <c r="G3" s="21" t="s">
        <v>110</v>
      </c>
      <c r="I3" s="21" t="s">
        <v>119</v>
      </c>
      <c r="J3" s="21" t="s">
        <v>127</v>
      </c>
      <c r="K3" s="21" t="s">
        <v>130</v>
      </c>
      <c r="L3" s="21" t="s">
        <v>141</v>
      </c>
      <c r="M3" s="21" t="s">
        <v>143</v>
      </c>
      <c r="N3" s="21" t="s">
        <v>146</v>
      </c>
      <c r="O3" s="21" t="s">
        <v>148</v>
      </c>
      <c r="P3" s="21" t="s">
        <v>151</v>
      </c>
      <c r="Q3" s="21" t="s">
        <v>166</v>
      </c>
      <c r="R3" s="21" t="s">
        <v>170</v>
      </c>
      <c r="T3" s="21" t="s">
        <v>174</v>
      </c>
      <c r="U3" s="21" t="s">
        <v>185</v>
      </c>
      <c r="V3" s="21" t="s">
        <v>187</v>
      </c>
      <c r="W3" s="21" t="s">
        <v>191</v>
      </c>
      <c r="Y3" s="21" t="s">
        <v>195</v>
      </c>
      <c r="AA3" s="21" t="s">
        <v>165</v>
      </c>
      <c r="AC3" s="21" t="s">
        <v>236</v>
      </c>
      <c r="AD3" s="21" t="s">
        <v>258</v>
      </c>
      <c r="AE3" s="21" t="s">
        <v>280</v>
      </c>
      <c r="AF3" s="21" t="s">
        <v>286</v>
      </c>
      <c r="AG3" s="21" t="s">
        <v>290</v>
      </c>
      <c r="AH3" s="21" t="s">
        <v>294</v>
      </c>
      <c r="AK3" s="21" t="s">
        <v>336</v>
      </c>
      <c r="AM3" s="21" t="s">
        <v>297</v>
      </c>
    </row>
    <row r="4" spans="1:39" x14ac:dyDescent="0.15">
      <c r="A4" s="21" t="s">
        <v>16</v>
      </c>
      <c r="C4" s="21" t="s">
        <v>300</v>
      </c>
      <c r="D4" s="21" t="s">
        <v>206</v>
      </c>
      <c r="F4" s="21" t="s">
        <v>106</v>
      </c>
      <c r="G4" s="21" t="s">
        <v>111</v>
      </c>
      <c r="I4" s="21" t="s">
        <v>120</v>
      </c>
      <c r="J4" s="21" t="s">
        <v>128</v>
      </c>
      <c r="K4" s="21" t="s">
        <v>131</v>
      </c>
      <c r="M4" s="21" t="s">
        <v>144</v>
      </c>
      <c r="N4" s="21" t="s">
        <v>147</v>
      </c>
      <c r="O4" s="21" t="s">
        <v>149</v>
      </c>
      <c r="P4" s="21" t="s">
        <v>152</v>
      </c>
      <c r="Q4" s="21" t="s">
        <v>167</v>
      </c>
      <c r="R4" s="21" t="s">
        <v>171</v>
      </c>
      <c r="T4" s="21" t="s">
        <v>175</v>
      </c>
      <c r="V4" s="21" t="s">
        <v>188</v>
      </c>
      <c r="W4" s="21" t="s">
        <v>192</v>
      </c>
      <c r="Y4" s="21" t="s">
        <v>196</v>
      </c>
      <c r="AC4" s="21" t="s">
        <v>322</v>
      </c>
      <c r="AD4" s="21" t="s">
        <v>259</v>
      </c>
      <c r="AE4" s="21" t="s">
        <v>281</v>
      </c>
      <c r="AF4" s="21" t="s">
        <v>287</v>
      </c>
      <c r="AG4" s="21" t="s">
        <v>291</v>
      </c>
      <c r="AH4" s="21" t="s">
        <v>295</v>
      </c>
      <c r="AM4" s="21" t="s">
        <v>340</v>
      </c>
    </row>
    <row r="5" spans="1:39" x14ac:dyDescent="0.15">
      <c r="A5" s="21" t="s">
        <v>17</v>
      </c>
      <c r="C5" s="21" t="s">
        <v>301</v>
      </c>
      <c r="D5" s="21" t="s">
        <v>207</v>
      </c>
      <c r="F5" s="21" t="s">
        <v>107</v>
      </c>
      <c r="G5" s="21" t="s">
        <v>112</v>
      </c>
      <c r="I5" s="21" t="s">
        <v>121</v>
      </c>
      <c r="K5" s="21" t="s">
        <v>132</v>
      </c>
      <c r="P5" s="21" t="s">
        <v>153</v>
      </c>
      <c r="Q5" s="21" t="s">
        <v>168</v>
      </c>
      <c r="T5" s="21" t="s">
        <v>176</v>
      </c>
      <c r="V5" s="21" t="s">
        <v>189</v>
      </c>
      <c r="AC5" s="21" t="s">
        <v>237</v>
      </c>
      <c r="AD5" s="21" t="s">
        <v>260</v>
      </c>
      <c r="AE5" s="21" t="s">
        <v>282</v>
      </c>
      <c r="AF5" s="21" t="s">
        <v>288</v>
      </c>
      <c r="AG5" s="21" t="s">
        <v>292</v>
      </c>
      <c r="AM5" s="21" t="s">
        <v>341</v>
      </c>
    </row>
    <row r="6" spans="1:39" x14ac:dyDescent="0.15">
      <c r="A6" s="21" t="s">
        <v>18</v>
      </c>
      <c r="C6" s="21" t="s">
        <v>302</v>
      </c>
      <c r="D6" s="21" t="s">
        <v>208</v>
      </c>
      <c r="F6" s="21" t="s">
        <v>108</v>
      </c>
      <c r="G6" s="21" t="s">
        <v>113</v>
      </c>
      <c r="I6" s="21" t="s">
        <v>122</v>
      </c>
      <c r="K6" s="21" t="s">
        <v>133</v>
      </c>
      <c r="P6" s="21" t="s">
        <v>154</v>
      </c>
      <c r="T6" s="21" t="s">
        <v>177</v>
      </c>
      <c r="AC6" s="21" t="s">
        <v>238</v>
      </c>
      <c r="AD6" s="21" t="s">
        <v>261</v>
      </c>
      <c r="AE6" s="21" t="s">
        <v>283</v>
      </c>
      <c r="AM6" s="21" t="s">
        <v>342</v>
      </c>
    </row>
    <row r="7" spans="1:39" x14ac:dyDescent="0.15">
      <c r="A7" s="21" t="s">
        <v>19</v>
      </c>
      <c r="C7" s="21" t="s">
        <v>303</v>
      </c>
      <c r="D7" s="21" t="s">
        <v>209</v>
      </c>
      <c r="G7" s="21" t="s">
        <v>114</v>
      </c>
      <c r="I7" s="21" t="s">
        <v>199</v>
      </c>
      <c r="K7" s="21" t="s">
        <v>134</v>
      </c>
      <c r="P7" s="21" t="s">
        <v>155</v>
      </c>
      <c r="T7" s="21" t="s">
        <v>178</v>
      </c>
      <c r="AC7" s="21" t="s">
        <v>239</v>
      </c>
      <c r="AD7" s="21" t="s">
        <v>262</v>
      </c>
      <c r="AE7" s="21" t="s">
        <v>284</v>
      </c>
      <c r="AM7" s="21" t="s">
        <v>343</v>
      </c>
    </row>
    <row r="8" spans="1:39" x14ac:dyDescent="0.15">
      <c r="A8" s="21" t="s">
        <v>20</v>
      </c>
      <c r="C8" s="21" t="s">
        <v>304</v>
      </c>
      <c r="D8" s="21" t="s">
        <v>210</v>
      </c>
      <c r="G8" s="21" t="s">
        <v>115</v>
      </c>
      <c r="I8" s="21" t="s">
        <v>123</v>
      </c>
      <c r="K8" s="21" t="s">
        <v>135</v>
      </c>
      <c r="P8" s="21" t="s">
        <v>156</v>
      </c>
      <c r="T8" s="21" t="s">
        <v>179</v>
      </c>
      <c r="AC8" s="21" t="s">
        <v>240</v>
      </c>
      <c r="AD8" s="21" t="s">
        <v>263</v>
      </c>
      <c r="AM8" s="21" t="s">
        <v>344</v>
      </c>
    </row>
    <row r="9" spans="1:39" x14ac:dyDescent="0.15">
      <c r="A9" s="21" t="s">
        <v>21</v>
      </c>
      <c r="C9" s="21" t="s">
        <v>305</v>
      </c>
      <c r="D9" s="21" t="s">
        <v>211</v>
      </c>
      <c r="G9" s="21" t="s">
        <v>198</v>
      </c>
      <c r="I9" s="21" t="s">
        <v>124</v>
      </c>
      <c r="K9" s="21" t="s">
        <v>136</v>
      </c>
      <c r="P9" s="21" t="s">
        <v>157</v>
      </c>
      <c r="T9" s="21" t="s">
        <v>180</v>
      </c>
      <c r="AC9" s="21" t="s">
        <v>242</v>
      </c>
      <c r="AD9" s="21" t="s">
        <v>264</v>
      </c>
      <c r="AM9" s="21" t="s">
        <v>345</v>
      </c>
    </row>
    <row r="10" spans="1:39" x14ac:dyDescent="0.15">
      <c r="A10" s="21" t="s">
        <v>22</v>
      </c>
      <c r="C10" s="21" t="s">
        <v>306</v>
      </c>
      <c r="D10" s="21" t="s">
        <v>212</v>
      </c>
      <c r="G10" s="21" t="s">
        <v>116</v>
      </c>
      <c r="I10" s="21" t="s">
        <v>125</v>
      </c>
      <c r="K10" s="21" t="s">
        <v>137</v>
      </c>
      <c r="P10" s="21" t="s">
        <v>158</v>
      </c>
      <c r="T10" s="21" t="s">
        <v>181</v>
      </c>
      <c r="AC10" s="21" t="s">
        <v>243</v>
      </c>
      <c r="AD10" s="21" t="s">
        <v>265</v>
      </c>
      <c r="AM10" s="21" t="s">
        <v>346</v>
      </c>
    </row>
    <row r="11" spans="1:39" x14ac:dyDescent="0.15">
      <c r="A11" s="21" t="s">
        <v>23</v>
      </c>
      <c r="C11" s="21" t="s">
        <v>202</v>
      </c>
      <c r="D11" s="21" t="s">
        <v>213</v>
      </c>
      <c r="K11" s="21" t="s">
        <v>138</v>
      </c>
      <c r="P11" s="21" t="s">
        <v>159</v>
      </c>
      <c r="T11" s="21" t="s">
        <v>182</v>
      </c>
      <c r="AC11" s="21" t="s">
        <v>244</v>
      </c>
      <c r="AD11" s="21" t="s">
        <v>266</v>
      </c>
      <c r="AM11" s="21" t="s">
        <v>347</v>
      </c>
    </row>
    <row r="12" spans="1:39" x14ac:dyDescent="0.15">
      <c r="A12" s="21" t="s">
        <v>24</v>
      </c>
      <c r="C12" s="21" t="s">
        <v>307</v>
      </c>
      <c r="D12" s="21" t="s">
        <v>214</v>
      </c>
      <c r="K12" s="21" t="s">
        <v>139</v>
      </c>
      <c r="P12" s="21" t="s">
        <v>160</v>
      </c>
      <c r="T12" s="21" t="s">
        <v>183</v>
      </c>
      <c r="AC12" s="21" t="s">
        <v>245</v>
      </c>
      <c r="AD12" s="21" t="s">
        <v>267</v>
      </c>
    </row>
    <row r="13" spans="1:39" x14ac:dyDescent="0.15">
      <c r="A13" s="21" t="s">
        <v>25</v>
      </c>
      <c r="C13" s="21" t="s">
        <v>308</v>
      </c>
      <c r="D13" s="21" t="s">
        <v>215</v>
      </c>
      <c r="P13" s="21" t="s">
        <v>161</v>
      </c>
      <c r="AC13" s="21" t="s">
        <v>246</v>
      </c>
      <c r="AD13" s="21" t="s">
        <v>268</v>
      </c>
    </row>
    <row r="14" spans="1:39" x14ac:dyDescent="0.15">
      <c r="A14" s="21" t="s">
        <v>26</v>
      </c>
      <c r="C14" s="21" t="s">
        <v>309</v>
      </c>
      <c r="D14" s="21" t="s">
        <v>216</v>
      </c>
      <c r="P14" s="21" t="s">
        <v>162</v>
      </c>
      <c r="AC14" s="21" t="s">
        <v>247</v>
      </c>
      <c r="AD14" s="21" t="s">
        <v>269</v>
      </c>
    </row>
    <row r="15" spans="1:39" x14ac:dyDescent="0.15">
      <c r="A15" s="21" t="s">
        <v>27</v>
      </c>
      <c r="C15" s="21" t="s">
        <v>310</v>
      </c>
      <c r="D15" s="21" t="s">
        <v>217</v>
      </c>
      <c r="P15" s="21" t="s">
        <v>163</v>
      </c>
      <c r="AC15" s="21" t="s">
        <v>248</v>
      </c>
      <c r="AD15" s="21" t="s">
        <v>270</v>
      </c>
    </row>
    <row r="16" spans="1:39" x14ac:dyDescent="0.15">
      <c r="A16" s="21" t="s">
        <v>28</v>
      </c>
      <c r="C16" s="21" t="s">
        <v>311</v>
      </c>
      <c r="D16" s="21" t="s">
        <v>218</v>
      </c>
      <c r="AC16" s="21" t="s">
        <v>249</v>
      </c>
      <c r="AD16" s="21" t="s">
        <v>271</v>
      </c>
    </row>
    <row r="17" spans="1:30" x14ac:dyDescent="0.15">
      <c r="A17" s="21" t="s">
        <v>29</v>
      </c>
      <c r="C17" s="21" t="s">
        <v>312</v>
      </c>
      <c r="D17" s="21" t="s">
        <v>219</v>
      </c>
      <c r="AC17" s="21" t="s">
        <v>250</v>
      </c>
      <c r="AD17" s="21" t="s">
        <v>272</v>
      </c>
    </row>
    <row r="18" spans="1:30" x14ac:dyDescent="0.15">
      <c r="A18" s="21" t="s">
        <v>30</v>
      </c>
      <c r="C18" s="21" t="s">
        <v>313</v>
      </c>
      <c r="D18" s="21" t="s">
        <v>220</v>
      </c>
      <c r="AC18" s="21" t="s">
        <v>251</v>
      </c>
      <c r="AD18" s="21" t="s">
        <v>273</v>
      </c>
    </row>
    <row r="19" spans="1:30" x14ac:dyDescent="0.15">
      <c r="A19" s="21" t="s">
        <v>31</v>
      </c>
      <c r="C19" s="21" t="s">
        <v>314</v>
      </c>
      <c r="D19" s="21" t="s">
        <v>221</v>
      </c>
      <c r="AC19" s="21" t="s">
        <v>252</v>
      </c>
      <c r="AD19" s="21" t="s">
        <v>274</v>
      </c>
    </row>
    <row r="20" spans="1:30" x14ac:dyDescent="0.15">
      <c r="A20" s="21" t="s">
        <v>32</v>
      </c>
      <c r="C20" s="21" t="s">
        <v>315</v>
      </c>
      <c r="D20" s="21" t="s">
        <v>222</v>
      </c>
      <c r="AC20" s="21" t="s">
        <v>253</v>
      </c>
      <c r="AD20" s="21" t="s">
        <v>275</v>
      </c>
    </row>
    <row r="21" spans="1:30" x14ac:dyDescent="0.15">
      <c r="C21" s="21" t="s">
        <v>316</v>
      </c>
      <c r="D21" s="21" t="s">
        <v>223</v>
      </c>
      <c r="AC21" s="21" t="s">
        <v>254</v>
      </c>
      <c r="AD21" s="21" t="s">
        <v>276</v>
      </c>
    </row>
    <row r="22" spans="1:30" x14ac:dyDescent="0.15">
      <c r="C22" s="21" t="s">
        <v>317</v>
      </c>
      <c r="D22" s="21" t="s">
        <v>224</v>
      </c>
      <c r="AC22" s="21" t="s">
        <v>255</v>
      </c>
      <c r="AD22" s="21" t="s">
        <v>277</v>
      </c>
    </row>
    <row r="23" spans="1:30" x14ac:dyDescent="0.15">
      <c r="C23" s="21" t="s">
        <v>318</v>
      </c>
      <c r="D23" s="21" t="s">
        <v>225</v>
      </c>
      <c r="AC23" s="21" t="s">
        <v>256</v>
      </c>
      <c r="AD23" s="21" t="s">
        <v>278</v>
      </c>
    </row>
  </sheetData>
  <sheetProtection password="CC55" sheet="1" objects="1" scenarios="1"/>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I54"/>
  <sheetViews>
    <sheetView tabSelected="1" view="pageBreakPreview" zoomScaleNormal="100" zoomScaleSheetLayoutView="100" workbookViewId="0">
      <selection activeCell="G13" sqref="G13:X13"/>
    </sheetView>
  </sheetViews>
  <sheetFormatPr defaultColWidth="2.5" defaultRowHeight="15" customHeight="1" x14ac:dyDescent="0.15"/>
  <cols>
    <col min="1" max="16384" width="2.5" style="1"/>
  </cols>
  <sheetData>
    <row r="1" spans="1:35" ht="15" customHeight="1" x14ac:dyDescent="0.15">
      <c r="A1" s="89" t="s">
        <v>0</v>
      </c>
      <c r="B1" s="89"/>
      <c r="C1" s="89"/>
      <c r="D1" s="89"/>
      <c r="E1" s="79" t="s">
        <v>378</v>
      </c>
      <c r="F1" s="79"/>
      <c r="G1" s="79"/>
      <c r="H1" s="79"/>
      <c r="I1" s="5" t="s">
        <v>1</v>
      </c>
      <c r="J1" s="5"/>
      <c r="K1" s="5"/>
      <c r="L1" s="5"/>
      <c r="M1" s="5"/>
      <c r="N1" s="5"/>
    </row>
    <row r="2" spans="1:35" ht="15" customHeight="1" x14ac:dyDescent="0.15">
      <c r="A2" s="78" t="s">
        <v>325</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row>
    <row r="3" spans="1:35" ht="15" customHeight="1" x14ac:dyDescent="0.15">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row>
    <row r="4" spans="1:35" ht="15" customHeight="1" x14ac:dyDescent="0.15">
      <c r="A4" s="5" t="s">
        <v>33</v>
      </c>
    </row>
    <row r="5" spans="1:35" ht="15" customHeight="1" x14ac:dyDescent="0.15">
      <c r="B5" s="90" t="s">
        <v>363</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row>
    <row r="6" spans="1:35" ht="15" customHeight="1" x14ac:dyDescent="0.15">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row>
    <row r="7" spans="1:35" ht="15" customHeight="1" x14ac:dyDescent="0.15">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row>
    <row r="8" spans="1:35" ht="15" customHeight="1" x14ac:dyDescent="0.15">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row>
    <row r="9" spans="1:35" ht="15" customHeight="1" x14ac:dyDescent="0.15">
      <c r="A9" s="31" t="s">
        <v>34</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row>
    <row r="10" spans="1:35" ht="15" customHeight="1" x14ac:dyDescent="0.15">
      <c r="B10" s="90" t="s">
        <v>377</v>
      </c>
      <c r="C10" s="90"/>
      <c r="D10" s="90"/>
      <c r="E10" s="90"/>
      <c r="F10" s="90"/>
      <c r="G10" s="90"/>
      <c r="H10" s="90"/>
      <c r="I10" s="90"/>
      <c r="J10" s="90"/>
      <c r="K10" s="90"/>
      <c r="L10" s="90"/>
      <c r="M10" s="90"/>
      <c r="N10" s="90"/>
      <c r="O10" s="91"/>
      <c r="P10" s="92"/>
      <c r="Q10" s="92"/>
      <c r="R10" s="92"/>
      <c r="S10" s="92"/>
      <c r="T10" s="93"/>
      <c r="U10" s="90"/>
      <c r="V10" s="90"/>
      <c r="W10" s="90"/>
      <c r="X10" s="90"/>
      <c r="Y10" s="90"/>
      <c r="Z10" s="91"/>
      <c r="AA10" s="92"/>
      <c r="AB10" s="92"/>
      <c r="AC10" s="93"/>
      <c r="AD10" s="90"/>
      <c r="AE10" s="90"/>
      <c r="AF10" s="90"/>
      <c r="AG10" s="90"/>
      <c r="AH10" s="90"/>
      <c r="AI10" s="90"/>
    </row>
    <row r="11" spans="1:35" ht="15" customHeight="1" x14ac:dyDescent="0.15">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row>
    <row r="12" spans="1:35" ht="15" customHeight="1" x14ac:dyDescent="0.15">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row>
    <row r="13" spans="1:35" ht="15" customHeight="1" x14ac:dyDescent="0.15">
      <c r="A13" s="5" t="s">
        <v>364</v>
      </c>
      <c r="G13" s="95" t="s">
        <v>379</v>
      </c>
      <c r="H13" s="95"/>
      <c r="I13" s="95"/>
      <c r="J13" s="95"/>
      <c r="K13" s="95"/>
      <c r="L13" s="95"/>
      <c r="M13" s="95"/>
      <c r="N13" s="95"/>
      <c r="O13" s="95"/>
      <c r="P13" s="95"/>
      <c r="Q13" s="95"/>
      <c r="R13" s="95"/>
      <c r="S13" s="95"/>
      <c r="T13" s="95"/>
      <c r="U13" s="95"/>
      <c r="V13" s="95"/>
      <c r="W13" s="95"/>
      <c r="X13" s="95"/>
    </row>
    <row r="14" spans="1:35" ht="15" customHeight="1" x14ac:dyDescent="0.15">
      <c r="B14" s="90" t="s">
        <v>326</v>
      </c>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row>
    <row r="15" spans="1:35" ht="15" customHeight="1" x14ac:dyDescent="0.15">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row>
    <row r="16" spans="1:35" ht="15" customHeight="1" x14ac:dyDescent="0.15">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row>
    <row r="17" spans="1:35" ht="15" customHeight="1" x14ac:dyDescent="0.15">
      <c r="A17" s="5" t="s">
        <v>35</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row>
    <row r="18" spans="1:35" ht="15" customHeight="1" x14ac:dyDescent="0.15">
      <c r="B18" s="90" t="s">
        <v>375</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row>
    <row r="19" spans="1:35" ht="15" customHeight="1" x14ac:dyDescent="0.15">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row>
    <row r="20" spans="1:35" ht="15" customHeight="1" thickBot="1" x14ac:dyDescent="0.2">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15" customHeight="1" x14ac:dyDescent="0.15">
      <c r="A21" s="52" t="s">
        <v>55</v>
      </c>
      <c r="B21" s="53"/>
      <c r="C21" s="53"/>
      <c r="D21" s="53"/>
      <c r="E21" s="53"/>
      <c r="F21" s="56"/>
      <c r="G21" s="57"/>
      <c r="H21" s="57"/>
      <c r="I21" s="57"/>
      <c r="J21" s="57"/>
      <c r="K21" s="57"/>
      <c r="L21" s="60" t="s">
        <v>56</v>
      </c>
      <c r="M21" s="53"/>
      <c r="N21" s="53"/>
      <c r="O21" s="61"/>
      <c r="P21" s="57"/>
      <c r="Q21" s="57"/>
      <c r="R21" s="57"/>
      <c r="S21" s="57"/>
      <c r="T21" s="57"/>
      <c r="U21" s="57"/>
      <c r="V21" s="57"/>
      <c r="W21" s="57"/>
      <c r="X21" s="57"/>
      <c r="Y21" s="60" t="s">
        <v>57</v>
      </c>
      <c r="Z21" s="53"/>
      <c r="AA21" s="53"/>
      <c r="AB21" s="61"/>
      <c r="AC21" s="57"/>
      <c r="AD21" s="57"/>
      <c r="AE21" s="57"/>
      <c r="AF21" s="57"/>
      <c r="AG21" s="57"/>
      <c r="AH21" s="57"/>
      <c r="AI21" s="64"/>
    </row>
    <row r="22" spans="1:35" ht="15" customHeight="1" thickBot="1" x14ac:dyDescent="0.2">
      <c r="A22" s="54"/>
      <c r="B22" s="55"/>
      <c r="C22" s="55"/>
      <c r="D22" s="55"/>
      <c r="E22" s="55"/>
      <c r="F22" s="58"/>
      <c r="G22" s="59"/>
      <c r="H22" s="59"/>
      <c r="I22" s="59"/>
      <c r="J22" s="59"/>
      <c r="K22" s="59"/>
      <c r="L22" s="62"/>
      <c r="M22" s="55"/>
      <c r="N22" s="55"/>
      <c r="O22" s="63"/>
      <c r="P22" s="59"/>
      <c r="Q22" s="59"/>
      <c r="R22" s="59"/>
      <c r="S22" s="59"/>
      <c r="T22" s="59"/>
      <c r="U22" s="59"/>
      <c r="V22" s="59"/>
      <c r="W22" s="59"/>
      <c r="X22" s="59"/>
      <c r="Y22" s="62"/>
      <c r="Z22" s="55"/>
      <c r="AA22" s="55"/>
      <c r="AB22" s="63"/>
      <c r="AC22" s="59"/>
      <c r="AD22" s="59"/>
      <c r="AE22" s="59"/>
      <c r="AF22" s="59"/>
      <c r="AG22" s="59"/>
      <c r="AH22" s="59"/>
      <c r="AI22" s="65"/>
    </row>
    <row r="23" spans="1:35" ht="15" customHeight="1" x14ac:dyDescent="0.15">
      <c r="A23" s="74" t="s">
        <v>2</v>
      </c>
      <c r="B23" s="75"/>
      <c r="C23" s="75"/>
      <c r="D23" s="75"/>
      <c r="E23" s="80"/>
      <c r="F23" s="82"/>
      <c r="G23" s="83"/>
      <c r="H23" s="83"/>
      <c r="I23" s="83"/>
      <c r="J23" s="83"/>
      <c r="K23" s="83"/>
      <c r="L23" s="83"/>
      <c r="M23" s="83"/>
      <c r="N23" s="83"/>
      <c r="O23" s="83"/>
      <c r="P23" s="83"/>
      <c r="Q23" s="83"/>
      <c r="R23" s="83"/>
      <c r="S23" s="83"/>
      <c r="T23" s="83"/>
      <c r="U23" s="86" t="s">
        <v>4</v>
      </c>
      <c r="V23" s="86"/>
      <c r="W23" s="86"/>
      <c r="X23" s="86"/>
      <c r="Y23" s="86"/>
      <c r="Z23" s="86"/>
      <c r="AA23" s="87"/>
      <c r="AB23" s="87"/>
      <c r="AC23" s="87"/>
      <c r="AD23" s="87"/>
      <c r="AE23" s="87"/>
      <c r="AF23" s="87"/>
      <c r="AG23" s="87"/>
      <c r="AH23" s="87"/>
      <c r="AI23" s="87"/>
    </row>
    <row r="24" spans="1:35" ht="15" customHeight="1" x14ac:dyDescent="0.15">
      <c r="A24" s="74" t="s">
        <v>3</v>
      </c>
      <c r="B24" s="75"/>
      <c r="C24" s="75"/>
      <c r="D24" s="75"/>
      <c r="E24" s="80"/>
      <c r="F24" s="84"/>
      <c r="G24" s="85"/>
      <c r="H24" s="85"/>
      <c r="I24" s="85"/>
      <c r="J24" s="85"/>
      <c r="K24" s="85"/>
      <c r="L24" s="85"/>
      <c r="M24" s="85"/>
      <c r="N24" s="85"/>
      <c r="O24" s="85"/>
      <c r="P24" s="85"/>
      <c r="Q24" s="85"/>
      <c r="R24" s="85"/>
      <c r="S24" s="85"/>
      <c r="T24" s="85"/>
      <c r="U24" s="67"/>
      <c r="V24" s="67"/>
      <c r="W24" s="67"/>
      <c r="X24" s="67"/>
      <c r="Y24" s="67"/>
      <c r="Z24" s="67"/>
      <c r="AA24" s="88"/>
      <c r="AB24" s="88"/>
      <c r="AC24" s="88"/>
      <c r="AD24" s="88"/>
      <c r="AE24" s="88"/>
      <c r="AF24" s="88"/>
      <c r="AG24" s="88"/>
      <c r="AH24" s="88"/>
      <c r="AI24" s="88"/>
    </row>
    <row r="25" spans="1:35" ht="15" customHeight="1" x14ac:dyDescent="0.15">
      <c r="A25" s="74"/>
      <c r="B25" s="75"/>
      <c r="C25" s="75"/>
      <c r="D25" s="75"/>
      <c r="E25" s="80"/>
      <c r="F25" s="46"/>
      <c r="G25" s="47"/>
      <c r="H25" s="47"/>
      <c r="I25" s="47"/>
      <c r="J25" s="47"/>
      <c r="K25" s="47"/>
      <c r="L25" s="47"/>
      <c r="M25" s="47"/>
      <c r="N25" s="47"/>
      <c r="O25" s="47"/>
      <c r="P25" s="47"/>
      <c r="Q25" s="47"/>
      <c r="R25" s="47"/>
      <c r="S25" s="47"/>
      <c r="T25" s="47"/>
      <c r="U25" s="67" t="s">
        <v>5</v>
      </c>
      <c r="V25" s="67"/>
      <c r="W25" s="67"/>
      <c r="X25" s="67"/>
      <c r="Y25" s="67"/>
      <c r="Z25" s="67"/>
      <c r="AA25" s="88"/>
      <c r="AB25" s="88"/>
      <c r="AC25" s="88"/>
      <c r="AD25" s="88"/>
      <c r="AE25" s="88"/>
      <c r="AF25" s="88"/>
      <c r="AG25" s="88"/>
      <c r="AH25" s="88"/>
      <c r="AI25" s="88"/>
    </row>
    <row r="26" spans="1:35" ht="15" customHeight="1" x14ac:dyDescent="0.15">
      <c r="A26" s="76"/>
      <c r="B26" s="77"/>
      <c r="C26" s="77"/>
      <c r="D26" s="77"/>
      <c r="E26" s="81"/>
      <c r="F26" s="49"/>
      <c r="G26" s="50"/>
      <c r="H26" s="50"/>
      <c r="I26" s="50"/>
      <c r="J26" s="50"/>
      <c r="K26" s="50"/>
      <c r="L26" s="50"/>
      <c r="M26" s="50"/>
      <c r="N26" s="50"/>
      <c r="O26" s="50"/>
      <c r="P26" s="50"/>
      <c r="Q26" s="50"/>
      <c r="R26" s="50"/>
      <c r="S26" s="50"/>
      <c r="T26" s="50"/>
      <c r="U26" s="67"/>
      <c r="V26" s="67"/>
      <c r="W26" s="67"/>
      <c r="X26" s="67"/>
      <c r="Y26" s="67"/>
      <c r="Z26" s="67"/>
      <c r="AA26" s="88"/>
      <c r="AB26" s="88"/>
      <c r="AC26" s="88"/>
      <c r="AD26" s="88"/>
      <c r="AE26" s="88"/>
      <c r="AF26" s="88"/>
      <c r="AG26" s="88"/>
      <c r="AH26" s="88"/>
      <c r="AI26" s="88"/>
    </row>
    <row r="27" spans="1:35" ht="15" customHeight="1" x14ac:dyDescent="0.15">
      <c r="A27" s="66" t="s">
        <v>319</v>
      </c>
      <c r="B27" s="67"/>
      <c r="C27" s="67"/>
      <c r="D27" s="67"/>
      <c r="E27" s="67"/>
      <c r="F27" s="68" t="s">
        <v>9</v>
      </c>
      <c r="G27" s="69"/>
      <c r="H27" s="70"/>
      <c r="I27" s="70"/>
      <c r="J27" s="70"/>
      <c r="K27" s="2" t="s">
        <v>6</v>
      </c>
      <c r="L27" s="71"/>
      <c r="M27" s="71"/>
      <c r="N27" s="71"/>
      <c r="O27" s="71"/>
      <c r="P27" s="69" t="s">
        <v>10</v>
      </c>
      <c r="Q27" s="69"/>
      <c r="R27" s="69"/>
      <c r="S27" s="69"/>
      <c r="T27" s="69"/>
      <c r="U27" s="96"/>
      <c r="V27" s="96"/>
      <c r="W27" s="96"/>
      <c r="X27" s="96"/>
      <c r="Y27" s="96"/>
      <c r="Z27" s="96"/>
      <c r="AA27" s="96"/>
      <c r="AB27" s="96"/>
      <c r="AC27" s="96"/>
      <c r="AD27" s="96"/>
      <c r="AE27" s="96"/>
      <c r="AF27" s="96"/>
      <c r="AG27" s="96"/>
      <c r="AH27" s="96"/>
      <c r="AI27" s="107"/>
    </row>
    <row r="28" spans="1:35" ht="15" customHeight="1" x14ac:dyDescent="0.15">
      <c r="A28" s="67"/>
      <c r="B28" s="67"/>
      <c r="C28" s="67"/>
      <c r="D28" s="67"/>
      <c r="E28" s="67"/>
      <c r="F28" s="114" t="s">
        <v>8</v>
      </c>
      <c r="G28" s="115"/>
      <c r="H28" s="115"/>
      <c r="I28" s="115"/>
      <c r="J28" s="115"/>
      <c r="K28" s="3"/>
      <c r="L28" s="47"/>
      <c r="M28" s="47"/>
      <c r="N28" s="47"/>
      <c r="O28" s="47"/>
      <c r="P28" s="47"/>
      <c r="Q28" s="47"/>
      <c r="R28" s="47"/>
      <c r="S28" s="47"/>
      <c r="T28" s="47"/>
      <c r="U28" s="108" t="s">
        <v>54</v>
      </c>
      <c r="V28" s="108"/>
      <c r="W28" s="108"/>
      <c r="X28" s="108"/>
      <c r="Y28" s="108"/>
      <c r="Z28" s="108"/>
      <c r="AA28" s="108"/>
      <c r="AB28" s="108"/>
      <c r="AC28" s="108"/>
      <c r="AD28" s="108"/>
      <c r="AE28" s="108"/>
      <c r="AF28" s="108"/>
      <c r="AG28" s="108"/>
      <c r="AH28" s="108"/>
      <c r="AI28" s="109"/>
    </row>
    <row r="29" spans="1:35" ht="15" customHeight="1" x14ac:dyDescent="0.15">
      <c r="A29" s="67"/>
      <c r="B29" s="67"/>
      <c r="C29" s="67"/>
      <c r="D29" s="67"/>
      <c r="E29" s="67"/>
      <c r="F29" s="116"/>
      <c r="G29" s="117"/>
      <c r="H29" s="117"/>
      <c r="I29" s="117"/>
      <c r="J29" s="117"/>
      <c r="K29" s="6"/>
      <c r="L29" s="112"/>
      <c r="M29" s="112"/>
      <c r="N29" s="112"/>
      <c r="O29" s="112"/>
      <c r="P29" s="112"/>
      <c r="Q29" s="112"/>
      <c r="R29" s="112"/>
      <c r="S29" s="112"/>
      <c r="T29" s="112"/>
      <c r="U29" s="110"/>
      <c r="V29" s="110"/>
      <c r="W29" s="110"/>
      <c r="X29" s="110"/>
      <c r="Y29" s="110"/>
      <c r="Z29" s="110"/>
      <c r="AA29" s="110"/>
      <c r="AB29" s="110"/>
      <c r="AC29" s="110"/>
      <c r="AD29" s="110"/>
      <c r="AE29" s="110"/>
      <c r="AF29" s="110"/>
      <c r="AG29" s="110"/>
      <c r="AH29" s="110"/>
      <c r="AI29" s="111"/>
    </row>
    <row r="30" spans="1:35" ht="15" customHeight="1" x14ac:dyDescent="0.15">
      <c r="A30" s="67"/>
      <c r="B30" s="67"/>
      <c r="C30" s="67"/>
      <c r="D30" s="67"/>
      <c r="E30" s="67"/>
      <c r="F30" s="84"/>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113"/>
    </row>
    <row r="31" spans="1:35" ht="15" customHeight="1" x14ac:dyDescent="0.15">
      <c r="A31" s="67"/>
      <c r="B31" s="67"/>
      <c r="C31" s="67"/>
      <c r="D31" s="67"/>
      <c r="E31" s="67"/>
      <c r="F31" s="49"/>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1"/>
    </row>
    <row r="32" spans="1:35" ht="15" customHeight="1" x14ac:dyDescent="0.15">
      <c r="A32" s="67" t="s">
        <v>11</v>
      </c>
      <c r="B32" s="67"/>
      <c r="C32" s="67"/>
      <c r="D32" s="67"/>
      <c r="E32" s="67"/>
      <c r="F32" s="43"/>
      <c r="G32" s="44"/>
      <c r="H32" s="44"/>
      <c r="I32" s="44"/>
      <c r="J32" s="44"/>
      <c r="K32" s="44"/>
      <c r="L32" s="44"/>
      <c r="M32" s="44"/>
      <c r="N32" s="44"/>
      <c r="O32" s="44"/>
      <c r="P32" s="44"/>
      <c r="Q32" s="45"/>
      <c r="R32" s="67" t="s">
        <v>12</v>
      </c>
      <c r="S32" s="67"/>
      <c r="T32" s="67"/>
      <c r="U32" s="67"/>
      <c r="V32" s="67"/>
      <c r="W32" s="67"/>
      <c r="X32" s="43"/>
      <c r="Y32" s="44"/>
      <c r="Z32" s="44"/>
      <c r="AA32" s="44"/>
      <c r="AB32" s="44"/>
      <c r="AC32" s="44"/>
      <c r="AD32" s="44"/>
      <c r="AE32" s="44"/>
      <c r="AF32" s="44"/>
      <c r="AG32" s="44"/>
      <c r="AH32" s="44"/>
      <c r="AI32" s="45"/>
    </row>
    <row r="33" spans="1:35" ht="15" customHeight="1" x14ac:dyDescent="0.15">
      <c r="A33" s="67"/>
      <c r="B33" s="67"/>
      <c r="C33" s="67"/>
      <c r="D33" s="67"/>
      <c r="E33" s="67"/>
      <c r="F33" s="49"/>
      <c r="G33" s="50"/>
      <c r="H33" s="50"/>
      <c r="I33" s="50"/>
      <c r="J33" s="50"/>
      <c r="K33" s="50"/>
      <c r="L33" s="50"/>
      <c r="M33" s="50"/>
      <c r="N33" s="50"/>
      <c r="O33" s="50"/>
      <c r="P33" s="50"/>
      <c r="Q33" s="51"/>
      <c r="R33" s="67"/>
      <c r="S33" s="67"/>
      <c r="T33" s="67"/>
      <c r="U33" s="67"/>
      <c r="V33" s="67"/>
      <c r="W33" s="67"/>
      <c r="X33" s="49"/>
      <c r="Y33" s="50"/>
      <c r="Z33" s="50"/>
      <c r="AA33" s="50"/>
      <c r="AB33" s="50"/>
      <c r="AC33" s="50"/>
      <c r="AD33" s="50"/>
      <c r="AE33" s="50"/>
      <c r="AF33" s="50"/>
      <c r="AG33" s="50"/>
      <c r="AH33" s="50"/>
      <c r="AI33" s="51"/>
    </row>
    <row r="34" spans="1:35" ht="15" customHeight="1" x14ac:dyDescent="0.15">
      <c r="A34" s="67" t="s">
        <v>13</v>
      </c>
      <c r="B34" s="67"/>
      <c r="C34" s="67"/>
      <c r="D34" s="67"/>
      <c r="E34" s="67"/>
      <c r="F34" s="43"/>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5"/>
    </row>
    <row r="35" spans="1:35" ht="15" customHeight="1" x14ac:dyDescent="0.15">
      <c r="A35" s="67"/>
      <c r="B35" s="67"/>
      <c r="C35" s="67"/>
      <c r="D35" s="67"/>
      <c r="E35" s="67"/>
      <c r="F35" s="49"/>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1"/>
    </row>
    <row r="36" spans="1:35" ht="15" customHeight="1" x14ac:dyDescent="0.15">
      <c r="A36" s="72" t="s">
        <v>51</v>
      </c>
      <c r="B36" s="73"/>
      <c r="C36" s="73"/>
      <c r="D36" s="73"/>
      <c r="E36" s="73"/>
      <c r="F36" s="36"/>
      <c r="G36" s="7" t="s">
        <v>37</v>
      </c>
      <c r="H36" s="7"/>
      <c r="I36" s="7"/>
      <c r="J36" s="37"/>
      <c r="K36" s="7" t="s">
        <v>38</v>
      </c>
      <c r="L36" s="7"/>
      <c r="M36" s="7"/>
      <c r="N36" s="37"/>
      <c r="O36" s="7" t="s">
        <v>39</v>
      </c>
      <c r="P36" s="7"/>
      <c r="Q36" s="7"/>
      <c r="R36" s="37"/>
      <c r="S36" s="7" t="s">
        <v>40</v>
      </c>
      <c r="T36" s="7"/>
      <c r="U36" s="7"/>
      <c r="V36" s="7"/>
      <c r="W36" s="37"/>
      <c r="X36" s="7" t="s">
        <v>41</v>
      </c>
      <c r="Y36" s="7"/>
      <c r="Z36" s="7"/>
      <c r="AA36" s="7"/>
      <c r="AB36" s="37"/>
      <c r="AC36" s="7" t="s">
        <v>53</v>
      </c>
      <c r="AD36" s="7"/>
      <c r="AE36" s="7"/>
      <c r="AF36" s="7"/>
      <c r="AG36" s="7"/>
      <c r="AH36" s="7"/>
      <c r="AI36" s="10"/>
    </row>
    <row r="37" spans="1:35" ht="15" customHeight="1" x14ac:dyDescent="0.15">
      <c r="A37" s="74"/>
      <c r="B37" s="75"/>
      <c r="C37" s="75"/>
      <c r="D37" s="75"/>
      <c r="E37" s="75"/>
      <c r="F37" s="35"/>
      <c r="G37" s="8" t="s">
        <v>42</v>
      </c>
      <c r="H37" s="8"/>
      <c r="I37" s="8"/>
      <c r="J37" s="8"/>
      <c r="K37" s="8"/>
      <c r="L37" s="8"/>
      <c r="M37" s="38"/>
      <c r="N37" s="8" t="s">
        <v>43</v>
      </c>
      <c r="O37" s="8"/>
      <c r="P37" s="8"/>
      <c r="Q37" s="8"/>
      <c r="R37" s="38"/>
      <c r="S37" s="8" t="s">
        <v>44</v>
      </c>
      <c r="T37" s="8"/>
      <c r="U37" s="8"/>
      <c r="V37" s="8"/>
      <c r="W37" s="38"/>
      <c r="X37" s="8" t="s">
        <v>45</v>
      </c>
      <c r="Y37" s="8"/>
      <c r="Z37" s="8"/>
      <c r="AA37" s="8"/>
      <c r="AB37" s="38"/>
      <c r="AC37" s="8" t="s">
        <v>46</v>
      </c>
      <c r="AD37" s="8"/>
      <c r="AE37" s="8"/>
      <c r="AF37" s="8"/>
      <c r="AG37" s="8"/>
      <c r="AH37" s="8"/>
      <c r="AI37" s="11"/>
    </row>
    <row r="38" spans="1:35" ht="15" customHeight="1" x14ac:dyDescent="0.15">
      <c r="A38" s="76"/>
      <c r="B38" s="77"/>
      <c r="C38" s="77"/>
      <c r="D38" s="77"/>
      <c r="E38" s="77"/>
      <c r="F38" s="34"/>
      <c r="G38" s="9" t="s">
        <v>47</v>
      </c>
      <c r="H38" s="9"/>
      <c r="I38" s="9"/>
      <c r="J38" s="9"/>
      <c r="K38" s="39"/>
      <c r="L38" s="9" t="s">
        <v>48</v>
      </c>
      <c r="M38" s="9"/>
      <c r="N38" s="9"/>
      <c r="O38" s="9"/>
      <c r="P38" s="9"/>
      <c r="Q38" s="39"/>
      <c r="R38" s="9" t="s">
        <v>49</v>
      </c>
      <c r="S38" s="9"/>
      <c r="T38" s="9"/>
      <c r="U38" s="9"/>
      <c r="V38" s="9"/>
      <c r="W38" s="9"/>
      <c r="X38" s="9"/>
      <c r="Y38" s="9"/>
      <c r="Z38" s="39"/>
      <c r="AA38" s="9" t="s">
        <v>50</v>
      </c>
      <c r="AB38" s="9"/>
      <c r="AC38" s="9"/>
      <c r="AD38" s="9"/>
      <c r="AE38" s="9"/>
      <c r="AF38" s="9"/>
      <c r="AG38" s="9"/>
      <c r="AH38" s="9"/>
      <c r="AI38" s="12"/>
    </row>
    <row r="39" spans="1:35" ht="15" customHeight="1" x14ac:dyDescent="0.15">
      <c r="A39" s="98" t="s">
        <v>52</v>
      </c>
      <c r="B39" s="99"/>
      <c r="C39" s="99"/>
      <c r="D39" s="99"/>
      <c r="E39" s="100"/>
      <c r="F39" s="43"/>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5"/>
    </row>
    <row r="40" spans="1:35" ht="15" customHeight="1" x14ac:dyDescent="0.15">
      <c r="A40" s="101"/>
      <c r="B40" s="102"/>
      <c r="C40" s="102"/>
      <c r="D40" s="102"/>
      <c r="E40" s="103"/>
      <c r="F40" s="46"/>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8"/>
    </row>
    <row r="41" spans="1:35" ht="15" customHeight="1" x14ac:dyDescent="0.15">
      <c r="A41" s="104"/>
      <c r="B41" s="105"/>
      <c r="C41" s="105"/>
      <c r="D41" s="105"/>
      <c r="E41" s="106"/>
      <c r="F41" s="49"/>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1"/>
    </row>
    <row r="43" spans="1:35" ht="15" customHeight="1" x14ac:dyDescent="0.15">
      <c r="A43" s="15" t="s">
        <v>97</v>
      </c>
    </row>
    <row r="44" spans="1:35" ht="15" customHeight="1" x14ac:dyDescent="0.15">
      <c r="A44" s="14" t="s">
        <v>59</v>
      </c>
      <c r="B44" s="94" t="str">
        <f>E1</f>
        <v>２０２５</v>
      </c>
      <c r="C44" s="94"/>
      <c r="D44" s="94"/>
      <c r="E44" s="94"/>
      <c r="F44" s="1" t="s">
        <v>60</v>
      </c>
    </row>
    <row r="45" spans="1:35" ht="15" customHeight="1" x14ac:dyDescent="0.15">
      <c r="B45" s="1" t="s">
        <v>328</v>
      </c>
      <c r="X45" s="40"/>
      <c r="Y45" s="32" t="s">
        <v>327</v>
      </c>
      <c r="AD45" s="40"/>
      <c r="AE45" s="1" t="s">
        <v>58</v>
      </c>
    </row>
    <row r="46" spans="1:35" ht="15" customHeight="1" x14ac:dyDescent="0.15">
      <c r="B46" s="26" t="s">
        <v>329</v>
      </c>
      <c r="C46" s="26"/>
      <c r="D46" s="26"/>
      <c r="E46" s="26"/>
      <c r="F46" s="26"/>
      <c r="G46" s="26"/>
      <c r="H46" s="26"/>
      <c r="I46" s="26"/>
      <c r="J46" s="26"/>
      <c r="K46" s="26"/>
      <c r="L46" s="26"/>
      <c r="M46" s="26"/>
      <c r="N46" s="26"/>
      <c r="O46" s="26"/>
      <c r="P46" s="26"/>
      <c r="Q46" s="26"/>
      <c r="R46" s="26"/>
      <c r="S46" s="26"/>
      <c r="T46" s="26"/>
      <c r="U46" s="26"/>
      <c r="V46" s="26"/>
      <c r="W46" s="26"/>
      <c r="X46" s="41"/>
      <c r="Y46" s="33" t="s">
        <v>360</v>
      </c>
      <c r="Z46" s="26"/>
      <c r="AA46" s="26"/>
      <c r="AB46" s="26"/>
      <c r="AC46" s="26"/>
      <c r="AD46" s="41"/>
      <c r="AE46" s="26" t="s">
        <v>58</v>
      </c>
      <c r="AF46" s="26"/>
      <c r="AG46" s="26"/>
      <c r="AH46" s="26"/>
      <c r="AI46" s="26"/>
    </row>
    <row r="47" spans="1:35" ht="15" customHeight="1" x14ac:dyDescent="0.15">
      <c r="B47" s="26" t="s">
        <v>330</v>
      </c>
      <c r="C47" s="26"/>
      <c r="D47" s="26"/>
      <c r="E47" s="26"/>
      <c r="F47" s="26"/>
      <c r="G47" s="26"/>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row>
    <row r="48" spans="1:35" ht="15" customHeight="1" x14ac:dyDescent="0.15">
      <c r="B48" s="26"/>
      <c r="C48" s="26"/>
      <c r="D48" s="26"/>
      <c r="E48" s="41"/>
      <c r="F48" s="33" t="s">
        <v>323</v>
      </c>
      <c r="G48" s="26"/>
      <c r="H48" s="26"/>
      <c r="I48" s="26"/>
      <c r="J48" s="26"/>
      <c r="K48" s="26"/>
      <c r="L48" s="26"/>
      <c r="M48" s="26"/>
      <c r="N48" s="26"/>
      <c r="O48" s="26"/>
      <c r="P48" s="28"/>
      <c r="Q48" s="26"/>
      <c r="R48" s="26"/>
      <c r="S48" s="26"/>
      <c r="T48" s="26"/>
      <c r="U48" s="26"/>
      <c r="V48" s="26"/>
      <c r="W48" s="26"/>
      <c r="X48" s="26"/>
      <c r="Y48" s="26"/>
      <c r="Z48" s="26"/>
      <c r="AA48" s="26"/>
      <c r="AB48" s="26"/>
      <c r="AC48" s="26"/>
      <c r="AD48" s="26"/>
      <c r="AE48" s="26"/>
      <c r="AF48" s="26"/>
      <c r="AG48" s="26"/>
      <c r="AH48" s="26"/>
      <c r="AI48" s="26"/>
    </row>
    <row r="49" spans="2:35" ht="15" customHeight="1" x14ac:dyDescent="0.15">
      <c r="B49" s="26"/>
      <c r="C49" s="26"/>
      <c r="D49" s="26"/>
      <c r="E49" s="41"/>
      <c r="F49" s="96" t="s">
        <v>62</v>
      </c>
      <c r="G49" s="96"/>
      <c r="H49" s="96"/>
      <c r="I49" s="96"/>
      <c r="J49" s="96"/>
      <c r="K49" s="96"/>
      <c r="L49" s="96"/>
      <c r="M49" s="96"/>
      <c r="N49" s="96"/>
      <c r="O49" s="96"/>
      <c r="P49" s="96"/>
      <c r="Q49" s="96"/>
      <c r="R49" s="96"/>
      <c r="S49" s="97"/>
      <c r="T49" s="97"/>
      <c r="U49" s="97"/>
      <c r="V49" s="97"/>
      <c r="W49" s="97"/>
      <c r="X49" s="97"/>
      <c r="Y49" s="97"/>
      <c r="Z49" s="97"/>
      <c r="AA49" s="97"/>
      <c r="AB49" s="97"/>
      <c r="AC49" s="97"/>
      <c r="AD49" s="97"/>
      <c r="AE49" s="97"/>
      <c r="AF49" s="97"/>
      <c r="AG49" s="97"/>
      <c r="AH49" s="97"/>
      <c r="AI49" s="26" t="s">
        <v>61</v>
      </c>
    </row>
    <row r="50" spans="2:35" ht="15" customHeight="1" x14ac:dyDescent="0.15">
      <c r="B50" s="26"/>
      <c r="C50" s="26"/>
      <c r="D50" s="26"/>
      <c r="E50" s="41"/>
      <c r="F50" s="26" t="s">
        <v>324</v>
      </c>
      <c r="G50" s="26"/>
      <c r="H50" s="26"/>
      <c r="I50" s="26"/>
      <c r="J50" s="26"/>
      <c r="K50" s="26"/>
      <c r="L50" s="26"/>
      <c r="M50" s="26"/>
      <c r="N50" s="26"/>
      <c r="O50" s="26"/>
      <c r="P50" s="26"/>
      <c r="Q50" s="26"/>
      <c r="R50" s="26"/>
      <c r="S50" s="26"/>
      <c r="T50" s="26"/>
      <c r="U50" s="26"/>
      <c r="V50" s="26"/>
      <c r="W50" s="26"/>
      <c r="X50" s="29"/>
      <c r="Y50" s="25"/>
      <c r="Z50" s="25"/>
      <c r="AA50" s="25"/>
      <c r="AB50" s="25"/>
      <c r="AC50" s="25"/>
      <c r="AD50" s="25"/>
      <c r="AE50" s="25"/>
      <c r="AF50" s="25"/>
      <c r="AG50" s="25"/>
      <c r="AH50" s="25"/>
      <c r="AI50" s="26"/>
    </row>
    <row r="51" spans="2:35" ht="15" customHeight="1" x14ac:dyDescent="0.15">
      <c r="B51" s="26" t="s">
        <v>331</v>
      </c>
      <c r="C51" s="26"/>
      <c r="D51" s="26"/>
      <c r="E51" s="26"/>
      <c r="F51" s="26"/>
      <c r="G51" s="26"/>
      <c r="H51" s="26"/>
      <c r="I51" s="26"/>
      <c r="J51" s="26"/>
      <c r="K51" s="26"/>
      <c r="L51" s="26"/>
      <c r="M51" s="26"/>
      <c r="N51" s="26"/>
      <c r="O51" s="26"/>
      <c r="P51" s="26"/>
      <c r="Q51" s="26"/>
      <c r="R51" s="26"/>
      <c r="S51" s="41"/>
      <c r="T51" s="33" t="s">
        <v>361</v>
      </c>
      <c r="U51" s="26"/>
      <c r="V51" s="26"/>
      <c r="W51" s="26"/>
      <c r="X51" s="26"/>
      <c r="Y51" s="41"/>
      <c r="Z51" s="26" t="s">
        <v>362</v>
      </c>
      <c r="AA51" s="26"/>
      <c r="AB51" s="26"/>
      <c r="AC51" s="26"/>
      <c r="AD51" s="26"/>
      <c r="AE51" s="26"/>
      <c r="AF51" s="26"/>
      <c r="AG51" s="26"/>
      <c r="AH51" s="26"/>
      <c r="AI51" s="26"/>
    </row>
    <row r="52" spans="2:35" ht="15" customHeight="1" x14ac:dyDescent="0.15">
      <c r="B52" s="26"/>
      <c r="C52" s="26"/>
      <c r="D52" s="26"/>
      <c r="E52" s="26"/>
      <c r="F52" s="26"/>
      <c r="G52" s="26"/>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row>
    <row r="53" spans="2:35" ht="15" customHeight="1" x14ac:dyDescent="0.15">
      <c r="B53" s="30" t="s">
        <v>374</v>
      </c>
      <c r="C53" s="26"/>
      <c r="D53" s="26"/>
      <c r="E53" s="26"/>
      <c r="F53" s="26"/>
      <c r="G53" s="26"/>
      <c r="H53" s="26"/>
      <c r="I53" s="26"/>
      <c r="J53" s="26"/>
      <c r="K53" s="26"/>
      <c r="L53" s="26"/>
      <c r="M53" s="26"/>
      <c r="N53" s="26"/>
      <c r="O53" s="26"/>
      <c r="P53" s="26"/>
      <c r="Q53" s="26"/>
      <c r="R53" s="26"/>
      <c r="S53" s="28"/>
      <c r="T53" s="28"/>
      <c r="U53" s="28"/>
      <c r="V53" s="28"/>
      <c r="W53" s="28"/>
      <c r="X53" s="28"/>
      <c r="Y53" s="28"/>
      <c r="Z53" s="28"/>
      <c r="AA53" s="28"/>
      <c r="AB53" s="26"/>
      <c r="AC53" s="26"/>
      <c r="AD53" s="26"/>
      <c r="AE53" s="26"/>
      <c r="AF53" s="26"/>
      <c r="AG53" s="26"/>
      <c r="AH53" s="26"/>
      <c r="AI53" s="26"/>
    </row>
    <row r="54" spans="2:35" ht="15" customHeight="1" x14ac:dyDescent="0.15">
      <c r="B54" s="30"/>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row>
  </sheetData>
  <sheetProtection algorithmName="SHA-512" hashValue="57oZChUHHBZwLEM66o4nAWe8W1gSD6HXHwQV6n8986ihY145spYkWtRpexd52HJPtE21mLeZyjcyfKae5l/nSQ==" saltValue="IkgmWkSWU5vfBiUmc2hoVQ==" spinCount="100000" sheet="1" objects="1" scenarios="1" formatCells="0"/>
  <mergeCells count="43">
    <mergeCell ref="B44:E44"/>
    <mergeCell ref="G13:X13"/>
    <mergeCell ref="F49:R49"/>
    <mergeCell ref="S49:AH49"/>
    <mergeCell ref="A39:E41"/>
    <mergeCell ref="P27:AI27"/>
    <mergeCell ref="U28:AI29"/>
    <mergeCell ref="L28:T29"/>
    <mergeCell ref="A34:E35"/>
    <mergeCell ref="F34:AI35"/>
    <mergeCell ref="F30:AI31"/>
    <mergeCell ref="A32:E33"/>
    <mergeCell ref="R32:W33"/>
    <mergeCell ref="X32:AI33"/>
    <mergeCell ref="F28:J29"/>
    <mergeCell ref="B18:AI19"/>
    <mergeCell ref="A2:AI3"/>
    <mergeCell ref="E1:H1"/>
    <mergeCell ref="A24:E26"/>
    <mergeCell ref="A23:E23"/>
    <mergeCell ref="F23:T23"/>
    <mergeCell ref="F24:T26"/>
    <mergeCell ref="U23:Z24"/>
    <mergeCell ref="U25:Z26"/>
    <mergeCell ref="AA23:AI24"/>
    <mergeCell ref="AA25:AI26"/>
    <mergeCell ref="A1:D1"/>
    <mergeCell ref="B5:AI8"/>
    <mergeCell ref="B10:AI12"/>
    <mergeCell ref="B14:AI16"/>
    <mergeCell ref="F39:AI41"/>
    <mergeCell ref="A21:E22"/>
    <mergeCell ref="F21:K22"/>
    <mergeCell ref="L21:O22"/>
    <mergeCell ref="Y21:AB22"/>
    <mergeCell ref="P21:X22"/>
    <mergeCell ref="AC21:AI22"/>
    <mergeCell ref="A27:E31"/>
    <mergeCell ref="F27:G27"/>
    <mergeCell ref="H27:J27"/>
    <mergeCell ref="L27:O27"/>
    <mergeCell ref="F32:Q33"/>
    <mergeCell ref="A36:E38"/>
  </mergeCells>
  <phoneticPr fontI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7" r:id="rId4" name="Check Box 43">
              <controlPr defaultSize="0" autoFill="0" autoLine="0" autoPict="0">
                <anchor moveWithCells="1">
                  <from>
                    <xdr:col>4</xdr:col>
                    <xdr:colOff>180975</xdr:colOff>
                    <xdr:row>35</xdr:row>
                    <xdr:rowOff>0</xdr:rowOff>
                  </from>
                  <to>
                    <xdr:col>6</xdr:col>
                    <xdr:colOff>19050</xdr:colOff>
                    <xdr:row>36</xdr:row>
                    <xdr:rowOff>19050</xdr:rowOff>
                  </to>
                </anchor>
              </controlPr>
            </control>
          </mc:Choice>
        </mc:AlternateContent>
        <mc:AlternateContent xmlns:mc="http://schemas.openxmlformats.org/markup-compatibility/2006">
          <mc:Choice Requires="x14">
            <control shapeId="1068" r:id="rId5" name="Check Box 44">
              <controlPr defaultSize="0" autoFill="0" autoLine="0" autoPict="0">
                <anchor moveWithCells="1">
                  <from>
                    <xdr:col>4</xdr:col>
                    <xdr:colOff>180975</xdr:colOff>
                    <xdr:row>36</xdr:row>
                    <xdr:rowOff>0</xdr:rowOff>
                  </from>
                  <to>
                    <xdr:col>6</xdr:col>
                    <xdr:colOff>19050</xdr:colOff>
                    <xdr:row>37</xdr:row>
                    <xdr:rowOff>19050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4</xdr:col>
                    <xdr:colOff>180975</xdr:colOff>
                    <xdr:row>37</xdr:row>
                    <xdr:rowOff>0</xdr:rowOff>
                  </from>
                  <to>
                    <xdr:col>6</xdr:col>
                    <xdr:colOff>19050</xdr:colOff>
                    <xdr:row>38</xdr:row>
                    <xdr:rowOff>19050</xdr:rowOff>
                  </to>
                </anchor>
              </controlPr>
            </control>
          </mc:Choice>
        </mc:AlternateContent>
        <mc:AlternateContent xmlns:mc="http://schemas.openxmlformats.org/markup-compatibility/2006">
          <mc:Choice Requires="x14">
            <control shapeId="1070" r:id="rId7" name="Check Box 46">
              <controlPr defaultSize="0" autoFill="0" autoLine="0" autoPict="0">
                <anchor moveWithCells="1">
                  <from>
                    <xdr:col>8</xdr:col>
                    <xdr:colOff>180975</xdr:colOff>
                    <xdr:row>35</xdr:row>
                    <xdr:rowOff>0</xdr:rowOff>
                  </from>
                  <to>
                    <xdr:col>10</xdr:col>
                    <xdr:colOff>19050</xdr:colOff>
                    <xdr:row>36</xdr:row>
                    <xdr:rowOff>19050</xdr:rowOff>
                  </to>
                </anchor>
              </controlPr>
            </control>
          </mc:Choice>
        </mc:AlternateContent>
        <mc:AlternateContent xmlns:mc="http://schemas.openxmlformats.org/markup-compatibility/2006">
          <mc:Choice Requires="x14">
            <control shapeId="1071" r:id="rId8" name="Check Box 47">
              <controlPr defaultSize="0" autoFill="0" autoLine="0" autoPict="0">
                <anchor moveWithCells="1">
                  <from>
                    <xdr:col>12</xdr:col>
                    <xdr:colOff>180975</xdr:colOff>
                    <xdr:row>35</xdr:row>
                    <xdr:rowOff>0</xdr:rowOff>
                  </from>
                  <to>
                    <xdr:col>14</xdr:col>
                    <xdr:colOff>19050</xdr:colOff>
                    <xdr:row>36</xdr:row>
                    <xdr:rowOff>19050</xdr:rowOff>
                  </to>
                </anchor>
              </controlPr>
            </control>
          </mc:Choice>
        </mc:AlternateContent>
        <mc:AlternateContent xmlns:mc="http://schemas.openxmlformats.org/markup-compatibility/2006">
          <mc:Choice Requires="x14">
            <control shapeId="1072" r:id="rId9" name="Check Box 48">
              <controlPr defaultSize="0" autoFill="0" autoLine="0" autoPict="0">
                <anchor moveWithCells="1">
                  <from>
                    <xdr:col>11</xdr:col>
                    <xdr:colOff>180975</xdr:colOff>
                    <xdr:row>36</xdr:row>
                    <xdr:rowOff>0</xdr:rowOff>
                  </from>
                  <to>
                    <xdr:col>13</xdr:col>
                    <xdr:colOff>19050</xdr:colOff>
                    <xdr:row>37</xdr:row>
                    <xdr:rowOff>19050</xdr:rowOff>
                  </to>
                </anchor>
              </controlPr>
            </control>
          </mc:Choice>
        </mc:AlternateContent>
        <mc:AlternateContent xmlns:mc="http://schemas.openxmlformats.org/markup-compatibility/2006">
          <mc:Choice Requires="x14">
            <control shapeId="1073" r:id="rId10" name="Check Box 49">
              <controlPr defaultSize="0" autoFill="0" autoLine="0" autoPict="0">
                <anchor moveWithCells="1">
                  <from>
                    <xdr:col>9</xdr:col>
                    <xdr:colOff>180975</xdr:colOff>
                    <xdr:row>37</xdr:row>
                    <xdr:rowOff>0</xdr:rowOff>
                  </from>
                  <to>
                    <xdr:col>11</xdr:col>
                    <xdr:colOff>19050</xdr:colOff>
                    <xdr:row>38</xdr:row>
                    <xdr:rowOff>19050</xdr:rowOff>
                  </to>
                </anchor>
              </controlPr>
            </control>
          </mc:Choice>
        </mc:AlternateContent>
        <mc:AlternateContent xmlns:mc="http://schemas.openxmlformats.org/markup-compatibility/2006">
          <mc:Choice Requires="x14">
            <control shapeId="1074" r:id="rId11" name="Check Box 50">
              <controlPr defaultSize="0" autoFill="0" autoLine="0" autoPict="0">
                <anchor moveWithCells="1">
                  <from>
                    <xdr:col>15</xdr:col>
                    <xdr:colOff>180975</xdr:colOff>
                    <xdr:row>37</xdr:row>
                    <xdr:rowOff>0</xdr:rowOff>
                  </from>
                  <to>
                    <xdr:col>17</xdr:col>
                    <xdr:colOff>19050</xdr:colOff>
                    <xdr:row>38</xdr:row>
                    <xdr:rowOff>19050</xdr:rowOff>
                  </to>
                </anchor>
              </controlPr>
            </control>
          </mc:Choice>
        </mc:AlternateContent>
        <mc:AlternateContent xmlns:mc="http://schemas.openxmlformats.org/markup-compatibility/2006">
          <mc:Choice Requires="x14">
            <control shapeId="1075" r:id="rId12" name="Check Box 51">
              <controlPr defaultSize="0" autoFill="0" autoLine="0" autoPict="0">
                <anchor moveWithCells="1">
                  <from>
                    <xdr:col>16</xdr:col>
                    <xdr:colOff>180975</xdr:colOff>
                    <xdr:row>35</xdr:row>
                    <xdr:rowOff>0</xdr:rowOff>
                  </from>
                  <to>
                    <xdr:col>18</xdr:col>
                    <xdr:colOff>19050</xdr:colOff>
                    <xdr:row>36</xdr:row>
                    <xdr:rowOff>19050</xdr:rowOff>
                  </to>
                </anchor>
              </controlPr>
            </control>
          </mc:Choice>
        </mc:AlternateContent>
        <mc:AlternateContent xmlns:mc="http://schemas.openxmlformats.org/markup-compatibility/2006">
          <mc:Choice Requires="x14">
            <control shapeId="1076" r:id="rId13" name="Check Box 52">
              <controlPr defaultSize="0" autoFill="0" autoLine="0" autoPict="0">
                <anchor moveWithCells="1">
                  <from>
                    <xdr:col>16</xdr:col>
                    <xdr:colOff>180975</xdr:colOff>
                    <xdr:row>36</xdr:row>
                    <xdr:rowOff>0</xdr:rowOff>
                  </from>
                  <to>
                    <xdr:col>18</xdr:col>
                    <xdr:colOff>19050</xdr:colOff>
                    <xdr:row>37</xdr:row>
                    <xdr:rowOff>19050</xdr:rowOff>
                  </to>
                </anchor>
              </controlPr>
            </control>
          </mc:Choice>
        </mc:AlternateContent>
        <mc:AlternateContent xmlns:mc="http://schemas.openxmlformats.org/markup-compatibility/2006">
          <mc:Choice Requires="x14">
            <control shapeId="1077" r:id="rId14" name="Check Box 53">
              <controlPr defaultSize="0" autoFill="0" autoLine="0" autoPict="0">
                <anchor moveWithCells="1">
                  <from>
                    <xdr:col>21</xdr:col>
                    <xdr:colOff>180975</xdr:colOff>
                    <xdr:row>35</xdr:row>
                    <xdr:rowOff>0</xdr:rowOff>
                  </from>
                  <to>
                    <xdr:col>23</xdr:col>
                    <xdr:colOff>19050</xdr:colOff>
                    <xdr:row>36</xdr:row>
                    <xdr:rowOff>19050</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21</xdr:col>
                    <xdr:colOff>180975</xdr:colOff>
                    <xdr:row>36</xdr:row>
                    <xdr:rowOff>0</xdr:rowOff>
                  </from>
                  <to>
                    <xdr:col>23</xdr:col>
                    <xdr:colOff>19050</xdr:colOff>
                    <xdr:row>37</xdr:row>
                    <xdr:rowOff>19050</xdr:rowOff>
                  </to>
                </anchor>
              </controlPr>
            </control>
          </mc:Choice>
        </mc:AlternateContent>
        <mc:AlternateContent xmlns:mc="http://schemas.openxmlformats.org/markup-compatibility/2006">
          <mc:Choice Requires="x14">
            <control shapeId="1080" r:id="rId16" name="Check Box 56">
              <controlPr defaultSize="0" autoFill="0" autoLine="0" autoPict="0">
                <anchor moveWithCells="1">
                  <from>
                    <xdr:col>24</xdr:col>
                    <xdr:colOff>180975</xdr:colOff>
                    <xdr:row>37</xdr:row>
                    <xdr:rowOff>0</xdr:rowOff>
                  </from>
                  <to>
                    <xdr:col>26</xdr:col>
                    <xdr:colOff>19050</xdr:colOff>
                    <xdr:row>38</xdr:row>
                    <xdr:rowOff>19050</xdr:rowOff>
                  </to>
                </anchor>
              </controlPr>
            </control>
          </mc:Choice>
        </mc:AlternateContent>
        <mc:AlternateContent xmlns:mc="http://schemas.openxmlformats.org/markup-compatibility/2006">
          <mc:Choice Requires="x14">
            <control shapeId="1081" r:id="rId17" name="Check Box 57">
              <controlPr defaultSize="0" autoFill="0" autoLine="0" autoPict="0">
                <anchor moveWithCells="1">
                  <from>
                    <xdr:col>26</xdr:col>
                    <xdr:colOff>180975</xdr:colOff>
                    <xdr:row>35</xdr:row>
                    <xdr:rowOff>0</xdr:rowOff>
                  </from>
                  <to>
                    <xdr:col>28</xdr:col>
                    <xdr:colOff>19050</xdr:colOff>
                    <xdr:row>36</xdr:row>
                    <xdr:rowOff>19050</xdr:rowOff>
                  </to>
                </anchor>
              </controlPr>
            </control>
          </mc:Choice>
        </mc:AlternateContent>
        <mc:AlternateContent xmlns:mc="http://schemas.openxmlformats.org/markup-compatibility/2006">
          <mc:Choice Requires="x14">
            <control shapeId="1082" r:id="rId18" name="Check Box 58">
              <controlPr defaultSize="0" autoFill="0" autoLine="0" autoPict="0">
                <anchor moveWithCells="1">
                  <from>
                    <xdr:col>26</xdr:col>
                    <xdr:colOff>180975</xdr:colOff>
                    <xdr:row>36</xdr:row>
                    <xdr:rowOff>0</xdr:rowOff>
                  </from>
                  <to>
                    <xdr:col>28</xdr:col>
                    <xdr:colOff>19050</xdr:colOff>
                    <xdr:row>37</xdr:row>
                    <xdr:rowOff>19050</xdr:rowOff>
                  </to>
                </anchor>
              </controlPr>
            </control>
          </mc:Choice>
        </mc:AlternateContent>
        <mc:AlternateContent xmlns:mc="http://schemas.openxmlformats.org/markup-compatibility/2006">
          <mc:Choice Requires="x14">
            <control shapeId="1086" r:id="rId19" name="Check Box 62">
              <controlPr defaultSize="0" autoFill="0" autoLine="0" autoPict="0">
                <anchor moveWithCells="1">
                  <from>
                    <xdr:col>22</xdr:col>
                    <xdr:colOff>171450</xdr:colOff>
                    <xdr:row>44</xdr:row>
                    <xdr:rowOff>0</xdr:rowOff>
                  </from>
                  <to>
                    <xdr:col>24</xdr:col>
                    <xdr:colOff>9525</xdr:colOff>
                    <xdr:row>45</xdr:row>
                    <xdr:rowOff>19050</xdr:rowOff>
                  </to>
                </anchor>
              </controlPr>
            </control>
          </mc:Choice>
        </mc:AlternateContent>
        <mc:AlternateContent xmlns:mc="http://schemas.openxmlformats.org/markup-compatibility/2006">
          <mc:Choice Requires="x14">
            <control shapeId="1087" r:id="rId20" name="Check Box 63">
              <controlPr defaultSize="0" autoFill="0" autoLine="0" autoPict="0">
                <anchor moveWithCells="1">
                  <from>
                    <xdr:col>22</xdr:col>
                    <xdr:colOff>171450</xdr:colOff>
                    <xdr:row>45</xdr:row>
                    <xdr:rowOff>0</xdr:rowOff>
                  </from>
                  <to>
                    <xdr:col>24</xdr:col>
                    <xdr:colOff>9525</xdr:colOff>
                    <xdr:row>46</xdr:row>
                    <xdr:rowOff>19050</xdr:rowOff>
                  </to>
                </anchor>
              </controlPr>
            </control>
          </mc:Choice>
        </mc:AlternateContent>
        <mc:AlternateContent xmlns:mc="http://schemas.openxmlformats.org/markup-compatibility/2006">
          <mc:Choice Requires="x14">
            <control shapeId="1088" r:id="rId21" name="Check Box 64">
              <controlPr defaultSize="0" autoFill="0" autoLine="0" autoPict="0">
                <anchor moveWithCells="1">
                  <from>
                    <xdr:col>29</xdr:col>
                    <xdr:colOff>0</xdr:colOff>
                    <xdr:row>44</xdr:row>
                    <xdr:rowOff>0</xdr:rowOff>
                  </from>
                  <to>
                    <xdr:col>30</xdr:col>
                    <xdr:colOff>28575</xdr:colOff>
                    <xdr:row>45</xdr:row>
                    <xdr:rowOff>19050</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29</xdr:col>
                    <xdr:colOff>0</xdr:colOff>
                    <xdr:row>45</xdr:row>
                    <xdr:rowOff>0</xdr:rowOff>
                  </from>
                  <to>
                    <xdr:col>30</xdr:col>
                    <xdr:colOff>28575</xdr:colOff>
                    <xdr:row>46</xdr:row>
                    <xdr:rowOff>19050</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4</xdr:col>
                    <xdr:colOff>0</xdr:colOff>
                    <xdr:row>47</xdr:row>
                    <xdr:rowOff>0</xdr:rowOff>
                  </from>
                  <to>
                    <xdr:col>5</xdr:col>
                    <xdr:colOff>28575</xdr:colOff>
                    <xdr:row>48</xdr:row>
                    <xdr:rowOff>19050</xdr:rowOff>
                  </to>
                </anchor>
              </controlPr>
            </control>
          </mc:Choice>
        </mc:AlternateContent>
        <mc:AlternateContent xmlns:mc="http://schemas.openxmlformats.org/markup-compatibility/2006">
          <mc:Choice Requires="x14">
            <control shapeId="1091" r:id="rId24" name="Check Box 67">
              <controlPr defaultSize="0" autoFill="0" autoLine="0" autoPict="0">
                <anchor moveWithCells="1">
                  <from>
                    <xdr:col>4</xdr:col>
                    <xdr:colOff>0</xdr:colOff>
                    <xdr:row>48</xdr:row>
                    <xdr:rowOff>0</xdr:rowOff>
                  </from>
                  <to>
                    <xdr:col>5</xdr:col>
                    <xdr:colOff>28575</xdr:colOff>
                    <xdr:row>49</xdr:row>
                    <xdr:rowOff>19050</xdr:rowOff>
                  </to>
                </anchor>
              </controlPr>
            </control>
          </mc:Choice>
        </mc:AlternateContent>
        <mc:AlternateContent xmlns:mc="http://schemas.openxmlformats.org/markup-compatibility/2006">
          <mc:Choice Requires="x14">
            <control shapeId="1092" r:id="rId25" name="Check Box 68">
              <controlPr defaultSize="0" autoFill="0" autoLine="0" autoPict="0">
                <anchor moveWithCells="1">
                  <from>
                    <xdr:col>4</xdr:col>
                    <xdr:colOff>0</xdr:colOff>
                    <xdr:row>49</xdr:row>
                    <xdr:rowOff>0</xdr:rowOff>
                  </from>
                  <to>
                    <xdr:col>5</xdr:col>
                    <xdr:colOff>28575</xdr:colOff>
                    <xdr:row>50</xdr:row>
                    <xdr:rowOff>19050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17</xdr:col>
                    <xdr:colOff>180975</xdr:colOff>
                    <xdr:row>50</xdr:row>
                    <xdr:rowOff>0</xdr:rowOff>
                  </from>
                  <to>
                    <xdr:col>19</xdr:col>
                    <xdr:colOff>19050</xdr:colOff>
                    <xdr:row>51</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24</xdr:col>
                    <xdr:colOff>0</xdr:colOff>
                    <xdr:row>50</xdr:row>
                    <xdr:rowOff>0</xdr:rowOff>
                  </from>
                  <to>
                    <xdr:col>25</xdr:col>
                    <xdr:colOff>28575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【管理用】参照データ!$A$2:$A$20</xm:f>
          </x14:formula1>
          <xm:sqref>L28:T29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BF34"/>
  <sheetViews>
    <sheetView view="pageBreakPreview" zoomScaleNormal="100" zoomScaleSheetLayoutView="100" workbookViewId="0">
      <selection activeCell="D12" sqref="D12:K13"/>
    </sheetView>
  </sheetViews>
  <sheetFormatPr defaultColWidth="2.5" defaultRowHeight="15" customHeight="1" x14ac:dyDescent="0.15"/>
  <cols>
    <col min="1" max="31" width="2.5" style="1"/>
    <col min="32" max="32" width="2.5" style="1" customWidth="1"/>
    <col min="33" max="16384" width="2.5" style="1"/>
  </cols>
  <sheetData>
    <row r="1" spans="1:58" ht="15" customHeight="1" x14ac:dyDescent="0.15">
      <c r="A1" s="20" t="s">
        <v>63</v>
      </c>
      <c r="B1" s="18"/>
      <c r="C1" s="20"/>
      <c r="D1" s="20"/>
      <c r="E1" s="20"/>
      <c r="F1" s="17" t="s">
        <v>66</v>
      </c>
      <c r="G1" s="164" t="str">
        <f>基本情報!E1</f>
        <v>２０２５</v>
      </c>
      <c r="H1" s="164"/>
      <c r="I1" s="164"/>
      <c r="J1" s="164"/>
      <c r="K1" s="164"/>
      <c r="L1" s="16" t="s">
        <v>65</v>
      </c>
    </row>
    <row r="2" spans="1:58" ht="15" customHeight="1" x14ac:dyDescent="0.15">
      <c r="B2" s="163" t="s">
        <v>366</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row>
    <row r="3" spans="1:58" ht="15" customHeight="1" x14ac:dyDescent="0.15">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row>
    <row r="4" spans="1:58" ht="15" customHeight="1" x14ac:dyDescent="0.15">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row>
    <row r="5" spans="1:58" ht="15" customHeight="1" x14ac:dyDescent="0.15">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row>
    <row r="6" spans="1:58" ht="15" customHeight="1" x14ac:dyDescent="0.15">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row>
    <row r="7" spans="1:58" ht="15" customHeight="1" x14ac:dyDescent="0.15">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row>
    <row r="8" spans="1:58" ht="15" customHeight="1" x14ac:dyDescent="0.15">
      <c r="A8" s="13" t="s">
        <v>77</v>
      </c>
    </row>
    <row r="9" spans="1:58" ht="15" customHeight="1" x14ac:dyDescent="0.15">
      <c r="B9" s="148" t="s">
        <v>67</v>
      </c>
      <c r="C9" s="148"/>
      <c r="D9" s="148" t="s">
        <v>68</v>
      </c>
      <c r="E9" s="148"/>
      <c r="F9" s="148"/>
      <c r="G9" s="148"/>
      <c r="H9" s="148"/>
      <c r="I9" s="148"/>
      <c r="J9" s="148"/>
      <c r="K9" s="148"/>
      <c r="L9" s="148" t="s">
        <v>101</v>
      </c>
      <c r="M9" s="148"/>
      <c r="N9" s="148"/>
      <c r="O9" s="191"/>
      <c r="P9" s="192"/>
      <c r="Q9" s="192"/>
      <c r="R9" s="192"/>
      <c r="S9" s="192"/>
      <c r="T9" s="193"/>
      <c r="U9" s="148"/>
      <c r="V9" s="148"/>
      <c r="W9" s="148" t="s">
        <v>102</v>
      </c>
      <c r="X9" s="148"/>
      <c r="Y9" s="148"/>
      <c r="Z9" s="191"/>
      <c r="AA9" s="192"/>
      <c r="AB9" s="192"/>
      <c r="AC9" s="193"/>
      <c r="AD9" s="148"/>
      <c r="AE9" s="148"/>
      <c r="AF9" s="148"/>
      <c r="AG9" s="148" t="s">
        <v>69</v>
      </c>
      <c r="AH9" s="148"/>
      <c r="AI9" s="148"/>
      <c r="AJ9" s="148"/>
      <c r="AK9" s="148"/>
      <c r="AL9" s="148" t="s">
        <v>70</v>
      </c>
      <c r="AM9" s="148"/>
      <c r="AN9" s="148"/>
      <c r="AO9" s="148"/>
      <c r="AP9" s="148"/>
      <c r="AQ9" s="148"/>
      <c r="AR9" s="135" t="s">
        <v>334</v>
      </c>
      <c r="AS9" s="136"/>
      <c r="AT9" s="136"/>
      <c r="AU9" s="136"/>
      <c r="AV9" s="137" t="s">
        <v>203</v>
      </c>
      <c r="AW9" s="137"/>
      <c r="AX9" s="137"/>
      <c r="AY9" s="137"/>
      <c r="AZ9" s="137"/>
      <c r="BA9" s="148" t="s">
        <v>71</v>
      </c>
      <c r="BB9" s="148"/>
      <c r="BC9" s="148"/>
      <c r="BD9" s="148"/>
      <c r="BE9" s="148"/>
      <c r="BF9" s="148"/>
    </row>
    <row r="10" spans="1:58" ht="15" customHeight="1" x14ac:dyDescent="0.15">
      <c r="B10" s="186" t="s">
        <v>74</v>
      </c>
      <c r="C10" s="186"/>
      <c r="D10" s="149" t="s">
        <v>296</v>
      </c>
      <c r="E10" s="149"/>
      <c r="F10" s="149"/>
      <c r="G10" s="149"/>
      <c r="H10" s="149"/>
      <c r="I10" s="149"/>
      <c r="J10" s="149"/>
      <c r="K10" s="149"/>
      <c r="L10" s="120" t="str">
        <f>IF(N10="","",INDEX(【管理用】参照データ!$D$2:$D$23,MATCH('Ⅰ．輸出'!N10,【管理用】参照データ!$C$2:$C$23,0)))</f>
        <v>第2部</v>
      </c>
      <c r="M10" s="121"/>
      <c r="N10" s="165" t="s">
        <v>98</v>
      </c>
      <c r="O10" s="166"/>
      <c r="P10" s="167"/>
      <c r="Q10" s="167"/>
      <c r="R10" s="167"/>
      <c r="S10" s="167"/>
      <c r="T10" s="168"/>
      <c r="U10" s="165"/>
      <c r="V10" s="169"/>
      <c r="W10" s="187" t="s">
        <v>112</v>
      </c>
      <c r="X10" s="187"/>
      <c r="Y10" s="187"/>
      <c r="Z10" s="188"/>
      <c r="AA10" s="189"/>
      <c r="AB10" s="189"/>
      <c r="AC10" s="190"/>
      <c r="AD10" s="187"/>
      <c r="AE10" s="187"/>
      <c r="AF10" s="187"/>
      <c r="AG10" s="142" t="s">
        <v>103</v>
      </c>
      <c r="AH10" s="143"/>
      <c r="AI10" s="143"/>
      <c r="AJ10" s="143"/>
      <c r="AK10" s="144"/>
      <c r="AL10" s="142" t="s">
        <v>241</v>
      </c>
      <c r="AM10" s="143"/>
      <c r="AN10" s="143"/>
      <c r="AO10" s="143"/>
      <c r="AP10" s="143"/>
      <c r="AQ10" s="144"/>
      <c r="AR10" s="138" t="s">
        <v>336</v>
      </c>
      <c r="AS10" s="139"/>
      <c r="AT10" s="139"/>
      <c r="AU10" s="139"/>
      <c r="AV10" s="142" t="s">
        <v>342</v>
      </c>
      <c r="AW10" s="143"/>
      <c r="AX10" s="143"/>
      <c r="AY10" s="143"/>
      <c r="AZ10" s="144"/>
      <c r="BA10" s="194">
        <v>1250</v>
      </c>
      <c r="BB10" s="195"/>
      <c r="BC10" s="195"/>
      <c r="BD10" s="195"/>
      <c r="BE10" s="180" t="s">
        <v>72</v>
      </c>
      <c r="BF10" s="181"/>
    </row>
    <row r="11" spans="1:58" ht="15" customHeight="1" x14ac:dyDescent="0.15">
      <c r="B11" s="186"/>
      <c r="C11" s="186"/>
      <c r="D11" s="149"/>
      <c r="E11" s="149"/>
      <c r="F11" s="149"/>
      <c r="G11" s="149"/>
      <c r="H11" s="149"/>
      <c r="I11" s="149"/>
      <c r="J11" s="149"/>
      <c r="K11" s="149"/>
      <c r="L11" s="122"/>
      <c r="M11" s="123"/>
      <c r="N11" s="170"/>
      <c r="O11" s="170"/>
      <c r="P11" s="170"/>
      <c r="Q11" s="170"/>
      <c r="R11" s="170"/>
      <c r="S11" s="170"/>
      <c r="T11" s="170"/>
      <c r="U11" s="170"/>
      <c r="V11" s="171"/>
      <c r="W11" s="187"/>
      <c r="X11" s="187"/>
      <c r="Y11" s="187"/>
      <c r="Z11" s="187"/>
      <c r="AA11" s="187"/>
      <c r="AB11" s="187"/>
      <c r="AC11" s="187"/>
      <c r="AD11" s="187"/>
      <c r="AE11" s="187"/>
      <c r="AF11" s="187"/>
      <c r="AG11" s="145"/>
      <c r="AH11" s="146"/>
      <c r="AI11" s="146"/>
      <c r="AJ11" s="146"/>
      <c r="AK11" s="147"/>
      <c r="AL11" s="145"/>
      <c r="AM11" s="146"/>
      <c r="AN11" s="146"/>
      <c r="AO11" s="146"/>
      <c r="AP11" s="146"/>
      <c r="AQ11" s="147"/>
      <c r="AR11" s="140"/>
      <c r="AS11" s="141"/>
      <c r="AT11" s="141"/>
      <c r="AU11" s="141"/>
      <c r="AV11" s="145"/>
      <c r="AW11" s="146"/>
      <c r="AX11" s="146"/>
      <c r="AY11" s="146"/>
      <c r="AZ11" s="147"/>
      <c r="BA11" s="196"/>
      <c r="BB11" s="197"/>
      <c r="BC11" s="197"/>
      <c r="BD11" s="197"/>
      <c r="BE11" s="161"/>
      <c r="BF11" s="162"/>
    </row>
    <row r="12" spans="1:58" ht="15" customHeight="1" x14ac:dyDescent="0.15">
      <c r="B12" s="86">
        <v>1</v>
      </c>
      <c r="C12" s="86"/>
      <c r="D12" s="150"/>
      <c r="E12" s="150"/>
      <c r="F12" s="150"/>
      <c r="G12" s="150"/>
      <c r="H12" s="150"/>
      <c r="I12" s="150"/>
      <c r="J12" s="150"/>
      <c r="K12" s="150"/>
      <c r="L12" s="120" t="str">
        <f>IF(N12="","",INDEX(【管理用】参照データ!$D$2:$D$23,MATCH('Ⅰ．輸出'!N12,【管理用】参照データ!$C$2:$C$23,0)))</f>
        <v/>
      </c>
      <c r="M12" s="121"/>
      <c r="N12" s="124"/>
      <c r="O12" s="124"/>
      <c r="P12" s="124"/>
      <c r="Q12" s="124"/>
      <c r="R12" s="124"/>
      <c r="S12" s="124"/>
      <c r="T12" s="124"/>
      <c r="U12" s="124"/>
      <c r="V12" s="125"/>
      <c r="W12" s="128"/>
      <c r="X12" s="128"/>
      <c r="Y12" s="128"/>
      <c r="Z12" s="128"/>
      <c r="AA12" s="128"/>
      <c r="AB12" s="128"/>
      <c r="AC12" s="128"/>
      <c r="AD12" s="128"/>
      <c r="AE12" s="128"/>
      <c r="AF12" s="128"/>
      <c r="AG12" s="129"/>
      <c r="AH12" s="130"/>
      <c r="AI12" s="130"/>
      <c r="AJ12" s="130"/>
      <c r="AK12" s="131"/>
      <c r="AL12" s="129"/>
      <c r="AM12" s="130"/>
      <c r="AN12" s="130"/>
      <c r="AO12" s="130"/>
      <c r="AP12" s="130"/>
      <c r="AQ12" s="131"/>
      <c r="AR12" s="154"/>
      <c r="AS12" s="155"/>
      <c r="AT12" s="155"/>
      <c r="AU12" s="155"/>
      <c r="AV12" s="129"/>
      <c r="AW12" s="130"/>
      <c r="AX12" s="130"/>
      <c r="AY12" s="130"/>
      <c r="AZ12" s="131"/>
      <c r="BA12" s="198"/>
      <c r="BB12" s="199"/>
      <c r="BC12" s="199"/>
      <c r="BD12" s="199"/>
      <c r="BE12" s="159" t="s">
        <v>72</v>
      </c>
      <c r="BF12" s="160"/>
    </row>
    <row r="13" spans="1:58" ht="15" customHeight="1" x14ac:dyDescent="0.15">
      <c r="B13" s="67"/>
      <c r="C13" s="67"/>
      <c r="D13" s="119"/>
      <c r="E13" s="119"/>
      <c r="F13" s="119"/>
      <c r="G13" s="119"/>
      <c r="H13" s="119"/>
      <c r="I13" s="119"/>
      <c r="J13" s="119"/>
      <c r="K13" s="119"/>
      <c r="L13" s="122"/>
      <c r="M13" s="123"/>
      <c r="N13" s="126"/>
      <c r="O13" s="126"/>
      <c r="P13" s="126"/>
      <c r="Q13" s="126"/>
      <c r="R13" s="126"/>
      <c r="S13" s="126"/>
      <c r="T13" s="126"/>
      <c r="U13" s="126"/>
      <c r="V13" s="127"/>
      <c r="W13" s="128"/>
      <c r="X13" s="128"/>
      <c r="Y13" s="128"/>
      <c r="Z13" s="128"/>
      <c r="AA13" s="128"/>
      <c r="AB13" s="128"/>
      <c r="AC13" s="128"/>
      <c r="AD13" s="128"/>
      <c r="AE13" s="128"/>
      <c r="AF13" s="128"/>
      <c r="AG13" s="132"/>
      <c r="AH13" s="133"/>
      <c r="AI13" s="133"/>
      <c r="AJ13" s="133"/>
      <c r="AK13" s="134"/>
      <c r="AL13" s="132"/>
      <c r="AM13" s="133"/>
      <c r="AN13" s="133"/>
      <c r="AO13" s="133"/>
      <c r="AP13" s="133"/>
      <c r="AQ13" s="134"/>
      <c r="AR13" s="156"/>
      <c r="AS13" s="157"/>
      <c r="AT13" s="157"/>
      <c r="AU13" s="157"/>
      <c r="AV13" s="132"/>
      <c r="AW13" s="133"/>
      <c r="AX13" s="133"/>
      <c r="AY13" s="133"/>
      <c r="AZ13" s="134"/>
      <c r="BA13" s="184"/>
      <c r="BB13" s="185"/>
      <c r="BC13" s="185"/>
      <c r="BD13" s="185"/>
      <c r="BE13" s="161"/>
      <c r="BF13" s="162"/>
    </row>
    <row r="14" spans="1:58" ht="15" customHeight="1" x14ac:dyDescent="0.15">
      <c r="B14" s="72" t="str">
        <f>IF(BA14="","",B12+1)</f>
        <v/>
      </c>
      <c r="C14" s="118"/>
      <c r="D14" s="119"/>
      <c r="E14" s="119"/>
      <c r="F14" s="119"/>
      <c r="G14" s="119"/>
      <c r="H14" s="119"/>
      <c r="I14" s="119"/>
      <c r="J14" s="119"/>
      <c r="K14" s="119"/>
      <c r="L14" s="120" t="str">
        <f>IF(N14="","",INDEX(【管理用】参照データ!$D$2:$D$23,MATCH('Ⅰ．輸出'!N14,【管理用】参照データ!$C$2:$C$23,0)))</f>
        <v/>
      </c>
      <c r="M14" s="121"/>
      <c r="N14" s="124"/>
      <c r="O14" s="124"/>
      <c r="P14" s="124"/>
      <c r="Q14" s="124"/>
      <c r="R14" s="124"/>
      <c r="S14" s="124"/>
      <c r="T14" s="124"/>
      <c r="U14" s="124"/>
      <c r="V14" s="125"/>
      <c r="W14" s="128"/>
      <c r="X14" s="128"/>
      <c r="Y14" s="128"/>
      <c r="Z14" s="128"/>
      <c r="AA14" s="128"/>
      <c r="AB14" s="128"/>
      <c r="AC14" s="128"/>
      <c r="AD14" s="128"/>
      <c r="AE14" s="128"/>
      <c r="AF14" s="128"/>
      <c r="AG14" s="129"/>
      <c r="AH14" s="130"/>
      <c r="AI14" s="130"/>
      <c r="AJ14" s="130"/>
      <c r="AK14" s="131"/>
      <c r="AL14" s="129"/>
      <c r="AM14" s="130"/>
      <c r="AN14" s="130"/>
      <c r="AO14" s="130"/>
      <c r="AP14" s="130"/>
      <c r="AQ14" s="131"/>
      <c r="AR14" s="154"/>
      <c r="AS14" s="155"/>
      <c r="AT14" s="155"/>
      <c r="AU14" s="155"/>
      <c r="AV14" s="129"/>
      <c r="AW14" s="130"/>
      <c r="AX14" s="130"/>
      <c r="AY14" s="130"/>
      <c r="AZ14" s="131"/>
      <c r="BA14" s="176"/>
      <c r="BB14" s="177"/>
      <c r="BC14" s="177"/>
      <c r="BD14" s="177"/>
      <c r="BE14" s="180" t="s">
        <v>72</v>
      </c>
      <c r="BF14" s="181"/>
    </row>
    <row r="15" spans="1:58" ht="15" customHeight="1" x14ac:dyDescent="0.15">
      <c r="B15" s="76"/>
      <c r="C15" s="81"/>
      <c r="D15" s="119"/>
      <c r="E15" s="119"/>
      <c r="F15" s="119"/>
      <c r="G15" s="119"/>
      <c r="H15" s="119"/>
      <c r="I15" s="119"/>
      <c r="J15" s="119"/>
      <c r="K15" s="119"/>
      <c r="L15" s="122"/>
      <c r="M15" s="123"/>
      <c r="N15" s="126"/>
      <c r="O15" s="126"/>
      <c r="P15" s="126"/>
      <c r="Q15" s="126"/>
      <c r="R15" s="126"/>
      <c r="S15" s="126"/>
      <c r="T15" s="126"/>
      <c r="U15" s="126"/>
      <c r="V15" s="127"/>
      <c r="W15" s="128"/>
      <c r="X15" s="128"/>
      <c r="Y15" s="128"/>
      <c r="Z15" s="128"/>
      <c r="AA15" s="128"/>
      <c r="AB15" s="128"/>
      <c r="AC15" s="128"/>
      <c r="AD15" s="128"/>
      <c r="AE15" s="128"/>
      <c r="AF15" s="128"/>
      <c r="AG15" s="132"/>
      <c r="AH15" s="133"/>
      <c r="AI15" s="133"/>
      <c r="AJ15" s="133"/>
      <c r="AK15" s="134"/>
      <c r="AL15" s="132"/>
      <c r="AM15" s="133"/>
      <c r="AN15" s="133"/>
      <c r="AO15" s="133"/>
      <c r="AP15" s="133"/>
      <c r="AQ15" s="134"/>
      <c r="AR15" s="156"/>
      <c r="AS15" s="157"/>
      <c r="AT15" s="157"/>
      <c r="AU15" s="157"/>
      <c r="AV15" s="132"/>
      <c r="AW15" s="133"/>
      <c r="AX15" s="133"/>
      <c r="AY15" s="133"/>
      <c r="AZ15" s="134"/>
      <c r="BA15" s="184"/>
      <c r="BB15" s="185"/>
      <c r="BC15" s="185"/>
      <c r="BD15" s="185"/>
      <c r="BE15" s="161"/>
      <c r="BF15" s="162"/>
    </row>
    <row r="16" spans="1:58" ht="15" customHeight="1" x14ac:dyDescent="0.15">
      <c r="B16" s="72" t="str">
        <f>IF(BA16="","",B14+1)</f>
        <v/>
      </c>
      <c r="C16" s="118"/>
      <c r="D16" s="119"/>
      <c r="E16" s="119"/>
      <c r="F16" s="119"/>
      <c r="G16" s="119"/>
      <c r="H16" s="119"/>
      <c r="I16" s="119"/>
      <c r="J16" s="119"/>
      <c r="K16" s="119"/>
      <c r="L16" s="120" t="str">
        <f>IF(N16="","",INDEX(【管理用】参照データ!$D$2:$D$23,MATCH('Ⅰ．輸出'!N16,【管理用】参照データ!$C$2:$C$23,0)))</f>
        <v/>
      </c>
      <c r="M16" s="121"/>
      <c r="N16" s="124"/>
      <c r="O16" s="124"/>
      <c r="P16" s="124"/>
      <c r="Q16" s="124"/>
      <c r="R16" s="124"/>
      <c r="S16" s="124"/>
      <c r="T16" s="124"/>
      <c r="U16" s="124"/>
      <c r="V16" s="125"/>
      <c r="W16" s="128"/>
      <c r="X16" s="128"/>
      <c r="Y16" s="128"/>
      <c r="Z16" s="128"/>
      <c r="AA16" s="128"/>
      <c r="AB16" s="128"/>
      <c r="AC16" s="128"/>
      <c r="AD16" s="128"/>
      <c r="AE16" s="128"/>
      <c r="AF16" s="128"/>
      <c r="AG16" s="129"/>
      <c r="AH16" s="130"/>
      <c r="AI16" s="130"/>
      <c r="AJ16" s="130"/>
      <c r="AK16" s="131"/>
      <c r="AL16" s="129"/>
      <c r="AM16" s="130"/>
      <c r="AN16" s="130"/>
      <c r="AO16" s="130"/>
      <c r="AP16" s="130"/>
      <c r="AQ16" s="131"/>
      <c r="AR16" s="154"/>
      <c r="AS16" s="155"/>
      <c r="AT16" s="155"/>
      <c r="AU16" s="155"/>
      <c r="AV16" s="129"/>
      <c r="AW16" s="130"/>
      <c r="AX16" s="130"/>
      <c r="AY16" s="130"/>
      <c r="AZ16" s="131"/>
      <c r="BA16" s="176"/>
      <c r="BB16" s="177"/>
      <c r="BC16" s="177"/>
      <c r="BD16" s="177"/>
      <c r="BE16" s="180" t="s">
        <v>72</v>
      </c>
      <c r="BF16" s="181"/>
    </row>
    <row r="17" spans="2:58" ht="15" customHeight="1" x14ac:dyDescent="0.15">
      <c r="B17" s="76"/>
      <c r="C17" s="81"/>
      <c r="D17" s="119"/>
      <c r="E17" s="119"/>
      <c r="F17" s="119"/>
      <c r="G17" s="119"/>
      <c r="H17" s="119"/>
      <c r="I17" s="119"/>
      <c r="J17" s="119"/>
      <c r="K17" s="119"/>
      <c r="L17" s="122"/>
      <c r="M17" s="123"/>
      <c r="N17" s="126"/>
      <c r="O17" s="126"/>
      <c r="P17" s="126"/>
      <c r="Q17" s="126"/>
      <c r="R17" s="126"/>
      <c r="S17" s="126"/>
      <c r="T17" s="126"/>
      <c r="U17" s="126"/>
      <c r="V17" s="127"/>
      <c r="W17" s="128"/>
      <c r="X17" s="128"/>
      <c r="Y17" s="128"/>
      <c r="Z17" s="128"/>
      <c r="AA17" s="128"/>
      <c r="AB17" s="128"/>
      <c r="AC17" s="128"/>
      <c r="AD17" s="128"/>
      <c r="AE17" s="128"/>
      <c r="AF17" s="128"/>
      <c r="AG17" s="132"/>
      <c r="AH17" s="133"/>
      <c r="AI17" s="133"/>
      <c r="AJ17" s="133"/>
      <c r="AK17" s="134"/>
      <c r="AL17" s="132"/>
      <c r="AM17" s="133"/>
      <c r="AN17" s="133"/>
      <c r="AO17" s="133"/>
      <c r="AP17" s="133"/>
      <c r="AQ17" s="134"/>
      <c r="AR17" s="156"/>
      <c r="AS17" s="157"/>
      <c r="AT17" s="157"/>
      <c r="AU17" s="157"/>
      <c r="AV17" s="132"/>
      <c r="AW17" s="133"/>
      <c r="AX17" s="133"/>
      <c r="AY17" s="133"/>
      <c r="AZ17" s="134"/>
      <c r="BA17" s="184"/>
      <c r="BB17" s="185"/>
      <c r="BC17" s="185"/>
      <c r="BD17" s="185"/>
      <c r="BE17" s="161"/>
      <c r="BF17" s="162"/>
    </row>
    <row r="18" spans="2:58" ht="15" customHeight="1" x14ac:dyDescent="0.15">
      <c r="B18" s="72" t="str">
        <f>IF(BA18="","",B16+1)</f>
        <v/>
      </c>
      <c r="C18" s="118"/>
      <c r="D18" s="119"/>
      <c r="E18" s="119"/>
      <c r="F18" s="119"/>
      <c r="G18" s="119"/>
      <c r="H18" s="119"/>
      <c r="I18" s="119"/>
      <c r="J18" s="119"/>
      <c r="K18" s="119"/>
      <c r="L18" s="120" t="str">
        <f>IF(N18="","",INDEX(【管理用】参照データ!$D$2:$D$23,MATCH('Ⅰ．輸出'!N18,【管理用】参照データ!$C$2:$C$23,0)))</f>
        <v/>
      </c>
      <c r="M18" s="121"/>
      <c r="N18" s="124"/>
      <c r="O18" s="124"/>
      <c r="P18" s="124"/>
      <c r="Q18" s="124"/>
      <c r="R18" s="124"/>
      <c r="S18" s="124"/>
      <c r="T18" s="124"/>
      <c r="U18" s="124"/>
      <c r="V18" s="125"/>
      <c r="W18" s="128"/>
      <c r="X18" s="128"/>
      <c r="Y18" s="128"/>
      <c r="Z18" s="128"/>
      <c r="AA18" s="128"/>
      <c r="AB18" s="128"/>
      <c r="AC18" s="128"/>
      <c r="AD18" s="128"/>
      <c r="AE18" s="128"/>
      <c r="AF18" s="128"/>
      <c r="AG18" s="129"/>
      <c r="AH18" s="130"/>
      <c r="AI18" s="130"/>
      <c r="AJ18" s="130"/>
      <c r="AK18" s="131"/>
      <c r="AL18" s="129"/>
      <c r="AM18" s="130"/>
      <c r="AN18" s="130"/>
      <c r="AO18" s="130"/>
      <c r="AP18" s="130"/>
      <c r="AQ18" s="131"/>
      <c r="AR18" s="154"/>
      <c r="AS18" s="155"/>
      <c r="AT18" s="155"/>
      <c r="AU18" s="155"/>
      <c r="AV18" s="129"/>
      <c r="AW18" s="130"/>
      <c r="AX18" s="130"/>
      <c r="AY18" s="130"/>
      <c r="AZ18" s="131"/>
      <c r="BA18" s="176"/>
      <c r="BB18" s="177"/>
      <c r="BC18" s="177"/>
      <c r="BD18" s="177"/>
      <c r="BE18" s="180" t="s">
        <v>72</v>
      </c>
      <c r="BF18" s="181"/>
    </row>
    <row r="19" spans="2:58" ht="15" customHeight="1" x14ac:dyDescent="0.15">
      <c r="B19" s="76"/>
      <c r="C19" s="81"/>
      <c r="D19" s="119"/>
      <c r="E19" s="119"/>
      <c r="F19" s="119"/>
      <c r="G19" s="119"/>
      <c r="H19" s="119"/>
      <c r="I19" s="119"/>
      <c r="J19" s="119"/>
      <c r="K19" s="119"/>
      <c r="L19" s="122"/>
      <c r="M19" s="123"/>
      <c r="N19" s="126"/>
      <c r="O19" s="126"/>
      <c r="P19" s="126"/>
      <c r="Q19" s="126"/>
      <c r="R19" s="126"/>
      <c r="S19" s="126"/>
      <c r="T19" s="126"/>
      <c r="U19" s="126"/>
      <c r="V19" s="127"/>
      <c r="W19" s="128"/>
      <c r="X19" s="128"/>
      <c r="Y19" s="128"/>
      <c r="Z19" s="128"/>
      <c r="AA19" s="128"/>
      <c r="AB19" s="128"/>
      <c r="AC19" s="128"/>
      <c r="AD19" s="128"/>
      <c r="AE19" s="128"/>
      <c r="AF19" s="128"/>
      <c r="AG19" s="132"/>
      <c r="AH19" s="133"/>
      <c r="AI19" s="133"/>
      <c r="AJ19" s="133"/>
      <c r="AK19" s="134"/>
      <c r="AL19" s="132"/>
      <c r="AM19" s="133"/>
      <c r="AN19" s="133"/>
      <c r="AO19" s="133"/>
      <c r="AP19" s="133"/>
      <c r="AQ19" s="134"/>
      <c r="AR19" s="156"/>
      <c r="AS19" s="157"/>
      <c r="AT19" s="157"/>
      <c r="AU19" s="157"/>
      <c r="AV19" s="132"/>
      <c r="AW19" s="133"/>
      <c r="AX19" s="133"/>
      <c r="AY19" s="133"/>
      <c r="AZ19" s="134"/>
      <c r="BA19" s="184"/>
      <c r="BB19" s="185"/>
      <c r="BC19" s="185"/>
      <c r="BD19" s="185"/>
      <c r="BE19" s="161"/>
      <c r="BF19" s="162"/>
    </row>
    <row r="20" spans="2:58" ht="15" customHeight="1" x14ac:dyDescent="0.15">
      <c r="B20" s="72" t="str">
        <f t="shared" ref="B20" si="0">IF(BA20="","",B18+1)</f>
        <v/>
      </c>
      <c r="C20" s="118"/>
      <c r="D20" s="119"/>
      <c r="E20" s="119"/>
      <c r="F20" s="119"/>
      <c r="G20" s="119"/>
      <c r="H20" s="119"/>
      <c r="I20" s="119"/>
      <c r="J20" s="119"/>
      <c r="K20" s="119"/>
      <c r="L20" s="120" t="str">
        <f>IF(N20="","",INDEX(【管理用】参照データ!$D$2:$D$23,MATCH('Ⅰ．輸出'!N20,【管理用】参照データ!$C$2:$C$23,0)))</f>
        <v/>
      </c>
      <c r="M20" s="121"/>
      <c r="N20" s="124"/>
      <c r="O20" s="124"/>
      <c r="P20" s="124"/>
      <c r="Q20" s="124"/>
      <c r="R20" s="124"/>
      <c r="S20" s="124"/>
      <c r="T20" s="124"/>
      <c r="U20" s="124"/>
      <c r="V20" s="125"/>
      <c r="W20" s="128"/>
      <c r="X20" s="128"/>
      <c r="Y20" s="128"/>
      <c r="Z20" s="128"/>
      <c r="AA20" s="128"/>
      <c r="AB20" s="128"/>
      <c r="AC20" s="128"/>
      <c r="AD20" s="128"/>
      <c r="AE20" s="128"/>
      <c r="AF20" s="128"/>
      <c r="AG20" s="129"/>
      <c r="AH20" s="130"/>
      <c r="AI20" s="130"/>
      <c r="AJ20" s="130"/>
      <c r="AK20" s="131"/>
      <c r="AL20" s="129"/>
      <c r="AM20" s="130"/>
      <c r="AN20" s="130"/>
      <c r="AO20" s="130"/>
      <c r="AP20" s="130"/>
      <c r="AQ20" s="131"/>
      <c r="AR20" s="154"/>
      <c r="AS20" s="155"/>
      <c r="AT20" s="155"/>
      <c r="AU20" s="155"/>
      <c r="AV20" s="129"/>
      <c r="AW20" s="130"/>
      <c r="AX20" s="130"/>
      <c r="AY20" s="130"/>
      <c r="AZ20" s="131"/>
      <c r="BA20" s="176"/>
      <c r="BB20" s="177"/>
      <c r="BC20" s="177"/>
      <c r="BD20" s="177"/>
      <c r="BE20" s="180" t="s">
        <v>72</v>
      </c>
      <c r="BF20" s="181"/>
    </row>
    <row r="21" spans="2:58" ht="15" customHeight="1" x14ac:dyDescent="0.15">
      <c r="B21" s="76"/>
      <c r="C21" s="81"/>
      <c r="D21" s="119"/>
      <c r="E21" s="119"/>
      <c r="F21" s="119"/>
      <c r="G21" s="119"/>
      <c r="H21" s="119"/>
      <c r="I21" s="119"/>
      <c r="J21" s="119"/>
      <c r="K21" s="119"/>
      <c r="L21" s="122"/>
      <c r="M21" s="123"/>
      <c r="N21" s="126"/>
      <c r="O21" s="126"/>
      <c r="P21" s="126"/>
      <c r="Q21" s="126"/>
      <c r="R21" s="126"/>
      <c r="S21" s="126"/>
      <c r="T21" s="126"/>
      <c r="U21" s="126"/>
      <c r="V21" s="127"/>
      <c r="W21" s="128"/>
      <c r="X21" s="128"/>
      <c r="Y21" s="128"/>
      <c r="Z21" s="128"/>
      <c r="AA21" s="128"/>
      <c r="AB21" s="128"/>
      <c r="AC21" s="128"/>
      <c r="AD21" s="128"/>
      <c r="AE21" s="128"/>
      <c r="AF21" s="128"/>
      <c r="AG21" s="132"/>
      <c r="AH21" s="133"/>
      <c r="AI21" s="133"/>
      <c r="AJ21" s="133"/>
      <c r="AK21" s="134"/>
      <c r="AL21" s="132"/>
      <c r="AM21" s="133"/>
      <c r="AN21" s="133"/>
      <c r="AO21" s="133"/>
      <c r="AP21" s="133"/>
      <c r="AQ21" s="134"/>
      <c r="AR21" s="156"/>
      <c r="AS21" s="157"/>
      <c r="AT21" s="157"/>
      <c r="AU21" s="157"/>
      <c r="AV21" s="132"/>
      <c r="AW21" s="133"/>
      <c r="AX21" s="133"/>
      <c r="AY21" s="133"/>
      <c r="AZ21" s="134"/>
      <c r="BA21" s="184"/>
      <c r="BB21" s="185"/>
      <c r="BC21" s="185"/>
      <c r="BD21" s="185"/>
      <c r="BE21" s="161"/>
      <c r="BF21" s="162"/>
    </row>
    <row r="22" spans="2:58" ht="15" customHeight="1" x14ac:dyDescent="0.15">
      <c r="B22" s="72" t="str">
        <f t="shared" ref="B22" si="1">IF(BA22="","",B20+1)</f>
        <v/>
      </c>
      <c r="C22" s="118"/>
      <c r="D22" s="119"/>
      <c r="E22" s="119"/>
      <c r="F22" s="119"/>
      <c r="G22" s="119"/>
      <c r="H22" s="119"/>
      <c r="I22" s="119"/>
      <c r="J22" s="119"/>
      <c r="K22" s="119"/>
      <c r="L22" s="120" t="str">
        <f>IF(N22="","",INDEX(【管理用】参照データ!$D$2:$D$23,MATCH('Ⅰ．輸出'!N22,【管理用】参照データ!$C$2:$C$23,0)))</f>
        <v/>
      </c>
      <c r="M22" s="121"/>
      <c r="N22" s="124"/>
      <c r="O22" s="124"/>
      <c r="P22" s="124"/>
      <c r="Q22" s="124"/>
      <c r="R22" s="124"/>
      <c r="S22" s="124"/>
      <c r="T22" s="124"/>
      <c r="U22" s="124"/>
      <c r="V22" s="125"/>
      <c r="W22" s="128"/>
      <c r="X22" s="128"/>
      <c r="Y22" s="128"/>
      <c r="Z22" s="128"/>
      <c r="AA22" s="128"/>
      <c r="AB22" s="128"/>
      <c r="AC22" s="128"/>
      <c r="AD22" s="128"/>
      <c r="AE22" s="128"/>
      <c r="AF22" s="128"/>
      <c r="AG22" s="129"/>
      <c r="AH22" s="130"/>
      <c r="AI22" s="130"/>
      <c r="AJ22" s="130"/>
      <c r="AK22" s="131"/>
      <c r="AL22" s="129"/>
      <c r="AM22" s="130"/>
      <c r="AN22" s="130"/>
      <c r="AO22" s="130"/>
      <c r="AP22" s="130"/>
      <c r="AQ22" s="131"/>
      <c r="AR22" s="154"/>
      <c r="AS22" s="155"/>
      <c r="AT22" s="155"/>
      <c r="AU22" s="155"/>
      <c r="AV22" s="129"/>
      <c r="AW22" s="130"/>
      <c r="AX22" s="130"/>
      <c r="AY22" s="130"/>
      <c r="AZ22" s="131"/>
      <c r="BA22" s="176"/>
      <c r="BB22" s="177"/>
      <c r="BC22" s="177"/>
      <c r="BD22" s="177"/>
      <c r="BE22" s="180" t="s">
        <v>72</v>
      </c>
      <c r="BF22" s="181"/>
    </row>
    <row r="23" spans="2:58" ht="15" customHeight="1" x14ac:dyDescent="0.15">
      <c r="B23" s="76"/>
      <c r="C23" s="81"/>
      <c r="D23" s="119"/>
      <c r="E23" s="119"/>
      <c r="F23" s="119"/>
      <c r="G23" s="119"/>
      <c r="H23" s="119"/>
      <c r="I23" s="119"/>
      <c r="J23" s="119"/>
      <c r="K23" s="119"/>
      <c r="L23" s="122"/>
      <c r="M23" s="123"/>
      <c r="N23" s="126"/>
      <c r="O23" s="126"/>
      <c r="P23" s="126"/>
      <c r="Q23" s="126"/>
      <c r="R23" s="126"/>
      <c r="S23" s="126"/>
      <c r="T23" s="126"/>
      <c r="U23" s="126"/>
      <c r="V23" s="127"/>
      <c r="W23" s="128"/>
      <c r="X23" s="128"/>
      <c r="Y23" s="128"/>
      <c r="Z23" s="128"/>
      <c r="AA23" s="128"/>
      <c r="AB23" s="128"/>
      <c r="AC23" s="128"/>
      <c r="AD23" s="128"/>
      <c r="AE23" s="128"/>
      <c r="AF23" s="128"/>
      <c r="AG23" s="132"/>
      <c r="AH23" s="133"/>
      <c r="AI23" s="133"/>
      <c r="AJ23" s="133"/>
      <c r="AK23" s="134"/>
      <c r="AL23" s="132"/>
      <c r="AM23" s="133"/>
      <c r="AN23" s="133"/>
      <c r="AO23" s="133"/>
      <c r="AP23" s="133"/>
      <c r="AQ23" s="134"/>
      <c r="AR23" s="156"/>
      <c r="AS23" s="157"/>
      <c r="AT23" s="157"/>
      <c r="AU23" s="157"/>
      <c r="AV23" s="132"/>
      <c r="AW23" s="133"/>
      <c r="AX23" s="133"/>
      <c r="AY23" s="133"/>
      <c r="AZ23" s="134"/>
      <c r="BA23" s="184"/>
      <c r="BB23" s="185"/>
      <c r="BC23" s="185"/>
      <c r="BD23" s="185"/>
      <c r="BE23" s="161"/>
      <c r="BF23" s="162"/>
    </row>
    <row r="24" spans="2:58" ht="15" customHeight="1" x14ac:dyDescent="0.15">
      <c r="B24" s="72" t="str">
        <f t="shared" ref="B24" si="2">IF(BA24="","",B22+1)</f>
        <v/>
      </c>
      <c r="C24" s="118"/>
      <c r="D24" s="119"/>
      <c r="E24" s="119"/>
      <c r="F24" s="119"/>
      <c r="G24" s="119"/>
      <c r="H24" s="119"/>
      <c r="I24" s="119"/>
      <c r="J24" s="119"/>
      <c r="K24" s="119"/>
      <c r="L24" s="120" t="str">
        <f>IF(N24="","",INDEX(【管理用】参照データ!$D$2:$D$23,MATCH('Ⅰ．輸出'!N24,【管理用】参照データ!$C$2:$C$23,0)))</f>
        <v/>
      </c>
      <c r="M24" s="121"/>
      <c r="N24" s="124"/>
      <c r="O24" s="124"/>
      <c r="P24" s="124"/>
      <c r="Q24" s="124"/>
      <c r="R24" s="124"/>
      <c r="S24" s="124"/>
      <c r="T24" s="124"/>
      <c r="U24" s="124"/>
      <c r="V24" s="125"/>
      <c r="W24" s="128"/>
      <c r="X24" s="128"/>
      <c r="Y24" s="128"/>
      <c r="Z24" s="128"/>
      <c r="AA24" s="128"/>
      <c r="AB24" s="128"/>
      <c r="AC24" s="128"/>
      <c r="AD24" s="128"/>
      <c r="AE24" s="128"/>
      <c r="AF24" s="128"/>
      <c r="AG24" s="129"/>
      <c r="AH24" s="130"/>
      <c r="AI24" s="130"/>
      <c r="AJ24" s="130"/>
      <c r="AK24" s="131"/>
      <c r="AL24" s="129"/>
      <c r="AM24" s="130"/>
      <c r="AN24" s="130"/>
      <c r="AO24" s="130"/>
      <c r="AP24" s="130"/>
      <c r="AQ24" s="131"/>
      <c r="AR24" s="154"/>
      <c r="AS24" s="155"/>
      <c r="AT24" s="155"/>
      <c r="AU24" s="155"/>
      <c r="AV24" s="129"/>
      <c r="AW24" s="130"/>
      <c r="AX24" s="130"/>
      <c r="AY24" s="130"/>
      <c r="AZ24" s="131"/>
      <c r="BA24" s="176"/>
      <c r="BB24" s="177"/>
      <c r="BC24" s="177"/>
      <c r="BD24" s="177"/>
      <c r="BE24" s="180" t="s">
        <v>72</v>
      </c>
      <c r="BF24" s="181"/>
    </row>
    <row r="25" spans="2:58" ht="15" customHeight="1" x14ac:dyDescent="0.15">
      <c r="B25" s="76"/>
      <c r="C25" s="81"/>
      <c r="D25" s="119"/>
      <c r="E25" s="119"/>
      <c r="F25" s="119"/>
      <c r="G25" s="119"/>
      <c r="H25" s="119"/>
      <c r="I25" s="119"/>
      <c r="J25" s="119"/>
      <c r="K25" s="119"/>
      <c r="L25" s="122"/>
      <c r="M25" s="123"/>
      <c r="N25" s="126"/>
      <c r="O25" s="126"/>
      <c r="P25" s="126"/>
      <c r="Q25" s="126"/>
      <c r="R25" s="126"/>
      <c r="S25" s="126"/>
      <c r="T25" s="126"/>
      <c r="U25" s="126"/>
      <c r="V25" s="127"/>
      <c r="W25" s="128"/>
      <c r="X25" s="128"/>
      <c r="Y25" s="128"/>
      <c r="Z25" s="128"/>
      <c r="AA25" s="128"/>
      <c r="AB25" s="128"/>
      <c r="AC25" s="128"/>
      <c r="AD25" s="128"/>
      <c r="AE25" s="128"/>
      <c r="AF25" s="128"/>
      <c r="AG25" s="132"/>
      <c r="AH25" s="133"/>
      <c r="AI25" s="133"/>
      <c r="AJ25" s="133"/>
      <c r="AK25" s="134"/>
      <c r="AL25" s="132"/>
      <c r="AM25" s="133"/>
      <c r="AN25" s="133"/>
      <c r="AO25" s="133"/>
      <c r="AP25" s="133"/>
      <c r="AQ25" s="134"/>
      <c r="AR25" s="156"/>
      <c r="AS25" s="157"/>
      <c r="AT25" s="157"/>
      <c r="AU25" s="157"/>
      <c r="AV25" s="132"/>
      <c r="AW25" s="133"/>
      <c r="AX25" s="133"/>
      <c r="AY25" s="133"/>
      <c r="AZ25" s="134"/>
      <c r="BA25" s="184"/>
      <c r="BB25" s="185"/>
      <c r="BC25" s="185"/>
      <c r="BD25" s="185"/>
      <c r="BE25" s="161"/>
      <c r="BF25" s="162"/>
    </row>
    <row r="26" spans="2:58" ht="15" customHeight="1" x14ac:dyDescent="0.15">
      <c r="B26" s="72" t="str">
        <f t="shared" ref="B26" si="3">IF(BA26="","",B24+1)</f>
        <v/>
      </c>
      <c r="C26" s="118"/>
      <c r="D26" s="119"/>
      <c r="E26" s="119"/>
      <c r="F26" s="119"/>
      <c r="G26" s="119"/>
      <c r="H26" s="119"/>
      <c r="I26" s="119"/>
      <c r="J26" s="119"/>
      <c r="K26" s="119"/>
      <c r="L26" s="120" t="str">
        <f>IF(N26="","",INDEX(【管理用】参照データ!$D$2:$D$23,MATCH('Ⅰ．輸出'!N26,【管理用】参照データ!$C$2:$C$23,0)))</f>
        <v/>
      </c>
      <c r="M26" s="121"/>
      <c r="N26" s="124"/>
      <c r="O26" s="124"/>
      <c r="P26" s="124"/>
      <c r="Q26" s="124"/>
      <c r="R26" s="124"/>
      <c r="S26" s="124"/>
      <c r="T26" s="124"/>
      <c r="U26" s="124"/>
      <c r="V26" s="125"/>
      <c r="W26" s="128"/>
      <c r="X26" s="128"/>
      <c r="Y26" s="128"/>
      <c r="Z26" s="128"/>
      <c r="AA26" s="128"/>
      <c r="AB26" s="128"/>
      <c r="AC26" s="128"/>
      <c r="AD26" s="128"/>
      <c r="AE26" s="128"/>
      <c r="AF26" s="128"/>
      <c r="AG26" s="129"/>
      <c r="AH26" s="130"/>
      <c r="AI26" s="130"/>
      <c r="AJ26" s="130"/>
      <c r="AK26" s="131"/>
      <c r="AL26" s="129"/>
      <c r="AM26" s="130"/>
      <c r="AN26" s="130"/>
      <c r="AO26" s="130"/>
      <c r="AP26" s="130"/>
      <c r="AQ26" s="131"/>
      <c r="AR26" s="154"/>
      <c r="AS26" s="155"/>
      <c r="AT26" s="155"/>
      <c r="AU26" s="155"/>
      <c r="AV26" s="129"/>
      <c r="AW26" s="130"/>
      <c r="AX26" s="130"/>
      <c r="AY26" s="130"/>
      <c r="AZ26" s="131"/>
      <c r="BA26" s="176"/>
      <c r="BB26" s="177"/>
      <c r="BC26" s="177"/>
      <c r="BD26" s="177"/>
      <c r="BE26" s="180" t="s">
        <v>72</v>
      </c>
      <c r="BF26" s="181"/>
    </row>
    <row r="27" spans="2:58" ht="15" customHeight="1" x14ac:dyDescent="0.15">
      <c r="B27" s="76"/>
      <c r="C27" s="81"/>
      <c r="D27" s="119"/>
      <c r="E27" s="119"/>
      <c r="F27" s="119"/>
      <c r="G27" s="119"/>
      <c r="H27" s="119"/>
      <c r="I27" s="119"/>
      <c r="J27" s="119"/>
      <c r="K27" s="119"/>
      <c r="L27" s="122"/>
      <c r="M27" s="123"/>
      <c r="N27" s="126"/>
      <c r="O27" s="126"/>
      <c r="P27" s="126"/>
      <c r="Q27" s="126"/>
      <c r="R27" s="126"/>
      <c r="S27" s="126"/>
      <c r="T27" s="126"/>
      <c r="U27" s="126"/>
      <c r="V27" s="127"/>
      <c r="W27" s="128"/>
      <c r="X27" s="128"/>
      <c r="Y27" s="128"/>
      <c r="Z27" s="128"/>
      <c r="AA27" s="128"/>
      <c r="AB27" s="128"/>
      <c r="AC27" s="128"/>
      <c r="AD27" s="128"/>
      <c r="AE27" s="128"/>
      <c r="AF27" s="128"/>
      <c r="AG27" s="132"/>
      <c r="AH27" s="133"/>
      <c r="AI27" s="133"/>
      <c r="AJ27" s="133"/>
      <c r="AK27" s="134"/>
      <c r="AL27" s="132"/>
      <c r="AM27" s="133"/>
      <c r="AN27" s="133"/>
      <c r="AO27" s="133"/>
      <c r="AP27" s="133"/>
      <c r="AQ27" s="134"/>
      <c r="AR27" s="156"/>
      <c r="AS27" s="157"/>
      <c r="AT27" s="157"/>
      <c r="AU27" s="157"/>
      <c r="AV27" s="132"/>
      <c r="AW27" s="133"/>
      <c r="AX27" s="133"/>
      <c r="AY27" s="133"/>
      <c r="AZ27" s="134"/>
      <c r="BA27" s="184"/>
      <c r="BB27" s="185"/>
      <c r="BC27" s="185"/>
      <c r="BD27" s="185"/>
      <c r="BE27" s="161"/>
      <c r="BF27" s="162"/>
    </row>
    <row r="28" spans="2:58" ht="15" customHeight="1" x14ac:dyDescent="0.15">
      <c r="B28" s="72" t="str">
        <f t="shared" ref="B28" si="4">IF(BA28="","",B26+1)</f>
        <v/>
      </c>
      <c r="C28" s="118"/>
      <c r="D28" s="119"/>
      <c r="E28" s="119"/>
      <c r="F28" s="119"/>
      <c r="G28" s="119"/>
      <c r="H28" s="119"/>
      <c r="I28" s="119"/>
      <c r="J28" s="119"/>
      <c r="K28" s="119"/>
      <c r="L28" s="120" t="str">
        <f>IF(N28="","",INDEX(【管理用】参照データ!$D$2:$D$23,MATCH('Ⅰ．輸出'!N28,【管理用】参照データ!$C$2:$C$23,0)))</f>
        <v/>
      </c>
      <c r="M28" s="121"/>
      <c r="N28" s="124"/>
      <c r="O28" s="124"/>
      <c r="P28" s="124"/>
      <c r="Q28" s="124"/>
      <c r="R28" s="124"/>
      <c r="S28" s="124"/>
      <c r="T28" s="124"/>
      <c r="U28" s="124"/>
      <c r="V28" s="125"/>
      <c r="W28" s="128"/>
      <c r="X28" s="128"/>
      <c r="Y28" s="128"/>
      <c r="Z28" s="128"/>
      <c r="AA28" s="128"/>
      <c r="AB28" s="128"/>
      <c r="AC28" s="128"/>
      <c r="AD28" s="128"/>
      <c r="AE28" s="128"/>
      <c r="AF28" s="128"/>
      <c r="AG28" s="129"/>
      <c r="AH28" s="130"/>
      <c r="AI28" s="130"/>
      <c r="AJ28" s="130"/>
      <c r="AK28" s="131"/>
      <c r="AL28" s="129"/>
      <c r="AM28" s="130"/>
      <c r="AN28" s="130"/>
      <c r="AO28" s="130"/>
      <c r="AP28" s="130"/>
      <c r="AQ28" s="131"/>
      <c r="AR28" s="154"/>
      <c r="AS28" s="155"/>
      <c r="AT28" s="155"/>
      <c r="AU28" s="155"/>
      <c r="AV28" s="129"/>
      <c r="AW28" s="130"/>
      <c r="AX28" s="130"/>
      <c r="AY28" s="130"/>
      <c r="AZ28" s="131"/>
      <c r="BA28" s="176"/>
      <c r="BB28" s="177"/>
      <c r="BC28" s="177"/>
      <c r="BD28" s="177"/>
      <c r="BE28" s="180" t="s">
        <v>72</v>
      </c>
      <c r="BF28" s="181"/>
    </row>
    <row r="29" spans="2:58" ht="15" customHeight="1" thickBot="1" x14ac:dyDescent="0.2">
      <c r="B29" s="76"/>
      <c r="C29" s="81"/>
      <c r="D29" s="158"/>
      <c r="E29" s="158"/>
      <c r="F29" s="158"/>
      <c r="G29" s="158"/>
      <c r="H29" s="158"/>
      <c r="I29" s="158"/>
      <c r="J29" s="158"/>
      <c r="K29" s="158"/>
      <c r="L29" s="122"/>
      <c r="M29" s="123"/>
      <c r="N29" s="126"/>
      <c r="O29" s="126"/>
      <c r="P29" s="126"/>
      <c r="Q29" s="126"/>
      <c r="R29" s="126"/>
      <c r="S29" s="126"/>
      <c r="T29" s="126"/>
      <c r="U29" s="126"/>
      <c r="V29" s="127"/>
      <c r="W29" s="128"/>
      <c r="X29" s="128"/>
      <c r="Y29" s="128"/>
      <c r="Z29" s="128"/>
      <c r="AA29" s="128"/>
      <c r="AB29" s="128"/>
      <c r="AC29" s="128"/>
      <c r="AD29" s="128"/>
      <c r="AE29" s="128"/>
      <c r="AF29" s="128"/>
      <c r="AG29" s="132"/>
      <c r="AH29" s="133"/>
      <c r="AI29" s="133"/>
      <c r="AJ29" s="133"/>
      <c r="AK29" s="134"/>
      <c r="AL29" s="132"/>
      <c r="AM29" s="133"/>
      <c r="AN29" s="133"/>
      <c r="AO29" s="133"/>
      <c r="AP29" s="133"/>
      <c r="AQ29" s="134"/>
      <c r="AR29" s="156"/>
      <c r="AS29" s="157"/>
      <c r="AT29" s="157"/>
      <c r="AU29" s="157"/>
      <c r="AV29" s="132"/>
      <c r="AW29" s="133"/>
      <c r="AX29" s="133"/>
      <c r="AY29" s="133"/>
      <c r="AZ29" s="134"/>
      <c r="BA29" s="178"/>
      <c r="BB29" s="179"/>
      <c r="BC29" s="179"/>
      <c r="BD29" s="179"/>
      <c r="BE29" s="182"/>
      <c r="BF29" s="183"/>
    </row>
    <row r="30" spans="2:58" ht="15" customHeight="1" thickTop="1" x14ac:dyDescent="0.15">
      <c r="B30" s="151" t="s">
        <v>73</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3"/>
      <c r="BA30" s="172">
        <f>SUM(BA12:BD29)+SUM('【予備】Ⅰ．輸出'!BA3:BD194)</f>
        <v>0</v>
      </c>
      <c r="BB30" s="173"/>
      <c r="BC30" s="173"/>
      <c r="BD30" s="173"/>
      <c r="BE30" s="159" t="s">
        <v>72</v>
      </c>
      <c r="BF30" s="160"/>
    </row>
    <row r="31" spans="2:58" ht="15" customHeight="1" x14ac:dyDescent="0.15">
      <c r="B31" s="76"/>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81"/>
      <c r="BA31" s="174"/>
      <c r="BB31" s="175"/>
      <c r="BC31" s="175"/>
      <c r="BD31" s="175"/>
      <c r="BE31" s="161"/>
      <c r="BF31" s="162"/>
    </row>
    <row r="33" spans="1:19" ht="15" customHeight="1" x14ac:dyDescent="0.15">
      <c r="A33" s="13" t="s">
        <v>337</v>
      </c>
    </row>
    <row r="34" spans="1:19" ht="15" customHeight="1" x14ac:dyDescent="0.15">
      <c r="C34" s="40"/>
      <c r="D34" s="1" t="s">
        <v>75</v>
      </c>
      <c r="J34" s="40"/>
      <c r="K34" s="1" t="s">
        <v>76</v>
      </c>
      <c r="R34" s="40"/>
      <c r="S34" s="1" t="s">
        <v>78</v>
      </c>
    </row>
  </sheetData>
  <sheetProtection password="CC55" sheet="1" objects="1" scenarios="1" formatCells="0"/>
  <mergeCells count="124">
    <mergeCell ref="B10:C11"/>
    <mergeCell ref="B12:C13"/>
    <mergeCell ref="B14:C15"/>
    <mergeCell ref="BA14:BD15"/>
    <mergeCell ref="BE14:BF15"/>
    <mergeCell ref="AL9:AQ9"/>
    <mergeCell ref="BA9:BF9"/>
    <mergeCell ref="W10:AF11"/>
    <mergeCell ref="AG10:AK11"/>
    <mergeCell ref="AL10:AQ11"/>
    <mergeCell ref="L9:V9"/>
    <mergeCell ref="W9:AF9"/>
    <mergeCell ref="AG9:AK9"/>
    <mergeCell ref="N12:V13"/>
    <mergeCell ref="L14:M15"/>
    <mergeCell ref="N14:V15"/>
    <mergeCell ref="L12:M13"/>
    <mergeCell ref="BE10:BF11"/>
    <mergeCell ref="BA10:BD11"/>
    <mergeCell ref="W12:AF13"/>
    <mergeCell ref="AG12:AK13"/>
    <mergeCell ref="AL12:AQ13"/>
    <mergeCell ref="BA12:BD13"/>
    <mergeCell ref="BE12:BF13"/>
    <mergeCell ref="BE18:BF19"/>
    <mergeCell ref="BA22:BD23"/>
    <mergeCell ref="BE22:BF23"/>
    <mergeCell ref="N24:V25"/>
    <mergeCell ref="AV20:AZ21"/>
    <mergeCell ref="BA20:BD21"/>
    <mergeCell ref="BE20:BF21"/>
    <mergeCell ref="BA16:BD17"/>
    <mergeCell ref="BE16:BF17"/>
    <mergeCell ref="W18:AF19"/>
    <mergeCell ref="AG18:AK19"/>
    <mergeCell ref="AL18:AQ19"/>
    <mergeCell ref="W16:AF17"/>
    <mergeCell ref="AG16:AK17"/>
    <mergeCell ref="AL16:AQ17"/>
    <mergeCell ref="AV24:AZ25"/>
    <mergeCell ref="AR20:AU21"/>
    <mergeCell ref="AR28:AU29"/>
    <mergeCell ref="BE30:BF31"/>
    <mergeCell ref="B2:BF7"/>
    <mergeCell ref="G1:K1"/>
    <mergeCell ref="L10:M11"/>
    <mergeCell ref="N10:V11"/>
    <mergeCell ref="BA30:BD31"/>
    <mergeCell ref="W28:AF29"/>
    <mergeCell ref="AG28:AK29"/>
    <mergeCell ref="AL28:AQ29"/>
    <mergeCell ref="BA28:BD29"/>
    <mergeCell ref="BE28:BF29"/>
    <mergeCell ref="W26:AF27"/>
    <mergeCell ref="AG26:AK27"/>
    <mergeCell ref="AL26:AQ27"/>
    <mergeCell ref="BA26:BD27"/>
    <mergeCell ref="BE26:BF27"/>
    <mergeCell ref="W24:AF25"/>
    <mergeCell ref="AG24:AK25"/>
    <mergeCell ref="AL24:AQ25"/>
    <mergeCell ref="BA24:BD25"/>
    <mergeCell ref="BE24:BF25"/>
    <mergeCell ref="L24:M25"/>
    <mergeCell ref="BA18:BD19"/>
    <mergeCell ref="B9:C9"/>
    <mergeCell ref="AV26:AZ27"/>
    <mergeCell ref="AV28:AZ29"/>
    <mergeCell ref="B30:AZ31"/>
    <mergeCell ref="AR12:AU13"/>
    <mergeCell ref="AR14:AU15"/>
    <mergeCell ref="AR16:AU17"/>
    <mergeCell ref="AR18:AU19"/>
    <mergeCell ref="AR22:AU23"/>
    <mergeCell ref="AR24:AU25"/>
    <mergeCell ref="AR26:AU27"/>
    <mergeCell ref="D22:K23"/>
    <mergeCell ref="D24:K25"/>
    <mergeCell ref="D26:K27"/>
    <mergeCell ref="D28:K29"/>
    <mergeCell ref="W22:AF23"/>
    <mergeCell ref="AG22:AK23"/>
    <mergeCell ref="AL22:AQ23"/>
    <mergeCell ref="W14:AF15"/>
    <mergeCell ref="AG14:AK15"/>
    <mergeCell ref="AL14:AQ15"/>
    <mergeCell ref="B16:C17"/>
    <mergeCell ref="B18:C19"/>
    <mergeCell ref="B22:C23"/>
    <mergeCell ref="D9:K9"/>
    <mergeCell ref="D10:K11"/>
    <mergeCell ref="D12:K13"/>
    <mergeCell ref="D14:K15"/>
    <mergeCell ref="D16:K17"/>
    <mergeCell ref="D18:K19"/>
    <mergeCell ref="L16:M17"/>
    <mergeCell ref="N16:V17"/>
    <mergeCell ref="L18:M19"/>
    <mergeCell ref="N18:V19"/>
    <mergeCell ref="AR9:AU9"/>
    <mergeCell ref="AV9:AZ9"/>
    <mergeCell ref="AR10:AU11"/>
    <mergeCell ref="AV10:AZ11"/>
    <mergeCell ref="AV12:AZ13"/>
    <mergeCell ref="AV14:AZ15"/>
    <mergeCell ref="AV16:AZ17"/>
    <mergeCell ref="AV18:AZ19"/>
    <mergeCell ref="AV22:AZ23"/>
    <mergeCell ref="B26:C27"/>
    <mergeCell ref="B28:C29"/>
    <mergeCell ref="B20:C21"/>
    <mergeCell ref="D20:K21"/>
    <mergeCell ref="L20:M21"/>
    <mergeCell ref="N20:V21"/>
    <mergeCell ref="W20:AF21"/>
    <mergeCell ref="AG20:AK21"/>
    <mergeCell ref="AL20:AQ21"/>
    <mergeCell ref="L26:M27"/>
    <mergeCell ref="N26:V27"/>
    <mergeCell ref="L28:M29"/>
    <mergeCell ref="N28:V29"/>
    <mergeCell ref="B24:C25"/>
    <mergeCell ref="L22:M23"/>
    <mergeCell ref="N22:V23"/>
  </mergeCells>
  <phoneticPr fontId="1"/>
  <dataValidations count="4">
    <dataValidation type="list" allowBlank="1" showInputMessage="1" showErrorMessage="1" sqref="AL10:AQ29" xr:uid="{00000000-0002-0000-0200-000000000000}">
      <formula1>INDIRECT(AG10)</formula1>
    </dataValidation>
    <dataValidation type="list" allowBlank="1" showInputMessage="1" showErrorMessage="1" sqref="AF10:AF29" xr:uid="{00000000-0002-0000-0200-000001000000}">
      <formula1>INDIRECT(#REF!)</formula1>
    </dataValidation>
    <dataValidation type="list" allowBlank="1" showInputMessage="1" showErrorMessage="1" sqref="W10:AE29" xr:uid="{00000000-0002-0000-0200-000002000000}">
      <formula1>INDIRECT(L10)</formula1>
    </dataValidation>
    <dataValidation type="whole" operator="greaterThanOrEqual" allowBlank="1" showInputMessage="1" showErrorMessage="1" sqref="BA12:BD29" xr:uid="{00000000-0002-0000-0200-000003000000}">
      <formula1>0</formula1>
    </dataValidation>
  </dataValidations>
  <pageMargins left="0.23622047244094491" right="0.23622047244094491" top="0.74803149606299213" bottom="0.74803149606299213"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2</xdr:col>
                    <xdr:colOff>0</xdr:colOff>
                    <xdr:row>33</xdr:row>
                    <xdr:rowOff>0</xdr:rowOff>
                  </from>
                  <to>
                    <xdr:col>3</xdr:col>
                    <xdr:colOff>28575</xdr:colOff>
                    <xdr:row>34</xdr:row>
                    <xdr:rowOff>19050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9</xdr:col>
                    <xdr:colOff>0</xdr:colOff>
                    <xdr:row>33</xdr:row>
                    <xdr:rowOff>9525</xdr:rowOff>
                  </from>
                  <to>
                    <xdr:col>10</xdr:col>
                    <xdr:colOff>28575</xdr:colOff>
                    <xdr:row>34</xdr:row>
                    <xdr:rowOff>28575</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17</xdr:col>
                    <xdr:colOff>0</xdr:colOff>
                    <xdr:row>33</xdr:row>
                    <xdr:rowOff>0</xdr:rowOff>
                  </from>
                  <to>
                    <xdr:col>18</xdr:col>
                    <xdr:colOff>28575</xdr:colOff>
                    <xdr:row>34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4000000}">
          <x14:formula1>
            <xm:f>【管理用】参照データ!$AC$1:$AI$1</xm:f>
          </x14:formula1>
          <xm:sqref>AG10:AK29</xm:sqref>
        </x14:dataValidation>
        <x14:dataValidation type="list" allowBlank="1" showInputMessage="1" showErrorMessage="1" xr:uid="{00000000-0002-0000-0200-000005000000}">
          <x14:formula1>
            <xm:f>【管理用】参照データ!$AK$2:$AK$3</xm:f>
          </x14:formula1>
          <xm:sqref>AR10:AU29</xm:sqref>
        </x14:dataValidation>
        <x14:dataValidation type="list" allowBlank="1" showInputMessage="1" showErrorMessage="1" xr:uid="{00000000-0002-0000-0200-000006000000}">
          <x14:formula1>
            <xm:f>【管理用】参照データ!$C$2:$C$23</xm:f>
          </x14:formula1>
          <xm:sqref>N10:V29</xm:sqref>
        </x14:dataValidation>
        <x14:dataValidation type="list" allowBlank="1" showInputMessage="1" showErrorMessage="1" xr:uid="{00000000-0002-0000-0200-000007000000}">
          <x14:formula1>
            <xm:f>【管理用】参照データ!$AM$2:$AM$11</xm:f>
          </x14:formula1>
          <xm:sqref>AV10:AZ29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BF34"/>
  <sheetViews>
    <sheetView view="pageBreakPreview" zoomScaleNormal="100" zoomScaleSheetLayoutView="100" workbookViewId="0">
      <selection activeCell="B2" sqref="B2:BF7"/>
    </sheetView>
  </sheetViews>
  <sheetFormatPr defaultColWidth="2.5" defaultRowHeight="15" customHeight="1" x14ac:dyDescent="0.15"/>
  <cols>
    <col min="1" max="31" width="2.5" style="1"/>
    <col min="32" max="32" width="2.5" style="1" customWidth="1"/>
    <col min="33" max="16384" width="2.5" style="1"/>
  </cols>
  <sheetData>
    <row r="1" spans="1:58" ht="15" customHeight="1" x14ac:dyDescent="0.15">
      <c r="A1" s="24" t="s">
        <v>80</v>
      </c>
      <c r="B1" s="18"/>
      <c r="C1" s="24"/>
      <c r="D1" s="24"/>
      <c r="E1" s="24"/>
      <c r="F1" s="17" t="s">
        <v>66</v>
      </c>
      <c r="G1" s="164" t="str">
        <f>基本情報!E1</f>
        <v>２０２５</v>
      </c>
      <c r="H1" s="164"/>
      <c r="I1" s="164"/>
      <c r="J1" s="164"/>
      <c r="K1" s="164"/>
      <c r="L1" s="16" t="s">
        <v>65</v>
      </c>
    </row>
    <row r="2" spans="1:58" ht="15" customHeight="1" x14ac:dyDescent="0.15">
      <c r="B2" s="163" t="s">
        <v>376</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row>
    <row r="3" spans="1:58" ht="15" customHeight="1" x14ac:dyDescent="0.15">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row>
    <row r="4" spans="1:58" ht="15" customHeight="1" x14ac:dyDescent="0.15">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row>
    <row r="5" spans="1:58" ht="15" customHeight="1" x14ac:dyDescent="0.15">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row>
    <row r="6" spans="1:58" ht="15" customHeight="1" x14ac:dyDescent="0.15">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row>
    <row r="7" spans="1:58" ht="15" customHeight="1" x14ac:dyDescent="0.15">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row>
    <row r="8" spans="1:58" ht="15" customHeight="1" x14ac:dyDescent="0.15">
      <c r="A8" s="13" t="s">
        <v>79</v>
      </c>
    </row>
    <row r="9" spans="1:58" ht="15" customHeight="1" x14ac:dyDescent="0.15">
      <c r="B9" s="148" t="s">
        <v>67</v>
      </c>
      <c r="C9" s="148"/>
      <c r="D9" s="148" t="s">
        <v>68</v>
      </c>
      <c r="E9" s="148"/>
      <c r="F9" s="148"/>
      <c r="G9" s="148"/>
      <c r="H9" s="148"/>
      <c r="I9" s="148"/>
      <c r="J9" s="148"/>
      <c r="K9" s="148"/>
      <c r="L9" s="148" t="s">
        <v>101</v>
      </c>
      <c r="M9" s="148"/>
      <c r="N9" s="148"/>
      <c r="O9" s="191"/>
      <c r="P9" s="192"/>
      <c r="Q9" s="192"/>
      <c r="R9" s="192"/>
      <c r="S9" s="192"/>
      <c r="T9" s="193"/>
      <c r="U9" s="148"/>
      <c r="V9" s="148"/>
      <c r="W9" s="148" t="s">
        <v>102</v>
      </c>
      <c r="X9" s="148"/>
      <c r="Y9" s="148"/>
      <c r="Z9" s="191"/>
      <c r="AA9" s="192"/>
      <c r="AB9" s="192"/>
      <c r="AC9" s="193"/>
      <c r="AD9" s="148"/>
      <c r="AE9" s="148"/>
      <c r="AF9" s="148"/>
      <c r="AG9" s="148" t="s">
        <v>69</v>
      </c>
      <c r="AH9" s="148"/>
      <c r="AI9" s="148"/>
      <c r="AJ9" s="148"/>
      <c r="AK9" s="148"/>
      <c r="AL9" s="148" t="s">
        <v>70</v>
      </c>
      <c r="AM9" s="148"/>
      <c r="AN9" s="148"/>
      <c r="AO9" s="148"/>
      <c r="AP9" s="148"/>
      <c r="AQ9" s="148"/>
      <c r="AR9" s="135" t="s">
        <v>334</v>
      </c>
      <c r="AS9" s="136"/>
      <c r="AT9" s="136"/>
      <c r="AU9" s="136"/>
      <c r="AV9" s="137" t="s">
        <v>203</v>
      </c>
      <c r="AW9" s="137"/>
      <c r="AX9" s="137"/>
      <c r="AY9" s="137"/>
      <c r="AZ9" s="137"/>
      <c r="BA9" s="148" t="s">
        <v>71</v>
      </c>
      <c r="BB9" s="148"/>
      <c r="BC9" s="148"/>
      <c r="BD9" s="148"/>
      <c r="BE9" s="148"/>
      <c r="BF9" s="148"/>
    </row>
    <row r="10" spans="1:58" ht="15" customHeight="1" x14ac:dyDescent="0.15">
      <c r="B10" s="186" t="s">
        <v>74</v>
      </c>
      <c r="C10" s="186"/>
      <c r="D10" s="149" t="s">
        <v>320</v>
      </c>
      <c r="E10" s="149"/>
      <c r="F10" s="149"/>
      <c r="G10" s="149"/>
      <c r="H10" s="149"/>
      <c r="I10" s="149"/>
      <c r="J10" s="149"/>
      <c r="K10" s="149"/>
      <c r="L10" s="120" t="str">
        <f>IF(N10="","",INDEX(【管理用】参照データ!$D$2:$D$23,MATCH('Ⅱ．輸入'!N10,【管理用】参照データ!$C$2:$C$23,0)))</f>
        <v>第15部</v>
      </c>
      <c r="M10" s="121"/>
      <c r="N10" s="165" t="s">
        <v>99</v>
      </c>
      <c r="O10" s="166"/>
      <c r="P10" s="167"/>
      <c r="Q10" s="167"/>
      <c r="R10" s="167"/>
      <c r="S10" s="167"/>
      <c r="T10" s="168"/>
      <c r="U10" s="165"/>
      <c r="V10" s="169"/>
      <c r="W10" s="187" t="s">
        <v>173</v>
      </c>
      <c r="X10" s="187"/>
      <c r="Y10" s="187"/>
      <c r="Z10" s="188"/>
      <c r="AA10" s="189"/>
      <c r="AB10" s="189"/>
      <c r="AC10" s="190"/>
      <c r="AD10" s="187"/>
      <c r="AE10" s="187"/>
      <c r="AF10" s="187"/>
      <c r="AG10" s="142" t="s">
        <v>103</v>
      </c>
      <c r="AH10" s="143"/>
      <c r="AI10" s="143"/>
      <c r="AJ10" s="143"/>
      <c r="AK10" s="144"/>
      <c r="AL10" s="142" t="s">
        <v>322</v>
      </c>
      <c r="AM10" s="143"/>
      <c r="AN10" s="143"/>
      <c r="AO10" s="143"/>
      <c r="AP10" s="143"/>
      <c r="AQ10" s="144"/>
      <c r="AR10" s="138" t="s">
        <v>335</v>
      </c>
      <c r="AS10" s="139"/>
      <c r="AT10" s="139"/>
      <c r="AU10" s="139"/>
      <c r="AV10" s="142" t="s">
        <v>297</v>
      </c>
      <c r="AW10" s="143"/>
      <c r="AX10" s="143"/>
      <c r="AY10" s="143"/>
      <c r="AZ10" s="144"/>
      <c r="BA10" s="194">
        <v>254685</v>
      </c>
      <c r="BB10" s="195"/>
      <c r="BC10" s="195"/>
      <c r="BD10" s="195"/>
      <c r="BE10" s="180" t="s">
        <v>72</v>
      </c>
      <c r="BF10" s="181"/>
    </row>
    <row r="11" spans="1:58" ht="15" customHeight="1" x14ac:dyDescent="0.15">
      <c r="B11" s="186"/>
      <c r="C11" s="186"/>
      <c r="D11" s="149"/>
      <c r="E11" s="149"/>
      <c r="F11" s="149"/>
      <c r="G11" s="149"/>
      <c r="H11" s="149"/>
      <c r="I11" s="149"/>
      <c r="J11" s="149"/>
      <c r="K11" s="149"/>
      <c r="L11" s="122"/>
      <c r="M11" s="123"/>
      <c r="N11" s="170"/>
      <c r="O11" s="170"/>
      <c r="P11" s="170"/>
      <c r="Q11" s="170"/>
      <c r="R11" s="170"/>
      <c r="S11" s="170"/>
      <c r="T11" s="170"/>
      <c r="U11" s="170"/>
      <c r="V11" s="171"/>
      <c r="W11" s="187"/>
      <c r="X11" s="187"/>
      <c r="Y11" s="187"/>
      <c r="Z11" s="187"/>
      <c r="AA11" s="187"/>
      <c r="AB11" s="187"/>
      <c r="AC11" s="187"/>
      <c r="AD11" s="187"/>
      <c r="AE11" s="187"/>
      <c r="AF11" s="187"/>
      <c r="AG11" s="145"/>
      <c r="AH11" s="146"/>
      <c r="AI11" s="146"/>
      <c r="AJ11" s="146"/>
      <c r="AK11" s="147"/>
      <c r="AL11" s="145"/>
      <c r="AM11" s="146"/>
      <c r="AN11" s="146"/>
      <c r="AO11" s="146"/>
      <c r="AP11" s="146"/>
      <c r="AQ11" s="147"/>
      <c r="AR11" s="140"/>
      <c r="AS11" s="141"/>
      <c r="AT11" s="141"/>
      <c r="AU11" s="141"/>
      <c r="AV11" s="145"/>
      <c r="AW11" s="146"/>
      <c r="AX11" s="146"/>
      <c r="AY11" s="146"/>
      <c r="AZ11" s="147"/>
      <c r="BA11" s="196"/>
      <c r="BB11" s="197"/>
      <c r="BC11" s="197"/>
      <c r="BD11" s="197"/>
      <c r="BE11" s="161"/>
      <c r="BF11" s="162"/>
    </row>
    <row r="12" spans="1:58" ht="15" customHeight="1" x14ac:dyDescent="0.15">
      <c r="B12" s="86">
        <v>1</v>
      </c>
      <c r="C12" s="86"/>
      <c r="D12" s="150"/>
      <c r="E12" s="150"/>
      <c r="F12" s="150"/>
      <c r="G12" s="150"/>
      <c r="H12" s="150"/>
      <c r="I12" s="150"/>
      <c r="J12" s="150"/>
      <c r="K12" s="150"/>
      <c r="L12" s="120" t="str">
        <f>IF(N12="","",INDEX(【管理用】参照データ!$D$2:$D$23,MATCH('Ⅱ．輸入'!N12,【管理用】参照データ!$C$2:$C$23,0)))</f>
        <v/>
      </c>
      <c r="M12" s="121"/>
      <c r="N12" s="124"/>
      <c r="O12" s="124"/>
      <c r="P12" s="124"/>
      <c r="Q12" s="124"/>
      <c r="R12" s="124"/>
      <c r="S12" s="124"/>
      <c r="T12" s="124"/>
      <c r="U12" s="124"/>
      <c r="V12" s="125"/>
      <c r="W12" s="128"/>
      <c r="X12" s="128"/>
      <c r="Y12" s="128"/>
      <c r="Z12" s="128"/>
      <c r="AA12" s="128"/>
      <c r="AB12" s="128"/>
      <c r="AC12" s="128"/>
      <c r="AD12" s="128"/>
      <c r="AE12" s="128"/>
      <c r="AF12" s="128"/>
      <c r="AG12" s="129"/>
      <c r="AH12" s="130"/>
      <c r="AI12" s="130"/>
      <c r="AJ12" s="130"/>
      <c r="AK12" s="131"/>
      <c r="AL12" s="129"/>
      <c r="AM12" s="130"/>
      <c r="AN12" s="130"/>
      <c r="AO12" s="130"/>
      <c r="AP12" s="130"/>
      <c r="AQ12" s="131"/>
      <c r="AR12" s="154"/>
      <c r="AS12" s="155"/>
      <c r="AT12" s="155"/>
      <c r="AU12" s="155"/>
      <c r="AV12" s="129"/>
      <c r="AW12" s="130"/>
      <c r="AX12" s="130"/>
      <c r="AY12" s="130"/>
      <c r="AZ12" s="131"/>
      <c r="BA12" s="198"/>
      <c r="BB12" s="199"/>
      <c r="BC12" s="199"/>
      <c r="BD12" s="199"/>
      <c r="BE12" s="159" t="s">
        <v>72</v>
      </c>
      <c r="BF12" s="160"/>
    </row>
    <row r="13" spans="1:58" ht="15" customHeight="1" x14ac:dyDescent="0.15">
      <c r="B13" s="67"/>
      <c r="C13" s="67"/>
      <c r="D13" s="119"/>
      <c r="E13" s="119"/>
      <c r="F13" s="119"/>
      <c r="G13" s="119"/>
      <c r="H13" s="119"/>
      <c r="I13" s="119"/>
      <c r="J13" s="119"/>
      <c r="K13" s="119"/>
      <c r="L13" s="122"/>
      <c r="M13" s="123"/>
      <c r="N13" s="126"/>
      <c r="O13" s="126"/>
      <c r="P13" s="126"/>
      <c r="Q13" s="126"/>
      <c r="R13" s="126"/>
      <c r="S13" s="126"/>
      <c r="T13" s="126"/>
      <c r="U13" s="126"/>
      <c r="V13" s="127"/>
      <c r="W13" s="128"/>
      <c r="X13" s="128"/>
      <c r="Y13" s="128"/>
      <c r="Z13" s="128"/>
      <c r="AA13" s="128"/>
      <c r="AB13" s="128"/>
      <c r="AC13" s="128"/>
      <c r="AD13" s="128"/>
      <c r="AE13" s="128"/>
      <c r="AF13" s="128"/>
      <c r="AG13" s="132"/>
      <c r="AH13" s="133"/>
      <c r="AI13" s="133"/>
      <c r="AJ13" s="133"/>
      <c r="AK13" s="134"/>
      <c r="AL13" s="132"/>
      <c r="AM13" s="133"/>
      <c r="AN13" s="133"/>
      <c r="AO13" s="133"/>
      <c r="AP13" s="133"/>
      <c r="AQ13" s="134"/>
      <c r="AR13" s="156"/>
      <c r="AS13" s="157"/>
      <c r="AT13" s="157"/>
      <c r="AU13" s="157"/>
      <c r="AV13" s="132"/>
      <c r="AW13" s="133"/>
      <c r="AX13" s="133"/>
      <c r="AY13" s="133"/>
      <c r="AZ13" s="134"/>
      <c r="BA13" s="184"/>
      <c r="BB13" s="185"/>
      <c r="BC13" s="185"/>
      <c r="BD13" s="185"/>
      <c r="BE13" s="161"/>
      <c r="BF13" s="162"/>
    </row>
    <row r="14" spans="1:58" ht="15" customHeight="1" x14ac:dyDescent="0.15">
      <c r="B14" s="72" t="str">
        <f>IF(BA14="","",B12+1)</f>
        <v/>
      </c>
      <c r="C14" s="118"/>
      <c r="D14" s="119"/>
      <c r="E14" s="119"/>
      <c r="F14" s="119"/>
      <c r="G14" s="119"/>
      <c r="H14" s="119"/>
      <c r="I14" s="119"/>
      <c r="J14" s="119"/>
      <c r="K14" s="119"/>
      <c r="L14" s="120" t="str">
        <f>IF(N14="","",INDEX(【管理用】参照データ!$D$2:$D$23,MATCH('Ⅱ．輸入'!N14,【管理用】参照データ!$C$2:$C$23,0)))</f>
        <v/>
      </c>
      <c r="M14" s="121"/>
      <c r="N14" s="124"/>
      <c r="O14" s="124"/>
      <c r="P14" s="124"/>
      <c r="Q14" s="124"/>
      <c r="R14" s="124"/>
      <c r="S14" s="124"/>
      <c r="T14" s="124"/>
      <c r="U14" s="124"/>
      <c r="V14" s="125"/>
      <c r="W14" s="128"/>
      <c r="X14" s="128"/>
      <c r="Y14" s="128"/>
      <c r="Z14" s="128"/>
      <c r="AA14" s="128"/>
      <c r="AB14" s="128"/>
      <c r="AC14" s="128"/>
      <c r="AD14" s="128"/>
      <c r="AE14" s="128"/>
      <c r="AF14" s="128"/>
      <c r="AG14" s="129"/>
      <c r="AH14" s="130"/>
      <c r="AI14" s="130"/>
      <c r="AJ14" s="130"/>
      <c r="AK14" s="131"/>
      <c r="AL14" s="129"/>
      <c r="AM14" s="130"/>
      <c r="AN14" s="130"/>
      <c r="AO14" s="130"/>
      <c r="AP14" s="130"/>
      <c r="AQ14" s="131"/>
      <c r="AR14" s="154"/>
      <c r="AS14" s="155"/>
      <c r="AT14" s="155"/>
      <c r="AU14" s="155"/>
      <c r="AV14" s="129"/>
      <c r="AW14" s="130"/>
      <c r="AX14" s="130"/>
      <c r="AY14" s="130"/>
      <c r="AZ14" s="131"/>
      <c r="BA14" s="176"/>
      <c r="BB14" s="177"/>
      <c r="BC14" s="177"/>
      <c r="BD14" s="177"/>
      <c r="BE14" s="180" t="s">
        <v>72</v>
      </c>
      <c r="BF14" s="181"/>
    </row>
    <row r="15" spans="1:58" ht="15" customHeight="1" x14ac:dyDescent="0.15">
      <c r="B15" s="76"/>
      <c r="C15" s="81"/>
      <c r="D15" s="119"/>
      <c r="E15" s="119"/>
      <c r="F15" s="119"/>
      <c r="G15" s="119"/>
      <c r="H15" s="119"/>
      <c r="I15" s="119"/>
      <c r="J15" s="119"/>
      <c r="K15" s="119"/>
      <c r="L15" s="122"/>
      <c r="M15" s="123"/>
      <c r="N15" s="126"/>
      <c r="O15" s="126"/>
      <c r="P15" s="126"/>
      <c r="Q15" s="126"/>
      <c r="R15" s="126"/>
      <c r="S15" s="126"/>
      <c r="T15" s="126"/>
      <c r="U15" s="126"/>
      <c r="V15" s="127"/>
      <c r="W15" s="128"/>
      <c r="X15" s="128"/>
      <c r="Y15" s="128"/>
      <c r="Z15" s="128"/>
      <c r="AA15" s="128"/>
      <c r="AB15" s="128"/>
      <c r="AC15" s="128"/>
      <c r="AD15" s="128"/>
      <c r="AE15" s="128"/>
      <c r="AF15" s="128"/>
      <c r="AG15" s="132"/>
      <c r="AH15" s="133"/>
      <c r="AI15" s="133"/>
      <c r="AJ15" s="133"/>
      <c r="AK15" s="134"/>
      <c r="AL15" s="132"/>
      <c r="AM15" s="133"/>
      <c r="AN15" s="133"/>
      <c r="AO15" s="133"/>
      <c r="AP15" s="133"/>
      <c r="AQ15" s="134"/>
      <c r="AR15" s="156"/>
      <c r="AS15" s="157"/>
      <c r="AT15" s="157"/>
      <c r="AU15" s="157"/>
      <c r="AV15" s="132"/>
      <c r="AW15" s="133"/>
      <c r="AX15" s="133"/>
      <c r="AY15" s="133"/>
      <c r="AZ15" s="134"/>
      <c r="BA15" s="184"/>
      <c r="BB15" s="185"/>
      <c r="BC15" s="185"/>
      <c r="BD15" s="185"/>
      <c r="BE15" s="161"/>
      <c r="BF15" s="162"/>
    </row>
    <row r="16" spans="1:58" ht="15" customHeight="1" x14ac:dyDescent="0.15">
      <c r="B16" s="72" t="str">
        <f>IF(BA16="","",B14+1)</f>
        <v/>
      </c>
      <c r="C16" s="118"/>
      <c r="D16" s="119"/>
      <c r="E16" s="119"/>
      <c r="F16" s="119"/>
      <c r="G16" s="119"/>
      <c r="H16" s="119"/>
      <c r="I16" s="119"/>
      <c r="J16" s="119"/>
      <c r="K16" s="119"/>
      <c r="L16" s="120" t="str">
        <f>IF(N16="","",INDEX(【管理用】参照データ!$D$2:$D$23,MATCH('Ⅱ．輸入'!N16,【管理用】参照データ!$C$2:$C$23,0)))</f>
        <v/>
      </c>
      <c r="M16" s="121"/>
      <c r="N16" s="124"/>
      <c r="O16" s="124"/>
      <c r="P16" s="124"/>
      <c r="Q16" s="124"/>
      <c r="R16" s="124"/>
      <c r="S16" s="124"/>
      <c r="T16" s="124"/>
      <c r="U16" s="124"/>
      <c r="V16" s="125"/>
      <c r="W16" s="128"/>
      <c r="X16" s="128"/>
      <c r="Y16" s="128"/>
      <c r="Z16" s="128"/>
      <c r="AA16" s="128"/>
      <c r="AB16" s="128"/>
      <c r="AC16" s="128"/>
      <c r="AD16" s="128"/>
      <c r="AE16" s="128"/>
      <c r="AF16" s="128"/>
      <c r="AG16" s="129"/>
      <c r="AH16" s="130"/>
      <c r="AI16" s="130"/>
      <c r="AJ16" s="130"/>
      <c r="AK16" s="131"/>
      <c r="AL16" s="129"/>
      <c r="AM16" s="130"/>
      <c r="AN16" s="130"/>
      <c r="AO16" s="130"/>
      <c r="AP16" s="130"/>
      <c r="AQ16" s="131"/>
      <c r="AR16" s="154"/>
      <c r="AS16" s="155"/>
      <c r="AT16" s="155"/>
      <c r="AU16" s="155"/>
      <c r="AV16" s="129"/>
      <c r="AW16" s="130"/>
      <c r="AX16" s="130"/>
      <c r="AY16" s="130"/>
      <c r="AZ16" s="131"/>
      <c r="BA16" s="176"/>
      <c r="BB16" s="177"/>
      <c r="BC16" s="177"/>
      <c r="BD16" s="177"/>
      <c r="BE16" s="180" t="s">
        <v>72</v>
      </c>
      <c r="BF16" s="181"/>
    </row>
    <row r="17" spans="2:58" ht="15" customHeight="1" x14ac:dyDescent="0.15">
      <c r="B17" s="76"/>
      <c r="C17" s="81"/>
      <c r="D17" s="119"/>
      <c r="E17" s="119"/>
      <c r="F17" s="119"/>
      <c r="G17" s="119"/>
      <c r="H17" s="119"/>
      <c r="I17" s="119"/>
      <c r="J17" s="119"/>
      <c r="K17" s="119"/>
      <c r="L17" s="122"/>
      <c r="M17" s="123"/>
      <c r="N17" s="126"/>
      <c r="O17" s="126"/>
      <c r="P17" s="126"/>
      <c r="Q17" s="126"/>
      <c r="R17" s="126"/>
      <c r="S17" s="126"/>
      <c r="T17" s="126"/>
      <c r="U17" s="126"/>
      <c r="V17" s="127"/>
      <c r="W17" s="128"/>
      <c r="X17" s="128"/>
      <c r="Y17" s="128"/>
      <c r="Z17" s="128"/>
      <c r="AA17" s="128"/>
      <c r="AB17" s="128"/>
      <c r="AC17" s="128"/>
      <c r="AD17" s="128"/>
      <c r="AE17" s="128"/>
      <c r="AF17" s="128"/>
      <c r="AG17" s="132"/>
      <c r="AH17" s="133"/>
      <c r="AI17" s="133"/>
      <c r="AJ17" s="133"/>
      <c r="AK17" s="134"/>
      <c r="AL17" s="132"/>
      <c r="AM17" s="133"/>
      <c r="AN17" s="133"/>
      <c r="AO17" s="133"/>
      <c r="AP17" s="133"/>
      <c r="AQ17" s="134"/>
      <c r="AR17" s="156"/>
      <c r="AS17" s="157"/>
      <c r="AT17" s="157"/>
      <c r="AU17" s="157"/>
      <c r="AV17" s="132"/>
      <c r="AW17" s="133"/>
      <c r="AX17" s="133"/>
      <c r="AY17" s="133"/>
      <c r="AZ17" s="134"/>
      <c r="BA17" s="184"/>
      <c r="BB17" s="185"/>
      <c r="BC17" s="185"/>
      <c r="BD17" s="185"/>
      <c r="BE17" s="161"/>
      <c r="BF17" s="162"/>
    </row>
    <row r="18" spans="2:58" ht="15" customHeight="1" x14ac:dyDescent="0.15">
      <c r="B18" s="72" t="str">
        <f>IF(BA18="","",B16+1)</f>
        <v/>
      </c>
      <c r="C18" s="118"/>
      <c r="D18" s="119"/>
      <c r="E18" s="119"/>
      <c r="F18" s="119"/>
      <c r="G18" s="119"/>
      <c r="H18" s="119"/>
      <c r="I18" s="119"/>
      <c r="J18" s="119"/>
      <c r="K18" s="119"/>
      <c r="L18" s="120" t="str">
        <f>IF(N18="","",INDEX(【管理用】参照データ!$D$2:$D$23,MATCH('Ⅱ．輸入'!N18,【管理用】参照データ!$C$2:$C$23,0)))</f>
        <v/>
      </c>
      <c r="M18" s="121"/>
      <c r="N18" s="124"/>
      <c r="O18" s="124"/>
      <c r="P18" s="124"/>
      <c r="Q18" s="124"/>
      <c r="R18" s="124"/>
      <c r="S18" s="124"/>
      <c r="T18" s="124"/>
      <c r="U18" s="124"/>
      <c r="V18" s="125"/>
      <c r="W18" s="128"/>
      <c r="X18" s="128"/>
      <c r="Y18" s="128"/>
      <c r="Z18" s="128"/>
      <c r="AA18" s="128"/>
      <c r="AB18" s="128"/>
      <c r="AC18" s="128"/>
      <c r="AD18" s="128"/>
      <c r="AE18" s="128"/>
      <c r="AF18" s="128"/>
      <c r="AG18" s="129"/>
      <c r="AH18" s="130"/>
      <c r="AI18" s="130"/>
      <c r="AJ18" s="130"/>
      <c r="AK18" s="131"/>
      <c r="AL18" s="129"/>
      <c r="AM18" s="130"/>
      <c r="AN18" s="130"/>
      <c r="AO18" s="130"/>
      <c r="AP18" s="130"/>
      <c r="AQ18" s="131"/>
      <c r="AR18" s="154"/>
      <c r="AS18" s="155"/>
      <c r="AT18" s="155"/>
      <c r="AU18" s="155"/>
      <c r="AV18" s="129"/>
      <c r="AW18" s="130"/>
      <c r="AX18" s="130"/>
      <c r="AY18" s="130"/>
      <c r="AZ18" s="131"/>
      <c r="BA18" s="176"/>
      <c r="BB18" s="177"/>
      <c r="BC18" s="177"/>
      <c r="BD18" s="177"/>
      <c r="BE18" s="180" t="s">
        <v>72</v>
      </c>
      <c r="BF18" s="181"/>
    </row>
    <row r="19" spans="2:58" ht="15" customHeight="1" x14ac:dyDescent="0.15">
      <c r="B19" s="76"/>
      <c r="C19" s="81"/>
      <c r="D19" s="119"/>
      <c r="E19" s="119"/>
      <c r="F19" s="119"/>
      <c r="G19" s="119"/>
      <c r="H19" s="119"/>
      <c r="I19" s="119"/>
      <c r="J19" s="119"/>
      <c r="K19" s="119"/>
      <c r="L19" s="122"/>
      <c r="M19" s="123"/>
      <c r="N19" s="126"/>
      <c r="O19" s="126"/>
      <c r="P19" s="126"/>
      <c r="Q19" s="126"/>
      <c r="R19" s="126"/>
      <c r="S19" s="126"/>
      <c r="T19" s="126"/>
      <c r="U19" s="126"/>
      <c r="V19" s="127"/>
      <c r="W19" s="128"/>
      <c r="X19" s="128"/>
      <c r="Y19" s="128"/>
      <c r="Z19" s="128"/>
      <c r="AA19" s="128"/>
      <c r="AB19" s="128"/>
      <c r="AC19" s="128"/>
      <c r="AD19" s="128"/>
      <c r="AE19" s="128"/>
      <c r="AF19" s="128"/>
      <c r="AG19" s="132"/>
      <c r="AH19" s="133"/>
      <c r="AI19" s="133"/>
      <c r="AJ19" s="133"/>
      <c r="AK19" s="134"/>
      <c r="AL19" s="132"/>
      <c r="AM19" s="133"/>
      <c r="AN19" s="133"/>
      <c r="AO19" s="133"/>
      <c r="AP19" s="133"/>
      <c r="AQ19" s="134"/>
      <c r="AR19" s="156"/>
      <c r="AS19" s="157"/>
      <c r="AT19" s="157"/>
      <c r="AU19" s="157"/>
      <c r="AV19" s="132"/>
      <c r="AW19" s="133"/>
      <c r="AX19" s="133"/>
      <c r="AY19" s="133"/>
      <c r="AZ19" s="134"/>
      <c r="BA19" s="184"/>
      <c r="BB19" s="185"/>
      <c r="BC19" s="185"/>
      <c r="BD19" s="185"/>
      <c r="BE19" s="161"/>
      <c r="BF19" s="162"/>
    </row>
    <row r="20" spans="2:58" ht="15" customHeight="1" x14ac:dyDescent="0.15">
      <c r="B20" s="72" t="str">
        <f t="shared" ref="B20" si="0">IF(BA20="","",B18+1)</f>
        <v/>
      </c>
      <c r="C20" s="118"/>
      <c r="D20" s="119"/>
      <c r="E20" s="119"/>
      <c r="F20" s="119"/>
      <c r="G20" s="119"/>
      <c r="H20" s="119"/>
      <c r="I20" s="119"/>
      <c r="J20" s="119"/>
      <c r="K20" s="119"/>
      <c r="L20" s="120" t="str">
        <f>IF(N20="","",INDEX(【管理用】参照データ!$D$2:$D$23,MATCH('Ⅱ．輸入'!N20,【管理用】参照データ!$C$2:$C$23,0)))</f>
        <v/>
      </c>
      <c r="M20" s="121"/>
      <c r="N20" s="124"/>
      <c r="O20" s="124"/>
      <c r="P20" s="124"/>
      <c r="Q20" s="124"/>
      <c r="R20" s="124"/>
      <c r="S20" s="124"/>
      <c r="T20" s="124"/>
      <c r="U20" s="124"/>
      <c r="V20" s="125"/>
      <c r="W20" s="128"/>
      <c r="X20" s="128"/>
      <c r="Y20" s="128"/>
      <c r="Z20" s="128"/>
      <c r="AA20" s="128"/>
      <c r="AB20" s="128"/>
      <c r="AC20" s="128"/>
      <c r="AD20" s="128"/>
      <c r="AE20" s="128"/>
      <c r="AF20" s="128"/>
      <c r="AG20" s="129"/>
      <c r="AH20" s="130"/>
      <c r="AI20" s="130"/>
      <c r="AJ20" s="130"/>
      <c r="AK20" s="131"/>
      <c r="AL20" s="129"/>
      <c r="AM20" s="130"/>
      <c r="AN20" s="130"/>
      <c r="AO20" s="130"/>
      <c r="AP20" s="130"/>
      <c r="AQ20" s="131"/>
      <c r="AR20" s="154"/>
      <c r="AS20" s="155"/>
      <c r="AT20" s="155"/>
      <c r="AU20" s="155"/>
      <c r="AV20" s="129"/>
      <c r="AW20" s="130"/>
      <c r="AX20" s="130"/>
      <c r="AY20" s="130"/>
      <c r="AZ20" s="131"/>
      <c r="BA20" s="176"/>
      <c r="BB20" s="177"/>
      <c r="BC20" s="177"/>
      <c r="BD20" s="177"/>
      <c r="BE20" s="180" t="s">
        <v>72</v>
      </c>
      <c r="BF20" s="181"/>
    </row>
    <row r="21" spans="2:58" ht="15" customHeight="1" x14ac:dyDescent="0.15">
      <c r="B21" s="76"/>
      <c r="C21" s="81"/>
      <c r="D21" s="119"/>
      <c r="E21" s="119"/>
      <c r="F21" s="119"/>
      <c r="G21" s="119"/>
      <c r="H21" s="119"/>
      <c r="I21" s="119"/>
      <c r="J21" s="119"/>
      <c r="K21" s="119"/>
      <c r="L21" s="122"/>
      <c r="M21" s="123"/>
      <c r="N21" s="126"/>
      <c r="O21" s="126"/>
      <c r="P21" s="126"/>
      <c r="Q21" s="126"/>
      <c r="R21" s="126"/>
      <c r="S21" s="126"/>
      <c r="T21" s="126"/>
      <c r="U21" s="126"/>
      <c r="V21" s="127"/>
      <c r="W21" s="128"/>
      <c r="X21" s="128"/>
      <c r="Y21" s="128"/>
      <c r="Z21" s="128"/>
      <c r="AA21" s="128"/>
      <c r="AB21" s="128"/>
      <c r="AC21" s="128"/>
      <c r="AD21" s="128"/>
      <c r="AE21" s="128"/>
      <c r="AF21" s="128"/>
      <c r="AG21" s="132"/>
      <c r="AH21" s="133"/>
      <c r="AI21" s="133"/>
      <c r="AJ21" s="133"/>
      <c r="AK21" s="134"/>
      <c r="AL21" s="132"/>
      <c r="AM21" s="133"/>
      <c r="AN21" s="133"/>
      <c r="AO21" s="133"/>
      <c r="AP21" s="133"/>
      <c r="AQ21" s="134"/>
      <c r="AR21" s="156"/>
      <c r="AS21" s="157"/>
      <c r="AT21" s="157"/>
      <c r="AU21" s="157"/>
      <c r="AV21" s="132"/>
      <c r="AW21" s="133"/>
      <c r="AX21" s="133"/>
      <c r="AY21" s="133"/>
      <c r="AZ21" s="134"/>
      <c r="BA21" s="184"/>
      <c r="BB21" s="185"/>
      <c r="BC21" s="185"/>
      <c r="BD21" s="185"/>
      <c r="BE21" s="161"/>
      <c r="BF21" s="162"/>
    </row>
    <row r="22" spans="2:58" ht="15" customHeight="1" x14ac:dyDescent="0.15">
      <c r="B22" s="72" t="str">
        <f t="shared" ref="B22" si="1">IF(BA22="","",B20+1)</f>
        <v/>
      </c>
      <c r="C22" s="118"/>
      <c r="D22" s="119"/>
      <c r="E22" s="119"/>
      <c r="F22" s="119"/>
      <c r="G22" s="119"/>
      <c r="H22" s="119"/>
      <c r="I22" s="119"/>
      <c r="J22" s="119"/>
      <c r="K22" s="119"/>
      <c r="L22" s="120" t="str">
        <f>IF(N22="","",INDEX(【管理用】参照データ!$D$2:$D$23,MATCH('Ⅱ．輸入'!N22,【管理用】参照データ!$C$2:$C$23,0)))</f>
        <v/>
      </c>
      <c r="M22" s="121"/>
      <c r="N22" s="124"/>
      <c r="O22" s="124"/>
      <c r="P22" s="124"/>
      <c r="Q22" s="124"/>
      <c r="R22" s="124"/>
      <c r="S22" s="124"/>
      <c r="T22" s="124"/>
      <c r="U22" s="124"/>
      <c r="V22" s="125"/>
      <c r="W22" s="128"/>
      <c r="X22" s="128"/>
      <c r="Y22" s="128"/>
      <c r="Z22" s="128"/>
      <c r="AA22" s="128"/>
      <c r="AB22" s="128"/>
      <c r="AC22" s="128"/>
      <c r="AD22" s="128"/>
      <c r="AE22" s="128"/>
      <c r="AF22" s="128"/>
      <c r="AG22" s="129"/>
      <c r="AH22" s="130"/>
      <c r="AI22" s="130"/>
      <c r="AJ22" s="130"/>
      <c r="AK22" s="131"/>
      <c r="AL22" s="129"/>
      <c r="AM22" s="130"/>
      <c r="AN22" s="130"/>
      <c r="AO22" s="130"/>
      <c r="AP22" s="130"/>
      <c r="AQ22" s="131"/>
      <c r="AR22" s="154"/>
      <c r="AS22" s="155"/>
      <c r="AT22" s="155"/>
      <c r="AU22" s="155"/>
      <c r="AV22" s="129"/>
      <c r="AW22" s="130"/>
      <c r="AX22" s="130"/>
      <c r="AY22" s="130"/>
      <c r="AZ22" s="131"/>
      <c r="BA22" s="176"/>
      <c r="BB22" s="177"/>
      <c r="BC22" s="177"/>
      <c r="BD22" s="177"/>
      <c r="BE22" s="180" t="s">
        <v>72</v>
      </c>
      <c r="BF22" s="181"/>
    </row>
    <row r="23" spans="2:58" ht="15" customHeight="1" x14ac:dyDescent="0.15">
      <c r="B23" s="76"/>
      <c r="C23" s="81"/>
      <c r="D23" s="119"/>
      <c r="E23" s="119"/>
      <c r="F23" s="119"/>
      <c r="G23" s="119"/>
      <c r="H23" s="119"/>
      <c r="I23" s="119"/>
      <c r="J23" s="119"/>
      <c r="K23" s="119"/>
      <c r="L23" s="122"/>
      <c r="M23" s="123"/>
      <c r="N23" s="126"/>
      <c r="O23" s="126"/>
      <c r="P23" s="126"/>
      <c r="Q23" s="126"/>
      <c r="R23" s="126"/>
      <c r="S23" s="126"/>
      <c r="T23" s="126"/>
      <c r="U23" s="126"/>
      <c r="V23" s="127"/>
      <c r="W23" s="128"/>
      <c r="X23" s="128"/>
      <c r="Y23" s="128"/>
      <c r="Z23" s="128"/>
      <c r="AA23" s="128"/>
      <c r="AB23" s="128"/>
      <c r="AC23" s="128"/>
      <c r="AD23" s="128"/>
      <c r="AE23" s="128"/>
      <c r="AF23" s="128"/>
      <c r="AG23" s="132"/>
      <c r="AH23" s="133"/>
      <c r="AI23" s="133"/>
      <c r="AJ23" s="133"/>
      <c r="AK23" s="134"/>
      <c r="AL23" s="132"/>
      <c r="AM23" s="133"/>
      <c r="AN23" s="133"/>
      <c r="AO23" s="133"/>
      <c r="AP23" s="133"/>
      <c r="AQ23" s="134"/>
      <c r="AR23" s="156"/>
      <c r="AS23" s="157"/>
      <c r="AT23" s="157"/>
      <c r="AU23" s="157"/>
      <c r="AV23" s="132"/>
      <c r="AW23" s="133"/>
      <c r="AX23" s="133"/>
      <c r="AY23" s="133"/>
      <c r="AZ23" s="134"/>
      <c r="BA23" s="184"/>
      <c r="BB23" s="185"/>
      <c r="BC23" s="185"/>
      <c r="BD23" s="185"/>
      <c r="BE23" s="161"/>
      <c r="BF23" s="162"/>
    </row>
    <row r="24" spans="2:58" ht="15" customHeight="1" x14ac:dyDescent="0.15">
      <c r="B24" s="72" t="str">
        <f t="shared" ref="B24" si="2">IF(BA24="","",B22+1)</f>
        <v/>
      </c>
      <c r="C24" s="118"/>
      <c r="D24" s="119"/>
      <c r="E24" s="119"/>
      <c r="F24" s="119"/>
      <c r="G24" s="119"/>
      <c r="H24" s="119"/>
      <c r="I24" s="119"/>
      <c r="J24" s="119"/>
      <c r="K24" s="119"/>
      <c r="L24" s="120" t="str">
        <f>IF(N24="","",INDEX(【管理用】参照データ!$D$2:$D$23,MATCH('Ⅱ．輸入'!N24,【管理用】参照データ!$C$2:$C$23,0)))</f>
        <v/>
      </c>
      <c r="M24" s="121"/>
      <c r="N24" s="124"/>
      <c r="O24" s="124"/>
      <c r="P24" s="124"/>
      <c r="Q24" s="124"/>
      <c r="R24" s="124"/>
      <c r="S24" s="124"/>
      <c r="T24" s="124"/>
      <c r="U24" s="124"/>
      <c r="V24" s="125"/>
      <c r="W24" s="128"/>
      <c r="X24" s="128"/>
      <c r="Y24" s="128"/>
      <c r="Z24" s="128"/>
      <c r="AA24" s="128"/>
      <c r="AB24" s="128"/>
      <c r="AC24" s="128"/>
      <c r="AD24" s="128"/>
      <c r="AE24" s="128"/>
      <c r="AF24" s="128"/>
      <c r="AG24" s="129"/>
      <c r="AH24" s="130"/>
      <c r="AI24" s="130"/>
      <c r="AJ24" s="130"/>
      <c r="AK24" s="131"/>
      <c r="AL24" s="129"/>
      <c r="AM24" s="130"/>
      <c r="AN24" s="130"/>
      <c r="AO24" s="130"/>
      <c r="AP24" s="130"/>
      <c r="AQ24" s="131"/>
      <c r="AR24" s="154"/>
      <c r="AS24" s="155"/>
      <c r="AT24" s="155"/>
      <c r="AU24" s="155"/>
      <c r="AV24" s="129"/>
      <c r="AW24" s="130"/>
      <c r="AX24" s="130"/>
      <c r="AY24" s="130"/>
      <c r="AZ24" s="131"/>
      <c r="BA24" s="176"/>
      <c r="BB24" s="177"/>
      <c r="BC24" s="177"/>
      <c r="BD24" s="177"/>
      <c r="BE24" s="180" t="s">
        <v>72</v>
      </c>
      <c r="BF24" s="181"/>
    </row>
    <row r="25" spans="2:58" ht="15" customHeight="1" x14ac:dyDescent="0.15">
      <c r="B25" s="76"/>
      <c r="C25" s="81"/>
      <c r="D25" s="119"/>
      <c r="E25" s="119"/>
      <c r="F25" s="119"/>
      <c r="G25" s="119"/>
      <c r="H25" s="119"/>
      <c r="I25" s="119"/>
      <c r="J25" s="119"/>
      <c r="K25" s="119"/>
      <c r="L25" s="122"/>
      <c r="M25" s="123"/>
      <c r="N25" s="126"/>
      <c r="O25" s="126"/>
      <c r="P25" s="126"/>
      <c r="Q25" s="126"/>
      <c r="R25" s="126"/>
      <c r="S25" s="126"/>
      <c r="T25" s="126"/>
      <c r="U25" s="126"/>
      <c r="V25" s="127"/>
      <c r="W25" s="128"/>
      <c r="X25" s="128"/>
      <c r="Y25" s="128"/>
      <c r="Z25" s="128"/>
      <c r="AA25" s="128"/>
      <c r="AB25" s="128"/>
      <c r="AC25" s="128"/>
      <c r="AD25" s="128"/>
      <c r="AE25" s="128"/>
      <c r="AF25" s="128"/>
      <c r="AG25" s="132"/>
      <c r="AH25" s="133"/>
      <c r="AI25" s="133"/>
      <c r="AJ25" s="133"/>
      <c r="AK25" s="134"/>
      <c r="AL25" s="132"/>
      <c r="AM25" s="133"/>
      <c r="AN25" s="133"/>
      <c r="AO25" s="133"/>
      <c r="AP25" s="133"/>
      <c r="AQ25" s="134"/>
      <c r="AR25" s="156"/>
      <c r="AS25" s="157"/>
      <c r="AT25" s="157"/>
      <c r="AU25" s="157"/>
      <c r="AV25" s="132"/>
      <c r="AW25" s="133"/>
      <c r="AX25" s="133"/>
      <c r="AY25" s="133"/>
      <c r="AZ25" s="134"/>
      <c r="BA25" s="184"/>
      <c r="BB25" s="185"/>
      <c r="BC25" s="185"/>
      <c r="BD25" s="185"/>
      <c r="BE25" s="161"/>
      <c r="BF25" s="162"/>
    </row>
    <row r="26" spans="2:58" ht="15" customHeight="1" x14ac:dyDescent="0.15">
      <c r="B26" s="72" t="str">
        <f t="shared" ref="B26" si="3">IF(BA26="","",B24+1)</f>
        <v/>
      </c>
      <c r="C26" s="118"/>
      <c r="D26" s="119"/>
      <c r="E26" s="119"/>
      <c r="F26" s="119"/>
      <c r="G26" s="119"/>
      <c r="H26" s="119"/>
      <c r="I26" s="119"/>
      <c r="J26" s="119"/>
      <c r="K26" s="119"/>
      <c r="L26" s="120" t="str">
        <f>IF(N26="","",INDEX(【管理用】参照データ!$D$2:$D$23,MATCH('Ⅱ．輸入'!N26,【管理用】参照データ!$C$2:$C$23,0)))</f>
        <v/>
      </c>
      <c r="M26" s="121"/>
      <c r="N26" s="124"/>
      <c r="O26" s="124"/>
      <c r="P26" s="124"/>
      <c r="Q26" s="124"/>
      <c r="R26" s="124"/>
      <c r="S26" s="124"/>
      <c r="T26" s="124"/>
      <c r="U26" s="124"/>
      <c r="V26" s="125"/>
      <c r="W26" s="128"/>
      <c r="X26" s="128"/>
      <c r="Y26" s="128"/>
      <c r="Z26" s="128"/>
      <c r="AA26" s="128"/>
      <c r="AB26" s="128"/>
      <c r="AC26" s="128"/>
      <c r="AD26" s="128"/>
      <c r="AE26" s="128"/>
      <c r="AF26" s="128"/>
      <c r="AG26" s="129"/>
      <c r="AH26" s="130"/>
      <c r="AI26" s="130"/>
      <c r="AJ26" s="130"/>
      <c r="AK26" s="131"/>
      <c r="AL26" s="129"/>
      <c r="AM26" s="130"/>
      <c r="AN26" s="130"/>
      <c r="AO26" s="130"/>
      <c r="AP26" s="130"/>
      <c r="AQ26" s="131"/>
      <c r="AR26" s="154"/>
      <c r="AS26" s="155"/>
      <c r="AT26" s="155"/>
      <c r="AU26" s="155"/>
      <c r="AV26" s="129"/>
      <c r="AW26" s="130"/>
      <c r="AX26" s="130"/>
      <c r="AY26" s="130"/>
      <c r="AZ26" s="131"/>
      <c r="BA26" s="176"/>
      <c r="BB26" s="177"/>
      <c r="BC26" s="177"/>
      <c r="BD26" s="177"/>
      <c r="BE26" s="180" t="s">
        <v>72</v>
      </c>
      <c r="BF26" s="181"/>
    </row>
    <row r="27" spans="2:58" ht="15" customHeight="1" x14ac:dyDescent="0.15">
      <c r="B27" s="76"/>
      <c r="C27" s="81"/>
      <c r="D27" s="119"/>
      <c r="E27" s="119"/>
      <c r="F27" s="119"/>
      <c r="G27" s="119"/>
      <c r="H27" s="119"/>
      <c r="I27" s="119"/>
      <c r="J27" s="119"/>
      <c r="K27" s="119"/>
      <c r="L27" s="122"/>
      <c r="M27" s="123"/>
      <c r="N27" s="126"/>
      <c r="O27" s="126"/>
      <c r="P27" s="126"/>
      <c r="Q27" s="126"/>
      <c r="R27" s="126"/>
      <c r="S27" s="126"/>
      <c r="T27" s="126"/>
      <c r="U27" s="126"/>
      <c r="V27" s="127"/>
      <c r="W27" s="128"/>
      <c r="X27" s="128"/>
      <c r="Y27" s="128"/>
      <c r="Z27" s="128"/>
      <c r="AA27" s="128"/>
      <c r="AB27" s="128"/>
      <c r="AC27" s="128"/>
      <c r="AD27" s="128"/>
      <c r="AE27" s="128"/>
      <c r="AF27" s="128"/>
      <c r="AG27" s="132"/>
      <c r="AH27" s="133"/>
      <c r="AI27" s="133"/>
      <c r="AJ27" s="133"/>
      <c r="AK27" s="134"/>
      <c r="AL27" s="132"/>
      <c r="AM27" s="133"/>
      <c r="AN27" s="133"/>
      <c r="AO27" s="133"/>
      <c r="AP27" s="133"/>
      <c r="AQ27" s="134"/>
      <c r="AR27" s="156"/>
      <c r="AS27" s="157"/>
      <c r="AT27" s="157"/>
      <c r="AU27" s="157"/>
      <c r="AV27" s="132"/>
      <c r="AW27" s="133"/>
      <c r="AX27" s="133"/>
      <c r="AY27" s="133"/>
      <c r="AZ27" s="134"/>
      <c r="BA27" s="184"/>
      <c r="BB27" s="185"/>
      <c r="BC27" s="185"/>
      <c r="BD27" s="185"/>
      <c r="BE27" s="161"/>
      <c r="BF27" s="162"/>
    </row>
    <row r="28" spans="2:58" ht="15" customHeight="1" x14ac:dyDescent="0.15">
      <c r="B28" s="72" t="str">
        <f t="shared" ref="B28" si="4">IF(BA28="","",B26+1)</f>
        <v/>
      </c>
      <c r="C28" s="118"/>
      <c r="D28" s="119"/>
      <c r="E28" s="119"/>
      <c r="F28" s="119"/>
      <c r="G28" s="119"/>
      <c r="H28" s="119"/>
      <c r="I28" s="119"/>
      <c r="J28" s="119"/>
      <c r="K28" s="119"/>
      <c r="L28" s="120" t="str">
        <f>IF(N28="","",INDEX(【管理用】参照データ!$D$2:$D$23,MATCH('Ⅱ．輸入'!N28,【管理用】参照データ!$C$2:$C$23,0)))</f>
        <v/>
      </c>
      <c r="M28" s="121"/>
      <c r="N28" s="124"/>
      <c r="O28" s="124"/>
      <c r="P28" s="124"/>
      <c r="Q28" s="124"/>
      <c r="R28" s="124"/>
      <c r="S28" s="124"/>
      <c r="T28" s="124"/>
      <c r="U28" s="124"/>
      <c r="V28" s="125"/>
      <c r="W28" s="128"/>
      <c r="X28" s="128"/>
      <c r="Y28" s="128"/>
      <c r="Z28" s="128"/>
      <c r="AA28" s="128"/>
      <c r="AB28" s="128"/>
      <c r="AC28" s="128"/>
      <c r="AD28" s="128"/>
      <c r="AE28" s="128"/>
      <c r="AF28" s="128"/>
      <c r="AG28" s="129"/>
      <c r="AH28" s="130"/>
      <c r="AI28" s="130"/>
      <c r="AJ28" s="130"/>
      <c r="AK28" s="131"/>
      <c r="AL28" s="129"/>
      <c r="AM28" s="130"/>
      <c r="AN28" s="130"/>
      <c r="AO28" s="130"/>
      <c r="AP28" s="130"/>
      <c r="AQ28" s="131"/>
      <c r="AR28" s="154"/>
      <c r="AS28" s="155"/>
      <c r="AT28" s="155"/>
      <c r="AU28" s="155"/>
      <c r="AV28" s="129"/>
      <c r="AW28" s="130"/>
      <c r="AX28" s="130"/>
      <c r="AY28" s="130"/>
      <c r="AZ28" s="131"/>
      <c r="BA28" s="176"/>
      <c r="BB28" s="177"/>
      <c r="BC28" s="177"/>
      <c r="BD28" s="177"/>
      <c r="BE28" s="180" t="s">
        <v>72</v>
      </c>
      <c r="BF28" s="181"/>
    </row>
    <row r="29" spans="2:58" ht="15" customHeight="1" thickBot="1" x14ac:dyDescent="0.2">
      <c r="B29" s="76"/>
      <c r="C29" s="81"/>
      <c r="D29" s="158"/>
      <c r="E29" s="158"/>
      <c r="F29" s="158"/>
      <c r="G29" s="158"/>
      <c r="H29" s="158"/>
      <c r="I29" s="158"/>
      <c r="J29" s="158"/>
      <c r="K29" s="158"/>
      <c r="L29" s="122"/>
      <c r="M29" s="123"/>
      <c r="N29" s="126"/>
      <c r="O29" s="126"/>
      <c r="P29" s="126"/>
      <c r="Q29" s="126"/>
      <c r="R29" s="126"/>
      <c r="S29" s="126"/>
      <c r="T29" s="126"/>
      <c r="U29" s="126"/>
      <c r="V29" s="127"/>
      <c r="W29" s="128"/>
      <c r="X29" s="128"/>
      <c r="Y29" s="128"/>
      <c r="Z29" s="128"/>
      <c r="AA29" s="128"/>
      <c r="AB29" s="128"/>
      <c r="AC29" s="128"/>
      <c r="AD29" s="128"/>
      <c r="AE29" s="128"/>
      <c r="AF29" s="128"/>
      <c r="AG29" s="132"/>
      <c r="AH29" s="133"/>
      <c r="AI29" s="133"/>
      <c r="AJ29" s="133"/>
      <c r="AK29" s="134"/>
      <c r="AL29" s="132"/>
      <c r="AM29" s="133"/>
      <c r="AN29" s="133"/>
      <c r="AO29" s="133"/>
      <c r="AP29" s="133"/>
      <c r="AQ29" s="134"/>
      <c r="AR29" s="156"/>
      <c r="AS29" s="157"/>
      <c r="AT29" s="157"/>
      <c r="AU29" s="157"/>
      <c r="AV29" s="132"/>
      <c r="AW29" s="133"/>
      <c r="AX29" s="133"/>
      <c r="AY29" s="133"/>
      <c r="AZ29" s="134"/>
      <c r="BA29" s="178"/>
      <c r="BB29" s="179"/>
      <c r="BC29" s="179"/>
      <c r="BD29" s="179"/>
      <c r="BE29" s="182"/>
      <c r="BF29" s="183"/>
    </row>
    <row r="30" spans="2:58" ht="15" customHeight="1" thickTop="1" x14ac:dyDescent="0.15">
      <c r="B30" s="151" t="s">
        <v>73</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3"/>
      <c r="BA30" s="172">
        <f>SUM(BA12:BD29)+SUM('【予備】Ⅱ．輸入'!BA3:BD194)</f>
        <v>0</v>
      </c>
      <c r="BB30" s="173"/>
      <c r="BC30" s="173"/>
      <c r="BD30" s="173"/>
      <c r="BE30" s="159" t="s">
        <v>72</v>
      </c>
      <c r="BF30" s="160"/>
    </row>
    <row r="31" spans="2:58" ht="15" customHeight="1" x14ac:dyDescent="0.15">
      <c r="B31" s="76"/>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81"/>
      <c r="BA31" s="174"/>
      <c r="BB31" s="175"/>
      <c r="BC31" s="175"/>
      <c r="BD31" s="175"/>
      <c r="BE31" s="161"/>
      <c r="BF31" s="162"/>
    </row>
    <row r="33" spans="1:19" ht="15" customHeight="1" x14ac:dyDescent="0.15">
      <c r="A33" s="13" t="s">
        <v>348</v>
      </c>
    </row>
    <row r="34" spans="1:19" ht="15" customHeight="1" x14ac:dyDescent="0.15">
      <c r="C34" s="40"/>
      <c r="D34" s="1" t="s">
        <v>75</v>
      </c>
      <c r="J34" s="40"/>
      <c r="K34" s="1" t="s">
        <v>76</v>
      </c>
      <c r="R34" s="40"/>
      <c r="S34" s="1" t="s">
        <v>78</v>
      </c>
    </row>
  </sheetData>
  <sheetProtection sheet="1" objects="1" scenarios="1" formatCells="0"/>
  <mergeCells count="124">
    <mergeCell ref="W10:AF11"/>
    <mergeCell ref="AG10:AK11"/>
    <mergeCell ref="AL10:AQ11"/>
    <mergeCell ref="AR10:AU11"/>
    <mergeCell ref="AV10:AZ11"/>
    <mergeCell ref="G1:K1"/>
    <mergeCell ref="B2:BF7"/>
    <mergeCell ref="B9:C9"/>
    <mergeCell ref="D9:K9"/>
    <mergeCell ref="L9:V9"/>
    <mergeCell ref="W9:AF9"/>
    <mergeCell ref="AG9:AK9"/>
    <mergeCell ref="AL9:AQ9"/>
    <mergeCell ref="AR9:AU9"/>
    <mergeCell ref="AV9:AZ9"/>
    <mergeCell ref="BA9:BF9"/>
    <mergeCell ref="B18:C19"/>
    <mergeCell ref="D18:K19"/>
    <mergeCell ref="L18:M19"/>
    <mergeCell ref="N18:V19"/>
    <mergeCell ref="W18:AF19"/>
    <mergeCell ref="AG18:AK19"/>
    <mergeCell ref="AL18:AQ19"/>
    <mergeCell ref="BA10:BD11"/>
    <mergeCell ref="BE10:BF11"/>
    <mergeCell ref="B12:C13"/>
    <mergeCell ref="D12:K13"/>
    <mergeCell ref="L12:M13"/>
    <mergeCell ref="N12:V13"/>
    <mergeCell ref="W12:AF13"/>
    <mergeCell ref="AG12:AK13"/>
    <mergeCell ref="AL12:AQ13"/>
    <mergeCell ref="AR12:AU13"/>
    <mergeCell ref="AV12:AZ13"/>
    <mergeCell ref="BA12:BD13"/>
    <mergeCell ref="BE12:BF13"/>
    <mergeCell ref="B10:C11"/>
    <mergeCell ref="D10:K11"/>
    <mergeCell ref="L10:M11"/>
    <mergeCell ref="N10:V11"/>
    <mergeCell ref="AR14:AU15"/>
    <mergeCell ref="AV14:AZ15"/>
    <mergeCell ref="BA14:BD15"/>
    <mergeCell ref="BE14:BF15"/>
    <mergeCell ref="B16:C17"/>
    <mergeCell ref="D16:K17"/>
    <mergeCell ref="L16:M17"/>
    <mergeCell ref="N16:V17"/>
    <mergeCell ref="W16:AF17"/>
    <mergeCell ref="AG16:AK17"/>
    <mergeCell ref="B14:C15"/>
    <mergeCell ref="D14:K15"/>
    <mergeCell ref="L14:M15"/>
    <mergeCell ref="N14:V15"/>
    <mergeCell ref="W14:AF15"/>
    <mergeCell ref="AG14:AK15"/>
    <mergeCell ref="AL14:AQ15"/>
    <mergeCell ref="AR18:AU19"/>
    <mergeCell ref="AV18:AZ19"/>
    <mergeCell ref="BA18:BD19"/>
    <mergeCell ref="BE18:BF19"/>
    <mergeCell ref="AL16:AQ17"/>
    <mergeCell ref="AR16:AU17"/>
    <mergeCell ref="AV16:AZ17"/>
    <mergeCell ref="BA16:BD17"/>
    <mergeCell ref="BE16:BF17"/>
    <mergeCell ref="B22:C23"/>
    <mergeCell ref="D22:K23"/>
    <mergeCell ref="L22:M23"/>
    <mergeCell ref="N22:V23"/>
    <mergeCell ref="W22:AF23"/>
    <mergeCell ref="B20:C21"/>
    <mergeCell ref="D20:K21"/>
    <mergeCell ref="L20:M21"/>
    <mergeCell ref="N20:V21"/>
    <mergeCell ref="W20:AF21"/>
    <mergeCell ref="AG22:AK23"/>
    <mergeCell ref="AL22:AQ23"/>
    <mergeCell ref="AR22:AU23"/>
    <mergeCell ref="AV22:AZ23"/>
    <mergeCell ref="BA22:BD23"/>
    <mergeCell ref="BE22:BF23"/>
    <mergeCell ref="AL20:AQ21"/>
    <mergeCell ref="AR20:AU21"/>
    <mergeCell ref="AV20:AZ21"/>
    <mergeCell ref="BA20:BD21"/>
    <mergeCell ref="BE20:BF21"/>
    <mergeCell ref="AG20:AK21"/>
    <mergeCell ref="B26:C27"/>
    <mergeCell ref="D26:K27"/>
    <mergeCell ref="L26:M27"/>
    <mergeCell ref="N26:V27"/>
    <mergeCell ref="W26:AF27"/>
    <mergeCell ref="B24:C25"/>
    <mergeCell ref="D24:K25"/>
    <mergeCell ref="L24:M25"/>
    <mergeCell ref="N24:V25"/>
    <mergeCell ref="W24:AF25"/>
    <mergeCell ref="AG26:AK27"/>
    <mergeCell ref="AL26:AQ27"/>
    <mergeCell ref="AR26:AU27"/>
    <mergeCell ref="AV26:AZ27"/>
    <mergeCell ref="BA26:BD27"/>
    <mergeCell ref="BE26:BF27"/>
    <mergeCell ref="AL24:AQ25"/>
    <mergeCell ref="AR24:AU25"/>
    <mergeCell ref="AV24:AZ25"/>
    <mergeCell ref="BA24:BD25"/>
    <mergeCell ref="BE24:BF25"/>
    <mergeCell ref="AG24:AK25"/>
    <mergeCell ref="AL28:AQ29"/>
    <mergeCell ref="AR28:AU29"/>
    <mergeCell ref="AV28:AZ29"/>
    <mergeCell ref="BA28:BD29"/>
    <mergeCell ref="BE28:BF29"/>
    <mergeCell ref="B30:AZ31"/>
    <mergeCell ref="BA30:BD31"/>
    <mergeCell ref="BE30:BF31"/>
    <mergeCell ref="B28:C29"/>
    <mergeCell ref="D28:K29"/>
    <mergeCell ref="L28:M29"/>
    <mergeCell ref="N28:V29"/>
    <mergeCell ref="W28:AF29"/>
    <mergeCell ref="AG28:AK29"/>
  </mergeCells>
  <phoneticPr fontId="1"/>
  <dataValidations count="4">
    <dataValidation type="list" allowBlank="1" showInputMessage="1" showErrorMessage="1" sqref="W10:AE29" xr:uid="{00000000-0002-0000-0300-000000000000}">
      <formula1>INDIRECT(L10)</formula1>
    </dataValidation>
    <dataValidation type="list" allowBlank="1" showInputMessage="1" showErrorMessage="1" sqref="AF10:AF29" xr:uid="{00000000-0002-0000-0300-000001000000}">
      <formula1>INDIRECT(#REF!)</formula1>
    </dataValidation>
    <dataValidation type="list" allowBlank="1" showInputMessage="1" showErrorMessage="1" sqref="AL10:AQ29" xr:uid="{00000000-0002-0000-0300-000002000000}">
      <formula1>INDIRECT(AG10)</formula1>
    </dataValidation>
    <dataValidation type="whole" operator="greaterThanOrEqual" allowBlank="1" showInputMessage="1" showErrorMessage="1" sqref="BA12:BD29" xr:uid="{00000000-0002-0000-0300-000003000000}">
      <formula1>0</formula1>
    </dataValidation>
  </dataValidations>
  <pageMargins left="0.23622047244094491" right="0.23622047244094491" top="0.74803149606299213" bottom="0.74803149606299213"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152400</xdr:colOff>
                    <xdr:row>33</xdr:row>
                    <xdr:rowOff>0</xdr:rowOff>
                  </from>
                  <to>
                    <xdr:col>2</xdr:col>
                    <xdr:colOff>180975</xdr:colOff>
                    <xdr:row>34</xdr:row>
                    <xdr:rowOff>19050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8</xdr:col>
                    <xdr:colOff>161925</xdr:colOff>
                    <xdr:row>33</xdr:row>
                    <xdr:rowOff>0</xdr:rowOff>
                  </from>
                  <to>
                    <xdr:col>10</xdr:col>
                    <xdr:colOff>0</xdr:colOff>
                    <xdr:row>34</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16</xdr:col>
                    <xdr:colOff>133350</xdr:colOff>
                    <xdr:row>33</xdr:row>
                    <xdr:rowOff>0</xdr:rowOff>
                  </from>
                  <to>
                    <xdr:col>17</xdr:col>
                    <xdr:colOff>161925</xdr:colOff>
                    <xdr:row>34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4000000}">
          <x14:formula1>
            <xm:f>【管理用】参照データ!$AM$2:$AM$11</xm:f>
          </x14:formula1>
          <xm:sqref>AV10:AZ29</xm:sqref>
        </x14:dataValidation>
        <x14:dataValidation type="list" allowBlank="1" showInputMessage="1" showErrorMessage="1" xr:uid="{00000000-0002-0000-0300-000005000000}">
          <x14:formula1>
            <xm:f>【管理用】参照データ!$C$2:$C$23</xm:f>
          </x14:formula1>
          <xm:sqref>N10:V29</xm:sqref>
        </x14:dataValidation>
        <x14:dataValidation type="list" allowBlank="1" showInputMessage="1" showErrorMessage="1" xr:uid="{00000000-0002-0000-0300-000006000000}">
          <x14:formula1>
            <xm:f>【管理用】参照データ!$AK$2:$AK$3</xm:f>
          </x14:formula1>
          <xm:sqref>AR10:AU29</xm:sqref>
        </x14:dataValidation>
        <x14:dataValidation type="list" allowBlank="1" showInputMessage="1" showErrorMessage="1" xr:uid="{00000000-0002-0000-0300-000007000000}">
          <x14:formula1>
            <xm:f>【管理用】参照データ!$AC$1:$AI$1</xm:f>
          </x14:formula1>
          <xm:sqref>AG10:AK29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AI54"/>
  <sheetViews>
    <sheetView view="pageBreakPreview" zoomScaleNormal="100" zoomScaleSheetLayoutView="100" workbookViewId="0">
      <selection activeCell="H7" sqref="H7:AI8"/>
    </sheetView>
  </sheetViews>
  <sheetFormatPr defaultColWidth="2.5" defaultRowHeight="15" customHeight="1" x14ac:dyDescent="0.15"/>
  <cols>
    <col min="1" max="16384" width="2.5" style="22"/>
  </cols>
  <sheetData>
    <row r="1" spans="1:35" ht="15" customHeight="1" x14ac:dyDescent="0.15">
      <c r="A1" s="24" t="s">
        <v>349</v>
      </c>
    </row>
    <row r="2" spans="1:35" ht="15" customHeight="1" x14ac:dyDescent="0.15">
      <c r="B2" s="271" t="s">
        <v>367</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row>
    <row r="3" spans="1:35" ht="15" customHeight="1" x14ac:dyDescent="0.15">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row>
    <row r="4" spans="1:35" ht="15" customHeight="1" x14ac:dyDescent="0.1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row>
    <row r="5" spans="1:35" ht="15" customHeight="1" x14ac:dyDescent="0.15">
      <c r="A5" s="23" t="s">
        <v>350</v>
      </c>
    </row>
    <row r="6" spans="1:35" ht="15" customHeight="1" thickBot="1" x14ac:dyDescent="0.2"/>
    <row r="7" spans="1:35" ht="15" customHeight="1" x14ac:dyDescent="0.15">
      <c r="B7" s="217" t="s">
        <v>82</v>
      </c>
      <c r="C7" s="218"/>
      <c r="D7" s="218"/>
      <c r="E7" s="218"/>
      <c r="F7" s="218"/>
      <c r="G7" s="218"/>
      <c r="H7" s="267"/>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9"/>
    </row>
    <row r="8" spans="1:35" ht="15" customHeight="1" x14ac:dyDescent="0.15">
      <c r="B8" s="219"/>
      <c r="C8" s="67"/>
      <c r="D8" s="67"/>
      <c r="E8" s="67"/>
      <c r="F8" s="67"/>
      <c r="G8" s="67"/>
      <c r="H8" s="229"/>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1"/>
    </row>
    <row r="9" spans="1:35" ht="15" customHeight="1" x14ac:dyDescent="0.15">
      <c r="B9" s="219" t="s">
        <v>351</v>
      </c>
      <c r="C9" s="67"/>
      <c r="D9" s="67"/>
      <c r="E9" s="67"/>
      <c r="F9" s="67"/>
      <c r="G9" s="67"/>
      <c r="H9" s="259" t="s">
        <v>332</v>
      </c>
      <c r="I9" s="260"/>
      <c r="J9" s="260"/>
      <c r="K9" s="263"/>
      <c r="L9" s="263"/>
      <c r="M9" s="263"/>
      <c r="N9" s="263"/>
      <c r="O9" s="270" t="s">
        <v>354</v>
      </c>
      <c r="P9" s="261" t="s">
        <v>355</v>
      </c>
      <c r="Q9" s="261"/>
      <c r="R9" s="261"/>
      <c r="S9" s="261"/>
      <c r="T9" s="262"/>
      <c r="U9" s="263"/>
      <c r="V9" s="263"/>
      <c r="W9" s="263"/>
      <c r="X9" s="263"/>
      <c r="Y9" s="263"/>
      <c r="Z9" s="270" t="s">
        <v>354</v>
      </c>
      <c r="AA9" s="261" t="s">
        <v>333</v>
      </c>
      <c r="AB9" s="261"/>
      <c r="AC9" s="262"/>
      <c r="AD9" s="263"/>
      <c r="AE9" s="263"/>
      <c r="AF9" s="263"/>
      <c r="AG9" s="263"/>
      <c r="AH9" s="263"/>
      <c r="AI9" s="264" t="s">
        <v>356</v>
      </c>
    </row>
    <row r="10" spans="1:35" ht="15" customHeight="1" x14ac:dyDescent="0.15">
      <c r="B10" s="219"/>
      <c r="C10" s="67"/>
      <c r="D10" s="67"/>
      <c r="E10" s="67"/>
      <c r="F10" s="67"/>
      <c r="G10" s="67"/>
      <c r="H10" s="222"/>
      <c r="I10" s="223"/>
      <c r="J10" s="223"/>
      <c r="K10" s="210"/>
      <c r="L10" s="210"/>
      <c r="M10" s="210"/>
      <c r="N10" s="210"/>
      <c r="O10" s="204"/>
      <c r="P10" s="207"/>
      <c r="Q10" s="207"/>
      <c r="R10" s="207"/>
      <c r="S10" s="207"/>
      <c r="T10" s="208"/>
      <c r="U10" s="210"/>
      <c r="V10" s="210"/>
      <c r="W10" s="210"/>
      <c r="X10" s="210"/>
      <c r="Y10" s="210"/>
      <c r="Z10" s="204"/>
      <c r="AA10" s="207"/>
      <c r="AB10" s="207"/>
      <c r="AC10" s="208"/>
      <c r="AD10" s="210"/>
      <c r="AE10" s="210"/>
      <c r="AF10" s="210"/>
      <c r="AG10" s="210"/>
      <c r="AH10" s="210"/>
      <c r="AI10" s="212"/>
    </row>
    <row r="11" spans="1:35" ht="15" customHeight="1" x14ac:dyDescent="0.15">
      <c r="B11" s="219" t="s">
        <v>81</v>
      </c>
      <c r="C11" s="67"/>
      <c r="D11" s="67"/>
      <c r="E11" s="67"/>
      <c r="F11" s="67"/>
      <c r="G11" s="67"/>
      <c r="H11" s="265"/>
      <c r="I11" s="266" t="s">
        <v>357</v>
      </c>
      <c r="J11" s="266"/>
      <c r="K11" s="266"/>
      <c r="L11" s="255"/>
      <c r="M11" s="266" t="s">
        <v>84</v>
      </c>
      <c r="N11" s="266"/>
      <c r="O11" s="266"/>
      <c r="P11" s="255"/>
      <c r="Q11" s="266" t="s">
        <v>85</v>
      </c>
      <c r="R11" s="266"/>
      <c r="S11" s="266"/>
      <c r="T11" s="255"/>
      <c r="U11" s="256" t="s">
        <v>86</v>
      </c>
      <c r="V11" s="256"/>
      <c r="W11" s="256"/>
      <c r="X11" s="256"/>
      <c r="Y11" s="256"/>
      <c r="Z11" s="255"/>
      <c r="AA11" s="256" t="s">
        <v>87</v>
      </c>
      <c r="AB11" s="256"/>
      <c r="AC11" s="256"/>
      <c r="AD11" s="257"/>
      <c r="AE11" s="257"/>
      <c r="AF11" s="257"/>
      <c r="AG11" s="257"/>
      <c r="AH11" s="257"/>
      <c r="AI11" s="258" t="s">
        <v>10</v>
      </c>
    </row>
    <row r="12" spans="1:35" ht="15" customHeight="1" x14ac:dyDescent="0.15">
      <c r="B12" s="219"/>
      <c r="C12" s="67"/>
      <c r="D12" s="67"/>
      <c r="E12" s="67"/>
      <c r="F12" s="67"/>
      <c r="G12" s="67"/>
      <c r="H12" s="265"/>
      <c r="I12" s="266"/>
      <c r="J12" s="266"/>
      <c r="K12" s="266"/>
      <c r="L12" s="255"/>
      <c r="M12" s="266"/>
      <c r="N12" s="266"/>
      <c r="O12" s="266"/>
      <c r="P12" s="255"/>
      <c r="Q12" s="266"/>
      <c r="R12" s="266"/>
      <c r="S12" s="266"/>
      <c r="T12" s="255"/>
      <c r="U12" s="256"/>
      <c r="V12" s="256"/>
      <c r="W12" s="256"/>
      <c r="X12" s="256"/>
      <c r="Y12" s="256"/>
      <c r="Z12" s="255"/>
      <c r="AA12" s="256"/>
      <c r="AB12" s="256"/>
      <c r="AC12" s="256"/>
      <c r="AD12" s="257"/>
      <c r="AE12" s="257"/>
      <c r="AF12" s="257"/>
      <c r="AG12" s="257"/>
      <c r="AH12" s="257"/>
      <c r="AI12" s="258"/>
    </row>
    <row r="13" spans="1:35" ht="15" customHeight="1" x14ac:dyDescent="0.15">
      <c r="B13" s="219" t="s">
        <v>352</v>
      </c>
      <c r="C13" s="67"/>
      <c r="D13" s="67"/>
      <c r="E13" s="67"/>
      <c r="F13" s="67"/>
      <c r="G13" s="67"/>
      <c r="H13" s="248"/>
      <c r="I13" s="249"/>
      <c r="J13" s="249"/>
      <c r="K13" s="249"/>
      <c r="L13" s="249"/>
      <c r="M13" s="249"/>
      <c r="N13" s="249"/>
      <c r="O13" s="252" t="s">
        <v>88</v>
      </c>
      <c r="P13" s="252"/>
      <c r="Q13" s="252"/>
      <c r="R13" s="252"/>
      <c r="S13" s="252"/>
      <c r="T13" s="72" t="s">
        <v>89</v>
      </c>
      <c r="U13" s="73"/>
      <c r="V13" s="73"/>
      <c r="W13" s="73"/>
      <c r="X13" s="73"/>
      <c r="Y13" s="118"/>
      <c r="Z13" s="244"/>
      <c r="AA13" s="70"/>
      <c r="AB13" s="70"/>
      <c r="AC13" s="70"/>
      <c r="AD13" s="70"/>
      <c r="AE13" s="70"/>
      <c r="AF13" s="70"/>
      <c r="AG13" s="70"/>
      <c r="AH13" s="69" t="s">
        <v>90</v>
      </c>
      <c r="AI13" s="200"/>
    </row>
    <row r="14" spans="1:35" ht="15" customHeight="1" x14ac:dyDescent="0.15">
      <c r="B14" s="219"/>
      <c r="C14" s="67"/>
      <c r="D14" s="67"/>
      <c r="E14" s="67"/>
      <c r="F14" s="67"/>
      <c r="G14" s="67"/>
      <c r="H14" s="250"/>
      <c r="I14" s="251"/>
      <c r="J14" s="251"/>
      <c r="K14" s="251"/>
      <c r="L14" s="251"/>
      <c r="M14" s="251"/>
      <c r="N14" s="251"/>
      <c r="O14" s="253"/>
      <c r="P14" s="253"/>
      <c r="Q14" s="253"/>
      <c r="R14" s="253"/>
      <c r="S14" s="253"/>
      <c r="T14" s="76"/>
      <c r="U14" s="77"/>
      <c r="V14" s="77"/>
      <c r="W14" s="77"/>
      <c r="X14" s="77"/>
      <c r="Y14" s="81"/>
      <c r="Z14" s="245"/>
      <c r="AA14" s="246"/>
      <c r="AB14" s="246"/>
      <c r="AC14" s="246"/>
      <c r="AD14" s="246"/>
      <c r="AE14" s="246"/>
      <c r="AF14" s="246"/>
      <c r="AG14" s="246"/>
      <c r="AH14" s="247"/>
      <c r="AI14" s="254"/>
    </row>
    <row r="15" spans="1:35" ht="15" customHeight="1" x14ac:dyDescent="0.15">
      <c r="B15" s="219" t="s">
        <v>83</v>
      </c>
      <c r="C15" s="67"/>
      <c r="D15" s="67"/>
      <c r="E15" s="67"/>
      <c r="F15" s="67"/>
      <c r="G15" s="67"/>
      <c r="H15" s="244"/>
      <c r="I15" s="70"/>
      <c r="J15" s="70"/>
      <c r="K15" s="70"/>
      <c r="L15" s="70"/>
      <c r="M15" s="70"/>
      <c r="N15" s="73" t="s">
        <v>64</v>
      </c>
      <c r="O15" s="70"/>
      <c r="P15" s="70"/>
      <c r="Q15" s="70"/>
      <c r="R15" s="70"/>
      <c r="S15" s="69" t="s">
        <v>91</v>
      </c>
      <c r="T15" s="72" t="s">
        <v>36</v>
      </c>
      <c r="U15" s="73"/>
      <c r="V15" s="73"/>
      <c r="W15" s="73"/>
      <c r="X15" s="73"/>
      <c r="Y15" s="118"/>
      <c r="Z15" s="226"/>
      <c r="AA15" s="227"/>
      <c r="AB15" s="227"/>
      <c r="AC15" s="227"/>
      <c r="AD15" s="227"/>
      <c r="AE15" s="227"/>
      <c r="AF15" s="227"/>
      <c r="AG15" s="227"/>
      <c r="AH15" s="227"/>
      <c r="AI15" s="228"/>
    </row>
    <row r="16" spans="1:35" ht="15" customHeight="1" x14ac:dyDescent="0.15">
      <c r="B16" s="219"/>
      <c r="C16" s="67"/>
      <c r="D16" s="67"/>
      <c r="E16" s="67"/>
      <c r="F16" s="67"/>
      <c r="G16" s="67"/>
      <c r="H16" s="245"/>
      <c r="I16" s="246"/>
      <c r="J16" s="246"/>
      <c r="K16" s="246"/>
      <c r="L16" s="246"/>
      <c r="M16" s="246"/>
      <c r="N16" s="77"/>
      <c r="O16" s="246"/>
      <c r="P16" s="246"/>
      <c r="Q16" s="246"/>
      <c r="R16" s="246"/>
      <c r="S16" s="247"/>
      <c r="T16" s="76"/>
      <c r="U16" s="77"/>
      <c r="V16" s="77"/>
      <c r="W16" s="77"/>
      <c r="X16" s="77"/>
      <c r="Y16" s="81"/>
      <c r="Z16" s="229"/>
      <c r="AA16" s="230"/>
      <c r="AB16" s="230"/>
      <c r="AC16" s="230"/>
      <c r="AD16" s="230"/>
      <c r="AE16" s="230"/>
      <c r="AF16" s="230"/>
      <c r="AG16" s="230"/>
      <c r="AH16" s="230"/>
      <c r="AI16" s="231"/>
    </row>
    <row r="17" spans="2:35" ht="15" customHeight="1" x14ac:dyDescent="0.15">
      <c r="B17" s="219" t="s">
        <v>353</v>
      </c>
      <c r="C17" s="67"/>
      <c r="D17" s="67"/>
      <c r="E17" s="67"/>
      <c r="F17" s="67"/>
      <c r="G17" s="67"/>
      <c r="H17" s="234"/>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6"/>
    </row>
    <row r="18" spans="2:35" ht="15" customHeight="1" x14ac:dyDescent="0.15">
      <c r="B18" s="219"/>
      <c r="C18" s="67"/>
      <c r="D18" s="67"/>
      <c r="E18" s="67"/>
      <c r="F18" s="67"/>
      <c r="G18" s="67"/>
      <c r="H18" s="237"/>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9"/>
    </row>
    <row r="19" spans="2:35" ht="15" customHeight="1" x14ac:dyDescent="0.15">
      <c r="B19" s="219"/>
      <c r="C19" s="67"/>
      <c r="D19" s="67"/>
      <c r="E19" s="67"/>
      <c r="F19" s="67"/>
      <c r="G19" s="67"/>
      <c r="H19" s="237"/>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9"/>
    </row>
    <row r="20" spans="2:35" ht="15" customHeight="1" x14ac:dyDescent="0.15">
      <c r="B20" s="219"/>
      <c r="C20" s="67"/>
      <c r="D20" s="67"/>
      <c r="E20" s="67"/>
      <c r="F20" s="67"/>
      <c r="G20" s="67"/>
      <c r="H20" s="237"/>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9"/>
    </row>
    <row r="21" spans="2:35" ht="15" customHeight="1" thickBot="1" x14ac:dyDescent="0.2">
      <c r="B21" s="232"/>
      <c r="C21" s="233"/>
      <c r="D21" s="233"/>
      <c r="E21" s="233"/>
      <c r="F21" s="233"/>
      <c r="G21" s="233"/>
      <c r="H21" s="240"/>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2"/>
    </row>
    <row r="22" spans="2:35" ht="15" customHeight="1" thickBot="1" x14ac:dyDescent="0.2"/>
    <row r="23" spans="2:35" ht="15" customHeight="1" x14ac:dyDescent="0.15">
      <c r="B23" s="217" t="s">
        <v>82</v>
      </c>
      <c r="C23" s="218"/>
      <c r="D23" s="218"/>
      <c r="E23" s="218"/>
      <c r="F23" s="218"/>
      <c r="G23" s="218"/>
      <c r="H23" s="267"/>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9"/>
    </row>
    <row r="24" spans="2:35" ht="15" customHeight="1" x14ac:dyDescent="0.15">
      <c r="B24" s="219"/>
      <c r="C24" s="67"/>
      <c r="D24" s="67"/>
      <c r="E24" s="67"/>
      <c r="F24" s="67"/>
      <c r="G24" s="67"/>
      <c r="H24" s="229"/>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1"/>
    </row>
    <row r="25" spans="2:35" ht="15" customHeight="1" x14ac:dyDescent="0.15">
      <c r="B25" s="219" t="s">
        <v>351</v>
      </c>
      <c r="C25" s="67"/>
      <c r="D25" s="67"/>
      <c r="E25" s="67"/>
      <c r="F25" s="67"/>
      <c r="G25" s="67"/>
      <c r="H25" s="259" t="s">
        <v>332</v>
      </c>
      <c r="I25" s="260"/>
      <c r="J25" s="260"/>
      <c r="K25" s="263"/>
      <c r="L25" s="263"/>
      <c r="M25" s="263"/>
      <c r="N25" s="263"/>
      <c r="O25" s="270" t="s">
        <v>354</v>
      </c>
      <c r="P25" s="261" t="s">
        <v>355</v>
      </c>
      <c r="Q25" s="261"/>
      <c r="R25" s="261"/>
      <c r="S25" s="261"/>
      <c r="T25" s="262"/>
      <c r="U25" s="263"/>
      <c r="V25" s="263"/>
      <c r="W25" s="263"/>
      <c r="X25" s="263"/>
      <c r="Y25" s="263"/>
      <c r="Z25" s="270" t="s">
        <v>354</v>
      </c>
      <c r="AA25" s="261" t="s">
        <v>333</v>
      </c>
      <c r="AB25" s="261"/>
      <c r="AC25" s="262"/>
      <c r="AD25" s="263"/>
      <c r="AE25" s="263"/>
      <c r="AF25" s="263"/>
      <c r="AG25" s="263"/>
      <c r="AH25" s="263"/>
      <c r="AI25" s="264" t="s">
        <v>356</v>
      </c>
    </row>
    <row r="26" spans="2:35" ht="15" customHeight="1" x14ac:dyDescent="0.15">
      <c r="B26" s="219"/>
      <c r="C26" s="67"/>
      <c r="D26" s="67"/>
      <c r="E26" s="67"/>
      <c r="F26" s="67"/>
      <c r="G26" s="67"/>
      <c r="H26" s="222"/>
      <c r="I26" s="223"/>
      <c r="J26" s="223"/>
      <c r="K26" s="210"/>
      <c r="L26" s="210"/>
      <c r="M26" s="210"/>
      <c r="N26" s="210"/>
      <c r="O26" s="204"/>
      <c r="P26" s="207"/>
      <c r="Q26" s="207"/>
      <c r="R26" s="207"/>
      <c r="S26" s="207"/>
      <c r="T26" s="208"/>
      <c r="U26" s="210"/>
      <c r="V26" s="210"/>
      <c r="W26" s="210"/>
      <c r="X26" s="210"/>
      <c r="Y26" s="210"/>
      <c r="Z26" s="204"/>
      <c r="AA26" s="207"/>
      <c r="AB26" s="207"/>
      <c r="AC26" s="208"/>
      <c r="AD26" s="210"/>
      <c r="AE26" s="210"/>
      <c r="AF26" s="210"/>
      <c r="AG26" s="210"/>
      <c r="AH26" s="210"/>
      <c r="AI26" s="212"/>
    </row>
    <row r="27" spans="2:35" ht="15" customHeight="1" x14ac:dyDescent="0.15">
      <c r="B27" s="219" t="s">
        <v>81</v>
      </c>
      <c r="C27" s="67"/>
      <c r="D27" s="67"/>
      <c r="E27" s="67"/>
      <c r="F27" s="67"/>
      <c r="G27" s="67"/>
      <c r="H27" s="265"/>
      <c r="I27" s="266" t="s">
        <v>357</v>
      </c>
      <c r="J27" s="266"/>
      <c r="K27" s="266"/>
      <c r="L27" s="255"/>
      <c r="M27" s="266" t="s">
        <v>84</v>
      </c>
      <c r="N27" s="266"/>
      <c r="O27" s="266"/>
      <c r="P27" s="255"/>
      <c r="Q27" s="266" t="s">
        <v>85</v>
      </c>
      <c r="R27" s="266"/>
      <c r="S27" s="266"/>
      <c r="T27" s="255"/>
      <c r="U27" s="256" t="s">
        <v>86</v>
      </c>
      <c r="V27" s="256"/>
      <c r="W27" s="256"/>
      <c r="X27" s="256"/>
      <c r="Y27" s="256"/>
      <c r="Z27" s="255"/>
      <c r="AA27" s="256" t="s">
        <v>87</v>
      </c>
      <c r="AB27" s="256"/>
      <c r="AC27" s="256"/>
      <c r="AD27" s="257"/>
      <c r="AE27" s="257"/>
      <c r="AF27" s="257"/>
      <c r="AG27" s="257"/>
      <c r="AH27" s="257"/>
      <c r="AI27" s="258" t="s">
        <v>10</v>
      </c>
    </row>
    <row r="28" spans="2:35" ht="15" customHeight="1" x14ac:dyDescent="0.15">
      <c r="B28" s="219"/>
      <c r="C28" s="67"/>
      <c r="D28" s="67"/>
      <c r="E28" s="67"/>
      <c r="F28" s="67"/>
      <c r="G28" s="67"/>
      <c r="H28" s="265"/>
      <c r="I28" s="266"/>
      <c r="J28" s="266"/>
      <c r="K28" s="266"/>
      <c r="L28" s="255"/>
      <c r="M28" s="266"/>
      <c r="N28" s="266"/>
      <c r="O28" s="266"/>
      <c r="P28" s="255"/>
      <c r="Q28" s="266"/>
      <c r="R28" s="266"/>
      <c r="S28" s="266"/>
      <c r="T28" s="255"/>
      <c r="U28" s="256"/>
      <c r="V28" s="256"/>
      <c r="W28" s="256"/>
      <c r="X28" s="256"/>
      <c r="Y28" s="256"/>
      <c r="Z28" s="255"/>
      <c r="AA28" s="256"/>
      <c r="AB28" s="256"/>
      <c r="AC28" s="256"/>
      <c r="AD28" s="257"/>
      <c r="AE28" s="257"/>
      <c r="AF28" s="257"/>
      <c r="AG28" s="257"/>
      <c r="AH28" s="257"/>
      <c r="AI28" s="258"/>
    </row>
    <row r="29" spans="2:35" ht="15" customHeight="1" x14ac:dyDescent="0.15">
      <c r="B29" s="219" t="s">
        <v>352</v>
      </c>
      <c r="C29" s="67"/>
      <c r="D29" s="67"/>
      <c r="E29" s="67"/>
      <c r="F29" s="67"/>
      <c r="G29" s="67"/>
      <c r="H29" s="248"/>
      <c r="I29" s="249"/>
      <c r="J29" s="249"/>
      <c r="K29" s="249"/>
      <c r="L29" s="249"/>
      <c r="M29" s="249"/>
      <c r="N29" s="249"/>
      <c r="O29" s="252" t="s">
        <v>88</v>
      </c>
      <c r="P29" s="252"/>
      <c r="Q29" s="252"/>
      <c r="R29" s="252"/>
      <c r="S29" s="252"/>
      <c r="T29" s="72" t="s">
        <v>89</v>
      </c>
      <c r="U29" s="73"/>
      <c r="V29" s="73"/>
      <c r="W29" s="73"/>
      <c r="X29" s="73"/>
      <c r="Y29" s="118"/>
      <c r="Z29" s="244"/>
      <c r="AA29" s="70"/>
      <c r="AB29" s="70"/>
      <c r="AC29" s="70"/>
      <c r="AD29" s="70"/>
      <c r="AE29" s="70"/>
      <c r="AF29" s="70"/>
      <c r="AG29" s="70"/>
      <c r="AH29" s="69" t="s">
        <v>90</v>
      </c>
      <c r="AI29" s="200"/>
    </row>
    <row r="30" spans="2:35" ht="15" customHeight="1" x14ac:dyDescent="0.15">
      <c r="B30" s="219"/>
      <c r="C30" s="67"/>
      <c r="D30" s="67"/>
      <c r="E30" s="67"/>
      <c r="F30" s="67"/>
      <c r="G30" s="67"/>
      <c r="H30" s="250"/>
      <c r="I30" s="251"/>
      <c r="J30" s="251"/>
      <c r="K30" s="251"/>
      <c r="L30" s="251"/>
      <c r="M30" s="251"/>
      <c r="N30" s="251"/>
      <c r="O30" s="253"/>
      <c r="P30" s="253"/>
      <c r="Q30" s="253"/>
      <c r="R30" s="253"/>
      <c r="S30" s="253"/>
      <c r="T30" s="76"/>
      <c r="U30" s="77"/>
      <c r="V30" s="77"/>
      <c r="W30" s="77"/>
      <c r="X30" s="77"/>
      <c r="Y30" s="81"/>
      <c r="Z30" s="245"/>
      <c r="AA30" s="246"/>
      <c r="AB30" s="246"/>
      <c r="AC30" s="246"/>
      <c r="AD30" s="246"/>
      <c r="AE30" s="246"/>
      <c r="AF30" s="246"/>
      <c r="AG30" s="246"/>
      <c r="AH30" s="247"/>
      <c r="AI30" s="254"/>
    </row>
    <row r="31" spans="2:35" ht="15" customHeight="1" x14ac:dyDescent="0.15">
      <c r="B31" s="219" t="s">
        <v>83</v>
      </c>
      <c r="C31" s="67"/>
      <c r="D31" s="67"/>
      <c r="E31" s="67"/>
      <c r="F31" s="67"/>
      <c r="G31" s="67"/>
      <c r="H31" s="244"/>
      <c r="I31" s="70"/>
      <c r="J31" s="70"/>
      <c r="K31" s="70"/>
      <c r="L31" s="70"/>
      <c r="M31" s="70"/>
      <c r="N31" s="73" t="s">
        <v>64</v>
      </c>
      <c r="O31" s="70"/>
      <c r="P31" s="70"/>
      <c r="Q31" s="70"/>
      <c r="R31" s="70"/>
      <c r="S31" s="69" t="s">
        <v>91</v>
      </c>
      <c r="T31" s="72" t="s">
        <v>36</v>
      </c>
      <c r="U31" s="73"/>
      <c r="V31" s="73"/>
      <c r="W31" s="73"/>
      <c r="X31" s="73"/>
      <c r="Y31" s="118"/>
      <c r="Z31" s="226"/>
      <c r="AA31" s="227"/>
      <c r="AB31" s="227"/>
      <c r="AC31" s="227"/>
      <c r="AD31" s="227"/>
      <c r="AE31" s="227"/>
      <c r="AF31" s="227"/>
      <c r="AG31" s="227"/>
      <c r="AH31" s="227"/>
      <c r="AI31" s="228"/>
    </row>
    <row r="32" spans="2:35" ht="15" customHeight="1" x14ac:dyDescent="0.15">
      <c r="B32" s="219"/>
      <c r="C32" s="67"/>
      <c r="D32" s="67"/>
      <c r="E32" s="67"/>
      <c r="F32" s="67"/>
      <c r="G32" s="67"/>
      <c r="H32" s="245"/>
      <c r="I32" s="246"/>
      <c r="J32" s="246"/>
      <c r="K32" s="246"/>
      <c r="L32" s="246"/>
      <c r="M32" s="246"/>
      <c r="N32" s="77"/>
      <c r="O32" s="246"/>
      <c r="P32" s="246"/>
      <c r="Q32" s="246"/>
      <c r="R32" s="246"/>
      <c r="S32" s="247"/>
      <c r="T32" s="76"/>
      <c r="U32" s="77"/>
      <c r="V32" s="77"/>
      <c r="W32" s="77"/>
      <c r="X32" s="77"/>
      <c r="Y32" s="81"/>
      <c r="Z32" s="229"/>
      <c r="AA32" s="230"/>
      <c r="AB32" s="230"/>
      <c r="AC32" s="230"/>
      <c r="AD32" s="230"/>
      <c r="AE32" s="230"/>
      <c r="AF32" s="230"/>
      <c r="AG32" s="230"/>
      <c r="AH32" s="230"/>
      <c r="AI32" s="231"/>
    </row>
    <row r="33" spans="1:35" ht="15" customHeight="1" x14ac:dyDescent="0.15">
      <c r="B33" s="219" t="s">
        <v>353</v>
      </c>
      <c r="C33" s="67"/>
      <c r="D33" s="67"/>
      <c r="E33" s="67"/>
      <c r="F33" s="67"/>
      <c r="G33" s="67"/>
      <c r="H33" s="234"/>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6"/>
    </row>
    <row r="34" spans="1:35" ht="15" customHeight="1" x14ac:dyDescent="0.15">
      <c r="B34" s="219"/>
      <c r="C34" s="67"/>
      <c r="D34" s="67"/>
      <c r="E34" s="67"/>
      <c r="F34" s="67"/>
      <c r="G34" s="67"/>
      <c r="H34" s="237"/>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9"/>
    </row>
    <row r="35" spans="1:35" ht="15" customHeight="1" x14ac:dyDescent="0.15">
      <c r="B35" s="219"/>
      <c r="C35" s="67"/>
      <c r="D35" s="67"/>
      <c r="E35" s="67"/>
      <c r="F35" s="67"/>
      <c r="G35" s="67"/>
      <c r="H35" s="237"/>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9"/>
    </row>
    <row r="36" spans="1:35" ht="15" customHeight="1" x14ac:dyDescent="0.15">
      <c r="B36" s="219"/>
      <c r="C36" s="67"/>
      <c r="D36" s="67"/>
      <c r="E36" s="67"/>
      <c r="F36" s="67"/>
      <c r="G36" s="67"/>
      <c r="H36" s="237"/>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9"/>
    </row>
    <row r="37" spans="1:35" ht="15" customHeight="1" thickBot="1" x14ac:dyDescent="0.2">
      <c r="B37" s="232"/>
      <c r="C37" s="233"/>
      <c r="D37" s="233"/>
      <c r="E37" s="233"/>
      <c r="F37" s="233"/>
      <c r="G37" s="233"/>
      <c r="H37" s="240"/>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2"/>
    </row>
    <row r="40" spans="1:35" ht="15" customHeight="1" x14ac:dyDescent="0.15">
      <c r="A40" s="24" t="s">
        <v>358</v>
      </c>
    </row>
    <row r="41" spans="1:35" ht="15" customHeight="1" x14ac:dyDescent="0.15">
      <c r="B41" s="243" t="s">
        <v>368</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row>
    <row r="42" spans="1:35" ht="15" customHeight="1" x14ac:dyDescent="0.15">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row>
    <row r="43" spans="1:35" ht="15" customHeight="1" x14ac:dyDescent="0.15">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row>
    <row r="44" spans="1:35" ht="15" customHeight="1" x14ac:dyDescent="0.15">
      <c r="A44" s="23" t="s">
        <v>359</v>
      </c>
    </row>
    <row r="45" spans="1:35" ht="15" customHeight="1" thickBot="1" x14ac:dyDescent="0.2"/>
    <row r="46" spans="1:35" ht="15" customHeight="1" x14ac:dyDescent="0.15">
      <c r="B46" s="217" t="s">
        <v>351</v>
      </c>
      <c r="C46" s="218"/>
      <c r="D46" s="218"/>
      <c r="E46" s="218"/>
      <c r="F46" s="218"/>
      <c r="G46" s="218"/>
      <c r="H46" s="220" t="s">
        <v>332</v>
      </c>
      <c r="I46" s="221"/>
      <c r="J46" s="221"/>
      <c r="K46" s="209"/>
      <c r="L46" s="209"/>
      <c r="M46" s="209"/>
      <c r="N46" s="209"/>
      <c r="O46" s="203" t="s">
        <v>354</v>
      </c>
      <c r="P46" s="205" t="s">
        <v>355</v>
      </c>
      <c r="Q46" s="205"/>
      <c r="R46" s="205"/>
      <c r="S46" s="205"/>
      <c r="T46" s="206"/>
      <c r="U46" s="209"/>
      <c r="V46" s="209"/>
      <c r="W46" s="209"/>
      <c r="X46" s="209"/>
      <c r="Y46" s="209"/>
      <c r="Z46" s="203" t="s">
        <v>354</v>
      </c>
      <c r="AA46" s="205" t="s">
        <v>333</v>
      </c>
      <c r="AB46" s="205"/>
      <c r="AC46" s="206"/>
      <c r="AD46" s="209"/>
      <c r="AE46" s="209"/>
      <c r="AF46" s="209"/>
      <c r="AG46" s="209"/>
      <c r="AH46" s="209"/>
      <c r="AI46" s="211" t="s">
        <v>356</v>
      </c>
    </row>
    <row r="47" spans="1:35" ht="15" customHeight="1" x14ac:dyDescent="0.15">
      <c r="B47" s="219"/>
      <c r="C47" s="67"/>
      <c r="D47" s="67"/>
      <c r="E47" s="67"/>
      <c r="F47" s="67"/>
      <c r="G47" s="67"/>
      <c r="H47" s="222"/>
      <c r="I47" s="223"/>
      <c r="J47" s="223"/>
      <c r="K47" s="210"/>
      <c r="L47" s="210"/>
      <c r="M47" s="210"/>
      <c r="N47" s="210"/>
      <c r="O47" s="204"/>
      <c r="P47" s="207"/>
      <c r="Q47" s="207"/>
      <c r="R47" s="207"/>
      <c r="S47" s="207"/>
      <c r="T47" s="208"/>
      <c r="U47" s="210"/>
      <c r="V47" s="210"/>
      <c r="W47" s="210"/>
      <c r="X47" s="210"/>
      <c r="Y47" s="210"/>
      <c r="Z47" s="204"/>
      <c r="AA47" s="207"/>
      <c r="AB47" s="207"/>
      <c r="AC47" s="208"/>
      <c r="AD47" s="210"/>
      <c r="AE47" s="210"/>
      <c r="AF47" s="210"/>
      <c r="AG47" s="210"/>
      <c r="AH47" s="210"/>
      <c r="AI47" s="212"/>
    </row>
    <row r="48" spans="1:35" ht="15" customHeight="1" x14ac:dyDescent="0.15">
      <c r="B48" s="213" t="s">
        <v>92</v>
      </c>
      <c r="C48" s="73"/>
      <c r="D48" s="73"/>
      <c r="E48" s="73"/>
      <c r="F48" s="73"/>
      <c r="G48" s="118"/>
      <c r="H48" s="224"/>
      <c r="I48" s="69" t="s">
        <v>93</v>
      </c>
      <c r="J48" s="69"/>
      <c r="K48" s="69"/>
      <c r="L48" s="69"/>
      <c r="M48" s="69"/>
      <c r="N48" s="69"/>
      <c r="O48" s="69"/>
      <c r="P48" s="225"/>
      <c r="Q48" s="69" t="s">
        <v>94</v>
      </c>
      <c r="R48" s="69"/>
      <c r="S48" s="69"/>
      <c r="T48" s="69"/>
      <c r="U48" s="69"/>
      <c r="V48" s="225"/>
      <c r="W48" s="69" t="s">
        <v>95</v>
      </c>
      <c r="X48" s="69"/>
      <c r="Y48" s="69"/>
      <c r="Z48" s="69"/>
      <c r="AA48" s="69"/>
      <c r="AB48" s="225"/>
      <c r="AC48" s="69" t="s">
        <v>96</v>
      </c>
      <c r="AD48" s="69"/>
      <c r="AE48" s="69"/>
      <c r="AF48" s="69"/>
      <c r="AG48" s="69"/>
      <c r="AH48" s="69"/>
      <c r="AI48" s="200"/>
    </row>
    <row r="49" spans="2:35" ht="15" customHeight="1" thickBot="1" x14ac:dyDescent="0.2">
      <c r="B49" s="214"/>
      <c r="C49" s="215"/>
      <c r="D49" s="215"/>
      <c r="E49" s="215"/>
      <c r="F49" s="215"/>
      <c r="G49" s="216"/>
      <c r="H49" s="58"/>
      <c r="I49" s="201"/>
      <c r="J49" s="201"/>
      <c r="K49" s="201"/>
      <c r="L49" s="201"/>
      <c r="M49" s="201"/>
      <c r="N49" s="201"/>
      <c r="O49" s="201"/>
      <c r="P49" s="59"/>
      <c r="Q49" s="201"/>
      <c r="R49" s="201"/>
      <c r="S49" s="201"/>
      <c r="T49" s="201"/>
      <c r="U49" s="201"/>
      <c r="V49" s="59"/>
      <c r="W49" s="201"/>
      <c r="X49" s="201"/>
      <c r="Y49" s="201"/>
      <c r="Z49" s="201"/>
      <c r="AA49" s="201"/>
      <c r="AB49" s="59"/>
      <c r="AC49" s="201"/>
      <c r="AD49" s="201"/>
      <c r="AE49" s="201"/>
      <c r="AF49" s="201"/>
      <c r="AG49" s="201"/>
      <c r="AH49" s="201"/>
      <c r="AI49" s="202"/>
    </row>
    <row r="50" spans="2:35" ht="15" customHeight="1" thickBot="1" x14ac:dyDescent="0.2"/>
    <row r="51" spans="2:35" ht="15" customHeight="1" x14ac:dyDescent="0.15">
      <c r="B51" s="217" t="s">
        <v>351</v>
      </c>
      <c r="C51" s="218"/>
      <c r="D51" s="218"/>
      <c r="E51" s="218"/>
      <c r="F51" s="218"/>
      <c r="G51" s="218"/>
      <c r="H51" s="220" t="s">
        <v>332</v>
      </c>
      <c r="I51" s="221"/>
      <c r="J51" s="221"/>
      <c r="K51" s="209"/>
      <c r="L51" s="209"/>
      <c r="M51" s="209"/>
      <c r="N51" s="209"/>
      <c r="O51" s="203" t="s">
        <v>354</v>
      </c>
      <c r="P51" s="205" t="s">
        <v>355</v>
      </c>
      <c r="Q51" s="205"/>
      <c r="R51" s="205"/>
      <c r="S51" s="205"/>
      <c r="T51" s="206"/>
      <c r="U51" s="209"/>
      <c r="V51" s="209"/>
      <c r="W51" s="209"/>
      <c r="X51" s="209"/>
      <c r="Y51" s="209"/>
      <c r="Z51" s="203" t="s">
        <v>354</v>
      </c>
      <c r="AA51" s="205" t="s">
        <v>333</v>
      </c>
      <c r="AB51" s="205"/>
      <c r="AC51" s="206"/>
      <c r="AD51" s="209"/>
      <c r="AE51" s="209"/>
      <c r="AF51" s="209"/>
      <c r="AG51" s="209"/>
      <c r="AH51" s="209"/>
      <c r="AI51" s="211" t="s">
        <v>356</v>
      </c>
    </row>
    <row r="52" spans="2:35" ht="15" customHeight="1" x14ac:dyDescent="0.15">
      <c r="B52" s="219"/>
      <c r="C52" s="67"/>
      <c r="D52" s="67"/>
      <c r="E52" s="67"/>
      <c r="F52" s="67"/>
      <c r="G52" s="67"/>
      <c r="H52" s="222"/>
      <c r="I52" s="223"/>
      <c r="J52" s="223"/>
      <c r="K52" s="210"/>
      <c r="L52" s="210"/>
      <c r="M52" s="210"/>
      <c r="N52" s="210"/>
      <c r="O52" s="204"/>
      <c r="P52" s="207"/>
      <c r="Q52" s="207"/>
      <c r="R52" s="207"/>
      <c r="S52" s="207"/>
      <c r="T52" s="208"/>
      <c r="U52" s="210"/>
      <c r="V52" s="210"/>
      <c r="W52" s="210"/>
      <c r="X52" s="210"/>
      <c r="Y52" s="210"/>
      <c r="Z52" s="204"/>
      <c r="AA52" s="207"/>
      <c r="AB52" s="207"/>
      <c r="AC52" s="208"/>
      <c r="AD52" s="210"/>
      <c r="AE52" s="210"/>
      <c r="AF52" s="210"/>
      <c r="AG52" s="210"/>
      <c r="AH52" s="210"/>
      <c r="AI52" s="212"/>
    </row>
    <row r="53" spans="2:35" ht="15" customHeight="1" x14ac:dyDescent="0.15">
      <c r="B53" s="213" t="s">
        <v>92</v>
      </c>
      <c r="C53" s="73"/>
      <c r="D53" s="73"/>
      <c r="E53" s="73"/>
      <c r="F53" s="73"/>
      <c r="G53" s="118"/>
      <c r="H53" s="224"/>
      <c r="I53" s="69" t="s">
        <v>93</v>
      </c>
      <c r="J53" s="69"/>
      <c r="K53" s="69"/>
      <c r="L53" s="69"/>
      <c r="M53" s="69"/>
      <c r="N53" s="69"/>
      <c r="O53" s="69"/>
      <c r="P53" s="225"/>
      <c r="Q53" s="69" t="s">
        <v>94</v>
      </c>
      <c r="R53" s="69"/>
      <c r="S53" s="69"/>
      <c r="T53" s="69"/>
      <c r="U53" s="69"/>
      <c r="V53" s="225"/>
      <c r="W53" s="69" t="s">
        <v>95</v>
      </c>
      <c r="X53" s="69"/>
      <c r="Y53" s="69"/>
      <c r="Z53" s="69"/>
      <c r="AA53" s="69"/>
      <c r="AB53" s="225"/>
      <c r="AC53" s="69" t="s">
        <v>96</v>
      </c>
      <c r="AD53" s="69"/>
      <c r="AE53" s="69"/>
      <c r="AF53" s="69"/>
      <c r="AG53" s="69"/>
      <c r="AH53" s="69"/>
      <c r="AI53" s="200"/>
    </row>
    <row r="54" spans="2:35" ht="15" customHeight="1" thickBot="1" x14ac:dyDescent="0.2">
      <c r="B54" s="214"/>
      <c r="C54" s="215"/>
      <c r="D54" s="215"/>
      <c r="E54" s="215"/>
      <c r="F54" s="215"/>
      <c r="G54" s="216"/>
      <c r="H54" s="58"/>
      <c r="I54" s="201"/>
      <c r="J54" s="201"/>
      <c r="K54" s="201"/>
      <c r="L54" s="201"/>
      <c r="M54" s="201"/>
      <c r="N54" s="201"/>
      <c r="O54" s="201"/>
      <c r="P54" s="59"/>
      <c r="Q54" s="201"/>
      <c r="R54" s="201"/>
      <c r="S54" s="201"/>
      <c r="T54" s="201"/>
      <c r="U54" s="201"/>
      <c r="V54" s="59"/>
      <c r="W54" s="201"/>
      <c r="X54" s="201"/>
      <c r="Y54" s="201"/>
      <c r="Z54" s="201"/>
      <c r="AA54" s="201"/>
      <c r="AB54" s="59"/>
      <c r="AC54" s="201"/>
      <c r="AD54" s="201"/>
      <c r="AE54" s="201"/>
      <c r="AF54" s="201"/>
      <c r="AG54" s="201"/>
      <c r="AH54" s="201"/>
      <c r="AI54" s="202"/>
    </row>
  </sheetData>
  <sheetProtection password="CC55" sheet="1" objects="1" scenarios="1" formatCells="0"/>
  <mergeCells count="120">
    <mergeCell ref="K9:N10"/>
    <mergeCell ref="O9:O10"/>
    <mergeCell ref="H11:H12"/>
    <mergeCell ref="L11:L12"/>
    <mergeCell ref="H13:N14"/>
    <mergeCell ref="H17:AI21"/>
    <mergeCell ref="B2:AI4"/>
    <mergeCell ref="B7:G8"/>
    <mergeCell ref="B9:G10"/>
    <mergeCell ref="B11:G12"/>
    <mergeCell ref="B13:G14"/>
    <mergeCell ref="P9:T10"/>
    <mergeCell ref="U9:Y10"/>
    <mergeCell ref="Z9:Z10"/>
    <mergeCell ref="AA9:AC10"/>
    <mergeCell ref="Z13:AG14"/>
    <mergeCell ref="AD9:AH10"/>
    <mergeCell ref="AI9:AI10"/>
    <mergeCell ref="U11:Y12"/>
    <mergeCell ref="AA11:AC12"/>
    <mergeCell ref="AI11:AI12"/>
    <mergeCell ref="I11:K12"/>
    <mergeCell ref="M11:O12"/>
    <mergeCell ref="H7:AI8"/>
    <mergeCell ref="AD11:AH12"/>
    <mergeCell ref="O13:S14"/>
    <mergeCell ref="T13:Y14"/>
    <mergeCell ref="B23:G24"/>
    <mergeCell ref="H23:AI24"/>
    <mergeCell ref="B25:G26"/>
    <mergeCell ref="H25:J26"/>
    <mergeCell ref="K25:N26"/>
    <mergeCell ref="O25:O26"/>
    <mergeCell ref="P25:T26"/>
    <mergeCell ref="U25:Y26"/>
    <mergeCell ref="Z25:Z26"/>
    <mergeCell ref="H9:J10"/>
    <mergeCell ref="AH13:AI14"/>
    <mergeCell ref="AA25:AC26"/>
    <mergeCell ref="AD25:AH26"/>
    <mergeCell ref="AI25:AI26"/>
    <mergeCell ref="B27:G28"/>
    <mergeCell ref="H27:H28"/>
    <mergeCell ref="I27:K28"/>
    <mergeCell ref="L27:L28"/>
    <mergeCell ref="M27:O28"/>
    <mergeCell ref="P27:P28"/>
    <mergeCell ref="Q27:S28"/>
    <mergeCell ref="B17:G21"/>
    <mergeCell ref="B15:G16"/>
    <mergeCell ref="T15:Y16"/>
    <mergeCell ref="Z15:AI16"/>
    <mergeCell ref="H15:M16"/>
    <mergeCell ref="N15:N16"/>
    <mergeCell ref="O15:R16"/>
    <mergeCell ref="S15:S16"/>
    <mergeCell ref="P11:P12"/>
    <mergeCell ref="Q11:S12"/>
    <mergeCell ref="T11:T12"/>
    <mergeCell ref="Z11:Z12"/>
    <mergeCell ref="B29:G30"/>
    <mergeCell ref="H29:N30"/>
    <mergeCell ref="O29:S30"/>
    <mergeCell ref="T29:Y30"/>
    <mergeCell ref="Z29:AG30"/>
    <mergeCell ref="AH29:AI30"/>
    <mergeCell ref="T27:T28"/>
    <mergeCell ref="U27:Y28"/>
    <mergeCell ref="Z27:Z28"/>
    <mergeCell ref="AA27:AC28"/>
    <mergeCell ref="AD27:AH28"/>
    <mergeCell ref="AI27:AI28"/>
    <mergeCell ref="Z46:Z47"/>
    <mergeCell ref="I53:O54"/>
    <mergeCell ref="Q53:U54"/>
    <mergeCell ref="W53:AA54"/>
    <mergeCell ref="AA46:AC47"/>
    <mergeCell ref="AD46:AH47"/>
    <mergeCell ref="AI46:AI47"/>
    <mergeCell ref="B48:G49"/>
    <mergeCell ref="Z31:AI32"/>
    <mergeCell ref="B33:G37"/>
    <mergeCell ref="H33:AI37"/>
    <mergeCell ref="B41:AI43"/>
    <mergeCell ref="B46:G47"/>
    <mergeCell ref="H46:J47"/>
    <mergeCell ref="K46:N47"/>
    <mergeCell ref="O46:O47"/>
    <mergeCell ref="P46:T47"/>
    <mergeCell ref="U46:Y47"/>
    <mergeCell ref="B31:G32"/>
    <mergeCell ref="H31:M32"/>
    <mergeCell ref="N31:N32"/>
    <mergeCell ref="O31:R32"/>
    <mergeCell ref="S31:S32"/>
    <mergeCell ref="T31:Y32"/>
    <mergeCell ref="AC53:AI54"/>
    <mergeCell ref="AC48:AI49"/>
    <mergeCell ref="W48:AA49"/>
    <mergeCell ref="Q48:U49"/>
    <mergeCell ref="Z51:Z52"/>
    <mergeCell ref="AA51:AC52"/>
    <mergeCell ref="AD51:AH52"/>
    <mergeCell ref="AI51:AI52"/>
    <mergeCell ref="B53:G54"/>
    <mergeCell ref="B51:G52"/>
    <mergeCell ref="H51:J52"/>
    <mergeCell ref="K51:N52"/>
    <mergeCell ref="O51:O52"/>
    <mergeCell ref="P51:T52"/>
    <mergeCell ref="U51:Y52"/>
    <mergeCell ref="I48:O49"/>
    <mergeCell ref="H48:H49"/>
    <mergeCell ref="P48:P49"/>
    <mergeCell ref="V48:V49"/>
    <mergeCell ref="AB48:AB49"/>
    <mergeCell ref="AB53:AB54"/>
    <mergeCell ref="V53:V54"/>
    <mergeCell ref="P53:P54"/>
    <mergeCell ref="H53:H54"/>
  </mergeCells>
  <phoneticPr fontId="1"/>
  <dataValidations count="1">
    <dataValidation type="list" allowBlank="1" showInputMessage="1" showErrorMessage="1" sqref="U9:Y10 U46:Y47 U25:Y26 U51:Y52" xr:uid="{00000000-0002-0000-0400-000000000000}">
      <formula1>INDIRECT(K9)</formula1>
    </dataValidation>
  </dataValidations>
  <pageMargins left="0.70866141732283472" right="0.70866141732283472" top="0.74803149606299213" bottom="0.51"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7</xdr:col>
                    <xdr:colOff>19050</xdr:colOff>
                    <xdr:row>10</xdr:row>
                    <xdr:rowOff>66675</xdr:rowOff>
                  </from>
                  <to>
                    <xdr:col>8</xdr:col>
                    <xdr:colOff>66675</xdr:colOff>
                    <xdr:row>11</xdr:row>
                    <xdr:rowOff>114300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11</xdr:col>
                    <xdr:colOff>19050</xdr:colOff>
                    <xdr:row>10</xdr:row>
                    <xdr:rowOff>66675</xdr:rowOff>
                  </from>
                  <to>
                    <xdr:col>12</xdr:col>
                    <xdr:colOff>66675</xdr:colOff>
                    <xdr:row>11</xdr:row>
                    <xdr:rowOff>114300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25</xdr:col>
                    <xdr:colOff>19050</xdr:colOff>
                    <xdr:row>10</xdr:row>
                    <xdr:rowOff>66675</xdr:rowOff>
                  </from>
                  <to>
                    <xdr:col>26</xdr:col>
                    <xdr:colOff>66675</xdr:colOff>
                    <xdr:row>11</xdr:row>
                    <xdr:rowOff>114300</xdr:rowOff>
                  </to>
                </anchor>
              </controlPr>
            </control>
          </mc:Choice>
        </mc:AlternateContent>
        <mc:AlternateContent xmlns:mc="http://schemas.openxmlformats.org/markup-compatibility/2006">
          <mc:Choice Requires="x14">
            <control shapeId="17415" r:id="rId7" name="Check Box 7">
              <controlPr defaultSize="0" autoFill="0" autoLine="0" autoPict="0">
                <anchor moveWithCells="1">
                  <from>
                    <xdr:col>19</xdr:col>
                    <xdr:colOff>19050</xdr:colOff>
                    <xdr:row>10</xdr:row>
                    <xdr:rowOff>66675</xdr:rowOff>
                  </from>
                  <to>
                    <xdr:col>20</xdr:col>
                    <xdr:colOff>66675</xdr:colOff>
                    <xdr:row>11</xdr:row>
                    <xdr:rowOff>114300</xdr:rowOff>
                  </to>
                </anchor>
              </controlPr>
            </control>
          </mc:Choice>
        </mc:AlternateContent>
        <mc:AlternateContent xmlns:mc="http://schemas.openxmlformats.org/markup-compatibility/2006">
          <mc:Choice Requires="x14">
            <control shapeId="17416" r:id="rId8" name="Check Box 8">
              <controlPr defaultSize="0" autoFill="0" autoLine="0" autoPict="0">
                <anchor moveWithCells="1">
                  <from>
                    <xdr:col>15</xdr:col>
                    <xdr:colOff>19050</xdr:colOff>
                    <xdr:row>10</xdr:row>
                    <xdr:rowOff>66675</xdr:rowOff>
                  </from>
                  <to>
                    <xdr:col>16</xdr:col>
                    <xdr:colOff>66675</xdr:colOff>
                    <xdr:row>11</xdr:row>
                    <xdr:rowOff>114300</xdr:rowOff>
                  </to>
                </anchor>
              </controlPr>
            </control>
          </mc:Choice>
        </mc:AlternateContent>
        <mc:AlternateContent xmlns:mc="http://schemas.openxmlformats.org/markup-compatibility/2006">
          <mc:Choice Requires="x14">
            <control shapeId="17421" r:id="rId9" name="Check Box 13">
              <controlPr defaultSize="0" autoFill="0" autoLine="0" autoPict="0">
                <anchor moveWithCells="1">
                  <from>
                    <xdr:col>7</xdr:col>
                    <xdr:colOff>19050</xdr:colOff>
                    <xdr:row>26</xdr:row>
                    <xdr:rowOff>66675</xdr:rowOff>
                  </from>
                  <to>
                    <xdr:col>8</xdr:col>
                    <xdr:colOff>66675</xdr:colOff>
                    <xdr:row>27</xdr:row>
                    <xdr:rowOff>114300</xdr:rowOff>
                  </to>
                </anchor>
              </controlPr>
            </control>
          </mc:Choice>
        </mc:AlternateContent>
        <mc:AlternateContent xmlns:mc="http://schemas.openxmlformats.org/markup-compatibility/2006">
          <mc:Choice Requires="x14">
            <control shapeId="17422" r:id="rId10" name="Check Box 14">
              <controlPr defaultSize="0" autoFill="0" autoLine="0" autoPict="0">
                <anchor moveWithCells="1">
                  <from>
                    <xdr:col>11</xdr:col>
                    <xdr:colOff>19050</xdr:colOff>
                    <xdr:row>26</xdr:row>
                    <xdr:rowOff>66675</xdr:rowOff>
                  </from>
                  <to>
                    <xdr:col>12</xdr:col>
                    <xdr:colOff>66675</xdr:colOff>
                    <xdr:row>27</xdr:row>
                    <xdr:rowOff>114300</xdr:rowOff>
                  </to>
                </anchor>
              </controlPr>
            </control>
          </mc:Choice>
        </mc:AlternateContent>
        <mc:AlternateContent xmlns:mc="http://schemas.openxmlformats.org/markup-compatibility/2006">
          <mc:Choice Requires="x14">
            <control shapeId="17423" r:id="rId11" name="Check Box 15">
              <controlPr defaultSize="0" autoFill="0" autoLine="0" autoPict="0">
                <anchor moveWithCells="1">
                  <from>
                    <xdr:col>25</xdr:col>
                    <xdr:colOff>19050</xdr:colOff>
                    <xdr:row>26</xdr:row>
                    <xdr:rowOff>66675</xdr:rowOff>
                  </from>
                  <to>
                    <xdr:col>26</xdr:col>
                    <xdr:colOff>66675</xdr:colOff>
                    <xdr:row>27</xdr:row>
                    <xdr:rowOff>114300</xdr:rowOff>
                  </to>
                </anchor>
              </controlPr>
            </control>
          </mc:Choice>
        </mc:AlternateContent>
        <mc:AlternateContent xmlns:mc="http://schemas.openxmlformats.org/markup-compatibility/2006">
          <mc:Choice Requires="x14">
            <control shapeId="17424" r:id="rId12" name="Check Box 16">
              <controlPr defaultSize="0" autoFill="0" autoLine="0" autoPict="0">
                <anchor moveWithCells="1">
                  <from>
                    <xdr:col>19</xdr:col>
                    <xdr:colOff>19050</xdr:colOff>
                    <xdr:row>26</xdr:row>
                    <xdr:rowOff>66675</xdr:rowOff>
                  </from>
                  <to>
                    <xdr:col>20</xdr:col>
                    <xdr:colOff>66675</xdr:colOff>
                    <xdr:row>27</xdr:row>
                    <xdr:rowOff>114300</xdr:rowOff>
                  </to>
                </anchor>
              </controlPr>
            </control>
          </mc:Choice>
        </mc:AlternateContent>
        <mc:AlternateContent xmlns:mc="http://schemas.openxmlformats.org/markup-compatibility/2006">
          <mc:Choice Requires="x14">
            <control shapeId="17425" r:id="rId13" name="Check Box 17">
              <controlPr defaultSize="0" autoFill="0" autoLine="0" autoPict="0">
                <anchor moveWithCells="1">
                  <from>
                    <xdr:col>15</xdr:col>
                    <xdr:colOff>19050</xdr:colOff>
                    <xdr:row>26</xdr:row>
                    <xdr:rowOff>66675</xdr:rowOff>
                  </from>
                  <to>
                    <xdr:col>16</xdr:col>
                    <xdr:colOff>66675</xdr:colOff>
                    <xdr:row>27</xdr:row>
                    <xdr:rowOff>114300</xdr:rowOff>
                  </to>
                </anchor>
              </controlPr>
            </control>
          </mc:Choice>
        </mc:AlternateContent>
        <mc:AlternateContent xmlns:mc="http://schemas.openxmlformats.org/markup-compatibility/2006">
          <mc:Choice Requires="x14">
            <control shapeId="17431" r:id="rId14" name="Check Box 23">
              <controlPr defaultSize="0" autoFill="0" autoLine="0" autoPict="0">
                <anchor moveWithCells="1">
                  <from>
                    <xdr:col>7</xdr:col>
                    <xdr:colOff>9525</xdr:colOff>
                    <xdr:row>47</xdr:row>
                    <xdr:rowOff>66675</xdr:rowOff>
                  </from>
                  <to>
                    <xdr:col>8</xdr:col>
                    <xdr:colOff>57150</xdr:colOff>
                    <xdr:row>48</xdr:row>
                    <xdr:rowOff>114300</xdr:rowOff>
                  </to>
                </anchor>
              </controlPr>
            </control>
          </mc:Choice>
        </mc:AlternateContent>
        <mc:AlternateContent xmlns:mc="http://schemas.openxmlformats.org/markup-compatibility/2006">
          <mc:Choice Requires="x14">
            <control shapeId="17433" r:id="rId15" name="Check Box 25">
              <controlPr defaultSize="0" autoFill="0" autoLine="0" autoPict="0">
                <anchor moveWithCells="1">
                  <from>
                    <xdr:col>15</xdr:col>
                    <xdr:colOff>9525</xdr:colOff>
                    <xdr:row>47</xdr:row>
                    <xdr:rowOff>66675</xdr:rowOff>
                  </from>
                  <to>
                    <xdr:col>16</xdr:col>
                    <xdr:colOff>57150</xdr:colOff>
                    <xdr:row>48</xdr:row>
                    <xdr:rowOff>114300</xdr:rowOff>
                  </to>
                </anchor>
              </controlPr>
            </control>
          </mc:Choice>
        </mc:AlternateContent>
        <mc:AlternateContent xmlns:mc="http://schemas.openxmlformats.org/markup-compatibility/2006">
          <mc:Choice Requires="x14">
            <control shapeId="17434" r:id="rId16" name="Check Box 26">
              <controlPr defaultSize="0" autoFill="0" autoLine="0" autoPict="0">
                <anchor moveWithCells="1">
                  <from>
                    <xdr:col>21</xdr:col>
                    <xdr:colOff>9525</xdr:colOff>
                    <xdr:row>47</xdr:row>
                    <xdr:rowOff>66675</xdr:rowOff>
                  </from>
                  <to>
                    <xdr:col>22</xdr:col>
                    <xdr:colOff>57150</xdr:colOff>
                    <xdr:row>48</xdr:row>
                    <xdr:rowOff>114300</xdr:rowOff>
                  </to>
                </anchor>
              </controlPr>
            </control>
          </mc:Choice>
        </mc:AlternateContent>
        <mc:AlternateContent xmlns:mc="http://schemas.openxmlformats.org/markup-compatibility/2006">
          <mc:Choice Requires="x14">
            <control shapeId="17435" r:id="rId17" name="Check Box 27">
              <controlPr defaultSize="0" autoFill="0" autoLine="0" autoPict="0">
                <anchor moveWithCells="1">
                  <from>
                    <xdr:col>27</xdr:col>
                    <xdr:colOff>19050</xdr:colOff>
                    <xdr:row>47</xdr:row>
                    <xdr:rowOff>66675</xdr:rowOff>
                  </from>
                  <to>
                    <xdr:col>28</xdr:col>
                    <xdr:colOff>66675</xdr:colOff>
                    <xdr:row>48</xdr:row>
                    <xdr:rowOff>114300</xdr:rowOff>
                  </to>
                </anchor>
              </controlPr>
            </control>
          </mc:Choice>
        </mc:AlternateContent>
        <mc:AlternateContent xmlns:mc="http://schemas.openxmlformats.org/markup-compatibility/2006">
          <mc:Choice Requires="x14">
            <control shapeId="17442" r:id="rId18" name="Check Box 34">
              <controlPr defaultSize="0" autoFill="0" autoLine="0" autoPict="0">
                <anchor moveWithCells="1">
                  <from>
                    <xdr:col>7</xdr:col>
                    <xdr:colOff>9525</xdr:colOff>
                    <xdr:row>52</xdr:row>
                    <xdr:rowOff>66675</xdr:rowOff>
                  </from>
                  <to>
                    <xdr:col>8</xdr:col>
                    <xdr:colOff>57150</xdr:colOff>
                    <xdr:row>53</xdr:row>
                    <xdr:rowOff>114300</xdr:rowOff>
                  </to>
                </anchor>
              </controlPr>
            </control>
          </mc:Choice>
        </mc:AlternateContent>
        <mc:AlternateContent xmlns:mc="http://schemas.openxmlformats.org/markup-compatibility/2006">
          <mc:Choice Requires="x14">
            <control shapeId="17443" r:id="rId19" name="Check Box 35">
              <controlPr defaultSize="0" autoFill="0" autoLine="0" autoPict="0">
                <anchor moveWithCells="1">
                  <from>
                    <xdr:col>15</xdr:col>
                    <xdr:colOff>9525</xdr:colOff>
                    <xdr:row>52</xdr:row>
                    <xdr:rowOff>66675</xdr:rowOff>
                  </from>
                  <to>
                    <xdr:col>16</xdr:col>
                    <xdr:colOff>57150</xdr:colOff>
                    <xdr:row>53</xdr:row>
                    <xdr:rowOff>114300</xdr:rowOff>
                  </to>
                </anchor>
              </controlPr>
            </control>
          </mc:Choice>
        </mc:AlternateContent>
        <mc:AlternateContent xmlns:mc="http://schemas.openxmlformats.org/markup-compatibility/2006">
          <mc:Choice Requires="x14">
            <control shapeId="17444" r:id="rId20" name="Check Box 36">
              <controlPr defaultSize="0" autoFill="0" autoLine="0" autoPict="0">
                <anchor moveWithCells="1">
                  <from>
                    <xdr:col>21</xdr:col>
                    <xdr:colOff>9525</xdr:colOff>
                    <xdr:row>52</xdr:row>
                    <xdr:rowOff>66675</xdr:rowOff>
                  </from>
                  <to>
                    <xdr:col>22</xdr:col>
                    <xdr:colOff>57150</xdr:colOff>
                    <xdr:row>53</xdr:row>
                    <xdr:rowOff>114300</xdr:rowOff>
                  </to>
                </anchor>
              </controlPr>
            </control>
          </mc:Choice>
        </mc:AlternateContent>
        <mc:AlternateContent xmlns:mc="http://schemas.openxmlformats.org/markup-compatibility/2006">
          <mc:Choice Requires="x14">
            <control shapeId="17445" r:id="rId21" name="Check Box 37">
              <controlPr defaultSize="0" autoFill="0" autoLine="0" autoPict="0">
                <anchor moveWithCells="1">
                  <from>
                    <xdr:col>27</xdr:col>
                    <xdr:colOff>19050</xdr:colOff>
                    <xdr:row>52</xdr:row>
                    <xdr:rowOff>66675</xdr:rowOff>
                  </from>
                  <to>
                    <xdr:col>28</xdr:col>
                    <xdr:colOff>66675</xdr:colOff>
                    <xdr:row>53</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【管理用】参照データ!$AC$1:$AI$1</xm:f>
          </x14:formula1>
          <xm:sqref>K9:N10 K46:N47 K25:N26 K51:N52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BF194"/>
  <sheetViews>
    <sheetView view="pageBreakPreview" zoomScaleNormal="100" zoomScaleSheetLayoutView="100" workbookViewId="0">
      <selection activeCell="D3" sqref="D3:K4"/>
    </sheetView>
  </sheetViews>
  <sheetFormatPr defaultColWidth="2.5" defaultRowHeight="15" customHeight="1" x14ac:dyDescent="0.15"/>
  <cols>
    <col min="1" max="31" width="2.5" style="1"/>
    <col min="32" max="32" width="2.5" style="1" customWidth="1"/>
    <col min="33" max="16384" width="2.5" style="1"/>
  </cols>
  <sheetData>
    <row r="1" spans="1:58" ht="15" customHeight="1" x14ac:dyDescent="0.15">
      <c r="A1" s="24" t="s">
        <v>63</v>
      </c>
      <c r="B1" s="18"/>
      <c r="C1" s="24"/>
      <c r="D1" s="24"/>
      <c r="E1" s="24"/>
      <c r="F1" s="17" t="s">
        <v>66</v>
      </c>
      <c r="G1" s="164" t="str">
        <f>基本情報!E1</f>
        <v>２０２５</v>
      </c>
      <c r="H1" s="164"/>
      <c r="I1" s="164"/>
      <c r="J1" s="164"/>
      <c r="K1" s="164"/>
      <c r="L1" s="16" t="s">
        <v>65</v>
      </c>
      <c r="BC1" s="272" t="s">
        <v>365</v>
      </c>
      <c r="BD1" s="272"/>
      <c r="BE1" s="272"/>
      <c r="BF1" s="272"/>
    </row>
    <row r="2" spans="1:58" ht="15" customHeight="1" x14ac:dyDescent="0.15">
      <c r="B2" s="67" t="s">
        <v>67</v>
      </c>
      <c r="C2" s="67"/>
      <c r="D2" s="67" t="s">
        <v>68</v>
      </c>
      <c r="E2" s="67"/>
      <c r="F2" s="67"/>
      <c r="G2" s="67"/>
      <c r="H2" s="67"/>
      <c r="I2" s="67"/>
      <c r="J2" s="67"/>
      <c r="K2" s="67"/>
      <c r="L2" s="148" t="s">
        <v>101</v>
      </c>
      <c r="M2" s="148"/>
      <c r="N2" s="148"/>
      <c r="O2" s="191"/>
      <c r="P2" s="192"/>
      <c r="Q2" s="192"/>
      <c r="R2" s="192"/>
      <c r="S2" s="192"/>
      <c r="T2" s="193"/>
      <c r="U2" s="148"/>
      <c r="V2" s="148"/>
      <c r="W2" s="148" t="s">
        <v>102</v>
      </c>
      <c r="X2" s="148"/>
      <c r="Y2" s="148"/>
      <c r="Z2" s="191"/>
      <c r="AA2" s="192"/>
      <c r="AB2" s="192"/>
      <c r="AC2" s="193"/>
      <c r="AD2" s="148"/>
      <c r="AE2" s="148"/>
      <c r="AF2" s="148"/>
      <c r="AG2" s="148" t="s">
        <v>69</v>
      </c>
      <c r="AH2" s="148"/>
      <c r="AI2" s="148"/>
      <c r="AJ2" s="148"/>
      <c r="AK2" s="148"/>
      <c r="AL2" s="148" t="s">
        <v>70</v>
      </c>
      <c r="AM2" s="148"/>
      <c r="AN2" s="148"/>
      <c r="AO2" s="148"/>
      <c r="AP2" s="148"/>
      <c r="AQ2" s="148"/>
      <c r="AR2" s="135" t="s">
        <v>334</v>
      </c>
      <c r="AS2" s="136"/>
      <c r="AT2" s="136"/>
      <c r="AU2" s="136"/>
      <c r="AV2" s="137" t="s">
        <v>203</v>
      </c>
      <c r="AW2" s="137"/>
      <c r="AX2" s="137"/>
      <c r="AY2" s="137"/>
      <c r="AZ2" s="137"/>
      <c r="BA2" s="67" t="s">
        <v>71</v>
      </c>
      <c r="BB2" s="67"/>
      <c r="BC2" s="67"/>
      <c r="BD2" s="67"/>
      <c r="BE2" s="67"/>
      <c r="BF2" s="67"/>
    </row>
    <row r="3" spans="1:58" ht="15" customHeight="1" x14ac:dyDescent="0.15">
      <c r="B3" s="86" t="str">
        <f>IF(BA3="","",'Ⅰ．輸出'!B28+1)</f>
        <v/>
      </c>
      <c r="C3" s="86"/>
      <c r="D3" s="150"/>
      <c r="E3" s="150"/>
      <c r="F3" s="150"/>
      <c r="G3" s="150"/>
      <c r="H3" s="150"/>
      <c r="I3" s="150"/>
      <c r="J3" s="150"/>
      <c r="K3" s="150"/>
      <c r="L3" s="120" t="str">
        <f>IF(N3="","",INDEX(【管理用】参照データ!$D$2:$D$23,MATCH('【予備】Ⅰ．輸出'!N3,【管理用】参照データ!$C$2:$C$23,0)))</f>
        <v/>
      </c>
      <c r="M3" s="121"/>
      <c r="N3" s="124"/>
      <c r="O3" s="124"/>
      <c r="P3" s="124"/>
      <c r="Q3" s="124"/>
      <c r="R3" s="124"/>
      <c r="S3" s="124"/>
      <c r="T3" s="124"/>
      <c r="U3" s="124"/>
      <c r="V3" s="125"/>
      <c r="W3" s="128"/>
      <c r="X3" s="128"/>
      <c r="Y3" s="128"/>
      <c r="Z3" s="128"/>
      <c r="AA3" s="128"/>
      <c r="AB3" s="128"/>
      <c r="AC3" s="128"/>
      <c r="AD3" s="128"/>
      <c r="AE3" s="128"/>
      <c r="AF3" s="128"/>
      <c r="AG3" s="129"/>
      <c r="AH3" s="130"/>
      <c r="AI3" s="130"/>
      <c r="AJ3" s="130"/>
      <c r="AK3" s="131"/>
      <c r="AL3" s="129"/>
      <c r="AM3" s="130"/>
      <c r="AN3" s="130"/>
      <c r="AO3" s="130"/>
      <c r="AP3" s="130"/>
      <c r="AQ3" s="131"/>
      <c r="AR3" s="154"/>
      <c r="AS3" s="155"/>
      <c r="AT3" s="155"/>
      <c r="AU3" s="155"/>
      <c r="AV3" s="129"/>
      <c r="AW3" s="130"/>
      <c r="AX3" s="130"/>
      <c r="AY3" s="130"/>
      <c r="AZ3" s="131"/>
      <c r="BA3" s="198"/>
      <c r="BB3" s="199"/>
      <c r="BC3" s="199"/>
      <c r="BD3" s="199"/>
      <c r="BE3" s="159" t="s">
        <v>72</v>
      </c>
      <c r="BF3" s="160"/>
    </row>
    <row r="4" spans="1:58" ht="15" customHeight="1" x14ac:dyDescent="0.15">
      <c r="B4" s="67"/>
      <c r="C4" s="67"/>
      <c r="D4" s="119"/>
      <c r="E4" s="119"/>
      <c r="F4" s="119"/>
      <c r="G4" s="119"/>
      <c r="H4" s="119"/>
      <c r="I4" s="119"/>
      <c r="J4" s="119"/>
      <c r="K4" s="119"/>
      <c r="L4" s="122"/>
      <c r="M4" s="123"/>
      <c r="N4" s="126"/>
      <c r="O4" s="126"/>
      <c r="P4" s="126"/>
      <c r="Q4" s="126"/>
      <c r="R4" s="126"/>
      <c r="S4" s="126"/>
      <c r="T4" s="126"/>
      <c r="U4" s="126"/>
      <c r="V4" s="127"/>
      <c r="W4" s="128"/>
      <c r="X4" s="128"/>
      <c r="Y4" s="128"/>
      <c r="Z4" s="128"/>
      <c r="AA4" s="128"/>
      <c r="AB4" s="128"/>
      <c r="AC4" s="128"/>
      <c r="AD4" s="128"/>
      <c r="AE4" s="128"/>
      <c r="AF4" s="128"/>
      <c r="AG4" s="132"/>
      <c r="AH4" s="133"/>
      <c r="AI4" s="133"/>
      <c r="AJ4" s="133"/>
      <c r="AK4" s="134"/>
      <c r="AL4" s="132"/>
      <c r="AM4" s="133"/>
      <c r="AN4" s="133"/>
      <c r="AO4" s="133"/>
      <c r="AP4" s="133"/>
      <c r="AQ4" s="134"/>
      <c r="AR4" s="156"/>
      <c r="AS4" s="157"/>
      <c r="AT4" s="157"/>
      <c r="AU4" s="157"/>
      <c r="AV4" s="132"/>
      <c r="AW4" s="133"/>
      <c r="AX4" s="133"/>
      <c r="AY4" s="133"/>
      <c r="AZ4" s="134"/>
      <c r="BA4" s="184"/>
      <c r="BB4" s="185"/>
      <c r="BC4" s="185"/>
      <c r="BD4" s="185"/>
      <c r="BE4" s="161"/>
      <c r="BF4" s="162"/>
    </row>
    <row r="5" spans="1:58" ht="15" customHeight="1" x14ac:dyDescent="0.15">
      <c r="B5" s="72" t="str">
        <f>IF(BA5="","",B3+1)</f>
        <v/>
      </c>
      <c r="C5" s="118"/>
      <c r="D5" s="119"/>
      <c r="E5" s="119"/>
      <c r="F5" s="119"/>
      <c r="G5" s="119"/>
      <c r="H5" s="119"/>
      <c r="I5" s="119"/>
      <c r="J5" s="119"/>
      <c r="K5" s="119"/>
      <c r="L5" s="120" t="str">
        <f>IF(N5="","",INDEX(【管理用】参照データ!$D$2:$D$23,MATCH('【予備】Ⅰ．輸出'!N5,【管理用】参照データ!$C$2:$C$23,0)))</f>
        <v/>
      </c>
      <c r="M5" s="121"/>
      <c r="N5" s="124"/>
      <c r="O5" s="124"/>
      <c r="P5" s="124"/>
      <c r="Q5" s="124"/>
      <c r="R5" s="124"/>
      <c r="S5" s="124"/>
      <c r="T5" s="124"/>
      <c r="U5" s="124"/>
      <c r="V5" s="125"/>
      <c r="W5" s="128"/>
      <c r="X5" s="128"/>
      <c r="Y5" s="128"/>
      <c r="Z5" s="128"/>
      <c r="AA5" s="128"/>
      <c r="AB5" s="128"/>
      <c r="AC5" s="128"/>
      <c r="AD5" s="128"/>
      <c r="AE5" s="128"/>
      <c r="AF5" s="128"/>
      <c r="AG5" s="129"/>
      <c r="AH5" s="130"/>
      <c r="AI5" s="130"/>
      <c r="AJ5" s="130"/>
      <c r="AK5" s="131"/>
      <c r="AL5" s="129"/>
      <c r="AM5" s="130"/>
      <c r="AN5" s="130"/>
      <c r="AO5" s="130"/>
      <c r="AP5" s="130"/>
      <c r="AQ5" s="131"/>
      <c r="AR5" s="154"/>
      <c r="AS5" s="155"/>
      <c r="AT5" s="155"/>
      <c r="AU5" s="155"/>
      <c r="AV5" s="129"/>
      <c r="AW5" s="130"/>
      <c r="AX5" s="130"/>
      <c r="AY5" s="130"/>
      <c r="AZ5" s="131"/>
      <c r="BA5" s="176"/>
      <c r="BB5" s="177"/>
      <c r="BC5" s="177"/>
      <c r="BD5" s="177"/>
      <c r="BE5" s="180" t="s">
        <v>72</v>
      </c>
      <c r="BF5" s="181"/>
    </row>
    <row r="6" spans="1:58" ht="15" customHeight="1" x14ac:dyDescent="0.15">
      <c r="B6" s="76"/>
      <c r="C6" s="81"/>
      <c r="D6" s="119"/>
      <c r="E6" s="119"/>
      <c r="F6" s="119"/>
      <c r="G6" s="119"/>
      <c r="H6" s="119"/>
      <c r="I6" s="119"/>
      <c r="J6" s="119"/>
      <c r="K6" s="119"/>
      <c r="L6" s="122"/>
      <c r="M6" s="123"/>
      <c r="N6" s="126"/>
      <c r="O6" s="126"/>
      <c r="P6" s="126"/>
      <c r="Q6" s="126"/>
      <c r="R6" s="126"/>
      <c r="S6" s="126"/>
      <c r="T6" s="126"/>
      <c r="U6" s="126"/>
      <c r="V6" s="127"/>
      <c r="W6" s="128"/>
      <c r="X6" s="128"/>
      <c r="Y6" s="128"/>
      <c r="Z6" s="128"/>
      <c r="AA6" s="128"/>
      <c r="AB6" s="128"/>
      <c r="AC6" s="128"/>
      <c r="AD6" s="128"/>
      <c r="AE6" s="128"/>
      <c r="AF6" s="128"/>
      <c r="AG6" s="132"/>
      <c r="AH6" s="133"/>
      <c r="AI6" s="133"/>
      <c r="AJ6" s="133"/>
      <c r="AK6" s="134"/>
      <c r="AL6" s="132"/>
      <c r="AM6" s="133"/>
      <c r="AN6" s="133"/>
      <c r="AO6" s="133"/>
      <c r="AP6" s="133"/>
      <c r="AQ6" s="134"/>
      <c r="AR6" s="156"/>
      <c r="AS6" s="157"/>
      <c r="AT6" s="157"/>
      <c r="AU6" s="157"/>
      <c r="AV6" s="132"/>
      <c r="AW6" s="133"/>
      <c r="AX6" s="133"/>
      <c r="AY6" s="133"/>
      <c r="AZ6" s="134"/>
      <c r="BA6" s="184"/>
      <c r="BB6" s="185"/>
      <c r="BC6" s="185"/>
      <c r="BD6" s="185"/>
      <c r="BE6" s="161"/>
      <c r="BF6" s="162"/>
    </row>
    <row r="7" spans="1:58" ht="15" customHeight="1" x14ac:dyDescent="0.15">
      <c r="B7" s="72" t="str">
        <f>IF(BA7="","",B5+1)</f>
        <v/>
      </c>
      <c r="C7" s="118"/>
      <c r="D7" s="119"/>
      <c r="E7" s="119"/>
      <c r="F7" s="119"/>
      <c r="G7" s="119"/>
      <c r="H7" s="119"/>
      <c r="I7" s="119"/>
      <c r="J7" s="119"/>
      <c r="K7" s="119"/>
      <c r="L7" s="120" t="str">
        <f>IF(N7="","",INDEX(【管理用】参照データ!$D$2:$D$23,MATCH('【予備】Ⅰ．輸出'!N7,【管理用】参照データ!$C$2:$C$23,0)))</f>
        <v/>
      </c>
      <c r="M7" s="121"/>
      <c r="N7" s="124"/>
      <c r="O7" s="124"/>
      <c r="P7" s="124"/>
      <c r="Q7" s="124"/>
      <c r="R7" s="124"/>
      <c r="S7" s="124"/>
      <c r="T7" s="124"/>
      <c r="U7" s="124"/>
      <c r="V7" s="125"/>
      <c r="W7" s="128"/>
      <c r="X7" s="128"/>
      <c r="Y7" s="128"/>
      <c r="Z7" s="128"/>
      <c r="AA7" s="128"/>
      <c r="AB7" s="128"/>
      <c r="AC7" s="128"/>
      <c r="AD7" s="128"/>
      <c r="AE7" s="128"/>
      <c r="AF7" s="128"/>
      <c r="AG7" s="129"/>
      <c r="AH7" s="130"/>
      <c r="AI7" s="130"/>
      <c r="AJ7" s="130"/>
      <c r="AK7" s="131"/>
      <c r="AL7" s="129"/>
      <c r="AM7" s="130"/>
      <c r="AN7" s="130"/>
      <c r="AO7" s="130"/>
      <c r="AP7" s="130"/>
      <c r="AQ7" s="131"/>
      <c r="AR7" s="154"/>
      <c r="AS7" s="155"/>
      <c r="AT7" s="155"/>
      <c r="AU7" s="155"/>
      <c r="AV7" s="129"/>
      <c r="AW7" s="130"/>
      <c r="AX7" s="130"/>
      <c r="AY7" s="130"/>
      <c r="AZ7" s="131"/>
      <c r="BA7" s="176"/>
      <c r="BB7" s="177"/>
      <c r="BC7" s="177"/>
      <c r="BD7" s="177"/>
      <c r="BE7" s="180" t="s">
        <v>72</v>
      </c>
      <c r="BF7" s="181"/>
    </row>
    <row r="8" spans="1:58" ht="15" customHeight="1" x14ac:dyDescent="0.15">
      <c r="B8" s="76"/>
      <c r="C8" s="81"/>
      <c r="D8" s="119"/>
      <c r="E8" s="119"/>
      <c r="F8" s="119"/>
      <c r="G8" s="119"/>
      <c r="H8" s="119"/>
      <c r="I8" s="119"/>
      <c r="J8" s="119"/>
      <c r="K8" s="119"/>
      <c r="L8" s="122"/>
      <c r="M8" s="123"/>
      <c r="N8" s="126"/>
      <c r="O8" s="126"/>
      <c r="P8" s="126"/>
      <c r="Q8" s="126"/>
      <c r="R8" s="126"/>
      <c r="S8" s="126"/>
      <c r="T8" s="126"/>
      <c r="U8" s="126"/>
      <c r="V8" s="127"/>
      <c r="W8" s="128"/>
      <c r="X8" s="128"/>
      <c r="Y8" s="128"/>
      <c r="Z8" s="128"/>
      <c r="AA8" s="128"/>
      <c r="AB8" s="128"/>
      <c r="AC8" s="128"/>
      <c r="AD8" s="128"/>
      <c r="AE8" s="128"/>
      <c r="AF8" s="128"/>
      <c r="AG8" s="132"/>
      <c r="AH8" s="133"/>
      <c r="AI8" s="133"/>
      <c r="AJ8" s="133"/>
      <c r="AK8" s="134"/>
      <c r="AL8" s="132"/>
      <c r="AM8" s="133"/>
      <c r="AN8" s="133"/>
      <c r="AO8" s="133"/>
      <c r="AP8" s="133"/>
      <c r="AQ8" s="134"/>
      <c r="AR8" s="156"/>
      <c r="AS8" s="157"/>
      <c r="AT8" s="157"/>
      <c r="AU8" s="157"/>
      <c r="AV8" s="132"/>
      <c r="AW8" s="133"/>
      <c r="AX8" s="133"/>
      <c r="AY8" s="133"/>
      <c r="AZ8" s="134"/>
      <c r="BA8" s="184"/>
      <c r="BB8" s="185"/>
      <c r="BC8" s="185"/>
      <c r="BD8" s="185"/>
      <c r="BE8" s="161"/>
      <c r="BF8" s="162"/>
    </row>
    <row r="9" spans="1:58" ht="15" customHeight="1" x14ac:dyDescent="0.15">
      <c r="B9" s="72" t="str">
        <f>IF(BA9="","",B7+1)</f>
        <v/>
      </c>
      <c r="C9" s="118"/>
      <c r="D9" s="119"/>
      <c r="E9" s="119"/>
      <c r="F9" s="119"/>
      <c r="G9" s="119"/>
      <c r="H9" s="119"/>
      <c r="I9" s="119"/>
      <c r="J9" s="119"/>
      <c r="K9" s="119"/>
      <c r="L9" s="120" t="str">
        <f>IF(N9="","",INDEX(【管理用】参照データ!$D$2:$D$23,MATCH('【予備】Ⅰ．輸出'!N9,【管理用】参照データ!$C$2:$C$23,0)))</f>
        <v/>
      </c>
      <c r="M9" s="121"/>
      <c r="N9" s="124"/>
      <c r="O9" s="124"/>
      <c r="P9" s="124"/>
      <c r="Q9" s="124"/>
      <c r="R9" s="124"/>
      <c r="S9" s="124"/>
      <c r="T9" s="124"/>
      <c r="U9" s="124"/>
      <c r="V9" s="125"/>
      <c r="W9" s="128"/>
      <c r="X9" s="128"/>
      <c r="Y9" s="128"/>
      <c r="Z9" s="128"/>
      <c r="AA9" s="128"/>
      <c r="AB9" s="128"/>
      <c r="AC9" s="128"/>
      <c r="AD9" s="128"/>
      <c r="AE9" s="128"/>
      <c r="AF9" s="128"/>
      <c r="AG9" s="129"/>
      <c r="AH9" s="130"/>
      <c r="AI9" s="130"/>
      <c r="AJ9" s="130"/>
      <c r="AK9" s="131"/>
      <c r="AL9" s="129"/>
      <c r="AM9" s="130"/>
      <c r="AN9" s="130"/>
      <c r="AO9" s="130"/>
      <c r="AP9" s="130"/>
      <c r="AQ9" s="131"/>
      <c r="AR9" s="154"/>
      <c r="AS9" s="155"/>
      <c r="AT9" s="155"/>
      <c r="AU9" s="155"/>
      <c r="AV9" s="129"/>
      <c r="AW9" s="130"/>
      <c r="AX9" s="130"/>
      <c r="AY9" s="130"/>
      <c r="AZ9" s="131"/>
      <c r="BA9" s="176"/>
      <c r="BB9" s="177"/>
      <c r="BC9" s="177"/>
      <c r="BD9" s="177"/>
      <c r="BE9" s="180" t="s">
        <v>72</v>
      </c>
      <c r="BF9" s="181"/>
    </row>
    <row r="10" spans="1:58" ht="15" customHeight="1" x14ac:dyDescent="0.15">
      <c r="B10" s="76"/>
      <c r="C10" s="81"/>
      <c r="D10" s="119"/>
      <c r="E10" s="119"/>
      <c r="F10" s="119"/>
      <c r="G10" s="119"/>
      <c r="H10" s="119"/>
      <c r="I10" s="119"/>
      <c r="J10" s="119"/>
      <c r="K10" s="119"/>
      <c r="L10" s="122"/>
      <c r="M10" s="123"/>
      <c r="N10" s="126"/>
      <c r="O10" s="126"/>
      <c r="P10" s="126"/>
      <c r="Q10" s="126"/>
      <c r="R10" s="126"/>
      <c r="S10" s="126"/>
      <c r="T10" s="126"/>
      <c r="U10" s="126"/>
      <c r="V10" s="127"/>
      <c r="W10" s="128"/>
      <c r="X10" s="128"/>
      <c r="Y10" s="128"/>
      <c r="Z10" s="128"/>
      <c r="AA10" s="128"/>
      <c r="AB10" s="128"/>
      <c r="AC10" s="128"/>
      <c r="AD10" s="128"/>
      <c r="AE10" s="128"/>
      <c r="AF10" s="128"/>
      <c r="AG10" s="132"/>
      <c r="AH10" s="133"/>
      <c r="AI10" s="133"/>
      <c r="AJ10" s="133"/>
      <c r="AK10" s="134"/>
      <c r="AL10" s="132"/>
      <c r="AM10" s="133"/>
      <c r="AN10" s="133"/>
      <c r="AO10" s="133"/>
      <c r="AP10" s="133"/>
      <c r="AQ10" s="134"/>
      <c r="AR10" s="156"/>
      <c r="AS10" s="157"/>
      <c r="AT10" s="157"/>
      <c r="AU10" s="157"/>
      <c r="AV10" s="132"/>
      <c r="AW10" s="133"/>
      <c r="AX10" s="133"/>
      <c r="AY10" s="133"/>
      <c r="AZ10" s="134"/>
      <c r="BA10" s="184"/>
      <c r="BB10" s="185"/>
      <c r="BC10" s="185"/>
      <c r="BD10" s="185"/>
      <c r="BE10" s="161"/>
      <c r="BF10" s="162"/>
    </row>
    <row r="11" spans="1:58" ht="15" customHeight="1" x14ac:dyDescent="0.15">
      <c r="B11" s="72" t="str">
        <f t="shared" ref="B11" si="0">IF(BA11="","",B9+1)</f>
        <v/>
      </c>
      <c r="C11" s="118"/>
      <c r="D11" s="119"/>
      <c r="E11" s="119"/>
      <c r="F11" s="119"/>
      <c r="G11" s="119"/>
      <c r="H11" s="119"/>
      <c r="I11" s="119"/>
      <c r="J11" s="119"/>
      <c r="K11" s="119"/>
      <c r="L11" s="120" t="str">
        <f>IF(N11="","",INDEX(【管理用】参照データ!$D$2:$D$23,MATCH('【予備】Ⅰ．輸出'!N11,【管理用】参照データ!$C$2:$C$23,0)))</f>
        <v/>
      </c>
      <c r="M11" s="121"/>
      <c r="N11" s="124"/>
      <c r="O11" s="124"/>
      <c r="P11" s="124"/>
      <c r="Q11" s="124"/>
      <c r="R11" s="124"/>
      <c r="S11" s="124"/>
      <c r="T11" s="124"/>
      <c r="U11" s="124"/>
      <c r="V11" s="125"/>
      <c r="W11" s="128"/>
      <c r="X11" s="128"/>
      <c r="Y11" s="128"/>
      <c r="Z11" s="128"/>
      <c r="AA11" s="128"/>
      <c r="AB11" s="128"/>
      <c r="AC11" s="128"/>
      <c r="AD11" s="128"/>
      <c r="AE11" s="128"/>
      <c r="AF11" s="128"/>
      <c r="AG11" s="129"/>
      <c r="AH11" s="130"/>
      <c r="AI11" s="130"/>
      <c r="AJ11" s="130"/>
      <c r="AK11" s="131"/>
      <c r="AL11" s="129"/>
      <c r="AM11" s="130"/>
      <c r="AN11" s="130"/>
      <c r="AO11" s="130"/>
      <c r="AP11" s="130"/>
      <c r="AQ11" s="131"/>
      <c r="AR11" s="154"/>
      <c r="AS11" s="155"/>
      <c r="AT11" s="155"/>
      <c r="AU11" s="155"/>
      <c r="AV11" s="129"/>
      <c r="AW11" s="130"/>
      <c r="AX11" s="130"/>
      <c r="AY11" s="130"/>
      <c r="AZ11" s="131"/>
      <c r="BA11" s="176"/>
      <c r="BB11" s="177"/>
      <c r="BC11" s="177"/>
      <c r="BD11" s="177"/>
      <c r="BE11" s="180" t="s">
        <v>72</v>
      </c>
      <c r="BF11" s="181"/>
    </row>
    <row r="12" spans="1:58" ht="15" customHeight="1" x14ac:dyDescent="0.15">
      <c r="B12" s="76"/>
      <c r="C12" s="81"/>
      <c r="D12" s="119"/>
      <c r="E12" s="119"/>
      <c r="F12" s="119"/>
      <c r="G12" s="119"/>
      <c r="H12" s="119"/>
      <c r="I12" s="119"/>
      <c r="J12" s="119"/>
      <c r="K12" s="119"/>
      <c r="L12" s="122"/>
      <c r="M12" s="123"/>
      <c r="N12" s="126"/>
      <c r="O12" s="126"/>
      <c r="P12" s="126"/>
      <c r="Q12" s="126"/>
      <c r="R12" s="126"/>
      <c r="S12" s="126"/>
      <c r="T12" s="126"/>
      <c r="U12" s="126"/>
      <c r="V12" s="127"/>
      <c r="W12" s="128"/>
      <c r="X12" s="128"/>
      <c r="Y12" s="128"/>
      <c r="Z12" s="128"/>
      <c r="AA12" s="128"/>
      <c r="AB12" s="128"/>
      <c r="AC12" s="128"/>
      <c r="AD12" s="128"/>
      <c r="AE12" s="128"/>
      <c r="AF12" s="128"/>
      <c r="AG12" s="132"/>
      <c r="AH12" s="133"/>
      <c r="AI12" s="133"/>
      <c r="AJ12" s="133"/>
      <c r="AK12" s="134"/>
      <c r="AL12" s="132"/>
      <c r="AM12" s="133"/>
      <c r="AN12" s="133"/>
      <c r="AO12" s="133"/>
      <c r="AP12" s="133"/>
      <c r="AQ12" s="134"/>
      <c r="AR12" s="156"/>
      <c r="AS12" s="157"/>
      <c r="AT12" s="157"/>
      <c r="AU12" s="157"/>
      <c r="AV12" s="132"/>
      <c r="AW12" s="133"/>
      <c r="AX12" s="133"/>
      <c r="AY12" s="133"/>
      <c r="AZ12" s="134"/>
      <c r="BA12" s="184"/>
      <c r="BB12" s="185"/>
      <c r="BC12" s="185"/>
      <c r="BD12" s="185"/>
      <c r="BE12" s="161"/>
      <c r="BF12" s="162"/>
    </row>
    <row r="13" spans="1:58" ht="15" customHeight="1" x14ac:dyDescent="0.15">
      <c r="B13" s="72" t="str">
        <f t="shared" ref="B13" si="1">IF(BA13="","",B11+1)</f>
        <v/>
      </c>
      <c r="C13" s="118"/>
      <c r="D13" s="119"/>
      <c r="E13" s="119"/>
      <c r="F13" s="119"/>
      <c r="G13" s="119"/>
      <c r="H13" s="119"/>
      <c r="I13" s="119"/>
      <c r="J13" s="119"/>
      <c r="K13" s="119"/>
      <c r="L13" s="120" t="str">
        <f>IF(N13="","",INDEX(【管理用】参照データ!$D$2:$D$23,MATCH('【予備】Ⅰ．輸出'!N13,【管理用】参照データ!$C$2:$C$23,0)))</f>
        <v/>
      </c>
      <c r="M13" s="121"/>
      <c r="N13" s="124"/>
      <c r="O13" s="124"/>
      <c r="P13" s="124"/>
      <c r="Q13" s="124"/>
      <c r="R13" s="124"/>
      <c r="S13" s="124"/>
      <c r="T13" s="124"/>
      <c r="U13" s="124"/>
      <c r="V13" s="125"/>
      <c r="W13" s="128"/>
      <c r="X13" s="128"/>
      <c r="Y13" s="128"/>
      <c r="Z13" s="128"/>
      <c r="AA13" s="128"/>
      <c r="AB13" s="128"/>
      <c r="AC13" s="128"/>
      <c r="AD13" s="128"/>
      <c r="AE13" s="128"/>
      <c r="AF13" s="128"/>
      <c r="AG13" s="129"/>
      <c r="AH13" s="130"/>
      <c r="AI13" s="130"/>
      <c r="AJ13" s="130"/>
      <c r="AK13" s="131"/>
      <c r="AL13" s="129"/>
      <c r="AM13" s="130"/>
      <c r="AN13" s="130"/>
      <c r="AO13" s="130"/>
      <c r="AP13" s="130"/>
      <c r="AQ13" s="131"/>
      <c r="AR13" s="154"/>
      <c r="AS13" s="155"/>
      <c r="AT13" s="155"/>
      <c r="AU13" s="155"/>
      <c r="AV13" s="129"/>
      <c r="AW13" s="130"/>
      <c r="AX13" s="130"/>
      <c r="AY13" s="130"/>
      <c r="AZ13" s="131"/>
      <c r="BA13" s="176"/>
      <c r="BB13" s="177"/>
      <c r="BC13" s="177"/>
      <c r="BD13" s="177"/>
      <c r="BE13" s="180" t="s">
        <v>72</v>
      </c>
      <c r="BF13" s="181"/>
    </row>
    <row r="14" spans="1:58" ht="15" customHeight="1" x14ac:dyDescent="0.15">
      <c r="B14" s="76"/>
      <c r="C14" s="81"/>
      <c r="D14" s="119"/>
      <c r="E14" s="119"/>
      <c r="F14" s="119"/>
      <c r="G14" s="119"/>
      <c r="H14" s="119"/>
      <c r="I14" s="119"/>
      <c r="J14" s="119"/>
      <c r="K14" s="119"/>
      <c r="L14" s="122"/>
      <c r="M14" s="123"/>
      <c r="N14" s="126"/>
      <c r="O14" s="126"/>
      <c r="P14" s="126"/>
      <c r="Q14" s="126"/>
      <c r="R14" s="126"/>
      <c r="S14" s="126"/>
      <c r="T14" s="126"/>
      <c r="U14" s="126"/>
      <c r="V14" s="127"/>
      <c r="W14" s="128"/>
      <c r="X14" s="128"/>
      <c r="Y14" s="128"/>
      <c r="Z14" s="128"/>
      <c r="AA14" s="128"/>
      <c r="AB14" s="128"/>
      <c r="AC14" s="128"/>
      <c r="AD14" s="128"/>
      <c r="AE14" s="128"/>
      <c r="AF14" s="128"/>
      <c r="AG14" s="132"/>
      <c r="AH14" s="133"/>
      <c r="AI14" s="133"/>
      <c r="AJ14" s="133"/>
      <c r="AK14" s="134"/>
      <c r="AL14" s="132"/>
      <c r="AM14" s="133"/>
      <c r="AN14" s="133"/>
      <c r="AO14" s="133"/>
      <c r="AP14" s="133"/>
      <c r="AQ14" s="134"/>
      <c r="AR14" s="156"/>
      <c r="AS14" s="157"/>
      <c r="AT14" s="157"/>
      <c r="AU14" s="157"/>
      <c r="AV14" s="132"/>
      <c r="AW14" s="133"/>
      <c r="AX14" s="133"/>
      <c r="AY14" s="133"/>
      <c r="AZ14" s="134"/>
      <c r="BA14" s="184"/>
      <c r="BB14" s="185"/>
      <c r="BC14" s="185"/>
      <c r="BD14" s="185"/>
      <c r="BE14" s="161"/>
      <c r="BF14" s="162"/>
    </row>
    <row r="15" spans="1:58" ht="15" customHeight="1" x14ac:dyDescent="0.15">
      <c r="B15" s="72" t="str">
        <f t="shared" ref="B15" si="2">IF(BA15="","",B13+1)</f>
        <v/>
      </c>
      <c r="C15" s="118"/>
      <c r="D15" s="119"/>
      <c r="E15" s="119"/>
      <c r="F15" s="119"/>
      <c r="G15" s="119"/>
      <c r="H15" s="119"/>
      <c r="I15" s="119"/>
      <c r="J15" s="119"/>
      <c r="K15" s="119"/>
      <c r="L15" s="120" t="str">
        <f>IF(N15="","",INDEX(【管理用】参照データ!$D$2:$D$23,MATCH('【予備】Ⅰ．輸出'!N15,【管理用】参照データ!$C$2:$C$23,0)))</f>
        <v/>
      </c>
      <c r="M15" s="121"/>
      <c r="N15" s="124"/>
      <c r="O15" s="124"/>
      <c r="P15" s="124"/>
      <c r="Q15" s="124"/>
      <c r="R15" s="124"/>
      <c r="S15" s="124"/>
      <c r="T15" s="124"/>
      <c r="U15" s="124"/>
      <c r="V15" s="125"/>
      <c r="W15" s="128"/>
      <c r="X15" s="128"/>
      <c r="Y15" s="128"/>
      <c r="Z15" s="128"/>
      <c r="AA15" s="128"/>
      <c r="AB15" s="128"/>
      <c r="AC15" s="128"/>
      <c r="AD15" s="128"/>
      <c r="AE15" s="128"/>
      <c r="AF15" s="128"/>
      <c r="AG15" s="129"/>
      <c r="AH15" s="130"/>
      <c r="AI15" s="130"/>
      <c r="AJ15" s="130"/>
      <c r="AK15" s="131"/>
      <c r="AL15" s="129"/>
      <c r="AM15" s="130"/>
      <c r="AN15" s="130"/>
      <c r="AO15" s="130"/>
      <c r="AP15" s="130"/>
      <c r="AQ15" s="131"/>
      <c r="AR15" s="154"/>
      <c r="AS15" s="155"/>
      <c r="AT15" s="155"/>
      <c r="AU15" s="155"/>
      <c r="AV15" s="129"/>
      <c r="AW15" s="130"/>
      <c r="AX15" s="130"/>
      <c r="AY15" s="130"/>
      <c r="AZ15" s="131"/>
      <c r="BA15" s="176"/>
      <c r="BB15" s="177"/>
      <c r="BC15" s="177"/>
      <c r="BD15" s="177"/>
      <c r="BE15" s="180" t="s">
        <v>72</v>
      </c>
      <c r="BF15" s="181"/>
    </row>
    <row r="16" spans="1:58" ht="15" customHeight="1" x14ac:dyDescent="0.15">
      <c r="B16" s="76"/>
      <c r="C16" s="81"/>
      <c r="D16" s="119"/>
      <c r="E16" s="119"/>
      <c r="F16" s="119"/>
      <c r="G16" s="119"/>
      <c r="H16" s="119"/>
      <c r="I16" s="119"/>
      <c r="J16" s="119"/>
      <c r="K16" s="119"/>
      <c r="L16" s="122"/>
      <c r="M16" s="123"/>
      <c r="N16" s="126"/>
      <c r="O16" s="126"/>
      <c r="P16" s="126"/>
      <c r="Q16" s="126"/>
      <c r="R16" s="126"/>
      <c r="S16" s="126"/>
      <c r="T16" s="126"/>
      <c r="U16" s="126"/>
      <c r="V16" s="127"/>
      <c r="W16" s="128"/>
      <c r="X16" s="128"/>
      <c r="Y16" s="128"/>
      <c r="Z16" s="128"/>
      <c r="AA16" s="128"/>
      <c r="AB16" s="128"/>
      <c r="AC16" s="128"/>
      <c r="AD16" s="128"/>
      <c r="AE16" s="128"/>
      <c r="AF16" s="128"/>
      <c r="AG16" s="132"/>
      <c r="AH16" s="133"/>
      <c r="AI16" s="133"/>
      <c r="AJ16" s="133"/>
      <c r="AK16" s="134"/>
      <c r="AL16" s="132"/>
      <c r="AM16" s="133"/>
      <c r="AN16" s="133"/>
      <c r="AO16" s="133"/>
      <c r="AP16" s="133"/>
      <c r="AQ16" s="134"/>
      <c r="AR16" s="156"/>
      <c r="AS16" s="157"/>
      <c r="AT16" s="157"/>
      <c r="AU16" s="157"/>
      <c r="AV16" s="132"/>
      <c r="AW16" s="133"/>
      <c r="AX16" s="133"/>
      <c r="AY16" s="133"/>
      <c r="AZ16" s="134"/>
      <c r="BA16" s="184"/>
      <c r="BB16" s="185"/>
      <c r="BC16" s="185"/>
      <c r="BD16" s="185"/>
      <c r="BE16" s="161"/>
      <c r="BF16" s="162"/>
    </row>
    <row r="17" spans="2:58" ht="15" customHeight="1" x14ac:dyDescent="0.15">
      <c r="B17" s="72" t="str">
        <f t="shared" ref="B17" si="3">IF(BA17="","",B15+1)</f>
        <v/>
      </c>
      <c r="C17" s="118"/>
      <c r="D17" s="119"/>
      <c r="E17" s="119"/>
      <c r="F17" s="119"/>
      <c r="G17" s="119"/>
      <c r="H17" s="119"/>
      <c r="I17" s="119"/>
      <c r="J17" s="119"/>
      <c r="K17" s="119"/>
      <c r="L17" s="120" t="str">
        <f>IF(N17="","",INDEX(【管理用】参照データ!$D$2:$D$23,MATCH('【予備】Ⅰ．輸出'!N17,【管理用】参照データ!$C$2:$C$23,0)))</f>
        <v/>
      </c>
      <c r="M17" s="121"/>
      <c r="N17" s="124"/>
      <c r="O17" s="124"/>
      <c r="P17" s="124"/>
      <c r="Q17" s="124"/>
      <c r="R17" s="124"/>
      <c r="S17" s="124"/>
      <c r="T17" s="124"/>
      <c r="U17" s="124"/>
      <c r="V17" s="125"/>
      <c r="W17" s="128"/>
      <c r="X17" s="128"/>
      <c r="Y17" s="128"/>
      <c r="Z17" s="128"/>
      <c r="AA17" s="128"/>
      <c r="AB17" s="128"/>
      <c r="AC17" s="128"/>
      <c r="AD17" s="128"/>
      <c r="AE17" s="128"/>
      <c r="AF17" s="128"/>
      <c r="AG17" s="129"/>
      <c r="AH17" s="130"/>
      <c r="AI17" s="130"/>
      <c r="AJ17" s="130"/>
      <c r="AK17" s="131"/>
      <c r="AL17" s="129"/>
      <c r="AM17" s="130"/>
      <c r="AN17" s="130"/>
      <c r="AO17" s="130"/>
      <c r="AP17" s="130"/>
      <c r="AQ17" s="131"/>
      <c r="AR17" s="154"/>
      <c r="AS17" s="155"/>
      <c r="AT17" s="155"/>
      <c r="AU17" s="155"/>
      <c r="AV17" s="129"/>
      <c r="AW17" s="130"/>
      <c r="AX17" s="130"/>
      <c r="AY17" s="130"/>
      <c r="AZ17" s="131"/>
      <c r="BA17" s="176"/>
      <c r="BB17" s="177"/>
      <c r="BC17" s="177"/>
      <c r="BD17" s="177"/>
      <c r="BE17" s="180" t="s">
        <v>72</v>
      </c>
      <c r="BF17" s="181"/>
    </row>
    <row r="18" spans="2:58" ht="15" customHeight="1" x14ac:dyDescent="0.15">
      <c r="B18" s="76"/>
      <c r="C18" s="81"/>
      <c r="D18" s="119"/>
      <c r="E18" s="119"/>
      <c r="F18" s="119"/>
      <c r="G18" s="119"/>
      <c r="H18" s="119"/>
      <c r="I18" s="119"/>
      <c r="J18" s="119"/>
      <c r="K18" s="119"/>
      <c r="L18" s="122"/>
      <c r="M18" s="123"/>
      <c r="N18" s="126"/>
      <c r="O18" s="126"/>
      <c r="P18" s="126"/>
      <c r="Q18" s="126"/>
      <c r="R18" s="126"/>
      <c r="S18" s="126"/>
      <c r="T18" s="126"/>
      <c r="U18" s="126"/>
      <c r="V18" s="127"/>
      <c r="W18" s="128"/>
      <c r="X18" s="128"/>
      <c r="Y18" s="128"/>
      <c r="Z18" s="128"/>
      <c r="AA18" s="128"/>
      <c r="AB18" s="128"/>
      <c r="AC18" s="128"/>
      <c r="AD18" s="128"/>
      <c r="AE18" s="128"/>
      <c r="AF18" s="128"/>
      <c r="AG18" s="132"/>
      <c r="AH18" s="133"/>
      <c r="AI18" s="133"/>
      <c r="AJ18" s="133"/>
      <c r="AK18" s="134"/>
      <c r="AL18" s="132"/>
      <c r="AM18" s="133"/>
      <c r="AN18" s="133"/>
      <c r="AO18" s="133"/>
      <c r="AP18" s="133"/>
      <c r="AQ18" s="134"/>
      <c r="AR18" s="156"/>
      <c r="AS18" s="157"/>
      <c r="AT18" s="157"/>
      <c r="AU18" s="157"/>
      <c r="AV18" s="132"/>
      <c r="AW18" s="133"/>
      <c r="AX18" s="133"/>
      <c r="AY18" s="133"/>
      <c r="AZ18" s="134"/>
      <c r="BA18" s="184"/>
      <c r="BB18" s="185"/>
      <c r="BC18" s="185"/>
      <c r="BD18" s="185"/>
      <c r="BE18" s="161"/>
      <c r="BF18" s="162"/>
    </row>
    <row r="19" spans="2:58" ht="15" customHeight="1" x14ac:dyDescent="0.15">
      <c r="B19" s="72" t="str">
        <f t="shared" ref="B19" si="4">IF(BA19="","",B17+1)</f>
        <v/>
      </c>
      <c r="C19" s="118"/>
      <c r="D19" s="150"/>
      <c r="E19" s="150"/>
      <c r="F19" s="150"/>
      <c r="G19" s="150"/>
      <c r="H19" s="150"/>
      <c r="I19" s="150"/>
      <c r="J19" s="150"/>
      <c r="K19" s="150"/>
      <c r="L19" s="120" t="str">
        <f>IF(N19="","",INDEX(【管理用】参照データ!$D$2:$D$23,MATCH('【予備】Ⅰ．輸出'!N19,【管理用】参照データ!$C$2:$C$23,0)))</f>
        <v/>
      </c>
      <c r="M19" s="121"/>
      <c r="N19" s="124"/>
      <c r="O19" s="124"/>
      <c r="P19" s="124"/>
      <c r="Q19" s="124"/>
      <c r="R19" s="124"/>
      <c r="S19" s="124"/>
      <c r="T19" s="124"/>
      <c r="U19" s="124"/>
      <c r="V19" s="125"/>
      <c r="W19" s="128"/>
      <c r="X19" s="128"/>
      <c r="Y19" s="128"/>
      <c r="Z19" s="128"/>
      <c r="AA19" s="128"/>
      <c r="AB19" s="128"/>
      <c r="AC19" s="128"/>
      <c r="AD19" s="128"/>
      <c r="AE19" s="128"/>
      <c r="AF19" s="128"/>
      <c r="AG19" s="129"/>
      <c r="AH19" s="130"/>
      <c r="AI19" s="130"/>
      <c r="AJ19" s="130"/>
      <c r="AK19" s="131"/>
      <c r="AL19" s="129"/>
      <c r="AM19" s="130"/>
      <c r="AN19" s="130"/>
      <c r="AO19" s="130"/>
      <c r="AP19" s="130"/>
      <c r="AQ19" s="131"/>
      <c r="AR19" s="154"/>
      <c r="AS19" s="155"/>
      <c r="AT19" s="155"/>
      <c r="AU19" s="155"/>
      <c r="AV19" s="129"/>
      <c r="AW19" s="130"/>
      <c r="AX19" s="130"/>
      <c r="AY19" s="130"/>
      <c r="AZ19" s="131"/>
      <c r="BA19" s="198"/>
      <c r="BB19" s="199"/>
      <c r="BC19" s="199"/>
      <c r="BD19" s="199"/>
      <c r="BE19" s="159" t="s">
        <v>72</v>
      </c>
      <c r="BF19" s="160"/>
    </row>
    <row r="20" spans="2:58" ht="15" customHeight="1" x14ac:dyDescent="0.15">
      <c r="B20" s="76"/>
      <c r="C20" s="81"/>
      <c r="D20" s="119"/>
      <c r="E20" s="119"/>
      <c r="F20" s="119"/>
      <c r="G20" s="119"/>
      <c r="H20" s="119"/>
      <c r="I20" s="119"/>
      <c r="J20" s="119"/>
      <c r="K20" s="119"/>
      <c r="L20" s="122"/>
      <c r="M20" s="123"/>
      <c r="N20" s="126"/>
      <c r="O20" s="126"/>
      <c r="P20" s="126"/>
      <c r="Q20" s="126"/>
      <c r="R20" s="126"/>
      <c r="S20" s="126"/>
      <c r="T20" s="126"/>
      <c r="U20" s="126"/>
      <c r="V20" s="127"/>
      <c r="W20" s="128"/>
      <c r="X20" s="128"/>
      <c r="Y20" s="128"/>
      <c r="Z20" s="128"/>
      <c r="AA20" s="128"/>
      <c r="AB20" s="128"/>
      <c r="AC20" s="128"/>
      <c r="AD20" s="128"/>
      <c r="AE20" s="128"/>
      <c r="AF20" s="128"/>
      <c r="AG20" s="132"/>
      <c r="AH20" s="133"/>
      <c r="AI20" s="133"/>
      <c r="AJ20" s="133"/>
      <c r="AK20" s="134"/>
      <c r="AL20" s="132"/>
      <c r="AM20" s="133"/>
      <c r="AN20" s="133"/>
      <c r="AO20" s="133"/>
      <c r="AP20" s="133"/>
      <c r="AQ20" s="134"/>
      <c r="AR20" s="156"/>
      <c r="AS20" s="157"/>
      <c r="AT20" s="157"/>
      <c r="AU20" s="157"/>
      <c r="AV20" s="132"/>
      <c r="AW20" s="133"/>
      <c r="AX20" s="133"/>
      <c r="AY20" s="133"/>
      <c r="AZ20" s="134"/>
      <c r="BA20" s="184"/>
      <c r="BB20" s="185"/>
      <c r="BC20" s="185"/>
      <c r="BD20" s="185"/>
      <c r="BE20" s="161"/>
      <c r="BF20" s="162"/>
    </row>
    <row r="21" spans="2:58" ht="15" customHeight="1" x14ac:dyDescent="0.15">
      <c r="B21" s="72" t="str">
        <f>IF(BA21="","",B19+1)</f>
        <v/>
      </c>
      <c r="C21" s="118"/>
      <c r="D21" s="119"/>
      <c r="E21" s="119"/>
      <c r="F21" s="119"/>
      <c r="G21" s="119"/>
      <c r="H21" s="119"/>
      <c r="I21" s="119"/>
      <c r="J21" s="119"/>
      <c r="K21" s="119"/>
      <c r="L21" s="120" t="str">
        <f>IF(N21="","",INDEX(【管理用】参照データ!$D$2:$D$23,MATCH('【予備】Ⅰ．輸出'!N21,【管理用】参照データ!$C$2:$C$23,0)))</f>
        <v/>
      </c>
      <c r="M21" s="121"/>
      <c r="N21" s="124"/>
      <c r="O21" s="124"/>
      <c r="P21" s="124"/>
      <c r="Q21" s="124"/>
      <c r="R21" s="124"/>
      <c r="S21" s="124"/>
      <c r="T21" s="124"/>
      <c r="U21" s="124"/>
      <c r="V21" s="125"/>
      <c r="W21" s="128"/>
      <c r="X21" s="128"/>
      <c r="Y21" s="128"/>
      <c r="Z21" s="128"/>
      <c r="AA21" s="128"/>
      <c r="AB21" s="128"/>
      <c r="AC21" s="128"/>
      <c r="AD21" s="128"/>
      <c r="AE21" s="128"/>
      <c r="AF21" s="128"/>
      <c r="AG21" s="129"/>
      <c r="AH21" s="130"/>
      <c r="AI21" s="130"/>
      <c r="AJ21" s="130"/>
      <c r="AK21" s="131"/>
      <c r="AL21" s="129"/>
      <c r="AM21" s="130"/>
      <c r="AN21" s="130"/>
      <c r="AO21" s="130"/>
      <c r="AP21" s="130"/>
      <c r="AQ21" s="131"/>
      <c r="AR21" s="154"/>
      <c r="AS21" s="155"/>
      <c r="AT21" s="155"/>
      <c r="AU21" s="155"/>
      <c r="AV21" s="129"/>
      <c r="AW21" s="130"/>
      <c r="AX21" s="130"/>
      <c r="AY21" s="130"/>
      <c r="AZ21" s="131"/>
      <c r="BA21" s="176"/>
      <c r="BB21" s="177"/>
      <c r="BC21" s="177"/>
      <c r="BD21" s="177"/>
      <c r="BE21" s="180" t="s">
        <v>72</v>
      </c>
      <c r="BF21" s="181"/>
    </row>
    <row r="22" spans="2:58" ht="15" customHeight="1" x14ac:dyDescent="0.15">
      <c r="B22" s="76"/>
      <c r="C22" s="81"/>
      <c r="D22" s="119"/>
      <c r="E22" s="119"/>
      <c r="F22" s="119"/>
      <c r="G22" s="119"/>
      <c r="H22" s="119"/>
      <c r="I22" s="119"/>
      <c r="J22" s="119"/>
      <c r="K22" s="119"/>
      <c r="L22" s="122"/>
      <c r="M22" s="123"/>
      <c r="N22" s="126"/>
      <c r="O22" s="126"/>
      <c r="P22" s="126"/>
      <c r="Q22" s="126"/>
      <c r="R22" s="126"/>
      <c r="S22" s="126"/>
      <c r="T22" s="126"/>
      <c r="U22" s="126"/>
      <c r="V22" s="127"/>
      <c r="W22" s="128"/>
      <c r="X22" s="128"/>
      <c r="Y22" s="128"/>
      <c r="Z22" s="128"/>
      <c r="AA22" s="128"/>
      <c r="AB22" s="128"/>
      <c r="AC22" s="128"/>
      <c r="AD22" s="128"/>
      <c r="AE22" s="128"/>
      <c r="AF22" s="128"/>
      <c r="AG22" s="132"/>
      <c r="AH22" s="133"/>
      <c r="AI22" s="133"/>
      <c r="AJ22" s="133"/>
      <c r="AK22" s="134"/>
      <c r="AL22" s="132"/>
      <c r="AM22" s="133"/>
      <c r="AN22" s="133"/>
      <c r="AO22" s="133"/>
      <c r="AP22" s="133"/>
      <c r="AQ22" s="134"/>
      <c r="AR22" s="156"/>
      <c r="AS22" s="157"/>
      <c r="AT22" s="157"/>
      <c r="AU22" s="157"/>
      <c r="AV22" s="132"/>
      <c r="AW22" s="133"/>
      <c r="AX22" s="133"/>
      <c r="AY22" s="133"/>
      <c r="AZ22" s="134"/>
      <c r="BA22" s="184"/>
      <c r="BB22" s="185"/>
      <c r="BC22" s="185"/>
      <c r="BD22" s="185"/>
      <c r="BE22" s="161"/>
      <c r="BF22" s="162"/>
    </row>
    <row r="23" spans="2:58" ht="15" customHeight="1" x14ac:dyDescent="0.15">
      <c r="B23" s="72" t="str">
        <f>IF(BA23="","",B21+1)</f>
        <v/>
      </c>
      <c r="C23" s="118"/>
      <c r="D23" s="119"/>
      <c r="E23" s="119"/>
      <c r="F23" s="119"/>
      <c r="G23" s="119"/>
      <c r="H23" s="119"/>
      <c r="I23" s="119"/>
      <c r="J23" s="119"/>
      <c r="K23" s="119"/>
      <c r="L23" s="120" t="str">
        <f>IF(N23="","",INDEX(【管理用】参照データ!$D$2:$D$23,MATCH('【予備】Ⅰ．輸出'!N23,【管理用】参照データ!$C$2:$C$23,0)))</f>
        <v/>
      </c>
      <c r="M23" s="121"/>
      <c r="N23" s="124"/>
      <c r="O23" s="124"/>
      <c r="P23" s="124"/>
      <c r="Q23" s="124"/>
      <c r="R23" s="124"/>
      <c r="S23" s="124"/>
      <c r="T23" s="124"/>
      <c r="U23" s="124"/>
      <c r="V23" s="125"/>
      <c r="W23" s="128"/>
      <c r="X23" s="128"/>
      <c r="Y23" s="128"/>
      <c r="Z23" s="128"/>
      <c r="AA23" s="128"/>
      <c r="AB23" s="128"/>
      <c r="AC23" s="128"/>
      <c r="AD23" s="128"/>
      <c r="AE23" s="128"/>
      <c r="AF23" s="128"/>
      <c r="AG23" s="129"/>
      <c r="AH23" s="130"/>
      <c r="AI23" s="130"/>
      <c r="AJ23" s="130"/>
      <c r="AK23" s="131"/>
      <c r="AL23" s="129"/>
      <c r="AM23" s="130"/>
      <c r="AN23" s="130"/>
      <c r="AO23" s="130"/>
      <c r="AP23" s="130"/>
      <c r="AQ23" s="131"/>
      <c r="AR23" s="154"/>
      <c r="AS23" s="155"/>
      <c r="AT23" s="155"/>
      <c r="AU23" s="155"/>
      <c r="AV23" s="129"/>
      <c r="AW23" s="130"/>
      <c r="AX23" s="130"/>
      <c r="AY23" s="130"/>
      <c r="AZ23" s="131"/>
      <c r="BA23" s="176"/>
      <c r="BB23" s="177"/>
      <c r="BC23" s="177"/>
      <c r="BD23" s="177"/>
      <c r="BE23" s="180" t="s">
        <v>72</v>
      </c>
      <c r="BF23" s="181"/>
    </row>
    <row r="24" spans="2:58" ht="15" customHeight="1" x14ac:dyDescent="0.15">
      <c r="B24" s="76"/>
      <c r="C24" s="81"/>
      <c r="D24" s="119"/>
      <c r="E24" s="119"/>
      <c r="F24" s="119"/>
      <c r="G24" s="119"/>
      <c r="H24" s="119"/>
      <c r="I24" s="119"/>
      <c r="J24" s="119"/>
      <c r="K24" s="119"/>
      <c r="L24" s="122"/>
      <c r="M24" s="123"/>
      <c r="N24" s="126"/>
      <c r="O24" s="126"/>
      <c r="P24" s="126"/>
      <c r="Q24" s="126"/>
      <c r="R24" s="126"/>
      <c r="S24" s="126"/>
      <c r="T24" s="126"/>
      <c r="U24" s="126"/>
      <c r="V24" s="127"/>
      <c r="W24" s="128"/>
      <c r="X24" s="128"/>
      <c r="Y24" s="128"/>
      <c r="Z24" s="128"/>
      <c r="AA24" s="128"/>
      <c r="AB24" s="128"/>
      <c r="AC24" s="128"/>
      <c r="AD24" s="128"/>
      <c r="AE24" s="128"/>
      <c r="AF24" s="128"/>
      <c r="AG24" s="132"/>
      <c r="AH24" s="133"/>
      <c r="AI24" s="133"/>
      <c r="AJ24" s="133"/>
      <c r="AK24" s="134"/>
      <c r="AL24" s="132"/>
      <c r="AM24" s="133"/>
      <c r="AN24" s="133"/>
      <c r="AO24" s="133"/>
      <c r="AP24" s="133"/>
      <c r="AQ24" s="134"/>
      <c r="AR24" s="156"/>
      <c r="AS24" s="157"/>
      <c r="AT24" s="157"/>
      <c r="AU24" s="157"/>
      <c r="AV24" s="132"/>
      <c r="AW24" s="133"/>
      <c r="AX24" s="133"/>
      <c r="AY24" s="133"/>
      <c r="AZ24" s="134"/>
      <c r="BA24" s="184"/>
      <c r="BB24" s="185"/>
      <c r="BC24" s="185"/>
      <c r="BD24" s="185"/>
      <c r="BE24" s="161"/>
      <c r="BF24" s="162"/>
    </row>
    <row r="25" spans="2:58" ht="15" customHeight="1" x14ac:dyDescent="0.15">
      <c r="B25" s="72" t="str">
        <f>IF(BA25="","",B23+1)</f>
        <v/>
      </c>
      <c r="C25" s="118"/>
      <c r="D25" s="119"/>
      <c r="E25" s="119"/>
      <c r="F25" s="119"/>
      <c r="G25" s="119"/>
      <c r="H25" s="119"/>
      <c r="I25" s="119"/>
      <c r="J25" s="119"/>
      <c r="K25" s="119"/>
      <c r="L25" s="120" t="str">
        <f>IF(N25="","",INDEX(【管理用】参照データ!$D$2:$D$23,MATCH('【予備】Ⅰ．輸出'!N25,【管理用】参照データ!$C$2:$C$23,0)))</f>
        <v/>
      </c>
      <c r="M25" s="121"/>
      <c r="N25" s="124"/>
      <c r="O25" s="124"/>
      <c r="P25" s="124"/>
      <c r="Q25" s="124"/>
      <c r="R25" s="124"/>
      <c r="S25" s="124"/>
      <c r="T25" s="124"/>
      <c r="U25" s="124"/>
      <c r="V25" s="125"/>
      <c r="W25" s="128"/>
      <c r="X25" s="128"/>
      <c r="Y25" s="128"/>
      <c r="Z25" s="128"/>
      <c r="AA25" s="128"/>
      <c r="AB25" s="128"/>
      <c r="AC25" s="128"/>
      <c r="AD25" s="128"/>
      <c r="AE25" s="128"/>
      <c r="AF25" s="128"/>
      <c r="AG25" s="129"/>
      <c r="AH25" s="130"/>
      <c r="AI25" s="130"/>
      <c r="AJ25" s="130"/>
      <c r="AK25" s="131"/>
      <c r="AL25" s="129"/>
      <c r="AM25" s="130"/>
      <c r="AN25" s="130"/>
      <c r="AO25" s="130"/>
      <c r="AP25" s="130"/>
      <c r="AQ25" s="131"/>
      <c r="AR25" s="154"/>
      <c r="AS25" s="155"/>
      <c r="AT25" s="155"/>
      <c r="AU25" s="155"/>
      <c r="AV25" s="129"/>
      <c r="AW25" s="130"/>
      <c r="AX25" s="130"/>
      <c r="AY25" s="130"/>
      <c r="AZ25" s="131"/>
      <c r="BA25" s="176"/>
      <c r="BB25" s="177"/>
      <c r="BC25" s="177"/>
      <c r="BD25" s="177"/>
      <c r="BE25" s="180" t="s">
        <v>72</v>
      </c>
      <c r="BF25" s="181"/>
    </row>
    <row r="26" spans="2:58" ht="15" customHeight="1" x14ac:dyDescent="0.15">
      <c r="B26" s="76"/>
      <c r="C26" s="81"/>
      <c r="D26" s="119"/>
      <c r="E26" s="119"/>
      <c r="F26" s="119"/>
      <c r="G26" s="119"/>
      <c r="H26" s="119"/>
      <c r="I26" s="119"/>
      <c r="J26" s="119"/>
      <c r="K26" s="119"/>
      <c r="L26" s="122"/>
      <c r="M26" s="123"/>
      <c r="N26" s="126"/>
      <c r="O26" s="126"/>
      <c r="P26" s="126"/>
      <c r="Q26" s="126"/>
      <c r="R26" s="126"/>
      <c r="S26" s="126"/>
      <c r="T26" s="126"/>
      <c r="U26" s="126"/>
      <c r="V26" s="127"/>
      <c r="W26" s="128"/>
      <c r="X26" s="128"/>
      <c r="Y26" s="128"/>
      <c r="Z26" s="128"/>
      <c r="AA26" s="128"/>
      <c r="AB26" s="128"/>
      <c r="AC26" s="128"/>
      <c r="AD26" s="128"/>
      <c r="AE26" s="128"/>
      <c r="AF26" s="128"/>
      <c r="AG26" s="132"/>
      <c r="AH26" s="133"/>
      <c r="AI26" s="133"/>
      <c r="AJ26" s="133"/>
      <c r="AK26" s="134"/>
      <c r="AL26" s="132"/>
      <c r="AM26" s="133"/>
      <c r="AN26" s="133"/>
      <c r="AO26" s="133"/>
      <c r="AP26" s="133"/>
      <c r="AQ26" s="134"/>
      <c r="AR26" s="156"/>
      <c r="AS26" s="157"/>
      <c r="AT26" s="157"/>
      <c r="AU26" s="157"/>
      <c r="AV26" s="132"/>
      <c r="AW26" s="133"/>
      <c r="AX26" s="133"/>
      <c r="AY26" s="133"/>
      <c r="AZ26" s="134"/>
      <c r="BA26" s="184"/>
      <c r="BB26" s="185"/>
      <c r="BC26" s="185"/>
      <c r="BD26" s="185"/>
      <c r="BE26" s="161"/>
      <c r="BF26" s="162"/>
    </row>
    <row r="27" spans="2:58" ht="15" customHeight="1" x14ac:dyDescent="0.15">
      <c r="B27" s="72" t="str">
        <f t="shared" ref="B27" si="5">IF(BA27="","",B25+1)</f>
        <v/>
      </c>
      <c r="C27" s="118"/>
      <c r="D27" s="119"/>
      <c r="E27" s="119"/>
      <c r="F27" s="119"/>
      <c r="G27" s="119"/>
      <c r="H27" s="119"/>
      <c r="I27" s="119"/>
      <c r="J27" s="119"/>
      <c r="K27" s="119"/>
      <c r="L27" s="120" t="str">
        <f>IF(N27="","",INDEX(【管理用】参照データ!$D$2:$D$23,MATCH('【予備】Ⅰ．輸出'!N27,【管理用】参照データ!$C$2:$C$23,0)))</f>
        <v/>
      </c>
      <c r="M27" s="121"/>
      <c r="N27" s="124"/>
      <c r="O27" s="124"/>
      <c r="P27" s="124"/>
      <c r="Q27" s="124"/>
      <c r="R27" s="124"/>
      <c r="S27" s="124"/>
      <c r="T27" s="124"/>
      <c r="U27" s="124"/>
      <c r="V27" s="125"/>
      <c r="W27" s="128"/>
      <c r="X27" s="128"/>
      <c r="Y27" s="128"/>
      <c r="Z27" s="128"/>
      <c r="AA27" s="128"/>
      <c r="AB27" s="128"/>
      <c r="AC27" s="128"/>
      <c r="AD27" s="128"/>
      <c r="AE27" s="128"/>
      <c r="AF27" s="128"/>
      <c r="AG27" s="129"/>
      <c r="AH27" s="130"/>
      <c r="AI27" s="130"/>
      <c r="AJ27" s="130"/>
      <c r="AK27" s="131"/>
      <c r="AL27" s="129"/>
      <c r="AM27" s="130"/>
      <c r="AN27" s="130"/>
      <c r="AO27" s="130"/>
      <c r="AP27" s="130"/>
      <c r="AQ27" s="131"/>
      <c r="AR27" s="154"/>
      <c r="AS27" s="155"/>
      <c r="AT27" s="155"/>
      <c r="AU27" s="155"/>
      <c r="AV27" s="129"/>
      <c r="AW27" s="130"/>
      <c r="AX27" s="130"/>
      <c r="AY27" s="130"/>
      <c r="AZ27" s="131"/>
      <c r="BA27" s="176"/>
      <c r="BB27" s="177"/>
      <c r="BC27" s="177"/>
      <c r="BD27" s="177"/>
      <c r="BE27" s="180" t="s">
        <v>72</v>
      </c>
      <c r="BF27" s="181"/>
    </row>
    <row r="28" spans="2:58" ht="15" customHeight="1" x14ac:dyDescent="0.15">
      <c r="B28" s="76"/>
      <c r="C28" s="81"/>
      <c r="D28" s="119"/>
      <c r="E28" s="119"/>
      <c r="F28" s="119"/>
      <c r="G28" s="119"/>
      <c r="H28" s="119"/>
      <c r="I28" s="119"/>
      <c r="J28" s="119"/>
      <c r="K28" s="119"/>
      <c r="L28" s="122"/>
      <c r="M28" s="123"/>
      <c r="N28" s="126"/>
      <c r="O28" s="126"/>
      <c r="P28" s="126"/>
      <c r="Q28" s="126"/>
      <c r="R28" s="126"/>
      <c r="S28" s="126"/>
      <c r="T28" s="126"/>
      <c r="U28" s="126"/>
      <c r="V28" s="127"/>
      <c r="W28" s="128"/>
      <c r="X28" s="128"/>
      <c r="Y28" s="128"/>
      <c r="Z28" s="128"/>
      <c r="AA28" s="128"/>
      <c r="AB28" s="128"/>
      <c r="AC28" s="128"/>
      <c r="AD28" s="128"/>
      <c r="AE28" s="128"/>
      <c r="AF28" s="128"/>
      <c r="AG28" s="132"/>
      <c r="AH28" s="133"/>
      <c r="AI28" s="133"/>
      <c r="AJ28" s="133"/>
      <c r="AK28" s="134"/>
      <c r="AL28" s="132"/>
      <c r="AM28" s="133"/>
      <c r="AN28" s="133"/>
      <c r="AO28" s="133"/>
      <c r="AP28" s="133"/>
      <c r="AQ28" s="134"/>
      <c r="AR28" s="156"/>
      <c r="AS28" s="157"/>
      <c r="AT28" s="157"/>
      <c r="AU28" s="157"/>
      <c r="AV28" s="132"/>
      <c r="AW28" s="133"/>
      <c r="AX28" s="133"/>
      <c r="AY28" s="133"/>
      <c r="AZ28" s="134"/>
      <c r="BA28" s="184"/>
      <c r="BB28" s="185"/>
      <c r="BC28" s="185"/>
      <c r="BD28" s="185"/>
      <c r="BE28" s="161"/>
      <c r="BF28" s="162"/>
    </row>
    <row r="29" spans="2:58" ht="15" customHeight="1" x14ac:dyDescent="0.15">
      <c r="B29" s="72" t="str">
        <f t="shared" ref="B29" si="6">IF(BA29="","",B27+1)</f>
        <v/>
      </c>
      <c r="C29" s="118"/>
      <c r="D29" s="119"/>
      <c r="E29" s="119"/>
      <c r="F29" s="119"/>
      <c r="G29" s="119"/>
      <c r="H29" s="119"/>
      <c r="I29" s="119"/>
      <c r="J29" s="119"/>
      <c r="K29" s="119"/>
      <c r="L29" s="120" t="str">
        <f>IF(N29="","",INDEX(【管理用】参照データ!$D$2:$D$23,MATCH('【予備】Ⅰ．輸出'!N29,【管理用】参照データ!$C$2:$C$23,0)))</f>
        <v/>
      </c>
      <c r="M29" s="121"/>
      <c r="N29" s="124"/>
      <c r="O29" s="124"/>
      <c r="P29" s="124"/>
      <c r="Q29" s="124"/>
      <c r="R29" s="124"/>
      <c r="S29" s="124"/>
      <c r="T29" s="124"/>
      <c r="U29" s="124"/>
      <c r="V29" s="125"/>
      <c r="W29" s="128"/>
      <c r="X29" s="128"/>
      <c r="Y29" s="128"/>
      <c r="Z29" s="128"/>
      <c r="AA29" s="128"/>
      <c r="AB29" s="128"/>
      <c r="AC29" s="128"/>
      <c r="AD29" s="128"/>
      <c r="AE29" s="128"/>
      <c r="AF29" s="128"/>
      <c r="AG29" s="129"/>
      <c r="AH29" s="130"/>
      <c r="AI29" s="130"/>
      <c r="AJ29" s="130"/>
      <c r="AK29" s="131"/>
      <c r="AL29" s="129"/>
      <c r="AM29" s="130"/>
      <c r="AN29" s="130"/>
      <c r="AO29" s="130"/>
      <c r="AP29" s="130"/>
      <c r="AQ29" s="131"/>
      <c r="AR29" s="154"/>
      <c r="AS29" s="155"/>
      <c r="AT29" s="155"/>
      <c r="AU29" s="155"/>
      <c r="AV29" s="129"/>
      <c r="AW29" s="130"/>
      <c r="AX29" s="130"/>
      <c r="AY29" s="130"/>
      <c r="AZ29" s="131"/>
      <c r="BA29" s="176"/>
      <c r="BB29" s="177"/>
      <c r="BC29" s="177"/>
      <c r="BD29" s="177"/>
      <c r="BE29" s="180" t="s">
        <v>72</v>
      </c>
      <c r="BF29" s="181"/>
    </row>
    <row r="30" spans="2:58" ht="15" customHeight="1" x14ac:dyDescent="0.15">
      <c r="B30" s="76"/>
      <c r="C30" s="81"/>
      <c r="D30" s="119"/>
      <c r="E30" s="119"/>
      <c r="F30" s="119"/>
      <c r="G30" s="119"/>
      <c r="H30" s="119"/>
      <c r="I30" s="119"/>
      <c r="J30" s="119"/>
      <c r="K30" s="119"/>
      <c r="L30" s="122"/>
      <c r="M30" s="123"/>
      <c r="N30" s="126"/>
      <c r="O30" s="126"/>
      <c r="P30" s="126"/>
      <c r="Q30" s="126"/>
      <c r="R30" s="126"/>
      <c r="S30" s="126"/>
      <c r="T30" s="126"/>
      <c r="U30" s="126"/>
      <c r="V30" s="127"/>
      <c r="W30" s="128"/>
      <c r="X30" s="128"/>
      <c r="Y30" s="128"/>
      <c r="Z30" s="128"/>
      <c r="AA30" s="128"/>
      <c r="AB30" s="128"/>
      <c r="AC30" s="128"/>
      <c r="AD30" s="128"/>
      <c r="AE30" s="128"/>
      <c r="AF30" s="128"/>
      <c r="AG30" s="132"/>
      <c r="AH30" s="133"/>
      <c r="AI30" s="133"/>
      <c r="AJ30" s="133"/>
      <c r="AK30" s="134"/>
      <c r="AL30" s="132"/>
      <c r="AM30" s="133"/>
      <c r="AN30" s="133"/>
      <c r="AO30" s="133"/>
      <c r="AP30" s="133"/>
      <c r="AQ30" s="134"/>
      <c r="AR30" s="156"/>
      <c r="AS30" s="157"/>
      <c r="AT30" s="157"/>
      <c r="AU30" s="157"/>
      <c r="AV30" s="132"/>
      <c r="AW30" s="133"/>
      <c r="AX30" s="133"/>
      <c r="AY30" s="133"/>
      <c r="AZ30" s="134"/>
      <c r="BA30" s="184"/>
      <c r="BB30" s="185"/>
      <c r="BC30" s="185"/>
      <c r="BD30" s="185"/>
      <c r="BE30" s="161"/>
      <c r="BF30" s="162"/>
    </row>
    <row r="31" spans="2:58" ht="15" customHeight="1" x14ac:dyDescent="0.15">
      <c r="B31" s="72" t="str">
        <f t="shared" ref="B31" si="7">IF(BA31="","",B29+1)</f>
        <v/>
      </c>
      <c r="C31" s="118"/>
      <c r="D31" s="119"/>
      <c r="E31" s="119"/>
      <c r="F31" s="119"/>
      <c r="G31" s="119"/>
      <c r="H31" s="119"/>
      <c r="I31" s="119"/>
      <c r="J31" s="119"/>
      <c r="K31" s="119"/>
      <c r="L31" s="120" t="str">
        <f>IF(N31="","",INDEX(【管理用】参照データ!$D$2:$D$23,MATCH('【予備】Ⅰ．輸出'!N31,【管理用】参照データ!$C$2:$C$23,0)))</f>
        <v/>
      </c>
      <c r="M31" s="121"/>
      <c r="N31" s="124"/>
      <c r="O31" s="124"/>
      <c r="P31" s="124"/>
      <c r="Q31" s="124"/>
      <c r="R31" s="124"/>
      <c r="S31" s="124"/>
      <c r="T31" s="124"/>
      <c r="U31" s="124"/>
      <c r="V31" s="125"/>
      <c r="W31" s="128"/>
      <c r="X31" s="128"/>
      <c r="Y31" s="128"/>
      <c r="Z31" s="128"/>
      <c r="AA31" s="128"/>
      <c r="AB31" s="128"/>
      <c r="AC31" s="128"/>
      <c r="AD31" s="128"/>
      <c r="AE31" s="128"/>
      <c r="AF31" s="128"/>
      <c r="AG31" s="129"/>
      <c r="AH31" s="130"/>
      <c r="AI31" s="130"/>
      <c r="AJ31" s="130"/>
      <c r="AK31" s="131"/>
      <c r="AL31" s="129"/>
      <c r="AM31" s="130"/>
      <c r="AN31" s="130"/>
      <c r="AO31" s="130"/>
      <c r="AP31" s="130"/>
      <c r="AQ31" s="131"/>
      <c r="AR31" s="154"/>
      <c r="AS31" s="155"/>
      <c r="AT31" s="155"/>
      <c r="AU31" s="155"/>
      <c r="AV31" s="129"/>
      <c r="AW31" s="130"/>
      <c r="AX31" s="130"/>
      <c r="AY31" s="130"/>
      <c r="AZ31" s="131"/>
      <c r="BA31" s="176"/>
      <c r="BB31" s="177"/>
      <c r="BC31" s="177"/>
      <c r="BD31" s="177"/>
      <c r="BE31" s="180" t="s">
        <v>72</v>
      </c>
      <c r="BF31" s="181"/>
    </row>
    <row r="32" spans="2:58" ht="15" customHeight="1" x14ac:dyDescent="0.15">
      <c r="B32" s="76"/>
      <c r="C32" s="81"/>
      <c r="D32" s="119"/>
      <c r="E32" s="119"/>
      <c r="F32" s="119"/>
      <c r="G32" s="119"/>
      <c r="H32" s="119"/>
      <c r="I32" s="119"/>
      <c r="J32" s="119"/>
      <c r="K32" s="119"/>
      <c r="L32" s="122"/>
      <c r="M32" s="123"/>
      <c r="N32" s="126"/>
      <c r="O32" s="126"/>
      <c r="P32" s="126"/>
      <c r="Q32" s="126"/>
      <c r="R32" s="126"/>
      <c r="S32" s="126"/>
      <c r="T32" s="126"/>
      <c r="U32" s="126"/>
      <c r="V32" s="127"/>
      <c r="W32" s="128"/>
      <c r="X32" s="128"/>
      <c r="Y32" s="128"/>
      <c r="Z32" s="128"/>
      <c r="AA32" s="128"/>
      <c r="AB32" s="128"/>
      <c r="AC32" s="128"/>
      <c r="AD32" s="128"/>
      <c r="AE32" s="128"/>
      <c r="AF32" s="128"/>
      <c r="AG32" s="132"/>
      <c r="AH32" s="133"/>
      <c r="AI32" s="133"/>
      <c r="AJ32" s="133"/>
      <c r="AK32" s="134"/>
      <c r="AL32" s="132"/>
      <c r="AM32" s="133"/>
      <c r="AN32" s="133"/>
      <c r="AO32" s="133"/>
      <c r="AP32" s="133"/>
      <c r="AQ32" s="134"/>
      <c r="AR32" s="156"/>
      <c r="AS32" s="157"/>
      <c r="AT32" s="157"/>
      <c r="AU32" s="157"/>
      <c r="AV32" s="132"/>
      <c r="AW32" s="133"/>
      <c r="AX32" s="133"/>
      <c r="AY32" s="133"/>
      <c r="AZ32" s="134"/>
      <c r="BA32" s="184"/>
      <c r="BB32" s="185"/>
      <c r="BC32" s="185"/>
      <c r="BD32" s="185"/>
      <c r="BE32" s="161"/>
      <c r="BF32" s="162"/>
    </row>
    <row r="33" spans="2:58" ht="15" customHeight="1" x14ac:dyDescent="0.15">
      <c r="B33" s="72" t="str">
        <f t="shared" ref="B33" si="8">IF(BA33="","",B31+1)</f>
        <v/>
      </c>
      <c r="C33" s="118"/>
      <c r="D33" s="119"/>
      <c r="E33" s="119"/>
      <c r="F33" s="119"/>
      <c r="G33" s="119"/>
      <c r="H33" s="119"/>
      <c r="I33" s="119"/>
      <c r="J33" s="119"/>
      <c r="K33" s="119"/>
      <c r="L33" s="120" t="str">
        <f>IF(N33="","",INDEX(【管理用】参照データ!$D$2:$D$23,MATCH('【予備】Ⅰ．輸出'!N33,【管理用】参照データ!$C$2:$C$23,0)))</f>
        <v/>
      </c>
      <c r="M33" s="121"/>
      <c r="N33" s="124"/>
      <c r="O33" s="124"/>
      <c r="P33" s="124"/>
      <c r="Q33" s="124"/>
      <c r="R33" s="124"/>
      <c r="S33" s="124"/>
      <c r="T33" s="124"/>
      <c r="U33" s="124"/>
      <c r="V33" s="125"/>
      <c r="W33" s="128"/>
      <c r="X33" s="128"/>
      <c r="Y33" s="128"/>
      <c r="Z33" s="128"/>
      <c r="AA33" s="128"/>
      <c r="AB33" s="128"/>
      <c r="AC33" s="128"/>
      <c r="AD33" s="128"/>
      <c r="AE33" s="128"/>
      <c r="AF33" s="128"/>
      <c r="AG33" s="129"/>
      <c r="AH33" s="130"/>
      <c r="AI33" s="130"/>
      <c r="AJ33" s="130"/>
      <c r="AK33" s="131"/>
      <c r="AL33" s="129"/>
      <c r="AM33" s="130"/>
      <c r="AN33" s="130"/>
      <c r="AO33" s="130"/>
      <c r="AP33" s="130"/>
      <c r="AQ33" s="131"/>
      <c r="AR33" s="154"/>
      <c r="AS33" s="155"/>
      <c r="AT33" s="155"/>
      <c r="AU33" s="155"/>
      <c r="AV33" s="129"/>
      <c r="AW33" s="130"/>
      <c r="AX33" s="130"/>
      <c r="AY33" s="130"/>
      <c r="AZ33" s="131"/>
      <c r="BA33" s="176"/>
      <c r="BB33" s="177"/>
      <c r="BC33" s="177"/>
      <c r="BD33" s="177"/>
      <c r="BE33" s="180" t="s">
        <v>72</v>
      </c>
      <c r="BF33" s="181"/>
    </row>
    <row r="34" spans="2:58" ht="15" customHeight="1" x14ac:dyDescent="0.15">
      <c r="B34" s="76"/>
      <c r="C34" s="81"/>
      <c r="D34" s="119"/>
      <c r="E34" s="119"/>
      <c r="F34" s="119"/>
      <c r="G34" s="119"/>
      <c r="H34" s="119"/>
      <c r="I34" s="119"/>
      <c r="J34" s="119"/>
      <c r="K34" s="119"/>
      <c r="L34" s="122"/>
      <c r="M34" s="123"/>
      <c r="N34" s="126"/>
      <c r="O34" s="126"/>
      <c r="P34" s="126"/>
      <c r="Q34" s="126"/>
      <c r="R34" s="126"/>
      <c r="S34" s="126"/>
      <c r="T34" s="126"/>
      <c r="U34" s="126"/>
      <c r="V34" s="127"/>
      <c r="W34" s="128"/>
      <c r="X34" s="128"/>
      <c r="Y34" s="128"/>
      <c r="Z34" s="128"/>
      <c r="AA34" s="128"/>
      <c r="AB34" s="128"/>
      <c r="AC34" s="128"/>
      <c r="AD34" s="128"/>
      <c r="AE34" s="128"/>
      <c r="AF34" s="128"/>
      <c r="AG34" s="132"/>
      <c r="AH34" s="133"/>
      <c r="AI34" s="133"/>
      <c r="AJ34" s="133"/>
      <c r="AK34" s="134"/>
      <c r="AL34" s="132"/>
      <c r="AM34" s="133"/>
      <c r="AN34" s="133"/>
      <c r="AO34" s="133"/>
      <c r="AP34" s="133"/>
      <c r="AQ34" s="134"/>
      <c r="AR34" s="156"/>
      <c r="AS34" s="157"/>
      <c r="AT34" s="157"/>
      <c r="AU34" s="157"/>
      <c r="AV34" s="132"/>
      <c r="AW34" s="133"/>
      <c r="AX34" s="133"/>
      <c r="AY34" s="133"/>
      <c r="AZ34" s="134"/>
      <c r="BA34" s="184"/>
      <c r="BB34" s="185"/>
      <c r="BC34" s="185"/>
      <c r="BD34" s="185"/>
      <c r="BE34" s="161"/>
      <c r="BF34" s="162"/>
    </row>
    <row r="35" spans="2:58" ht="15" customHeight="1" x14ac:dyDescent="0.15">
      <c r="B35" s="72" t="str">
        <f t="shared" ref="B35" si="9">IF(BA35="","",B33+1)</f>
        <v/>
      </c>
      <c r="C35" s="118"/>
      <c r="D35" s="150"/>
      <c r="E35" s="150"/>
      <c r="F35" s="150"/>
      <c r="G35" s="150"/>
      <c r="H35" s="150"/>
      <c r="I35" s="150"/>
      <c r="J35" s="150"/>
      <c r="K35" s="150"/>
      <c r="L35" s="120" t="str">
        <f>IF(N35="","",INDEX(【管理用】参照データ!$D$2:$D$23,MATCH('【予備】Ⅰ．輸出'!N35,【管理用】参照データ!$C$2:$C$23,0)))</f>
        <v/>
      </c>
      <c r="M35" s="121"/>
      <c r="N35" s="124"/>
      <c r="O35" s="124"/>
      <c r="P35" s="124"/>
      <c r="Q35" s="124"/>
      <c r="R35" s="124"/>
      <c r="S35" s="124"/>
      <c r="T35" s="124"/>
      <c r="U35" s="124"/>
      <c r="V35" s="125"/>
      <c r="W35" s="128"/>
      <c r="X35" s="128"/>
      <c r="Y35" s="128"/>
      <c r="Z35" s="128"/>
      <c r="AA35" s="128"/>
      <c r="AB35" s="128"/>
      <c r="AC35" s="128"/>
      <c r="AD35" s="128"/>
      <c r="AE35" s="128"/>
      <c r="AF35" s="128"/>
      <c r="AG35" s="129"/>
      <c r="AH35" s="130"/>
      <c r="AI35" s="130"/>
      <c r="AJ35" s="130"/>
      <c r="AK35" s="131"/>
      <c r="AL35" s="129"/>
      <c r="AM35" s="130"/>
      <c r="AN35" s="130"/>
      <c r="AO35" s="130"/>
      <c r="AP35" s="130"/>
      <c r="AQ35" s="131"/>
      <c r="AR35" s="154"/>
      <c r="AS35" s="155"/>
      <c r="AT35" s="155"/>
      <c r="AU35" s="155"/>
      <c r="AV35" s="129"/>
      <c r="AW35" s="130"/>
      <c r="AX35" s="130"/>
      <c r="AY35" s="130"/>
      <c r="AZ35" s="131"/>
      <c r="BA35" s="198"/>
      <c r="BB35" s="199"/>
      <c r="BC35" s="199"/>
      <c r="BD35" s="199"/>
      <c r="BE35" s="159" t="s">
        <v>72</v>
      </c>
      <c r="BF35" s="160"/>
    </row>
    <row r="36" spans="2:58" ht="15" customHeight="1" x14ac:dyDescent="0.15">
      <c r="B36" s="76"/>
      <c r="C36" s="81"/>
      <c r="D36" s="119"/>
      <c r="E36" s="119"/>
      <c r="F36" s="119"/>
      <c r="G36" s="119"/>
      <c r="H36" s="119"/>
      <c r="I36" s="119"/>
      <c r="J36" s="119"/>
      <c r="K36" s="119"/>
      <c r="L36" s="122"/>
      <c r="M36" s="123"/>
      <c r="N36" s="126"/>
      <c r="O36" s="126"/>
      <c r="P36" s="126"/>
      <c r="Q36" s="126"/>
      <c r="R36" s="126"/>
      <c r="S36" s="126"/>
      <c r="T36" s="126"/>
      <c r="U36" s="126"/>
      <c r="V36" s="127"/>
      <c r="W36" s="128"/>
      <c r="X36" s="128"/>
      <c r="Y36" s="128"/>
      <c r="Z36" s="128"/>
      <c r="AA36" s="128"/>
      <c r="AB36" s="128"/>
      <c r="AC36" s="128"/>
      <c r="AD36" s="128"/>
      <c r="AE36" s="128"/>
      <c r="AF36" s="128"/>
      <c r="AG36" s="132"/>
      <c r="AH36" s="133"/>
      <c r="AI36" s="133"/>
      <c r="AJ36" s="133"/>
      <c r="AK36" s="134"/>
      <c r="AL36" s="132"/>
      <c r="AM36" s="133"/>
      <c r="AN36" s="133"/>
      <c r="AO36" s="133"/>
      <c r="AP36" s="133"/>
      <c r="AQ36" s="134"/>
      <c r="AR36" s="156"/>
      <c r="AS36" s="157"/>
      <c r="AT36" s="157"/>
      <c r="AU36" s="157"/>
      <c r="AV36" s="132"/>
      <c r="AW36" s="133"/>
      <c r="AX36" s="133"/>
      <c r="AY36" s="133"/>
      <c r="AZ36" s="134"/>
      <c r="BA36" s="184"/>
      <c r="BB36" s="185"/>
      <c r="BC36" s="185"/>
      <c r="BD36" s="185"/>
      <c r="BE36" s="161"/>
      <c r="BF36" s="162"/>
    </row>
    <row r="37" spans="2:58" ht="15" customHeight="1" x14ac:dyDescent="0.15">
      <c r="B37" s="72" t="str">
        <f>IF(BA37="","",B35+1)</f>
        <v/>
      </c>
      <c r="C37" s="118"/>
      <c r="D37" s="119"/>
      <c r="E37" s="119"/>
      <c r="F37" s="119"/>
      <c r="G37" s="119"/>
      <c r="H37" s="119"/>
      <c r="I37" s="119"/>
      <c r="J37" s="119"/>
      <c r="K37" s="119"/>
      <c r="L37" s="120" t="str">
        <f>IF(N37="","",INDEX(【管理用】参照データ!$D$2:$D$23,MATCH('【予備】Ⅰ．輸出'!N37,【管理用】参照データ!$C$2:$C$23,0)))</f>
        <v/>
      </c>
      <c r="M37" s="121"/>
      <c r="N37" s="124"/>
      <c r="O37" s="124"/>
      <c r="P37" s="124"/>
      <c r="Q37" s="124"/>
      <c r="R37" s="124"/>
      <c r="S37" s="124"/>
      <c r="T37" s="124"/>
      <c r="U37" s="124"/>
      <c r="V37" s="125"/>
      <c r="W37" s="128"/>
      <c r="X37" s="128"/>
      <c r="Y37" s="128"/>
      <c r="Z37" s="128"/>
      <c r="AA37" s="128"/>
      <c r="AB37" s="128"/>
      <c r="AC37" s="128"/>
      <c r="AD37" s="128"/>
      <c r="AE37" s="128"/>
      <c r="AF37" s="128"/>
      <c r="AG37" s="129"/>
      <c r="AH37" s="130"/>
      <c r="AI37" s="130"/>
      <c r="AJ37" s="130"/>
      <c r="AK37" s="131"/>
      <c r="AL37" s="129"/>
      <c r="AM37" s="130"/>
      <c r="AN37" s="130"/>
      <c r="AO37" s="130"/>
      <c r="AP37" s="130"/>
      <c r="AQ37" s="131"/>
      <c r="AR37" s="154"/>
      <c r="AS37" s="155"/>
      <c r="AT37" s="155"/>
      <c r="AU37" s="155"/>
      <c r="AV37" s="129"/>
      <c r="AW37" s="130"/>
      <c r="AX37" s="130"/>
      <c r="AY37" s="130"/>
      <c r="AZ37" s="131"/>
      <c r="BA37" s="176"/>
      <c r="BB37" s="177"/>
      <c r="BC37" s="177"/>
      <c r="BD37" s="177"/>
      <c r="BE37" s="180" t="s">
        <v>72</v>
      </c>
      <c r="BF37" s="181"/>
    </row>
    <row r="38" spans="2:58" ht="15" customHeight="1" x14ac:dyDescent="0.15">
      <c r="B38" s="76"/>
      <c r="C38" s="81"/>
      <c r="D38" s="119"/>
      <c r="E38" s="119"/>
      <c r="F38" s="119"/>
      <c r="G38" s="119"/>
      <c r="H38" s="119"/>
      <c r="I38" s="119"/>
      <c r="J38" s="119"/>
      <c r="K38" s="119"/>
      <c r="L38" s="122"/>
      <c r="M38" s="123"/>
      <c r="N38" s="126"/>
      <c r="O38" s="126"/>
      <c r="P38" s="126"/>
      <c r="Q38" s="126"/>
      <c r="R38" s="126"/>
      <c r="S38" s="126"/>
      <c r="T38" s="126"/>
      <c r="U38" s="126"/>
      <c r="V38" s="127"/>
      <c r="W38" s="128"/>
      <c r="X38" s="128"/>
      <c r="Y38" s="128"/>
      <c r="Z38" s="128"/>
      <c r="AA38" s="128"/>
      <c r="AB38" s="128"/>
      <c r="AC38" s="128"/>
      <c r="AD38" s="128"/>
      <c r="AE38" s="128"/>
      <c r="AF38" s="128"/>
      <c r="AG38" s="132"/>
      <c r="AH38" s="133"/>
      <c r="AI38" s="133"/>
      <c r="AJ38" s="133"/>
      <c r="AK38" s="134"/>
      <c r="AL38" s="132"/>
      <c r="AM38" s="133"/>
      <c r="AN38" s="133"/>
      <c r="AO38" s="133"/>
      <c r="AP38" s="133"/>
      <c r="AQ38" s="134"/>
      <c r="AR38" s="156"/>
      <c r="AS38" s="157"/>
      <c r="AT38" s="157"/>
      <c r="AU38" s="157"/>
      <c r="AV38" s="132"/>
      <c r="AW38" s="133"/>
      <c r="AX38" s="133"/>
      <c r="AY38" s="133"/>
      <c r="AZ38" s="134"/>
      <c r="BA38" s="184"/>
      <c r="BB38" s="185"/>
      <c r="BC38" s="185"/>
      <c r="BD38" s="185"/>
      <c r="BE38" s="161"/>
      <c r="BF38" s="162"/>
    </row>
    <row r="39" spans="2:58" ht="15" customHeight="1" x14ac:dyDescent="0.15">
      <c r="B39" s="72" t="str">
        <f>IF(BA39="","",B37+1)</f>
        <v/>
      </c>
      <c r="C39" s="118"/>
      <c r="D39" s="119"/>
      <c r="E39" s="119"/>
      <c r="F39" s="119"/>
      <c r="G39" s="119"/>
      <c r="H39" s="119"/>
      <c r="I39" s="119"/>
      <c r="J39" s="119"/>
      <c r="K39" s="119"/>
      <c r="L39" s="120" t="str">
        <f>IF(N39="","",INDEX(【管理用】参照データ!$D$2:$D$23,MATCH('【予備】Ⅰ．輸出'!N39,【管理用】参照データ!$C$2:$C$23,0)))</f>
        <v/>
      </c>
      <c r="M39" s="121"/>
      <c r="N39" s="124"/>
      <c r="O39" s="124"/>
      <c r="P39" s="124"/>
      <c r="Q39" s="124"/>
      <c r="R39" s="124"/>
      <c r="S39" s="124"/>
      <c r="T39" s="124"/>
      <c r="U39" s="124"/>
      <c r="V39" s="125"/>
      <c r="W39" s="128"/>
      <c r="X39" s="128"/>
      <c r="Y39" s="128"/>
      <c r="Z39" s="128"/>
      <c r="AA39" s="128"/>
      <c r="AB39" s="128"/>
      <c r="AC39" s="128"/>
      <c r="AD39" s="128"/>
      <c r="AE39" s="128"/>
      <c r="AF39" s="128"/>
      <c r="AG39" s="129"/>
      <c r="AH39" s="130"/>
      <c r="AI39" s="130"/>
      <c r="AJ39" s="130"/>
      <c r="AK39" s="131"/>
      <c r="AL39" s="129"/>
      <c r="AM39" s="130"/>
      <c r="AN39" s="130"/>
      <c r="AO39" s="130"/>
      <c r="AP39" s="130"/>
      <c r="AQ39" s="131"/>
      <c r="AR39" s="154"/>
      <c r="AS39" s="155"/>
      <c r="AT39" s="155"/>
      <c r="AU39" s="155"/>
      <c r="AV39" s="129"/>
      <c r="AW39" s="130"/>
      <c r="AX39" s="130"/>
      <c r="AY39" s="130"/>
      <c r="AZ39" s="131"/>
      <c r="BA39" s="176"/>
      <c r="BB39" s="177"/>
      <c r="BC39" s="177"/>
      <c r="BD39" s="177"/>
      <c r="BE39" s="180" t="s">
        <v>72</v>
      </c>
      <c r="BF39" s="181"/>
    </row>
    <row r="40" spans="2:58" ht="15" customHeight="1" x14ac:dyDescent="0.15">
      <c r="B40" s="76"/>
      <c r="C40" s="81"/>
      <c r="D40" s="119"/>
      <c r="E40" s="119"/>
      <c r="F40" s="119"/>
      <c r="G40" s="119"/>
      <c r="H40" s="119"/>
      <c r="I40" s="119"/>
      <c r="J40" s="119"/>
      <c r="K40" s="119"/>
      <c r="L40" s="122"/>
      <c r="M40" s="123"/>
      <c r="N40" s="126"/>
      <c r="O40" s="126"/>
      <c r="P40" s="126"/>
      <c r="Q40" s="126"/>
      <c r="R40" s="126"/>
      <c r="S40" s="126"/>
      <c r="T40" s="126"/>
      <c r="U40" s="126"/>
      <c r="V40" s="127"/>
      <c r="W40" s="128"/>
      <c r="X40" s="128"/>
      <c r="Y40" s="128"/>
      <c r="Z40" s="128"/>
      <c r="AA40" s="128"/>
      <c r="AB40" s="128"/>
      <c r="AC40" s="128"/>
      <c r="AD40" s="128"/>
      <c r="AE40" s="128"/>
      <c r="AF40" s="128"/>
      <c r="AG40" s="132"/>
      <c r="AH40" s="133"/>
      <c r="AI40" s="133"/>
      <c r="AJ40" s="133"/>
      <c r="AK40" s="134"/>
      <c r="AL40" s="132"/>
      <c r="AM40" s="133"/>
      <c r="AN40" s="133"/>
      <c r="AO40" s="133"/>
      <c r="AP40" s="133"/>
      <c r="AQ40" s="134"/>
      <c r="AR40" s="156"/>
      <c r="AS40" s="157"/>
      <c r="AT40" s="157"/>
      <c r="AU40" s="157"/>
      <c r="AV40" s="132"/>
      <c r="AW40" s="133"/>
      <c r="AX40" s="133"/>
      <c r="AY40" s="133"/>
      <c r="AZ40" s="134"/>
      <c r="BA40" s="184"/>
      <c r="BB40" s="185"/>
      <c r="BC40" s="185"/>
      <c r="BD40" s="185"/>
      <c r="BE40" s="161"/>
      <c r="BF40" s="162"/>
    </row>
    <row r="41" spans="2:58" ht="15" customHeight="1" x14ac:dyDescent="0.15">
      <c r="B41" s="72" t="str">
        <f>IF(BA41="","",B39+1)</f>
        <v/>
      </c>
      <c r="C41" s="118"/>
      <c r="D41" s="119"/>
      <c r="E41" s="119"/>
      <c r="F41" s="119"/>
      <c r="G41" s="119"/>
      <c r="H41" s="119"/>
      <c r="I41" s="119"/>
      <c r="J41" s="119"/>
      <c r="K41" s="119"/>
      <c r="L41" s="120" t="str">
        <f>IF(N41="","",INDEX(【管理用】参照データ!$D$2:$D$23,MATCH('【予備】Ⅰ．輸出'!N41,【管理用】参照データ!$C$2:$C$23,0)))</f>
        <v/>
      </c>
      <c r="M41" s="121"/>
      <c r="N41" s="124"/>
      <c r="O41" s="124"/>
      <c r="P41" s="124"/>
      <c r="Q41" s="124"/>
      <c r="R41" s="124"/>
      <c r="S41" s="124"/>
      <c r="T41" s="124"/>
      <c r="U41" s="124"/>
      <c r="V41" s="125"/>
      <c r="W41" s="128"/>
      <c r="X41" s="128"/>
      <c r="Y41" s="128"/>
      <c r="Z41" s="128"/>
      <c r="AA41" s="128"/>
      <c r="AB41" s="128"/>
      <c r="AC41" s="128"/>
      <c r="AD41" s="128"/>
      <c r="AE41" s="128"/>
      <c r="AF41" s="128"/>
      <c r="AG41" s="129"/>
      <c r="AH41" s="130"/>
      <c r="AI41" s="130"/>
      <c r="AJ41" s="130"/>
      <c r="AK41" s="131"/>
      <c r="AL41" s="129"/>
      <c r="AM41" s="130"/>
      <c r="AN41" s="130"/>
      <c r="AO41" s="130"/>
      <c r="AP41" s="130"/>
      <c r="AQ41" s="131"/>
      <c r="AR41" s="154"/>
      <c r="AS41" s="155"/>
      <c r="AT41" s="155"/>
      <c r="AU41" s="155"/>
      <c r="AV41" s="129"/>
      <c r="AW41" s="130"/>
      <c r="AX41" s="130"/>
      <c r="AY41" s="130"/>
      <c r="AZ41" s="131"/>
      <c r="BA41" s="176"/>
      <c r="BB41" s="177"/>
      <c r="BC41" s="177"/>
      <c r="BD41" s="177"/>
      <c r="BE41" s="180" t="s">
        <v>72</v>
      </c>
      <c r="BF41" s="181"/>
    </row>
    <row r="42" spans="2:58" ht="15" customHeight="1" x14ac:dyDescent="0.15">
      <c r="B42" s="76"/>
      <c r="C42" s="81"/>
      <c r="D42" s="119"/>
      <c r="E42" s="119"/>
      <c r="F42" s="119"/>
      <c r="G42" s="119"/>
      <c r="H42" s="119"/>
      <c r="I42" s="119"/>
      <c r="J42" s="119"/>
      <c r="K42" s="119"/>
      <c r="L42" s="122"/>
      <c r="M42" s="123"/>
      <c r="N42" s="126"/>
      <c r="O42" s="126"/>
      <c r="P42" s="126"/>
      <c r="Q42" s="126"/>
      <c r="R42" s="126"/>
      <c r="S42" s="126"/>
      <c r="T42" s="126"/>
      <c r="U42" s="126"/>
      <c r="V42" s="127"/>
      <c r="W42" s="128"/>
      <c r="X42" s="128"/>
      <c r="Y42" s="128"/>
      <c r="Z42" s="128"/>
      <c r="AA42" s="128"/>
      <c r="AB42" s="128"/>
      <c r="AC42" s="128"/>
      <c r="AD42" s="128"/>
      <c r="AE42" s="128"/>
      <c r="AF42" s="128"/>
      <c r="AG42" s="132"/>
      <c r="AH42" s="133"/>
      <c r="AI42" s="133"/>
      <c r="AJ42" s="133"/>
      <c r="AK42" s="134"/>
      <c r="AL42" s="132"/>
      <c r="AM42" s="133"/>
      <c r="AN42" s="133"/>
      <c r="AO42" s="133"/>
      <c r="AP42" s="133"/>
      <c r="AQ42" s="134"/>
      <c r="AR42" s="156"/>
      <c r="AS42" s="157"/>
      <c r="AT42" s="157"/>
      <c r="AU42" s="157"/>
      <c r="AV42" s="132"/>
      <c r="AW42" s="133"/>
      <c r="AX42" s="133"/>
      <c r="AY42" s="133"/>
      <c r="AZ42" s="134"/>
      <c r="BA42" s="184"/>
      <c r="BB42" s="185"/>
      <c r="BC42" s="185"/>
      <c r="BD42" s="185"/>
      <c r="BE42" s="161"/>
      <c r="BF42" s="162"/>
    </row>
    <row r="43" spans="2:58" ht="15" customHeight="1" x14ac:dyDescent="0.15">
      <c r="B43" s="72" t="str">
        <f t="shared" ref="B43" si="10">IF(BA43="","",B41+1)</f>
        <v/>
      </c>
      <c r="C43" s="118"/>
      <c r="D43" s="119"/>
      <c r="E43" s="119"/>
      <c r="F43" s="119"/>
      <c r="G43" s="119"/>
      <c r="H43" s="119"/>
      <c r="I43" s="119"/>
      <c r="J43" s="119"/>
      <c r="K43" s="119"/>
      <c r="L43" s="120" t="str">
        <f>IF(N43="","",INDEX(【管理用】参照データ!$D$2:$D$23,MATCH('【予備】Ⅰ．輸出'!N43,【管理用】参照データ!$C$2:$C$23,0)))</f>
        <v/>
      </c>
      <c r="M43" s="121"/>
      <c r="N43" s="124"/>
      <c r="O43" s="124"/>
      <c r="P43" s="124"/>
      <c r="Q43" s="124"/>
      <c r="R43" s="124"/>
      <c r="S43" s="124"/>
      <c r="T43" s="124"/>
      <c r="U43" s="124"/>
      <c r="V43" s="125"/>
      <c r="W43" s="128"/>
      <c r="X43" s="128"/>
      <c r="Y43" s="128"/>
      <c r="Z43" s="128"/>
      <c r="AA43" s="128"/>
      <c r="AB43" s="128"/>
      <c r="AC43" s="128"/>
      <c r="AD43" s="128"/>
      <c r="AE43" s="128"/>
      <c r="AF43" s="128"/>
      <c r="AG43" s="129"/>
      <c r="AH43" s="130"/>
      <c r="AI43" s="130"/>
      <c r="AJ43" s="130"/>
      <c r="AK43" s="131"/>
      <c r="AL43" s="129"/>
      <c r="AM43" s="130"/>
      <c r="AN43" s="130"/>
      <c r="AO43" s="130"/>
      <c r="AP43" s="130"/>
      <c r="AQ43" s="131"/>
      <c r="AR43" s="154"/>
      <c r="AS43" s="155"/>
      <c r="AT43" s="155"/>
      <c r="AU43" s="155"/>
      <c r="AV43" s="129"/>
      <c r="AW43" s="130"/>
      <c r="AX43" s="130"/>
      <c r="AY43" s="130"/>
      <c r="AZ43" s="131"/>
      <c r="BA43" s="176"/>
      <c r="BB43" s="177"/>
      <c r="BC43" s="177"/>
      <c r="BD43" s="177"/>
      <c r="BE43" s="180" t="s">
        <v>72</v>
      </c>
      <c r="BF43" s="181"/>
    </row>
    <row r="44" spans="2:58" ht="15" customHeight="1" x14ac:dyDescent="0.15">
      <c r="B44" s="76"/>
      <c r="C44" s="81"/>
      <c r="D44" s="119"/>
      <c r="E44" s="119"/>
      <c r="F44" s="119"/>
      <c r="G44" s="119"/>
      <c r="H44" s="119"/>
      <c r="I44" s="119"/>
      <c r="J44" s="119"/>
      <c r="K44" s="119"/>
      <c r="L44" s="122"/>
      <c r="M44" s="123"/>
      <c r="N44" s="126"/>
      <c r="O44" s="126"/>
      <c r="P44" s="126"/>
      <c r="Q44" s="126"/>
      <c r="R44" s="126"/>
      <c r="S44" s="126"/>
      <c r="T44" s="126"/>
      <c r="U44" s="126"/>
      <c r="V44" s="127"/>
      <c r="W44" s="128"/>
      <c r="X44" s="128"/>
      <c r="Y44" s="128"/>
      <c r="Z44" s="128"/>
      <c r="AA44" s="128"/>
      <c r="AB44" s="128"/>
      <c r="AC44" s="128"/>
      <c r="AD44" s="128"/>
      <c r="AE44" s="128"/>
      <c r="AF44" s="128"/>
      <c r="AG44" s="132"/>
      <c r="AH44" s="133"/>
      <c r="AI44" s="133"/>
      <c r="AJ44" s="133"/>
      <c r="AK44" s="134"/>
      <c r="AL44" s="132"/>
      <c r="AM44" s="133"/>
      <c r="AN44" s="133"/>
      <c r="AO44" s="133"/>
      <c r="AP44" s="133"/>
      <c r="AQ44" s="134"/>
      <c r="AR44" s="156"/>
      <c r="AS44" s="157"/>
      <c r="AT44" s="157"/>
      <c r="AU44" s="157"/>
      <c r="AV44" s="132"/>
      <c r="AW44" s="133"/>
      <c r="AX44" s="133"/>
      <c r="AY44" s="133"/>
      <c r="AZ44" s="134"/>
      <c r="BA44" s="184"/>
      <c r="BB44" s="185"/>
      <c r="BC44" s="185"/>
      <c r="BD44" s="185"/>
      <c r="BE44" s="161"/>
      <c r="BF44" s="162"/>
    </row>
    <row r="45" spans="2:58" ht="15" customHeight="1" x14ac:dyDescent="0.15">
      <c r="B45" s="72" t="str">
        <f t="shared" ref="B45" si="11">IF(BA45="","",B43+1)</f>
        <v/>
      </c>
      <c r="C45" s="118"/>
      <c r="D45" s="119"/>
      <c r="E45" s="119"/>
      <c r="F45" s="119"/>
      <c r="G45" s="119"/>
      <c r="H45" s="119"/>
      <c r="I45" s="119"/>
      <c r="J45" s="119"/>
      <c r="K45" s="119"/>
      <c r="L45" s="120" t="str">
        <f>IF(N45="","",INDEX(【管理用】参照データ!$D$2:$D$23,MATCH('【予備】Ⅰ．輸出'!N45,【管理用】参照データ!$C$2:$C$23,0)))</f>
        <v/>
      </c>
      <c r="M45" s="121"/>
      <c r="N45" s="124"/>
      <c r="O45" s="124"/>
      <c r="P45" s="124"/>
      <c r="Q45" s="124"/>
      <c r="R45" s="124"/>
      <c r="S45" s="124"/>
      <c r="T45" s="124"/>
      <c r="U45" s="124"/>
      <c r="V45" s="125"/>
      <c r="W45" s="128"/>
      <c r="X45" s="128"/>
      <c r="Y45" s="128"/>
      <c r="Z45" s="128"/>
      <c r="AA45" s="128"/>
      <c r="AB45" s="128"/>
      <c r="AC45" s="128"/>
      <c r="AD45" s="128"/>
      <c r="AE45" s="128"/>
      <c r="AF45" s="128"/>
      <c r="AG45" s="129"/>
      <c r="AH45" s="130"/>
      <c r="AI45" s="130"/>
      <c r="AJ45" s="130"/>
      <c r="AK45" s="131"/>
      <c r="AL45" s="129"/>
      <c r="AM45" s="130"/>
      <c r="AN45" s="130"/>
      <c r="AO45" s="130"/>
      <c r="AP45" s="130"/>
      <c r="AQ45" s="131"/>
      <c r="AR45" s="154"/>
      <c r="AS45" s="155"/>
      <c r="AT45" s="155"/>
      <c r="AU45" s="155"/>
      <c r="AV45" s="129"/>
      <c r="AW45" s="130"/>
      <c r="AX45" s="130"/>
      <c r="AY45" s="130"/>
      <c r="AZ45" s="131"/>
      <c r="BA45" s="176"/>
      <c r="BB45" s="177"/>
      <c r="BC45" s="177"/>
      <c r="BD45" s="177"/>
      <c r="BE45" s="180" t="s">
        <v>72</v>
      </c>
      <c r="BF45" s="181"/>
    </row>
    <row r="46" spans="2:58" ht="15" customHeight="1" x14ac:dyDescent="0.15">
      <c r="B46" s="76"/>
      <c r="C46" s="81"/>
      <c r="D46" s="119"/>
      <c r="E46" s="119"/>
      <c r="F46" s="119"/>
      <c r="G46" s="119"/>
      <c r="H46" s="119"/>
      <c r="I46" s="119"/>
      <c r="J46" s="119"/>
      <c r="K46" s="119"/>
      <c r="L46" s="122"/>
      <c r="M46" s="123"/>
      <c r="N46" s="126"/>
      <c r="O46" s="126"/>
      <c r="P46" s="126"/>
      <c r="Q46" s="126"/>
      <c r="R46" s="126"/>
      <c r="S46" s="126"/>
      <c r="T46" s="126"/>
      <c r="U46" s="126"/>
      <c r="V46" s="127"/>
      <c r="W46" s="128"/>
      <c r="X46" s="128"/>
      <c r="Y46" s="128"/>
      <c r="Z46" s="128"/>
      <c r="AA46" s="128"/>
      <c r="AB46" s="128"/>
      <c r="AC46" s="128"/>
      <c r="AD46" s="128"/>
      <c r="AE46" s="128"/>
      <c r="AF46" s="128"/>
      <c r="AG46" s="132"/>
      <c r="AH46" s="133"/>
      <c r="AI46" s="133"/>
      <c r="AJ46" s="133"/>
      <c r="AK46" s="134"/>
      <c r="AL46" s="132"/>
      <c r="AM46" s="133"/>
      <c r="AN46" s="133"/>
      <c r="AO46" s="133"/>
      <c r="AP46" s="133"/>
      <c r="AQ46" s="134"/>
      <c r="AR46" s="156"/>
      <c r="AS46" s="157"/>
      <c r="AT46" s="157"/>
      <c r="AU46" s="157"/>
      <c r="AV46" s="132"/>
      <c r="AW46" s="133"/>
      <c r="AX46" s="133"/>
      <c r="AY46" s="133"/>
      <c r="AZ46" s="134"/>
      <c r="BA46" s="184"/>
      <c r="BB46" s="185"/>
      <c r="BC46" s="185"/>
      <c r="BD46" s="185"/>
      <c r="BE46" s="161"/>
      <c r="BF46" s="162"/>
    </row>
    <row r="47" spans="2:58" ht="15" customHeight="1" x14ac:dyDescent="0.15">
      <c r="B47" s="72" t="str">
        <f t="shared" ref="B47" si="12">IF(BA47="","",B45+1)</f>
        <v/>
      </c>
      <c r="C47" s="118"/>
      <c r="D47" s="119"/>
      <c r="E47" s="119"/>
      <c r="F47" s="119"/>
      <c r="G47" s="119"/>
      <c r="H47" s="119"/>
      <c r="I47" s="119"/>
      <c r="J47" s="119"/>
      <c r="K47" s="119"/>
      <c r="L47" s="120" t="str">
        <f>IF(N47="","",INDEX(【管理用】参照データ!$D$2:$D$23,MATCH('【予備】Ⅰ．輸出'!N47,【管理用】参照データ!$C$2:$C$23,0)))</f>
        <v/>
      </c>
      <c r="M47" s="121"/>
      <c r="N47" s="124"/>
      <c r="O47" s="124"/>
      <c r="P47" s="124"/>
      <c r="Q47" s="124"/>
      <c r="R47" s="124"/>
      <c r="S47" s="124"/>
      <c r="T47" s="124"/>
      <c r="U47" s="124"/>
      <c r="V47" s="125"/>
      <c r="W47" s="128"/>
      <c r="X47" s="128"/>
      <c r="Y47" s="128"/>
      <c r="Z47" s="128"/>
      <c r="AA47" s="128"/>
      <c r="AB47" s="128"/>
      <c r="AC47" s="128"/>
      <c r="AD47" s="128"/>
      <c r="AE47" s="128"/>
      <c r="AF47" s="128"/>
      <c r="AG47" s="129"/>
      <c r="AH47" s="130"/>
      <c r="AI47" s="130"/>
      <c r="AJ47" s="130"/>
      <c r="AK47" s="131"/>
      <c r="AL47" s="129"/>
      <c r="AM47" s="130"/>
      <c r="AN47" s="130"/>
      <c r="AO47" s="130"/>
      <c r="AP47" s="130"/>
      <c r="AQ47" s="131"/>
      <c r="AR47" s="154"/>
      <c r="AS47" s="155"/>
      <c r="AT47" s="155"/>
      <c r="AU47" s="155"/>
      <c r="AV47" s="129"/>
      <c r="AW47" s="130"/>
      <c r="AX47" s="130"/>
      <c r="AY47" s="130"/>
      <c r="AZ47" s="131"/>
      <c r="BA47" s="176"/>
      <c r="BB47" s="177"/>
      <c r="BC47" s="177"/>
      <c r="BD47" s="177"/>
      <c r="BE47" s="180" t="s">
        <v>72</v>
      </c>
      <c r="BF47" s="181"/>
    </row>
    <row r="48" spans="2:58" ht="15" customHeight="1" x14ac:dyDescent="0.15">
      <c r="B48" s="76"/>
      <c r="C48" s="81"/>
      <c r="D48" s="119"/>
      <c r="E48" s="119"/>
      <c r="F48" s="119"/>
      <c r="G48" s="119"/>
      <c r="H48" s="119"/>
      <c r="I48" s="119"/>
      <c r="J48" s="119"/>
      <c r="K48" s="119"/>
      <c r="L48" s="122"/>
      <c r="M48" s="123"/>
      <c r="N48" s="126"/>
      <c r="O48" s="126"/>
      <c r="P48" s="126"/>
      <c r="Q48" s="126"/>
      <c r="R48" s="126"/>
      <c r="S48" s="126"/>
      <c r="T48" s="126"/>
      <c r="U48" s="126"/>
      <c r="V48" s="127"/>
      <c r="W48" s="128"/>
      <c r="X48" s="128"/>
      <c r="Y48" s="128"/>
      <c r="Z48" s="128"/>
      <c r="AA48" s="128"/>
      <c r="AB48" s="128"/>
      <c r="AC48" s="128"/>
      <c r="AD48" s="128"/>
      <c r="AE48" s="128"/>
      <c r="AF48" s="128"/>
      <c r="AG48" s="132"/>
      <c r="AH48" s="133"/>
      <c r="AI48" s="133"/>
      <c r="AJ48" s="133"/>
      <c r="AK48" s="134"/>
      <c r="AL48" s="132"/>
      <c r="AM48" s="133"/>
      <c r="AN48" s="133"/>
      <c r="AO48" s="133"/>
      <c r="AP48" s="133"/>
      <c r="AQ48" s="134"/>
      <c r="AR48" s="156"/>
      <c r="AS48" s="157"/>
      <c r="AT48" s="157"/>
      <c r="AU48" s="157"/>
      <c r="AV48" s="132"/>
      <c r="AW48" s="133"/>
      <c r="AX48" s="133"/>
      <c r="AY48" s="133"/>
      <c r="AZ48" s="134"/>
      <c r="BA48" s="184"/>
      <c r="BB48" s="185"/>
      <c r="BC48" s="185"/>
      <c r="BD48" s="185"/>
      <c r="BE48" s="161"/>
      <c r="BF48" s="162"/>
    </row>
    <row r="49" spans="2:58" ht="15" customHeight="1" x14ac:dyDescent="0.15">
      <c r="B49" s="72" t="str">
        <f t="shared" ref="B49" si="13">IF(BA49="","",B47+1)</f>
        <v/>
      </c>
      <c r="C49" s="118"/>
      <c r="D49" s="119"/>
      <c r="E49" s="119"/>
      <c r="F49" s="119"/>
      <c r="G49" s="119"/>
      <c r="H49" s="119"/>
      <c r="I49" s="119"/>
      <c r="J49" s="119"/>
      <c r="K49" s="119"/>
      <c r="L49" s="120" t="str">
        <f>IF(N49="","",INDEX(【管理用】参照データ!$D$2:$D$23,MATCH('【予備】Ⅰ．輸出'!N49,【管理用】参照データ!$C$2:$C$23,0)))</f>
        <v/>
      </c>
      <c r="M49" s="121"/>
      <c r="N49" s="124"/>
      <c r="O49" s="124"/>
      <c r="P49" s="124"/>
      <c r="Q49" s="124"/>
      <c r="R49" s="124"/>
      <c r="S49" s="124"/>
      <c r="T49" s="124"/>
      <c r="U49" s="124"/>
      <c r="V49" s="125"/>
      <c r="W49" s="128"/>
      <c r="X49" s="128"/>
      <c r="Y49" s="128"/>
      <c r="Z49" s="128"/>
      <c r="AA49" s="128"/>
      <c r="AB49" s="128"/>
      <c r="AC49" s="128"/>
      <c r="AD49" s="128"/>
      <c r="AE49" s="128"/>
      <c r="AF49" s="128"/>
      <c r="AG49" s="129"/>
      <c r="AH49" s="130"/>
      <c r="AI49" s="130"/>
      <c r="AJ49" s="130"/>
      <c r="AK49" s="131"/>
      <c r="AL49" s="129"/>
      <c r="AM49" s="130"/>
      <c r="AN49" s="130"/>
      <c r="AO49" s="130"/>
      <c r="AP49" s="130"/>
      <c r="AQ49" s="131"/>
      <c r="AR49" s="154"/>
      <c r="AS49" s="155"/>
      <c r="AT49" s="155"/>
      <c r="AU49" s="155"/>
      <c r="AV49" s="129"/>
      <c r="AW49" s="130"/>
      <c r="AX49" s="130"/>
      <c r="AY49" s="130"/>
      <c r="AZ49" s="131"/>
      <c r="BA49" s="176"/>
      <c r="BB49" s="177"/>
      <c r="BC49" s="177"/>
      <c r="BD49" s="177"/>
      <c r="BE49" s="180" t="s">
        <v>72</v>
      </c>
      <c r="BF49" s="181"/>
    </row>
    <row r="50" spans="2:58" ht="15" customHeight="1" x14ac:dyDescent="0.15">
      <c r="B50" s="76"/>
      <c r="C50" s="81"/>
      <c r="D50" s="119"/>
      <c r="E50" s="119"/>
      <c r="F50" s="119"/>
      <c r="G50" s="119"/>
      <c r="H50" s="119"/>
      <c r="I50" s="119"/>
      <c r="J50" s="119"/>
      <c r="K50" s="119"/>
      <c r="L50" s="122"/>
      <c r="M50" s="123"/>
      <c r="N50" s="126"/>
      <c r="O50" s="126"/>
      <c r="P50" s="126"/>
      <c r="Q50" s="126"/>
      <c r="R50" s="126"/>
      <c r="S50" s="126"/>
      <c r="T50" s="126"/>
      <c r="U50" s="126"/>
      <c r="V50" s="127"/>
      <c r="W50" s="128"/>
      <c r="X50" s="128"/>
      <c r="Y50" s="128"/>
      <c r="Z50" s="128"/>
      <c r="AA50" s="128"/>
      <c r="AB50" s="128"/>
      <c r="AC50" s="128"/>
      <c r="AD50" s="128"/>
      <c r="AE50" s="128"/>
      <c r="AF50" s="128"/>
      <c r="AG50" s="132"/>
      <c r="AH50" s="133"/>
      <c r="AI50" s="133"/>
      <c r="AJ50" s="133"/>
      <c r="AK50" s="134"/>
      <c r="AL50" s="132"/>
      <c r="AM50" s="133"/>
      <c r="AN50" s="133"/>
      <c r="AO50" s="133"/>
      <c r="AP50" s="133"/>
      <c r="AQ50" s="134"/>
      <c r="AR50" s="156"/>
      <c r="AS50" s="157"/>
      <c r="AT50" s="157"/>
      <c r="AU50" s="157"/>
      <c r="AV50" s="132"/>
      <c r="AW50" s="133"/>
      <c r="AX50" s="133"/>
      <c r="AY50" s="133"/>
      <c r="AZ50" s="134"/>
      <c r="BA50" s="184"/>
      <c r="BB50" s="185"/>
      <c r="BC50" s="185"/>
      <c r="BD50" s="185"/>
      <c r="BE50" s="161"/>
      <c r="BF50" s="162"/>
    </row>
    <row r="51" spans="2:58" ht="15" customHeight="1" x14ac:dyDescent="0.15">
      <c r="B51" s="72" t="str">
        <f t="shared" ref="B51" si="14">IF(BA51="","",B49+1)</f>
        <v/>
      </c>
      <c r="C51" s="118"/>
      <c r="D51" s="150"/>
      <c r="E51" s="150"/>
      <c r="F51" s="150"/>
      <c r="G51" s="150"/>
      <c r="H51" s="150"/>
      <c r="I51" s="150"/>
      <c r="J51" s="150"/>
      <c r="K51" s="150"/>
      <c r="L51" s="120" t="str">
        <f>IF(N51="","",INDEX(【管理用】参照データ!$D$2:$D$23,MATCH('【予備】Ⅰ．輸出'!N51,【管理用】参照データ!$C$2:$C$23,0)))</f>
        <v/>
      </c>
      <c r="M51" s="121"/>
      <c r="N51" s="124"/>
      <c r="O51" s="124"/>
      <c r="P51" s="124"/>
      <c r="Q51" s="124"/>
      <c r="R51" s="124"/>
      <c r="S51" s="124"/>
      <c r="T51" s="124"/>
      <c r="U51" s="124"/>
      <c r="V51" s="125"/>
      <c r="W51" s="128"/>
      <c r="X51" s="128"/>
      <c r="Y51" s="128"/>
      <c r="Z51" s="128"/>
      <c r="AA51" s="128"/>
      <c r="AB51" s="128"/>
      <c r="AC51" s="128"/>
      <c r="AD51" s="128"/>
      <c r="AE51" s="128"/>
      <c r="AF51" s="128"/>
      <c r="AG51" s="129"/>
      <c r="AH51" s="130"/>
      <c r="AI51" s="130"/>
      <c r="AJ51" s="130"/>
      <c r="AK51" s="131"/>
      <c r="AL51" s="129"/>
      <c r="AM51" s="130"/>
      <c r="AN51" s="130"/>
      <c r="AO51" s="130"/>
      <c r="AP51" s="130"/>
      <c r="AQ51" s="131"/>
      <c r="AR51" s="154"/>
      <c r="AS51" s="155"/>
      <c r="AT51" s="155"/>
      <c r="AU51" s="155"/>
      <c r="AV51" s="129"/>
      <c r="AW51" s="130"/>
      <c r="AX51" s="130"/>
      <c r="AY51" s="130"/>
      <c r="AZ51" s="131"/>
      <c r="BA51" s="198"/>
      <c r="BB51" s="199"/>
      <c r="BC51" s="199"/>
      <c r="BD51" s="199"/>
      <c r="BE51" s="159" t="s">
        <v>72</v>
      </c>
      <c r="BF51" s="160"/>
    </row>
    <row r="52" spans="2:58" ht="15" customHeight="1" x14ac:dyDescent="0.15">
      <c r="B52" s="76"/>
      <c r="C52" s="81"/>
      <c r="D52" s="119"/>
      <c r="E52" s="119"/>
      <c r="F52" s="119"/>
      <c r="G52" s="119"/>
      <c r="H52" s="119"/>
      <c r="I52" s="119"/>
      <c r="J52" s="119"/>
      <c r="K52" s="119"/>
      <c r="L52" s="122"/>
      <c r="M52" s="123"/>
      <c r="N52" s="126"/>
      <c r="O52" s="126"/>
      <c r="P52" s="126"/>
      <c r="Q52" s="126"/>
      <c r="R52" s="126"/>
      <c r="S52" s="126"/>
      <c r="T52" s="126"/>
      <c r="U52" s="126"/>
      <c r="V52" s="127"/>
      <c r="W52" s="128"/>
      <c r="X52" s="128"/>
      <c r="Y52" s="128"/>
      <c r="Z52" s="128"/>
      <c r="AA52" s="128"/>
      <c r="AB52" s="128"/>
      <c r="AC52" s="128"/>
      <c r="AD52" s="128"/>
      <c r="AE52" s="128"/>
      <c r="AF52" s="128"/>
      <c r="AG52" s="132"/>
      <c r="AH52" s="133"/>
      <c r="AI52" s="133"/>
      <c r="AJ52" s="133"/>
      <c r="AK52" s="134"/>
      <c r="AL52" s="132"/>
      <c r="AM52" s="133"/>
      <c r="AN52" s="133"/>
      <c r="AO52" s="133"/>
      <c r="AP52" s="133"/>
      <c r="AQ52" s="134"/>
      <c r="AR52" s="156"/>
      <c r="AS52" s="157"/>
      <c r="AT52" s="157"/>
      <c r="AU52" s="157"/>
      <c r="AV52" s="132"/>
      <c r="AW52" s="133"/>
      <c r="AX52" s="133"/>
      <c r="AY52" s="133"/>
      <c r="AZ52" s="134"/>
      <c r="BA52" s="184"/>
      <c r="BB52" s="185"/>
      <c r="BC52" s="185"/>
      <c r="BD52" s="185"/>
      <c r="BE52" s="161"/>
      <c r="BF52" s="162"/>
    </row>
    <row r="53" spans="2:58" ht="15" customHeight="1" x14ac:dyDescent="0.15">
      <c r="B53" s="72" t="str">
        <f>IF(BA53="","",B51+1)</f>
        <v/>
      </c>
      <c r="C53" s="118"/>
      <c r="D53" s="119"/>
      <c r="E53" s="119"/>
      <c r="F53" s="119"/>
      <c r="G53" s="119"/>
      <c r="H53" s="119"/>
      <c r="I53" s="119"/>
      <c r="J53" s="119"/>
      <c r="K53" s="119"/>
      <c r="L53" s="120" t="str">
        <f>IF(N53="","",INDEX(【管理用】参照データ!$D$2:$D$23,MATCH('【予備】Ⅰ．輸出'!N53,【管理用】参照データ!$C$2:$C$23,0)))</f>
        <v/>
      </c>
      <c r="M53" s="121"/>
      <c r="N53" s="124"/>
      <c r="O53" s="124"/>
      <c r="P53" s="124"/>
      <c r="Q53" s="124"/>
      <c r="R53" s="124"/>
      <c r="S53" s="124"/>
      <c r="T53" s="124"/>
      <c r="U53" s="124"/>
      <c r="V53" s="125"/>
      <c r="W53" s="128"/>
      <c r="X53" s="128"/>
      <c r="Y53" s="128"/>
      <c r="Z53" s="128"/>
      <c r="AA53" s="128"/>
      <c r="AB53" s="128"/>
      <c r="AC53" s="128"/>
      <c r="AD53" s="128"/>
      <c r="AE53" s="128"/>
      <c r="AF53" s="128"/>
      <c r="AG53" s="129"/>
      <c r="AH53" s="130"/>
      <c r="AI53" s="130"/>
      <c r="AJ53" s="130"/>
      <c r="AK53" s="131"/>
      <c r="AL53" s="129"/>
      <c r="AM53" s="130"/>
      <c r="AN53" s="130"/>
      <c r="AO53" s="130"/>
      <c r="AP53" s="130"/>
      <c r="AQ53" s="131"/>
      <c r="AR53" s="154"/>
      <c r="AS53" s="155"/>
      <c r="AT53" s="155"/>
      <c r="AU53" s="155"/>
      <c r="AV53" s="129"/>
      <c r="AW53" s="130"/>
      <c r="AX53" s="130"/>
      <c r="AY53" s="130"/>
      <c r="AZ53" s="131"/>
      <c r="BA53" s="176"/>
      <c r="BB53" s="177"/>
      <c r="BC53" s="177"/>
      <c r="BD53" s="177"/>
      <c r="BE53" s="180" t="s">
        <v>72</v>
      </c>
      <c r="BF53" s="181"/>
    </row>
    <row r="54" spans="2:58" ht="15" customHeight="1" x14ac:dyDescent="0.15">
      <c r="B54" s="76"/>
      <c r="C54" s="81"/>
      <c r="D54" s="119"/>
      <c r="E54" s="119"/>
      <c r="F54" s="119"/>
      <c r="G54" s="119"/>
      <c r="H54" s="119"/>
      <c r="I54" s="119"/>
      <c r="J54" s="119"/>
      <c r="K54" s="119"/>
      <c r="L54" s="122"/>
      <c r="M54" s="123"/>
      <c r="N54" s="126"/>
      <c r="O54" s="126"/>
      <c r="P54" s="126"/>
      <c r="Q54" s="126"/>
      <c r="R54" s="126"/>
      <c r="S54" s="126"/>
      <c r="T54" s="126"/>
      <c r="U54" s="126"/>
      <c r="V54" s="127"/>
      <c r="W54" s="128"/>
      <c r="X54" s="128"/>
      <c r="Y54" s="128"/>
      <c r="Z54" s="128"/>
      <c r="AA54" s="128"/>
      <c r="AB54" s="128"/>
      <c r="AC54" s="128"/>
      <c r="AD54" s="128"/>
      <c r="AE54" s="128"/>
      <c r="AF54" s="128"/>
      <c r="AG54" s="132"/>
      <c r="AH54" s="133"/>
      <c r="AI54" s="133"/>
      <c r="AJ54" s="133"/>
      <c r="AK54" s="134"/>
      <c r="AL54" s="132"/>
      <c r="AM54" s="133"/>
      <c r="AN54" s="133"/>
      <c r="AO54" s="133"/>
      <c r="AP54" s="133"/>
      <c r="AQ54" s="134"/>
      <c r="AR54" s="156"/>
      <c r="AS54" s="157"/>
      <c r="AT54" s="157"/>
      <c r="AU54" s="157"/>
      <c r="AV54" s="132"/>
      <c r="AW54" s="133"/>
      <c r="AX54" s="133"/>
      <c r="AY54" s="133"/>
      <c r="AZ54" s="134"/>
      <c r="BA54" s="184"/>
      <c r="BB54" s="185"/>
      <c r="BC54" s="185"/>
      <c r="BD54" s="185"/>
      <c r="BE54" s="161"/>
      <c r="BF54" s="162"/>
    </row>
    <row r="55" spans="2:58" ht="15" customHeight="1" x14ac:dyDescent="0.15">
      <c r="B55" s="72" t="str">
        <f>IF(BA55="","",B53+1)</f>
        <v/>
      </c>
      <c r="C55" s="118"/>
      <c r="D55" s="119"/>
      <c r="E55" s="119"/>
      <c r="F55" s="119"/>
      <c r="G55" s="119"/>
      <c r="H55" s="119"/>
      <c r="I55" s="119"/>
      <c r="J55" s="119"/>
      <c r="K55" s="119"/>
      <c r="L55" s="120" t="str">
        <f>IF(N55="","",INDEX(【管理用】参照データ!$D$2:$D$23,MATCH('【予備】Ⅰ．輸出'!N55,【管理用】参照データ!$C$2:$C$23,0)))</f>
        <v/>
      </c>
      <c r="M55" s="121"/>
      <c r="N55" s="124"/>
      <c r="O55" s="124"/>
      <c r="P55" s="124"/>
      <c r="Q55" s="124"/>
      <c r="R55" s="124"/>
      <c r="S55" s="124"/>
      <c r="T55" s="124"/>
      <c r="U55" s="124"/>
      <c r="V55" s="125"/>
      <c r="W55" s="128"/>
      <c r="X55" s="128"/>
      <c r="Y55" s="128"/>
      <c r="Z55" s="128"/>
      <c r="AA55" s="128"/>
      <c r="AB55" s="128"/>
      <c r="AC55" s="128"/>
      <c r="AD55" s="128"/>
      <c r="AE55" s="128"/>
      <c r="AF55" s="128"/>
      <c r="AG55" s="129"/>
      <c r="AH55" s="130"/>
      <c r="AI55" s="130"/>
      <c r="AJ55" s="130"/>
      <c r="AK55" s="131"/>
      <c r="AL55" s="129"/>
      <c r="AM55" s="130"/>
      <c r="AN55" s="130"/>
      <c r="AO55" s="130"/>
      <c r="AP55" s="130"/>
      <c r="AQ55" s="131"/>
      <c r="AR55" s="154"/>
      <c r="AS55" s="155"/>
      <c r="AT55" s="155"/>
      <c r="AU55" s="155"/>
      <c r="AV55" s="129"/>
      <c r="AW55" s="130"/>
      <c r="AX55" s="130"/>
      <c r="AY55" s="130"/>
      <c r="AZ55" s="131"/>
      <c r="BA55" s="176"/>
      <c r="BB55" s="177"/>
      <c r="BC55" s="177"/>
      <c r="BD55" s="177"/>
      <c r="BE55" s="180" t="s">
        <v>72</v>
      </c>
      <c r="BF55" s="181"/>
    </row>
    <row r="56" spans="2:58" ht="15" customHeight="1" x14ac:dyDescent="0.15">
      <c r="B56" s="76"/>
      <c r="C56" s="81"/>
      <c r="D56" s="119"/>
      <c r="E56" s="119"/>
      <c r="F56" s="119"/>
      <c r="G56" s="119"/>
      <c r="H56" s="119"/>
      <c r="I56" s="119"/>
      <c r="J56" s="119"/>
      <c r="K56" s="119"/>
      <c r="L56" s="122"/>
      <c r="M56" s="123"/>
      <c r="N56" s="126"/>
      <c r="O56" s="126"/>
      <c r="P56" s="126"/>
      <c r="Q56" s="126"/>
      <c r="R56" s="126"/>
      <c r="S56" s="126"/>
      <c r="T56" s="126"/>
      <c r="U56" s="126"/>
      <c r="V56" s="127"/>
      <c r="W56" s="128"/>
      <c r="X56" s="128"/>
      <c r="Y56" s="128"/>
      <c r="Z56" s="128"/>
      <c r="AA56" s="128"/>
      <c r="AB56" s="128"/>
      <c r="AC56" s="128"/>
      <c r="AD56" s="128"/>
      <c r="AE56" s="128"/>
      <c r="AF56" s="128"/>
      <c r="AG56" s="132"/>
      <c r="AH56" s="133"/>
      <c r="AI56" s="133"/>
      <c r="AJ56" s="133"/>
      <c r="AK56" s="134"/>
      <c r="AL56" s="132"/>
      <c r="AM56" s="133"/>
      <c r="AN56" s="133"/>
      <c r="AO56" s="133"/>
      <c r="AP56" s="133"/>
      <c r="AQ56" s="134"/>
      <c r="AR56" s="156"/>
      <c r="AS56" s="157"/>
      <c r="AT56" s="157"/>
      <c r="AU56" s="157"/>
      <c r="AV56" s="132"/>
      <c r="AW56" s="133"/>
      <c r="AX56" s="133"/>
      <c r="AY56" s="133"/>
      <c r="AZ56" s="134"/>
      <c r="BA56" s="184"/>
      <c r="BB56" s="185"/>
      <c r="BC56" s="185"/>
      <c r="BD56" s="185"/>
      <c r="BE56" s="161"/>
      <c r="BF56" s="162"/>
    </row>
    <row r="57" spans="2:58" ht="15" customHeight="1" x14ac:dyDescent="0.15">
      <c r="B57" s="72" t="str">
        <f>IF(BA57="","",B55+1)</f>
        <v/>
      </c>
      <c r="C57" s="118"/>
      <c r="D57" s="119"/>
      <c r="E57" s="119"/>
      <c r="F57" s="119"/>
      <c r="G57" s="119"/>
      <c r="H57" s="119"/>
      <c r="I57" s="119"/>
      <c r="J57" s="119"/>
      <c r="K57" s="119"/>
      <c r="L57" s="120" t="str">
        <f>IF(N57="","",INDEX(【管理用】参照データ!$D$2:$D$23,MATCH('【予備】Ⅰ．輸出'!N57,【管理用】参照データ!$C$2:$C$23,0)))</f>
        <v/>
      </c>
      <c r="M57" s="121"/>
      <c r="N57" s="124"/>
      <c r="O57" s="124"/>
      <c r="P57" s="124"/>
      <c r="Q57" s="124"/>
      <c r="R57" s="124"/>
      <c r="S57" s="124"/>
      <c r="T57" s="124"/>
      <c r="U57" s="124"/>
      <c r="V57" s="125"/>
      <c r="W57" s="128"/>
      <c r="X57" s="128"/>
      <c r="Y57" s="128"/>
      <c r="Z57" s="128"/>
      <c r="AA57" s="128"/>
      <c r="AB57" s="128"/>
      <c r="AC57" s="128"/>
      <c r="AD57" s="128"/>
      <c r="AE57" s="128"/>
      <c r="AF57" s="128"/>
      <c r="AG57" s="129"/>
      <c r="AH57" s="130"/>
      <c r="AI57" s="130"/>
      <c r="AJ57" s="130"/>
      <c r="AK57" s="131"/>
      <c r="AL57" s="129"/>
      <c r="AM57" s="130"/>
      <c r="AN57" s="130"/>
      <c r="AO57" s="130"/>
      <c r="AP57" s="130"/>
      <c r="AQ57" s="131"/>
      <c r="AR57" s="154"/>
      <c r="AS57" s="155"/>
      <c r="AT57" s="155"/>
      <c r="AU57" s="155"/>
      <c r="AV57" s="129"/>
      <c r="AW57" s="130"/>
      <c r="AX57" s="130"/>
      <c r="AY57" s="130"/>
      <c r="AZ57" s="131"/>
      <c r="BA57" s="176"/>
      <c r="BB57" s="177"/>
      <c r="BC57" s="177"/>
      <c r="BD57" s="177"/>
      <c r="BE57" s="180" t="s">
        <v>72</v>
      </c>
      <c r="BF57" s="181"/>
    </row>
    <row r="58" spans="2:58" ht="15" customHeight="1" x14ac:dyDescent="0.15">
      <c r="B58" s="76"/>
      <c r="C58" s="81"/>
      <c r="D58" s="119"/>
      <c r="E58" s="119"/>
      <c r="F58" s="119"/>
      <c r="G58" s="119"/>
      <c r="H58" s="119"/>
      <c r="I58" s="119"/>
      <c r="J58" s="119"/>
      <c r="K58" s="119"/>
      <c r="L58" s="122"/>
      <c r="M58" s="123"/>
      <c r="N58" s="126"/>
      <c r="O58" s="126"/>
      <c r="P58" s="126"/>
      <c r="Q58" s="126"/>
      <c r="R58" s="126"/>
      <c r="S58" s="126"/>
      <c r="T58" s="126"/>
      <c r="U58" s="126"/>
      <c r="V58" s="127"/>
      <c r="W58" s="128"/>
      <c r="X58" s="128"/>
      <c r="Y58" s="128"/>
      <c r="Z58" s="128"/>
      <c r="AA58" s="128"/>
      <c r="AB58" s="128"/>
      <c r="AC58" s="128"/>
      <c r="AD58" s="128"/>
      <c r="AE58" s="128"/>
      <c r="AF58" s="128"/>
      <c r="AG58" s="132"/>
      <c r="AH58" s="133"/>
      <c r="AI58" s="133"/>
      <c r="AJ58" s="133"/>
      <c r="AK58" s="134"/>
      <c r="AL58" s="132"/>
      <c r="AM58" s="133"/>
      <c r="AN58" s="133"/>
      <c r="AO58" s="133"/>
      <c r="AP58" s="133"/>
      <c r="AQ58" s="134"/>
      <c r="AR58" s="156"/>
      <c r="AS58" s="157"/>
      <c r="AT58" s="157"/>
      <c r="AU58" s="157"/>
      <c r="AV58" s="132"/>
      <c r="AW58" s="133"/>
      <c r="AX58" s="133"/>
      <c r="AY58" s="133"/>
      <c r="AZ58" s="134"/>
      <c r="BA58" s="184"/>
      <c r="BB58" s="185"/>
      <c r="BC58" s="185"/>
      <c r="BD58" s="185"/>
      <c r="BE58" s="161"/>
      <c r="BF58" s="162"/>
    </row>
    <row r="59" spans="2:58" ht="15" customHeight="1" x14ac:dyDescent="0.15">
      <c r="B59" s="72" t="str">
        <f t="shared" ref="B59" si="15">IF(BA59="","",B57+1)</f>
        <v/>
      </c>
      <c r="C59" s="118"/>
      <c r="D59" s="119"/>
      <c r="E59" s="119"/>
      <c r="F59" s="119"/>
      <c r="G59" s="119"/>
      <c r="H59" s="119"/>
      <c r="I59" s="119"/>
      <c r="J59" s="119"/>
      <c r="K59" s="119"/>
      <c r="L59" s="120" t="str">
        <f>IF(N59="","",INDEX(【管理用】参照データ!$D$2:$D$23,MATCH('【予備】Ⅰ．輸出'!N59,【管理用】参照データ!$C$2:$C$23,0)))</f>
        <v/>
      </c>
      <c r="M59" s="121"/>
      <c r="N59" s="124"/>
      <c r="O59" s="124"/>
      <c r="P59" s="124"/>
      <c r="Q59" s="124"/>
      <c r="R59" s="124"/>
      <c r="S59" s="124"/>
      <c r="T59" s="124"/>
      <c r="U59" s="124"/>
      <c r="V59" s="125"/>
      <c r="W59" s="128"/>
      <c r="X59" s="128"/>
      <c r="Y59" s="128"/>
      <c r="Z59" s="128"/>
      <c r="AA59" s="128"/>
      <c r="AB59" s="128"/>
      <c r="AC59" s="128"/>
      <c r="AD59" s="128"/>
      <c r="AE59" s="128"/>
      <c r="AF59" s="128"/>
      <c r="AG59" s="129"/>
      <c r="AH59" s="130"/>
      <c r="AI59" s="130"/>
      <c r="AJ59" s="130"/>
      <c r="AK59" s="131"/>
      <c r="AL59" s="129"/>
      <c r="AM59" s="130"/>
      <c r="AN59" s="130"/>
      <c r="AO59" s="130"/>
      <c r="AP59" s="130"/>
      <c r="AQ59" s="131"/>
      <c r="AR59" s="154"/>
      <c r="AS59" s="155"/>
      <c r="AT59" s="155"/>
      <c r="AU59" s="155"/>
      <c r="AV59" s="129"/>
      <c r="AW59" s="130"/>
      <c r="AX59" s="130"/>
      <c r="AY59" s="130"/>
      <c r="AZ59" s="131"/>
      <c r="BA59" s="176"/>
      <c r="BB59" s="177"/>
      <c r="BC59" s="177"/>
      <c r="BD59" s="177"/>
      <c r="BE59" s="180" t="s">
        <v>72</v>
      </c>
      <c r="BF59" s="181"/>
    </row>
    <row r="60" spans="2:58" ht="15" customHeight="1" x14ac:dyDescent="0.15">
      <c r="B60" s="76"/>
      <c r="C60" s="81"/>
      <c r="D60" s="119"/>
      <c r="E60" s="119"/>
      <c r="F60" s="119"/>
      <c r="G60" s="119"/>
      <c r="H60" s="119"/>
      <c r="I60" s="119"/>
      <c r="J60" s="119"/>
      <c r="K60" s="119"/>
      <c r="L60" s="122"/>
      <c r="M60" s="123"/>
      <c r="N60" s="126"/>
      <c r="O60" s="126"/>
      <c r="P60" s="126"/>
      <c r="Q60" s="126"/>
      <c r="R60" s="126"/>
      <c r="S60" s="126"/>
      <c r="T60" s="126"/>
      <c r="U60" s="126"/>
      <c r="V60" s="127"/>
      <c r="W60" s="128"/>
      <c r="X60" s="128"/>
      <c r="Y60" s="128"/>
      <c r="Z60" s="128"/>
      <c r="AA60" s="128"/>
      <c r="AB60" s="128"/>
      <c r="AC60" s="128"/>
      <c r="AD60" s="128"/>
      <c r="AE60" s="128"/>
      <c r="AF60" s="128"/>
      <c r="AG60" s="132"/>
      <c r="AH60" s="133"/>
      <c r="AI60" s="133"/>
      <c r="AJ60" s="133"/>
      <c r="AK60" s="134"/>
      <c r="AL60" s="132"/>
      <c r="AM60" s="133"/>
      <c r="AN60" s="133"/>
      <c r="AO60" s="133"/>
      <c r="AP60" s="133"/>
      <c r="AQ60" s="134"/>
      <c r="AR60" s="156"/>
      <c r="AS60" s="157"/>
      <c r="AT60" s="157"/>
      <c r="AU60" s="157"/>
      <c r="AV60" s="132"/>
      <c r="AW60" s="133"/>
      <c r="AX60" s="133"/>
      <c r="AY60" s="133"/>
      <c r="AZ60" s="134"/>
      <c r="BA60" s="184"/>
      <c r="BB60" s="185"/>
      <c r="BC60" s="185"/>
      <c r="BD60" s="185"/>
      <c r="BE60" s="161"/>
      <c r="BF60" s="162"/>
    </row>
    <row r="61" spans="2:58" ht="15" customHeight="1" x14ac:dyDescent="0.15">
      <c r="B61" s="72" t="str">
        <f t="shared" ref="B61" si="16">IF(BA61="","",B59+1)</f>
        <v/>
      </c>
      <c r="C61" s="118"/>
      <c r="D61" s="119"/>
      <c r="E61" s="119"/>
      <c r="F61" s="119"/>
      <c r="G61" s="119"/>
      <c r="H61" s="119"/>
      <c r="I61" s="119"/>
      <c r="J61" s="119"/>
      <c r="K61" s="119"/>
      <c r="L61" s="120" t="str">
        <f>IF(N61="","",INDEX(【管理用】参照データ!$D$2:$D$23,MATCH('【予備】Ⅰ．輸出'!N61,【管理用】参照データ!$C$2:$C$23,0)))</f>
        <v/>
      </c>
      <c r="M61" s="121"/>
      <c r="N61" s="124"/>
      <c r="O61" s="124"/>
      <c r="P61" s="124"/>
      <c r="Q61" s="124"/>
      <c r="R61" s="124"/>
      <c r="S61" s="124"/>
      <c r="T61" s="124"/>
      <c r="U61" s="124"/>
      <c r="V61" s="125"/>
      <c r="W61" s="128"/>
      <c r="X61" s="128"/>
      <c r="Y61" s="128"/>
      <c r="Z61" s="128"/>
      <c r="AA61" s="128"/>
      <c r="AB61" s="128"/>
      <c r="AC61" s="128"/>
      <c r="AD61" s="128"/>
      <c r="AE61" s="128"/>
      <c r="AF61" s="128"/>
      <c r="AG61" s="129"/>
      <c r="AH61" s="130"/>
      <c r="AI61" s="130"/>
      <c r="AJ61" s="130"/>
      <c r="AK61" s="131"/>
      <c r="AL61" s="129"/>
      <c r="AM61" s="130"/>
      <c r="AN61" s="130"/>
      <c r="AO61" s="130"/>
      <c r="AP61" s="130"/>
      <c r="AQ61" s="131"/>
      <c r="AR61" s="154"/>
      <c r="AS61" s="155"/>
      <c r="AT61" s="155"/>
      <c r="AU61" s="155"/>
      <c r="AV61" s="129"/>
      <c r="AW61" s="130"/>
      <c r="AX61" s="130"/>
      <c r="AY61" s="130"/>
      <c r="AZ61" s="131"/>
      <c r="BA61" s="176"/>
      <c r="BB61" s="177"/>
      <c r="BC61" s="177"/>
      <c r="BD61" s="177"/>
      <c r="BE61" s="180" t="s">
        <v>72</v>
      </c>
      <c r="BF61" s="181"/>
    </row>
    <row r="62" spans="2:58" ht="15" customHeight="1" x14ac:dyDescent="0.15">
      <c r="B62" s="76"/>
      <c r="C62" s="81"/>
      <c r="D62" s="119"/>
      <c r="E62" s="119"/>
      <c r="F62" s="119"/>
      <c r="G62" s="119"/>
      <c r="H62" s="119"/>
      <c r="I62" s="119"/>
      <c r="J62" s="119"/>
      <c r="K62" s="119"/>
      <c r="L62" s="122"/>
      <c r="M62" s="123"/>
      <c r="N62" s="126"/>
      <c r="O62" s="126"/>
      <c r="P62" s="126"/>
      <c r="Q62" s="126"/>
      <c r="R62" s="126"/>
      <c r="S62" s="126"/>
      <c r="T62" s="126"/>
      <c r="U62" s="126"/>
      <c r="V62" s="127"/>
      <c r="W62" s="128"/>
      <c r="X62" s="128"/>
      <c r="Y62" s="128"/>
      <c r="Z62" s="128"/>
      <c r="AA62" s="128"/>
      <c r="AB62" s="128"/>
      <c r="AC62" s="128"/>
      <c r="AD62" s="128"/>
      <c r="AE62" s="128"/>
      <c r="AF62" s="128"/>
      <c r="AG62" s="132"/>
      <c r="AH62" s="133"/>
      <c r="AI62" s="133"/>
      <c r="AJ62" s="133"/>
      <c r="AK62" s="134"/>
      <c r="AL62" s="132"/>
      <c r="AM62" s="133"/>
      <c r="AN62" s="133"/>
      <c r="AO62" s="133"/>
      <c r="AP62" s="133"/>
      <c r="AQ62" s="134"/>
      <c r="AR62" s="156"/>
      <c r="AS62" s="157"/>
      <c r="AT62" s="157"/>
      <c r="AU62" s="157"/>
      <c r="AV62" s="132"/>
      <c r="AW62" s="133"/>
      <c r="AX62" s="133"/>
      <c r="AY62" s="133"/>
      <c r="AZ62" s="134"/>
      <c r="BA62" s="184"/>
      <c r="BB62" s="185"/>
      <c r="BC62" s="185"/>
      <c r="BD62" s="185"/>
      <c r="BE62" s="161"/>
      <c r="BF62" s="162"/>
    </row>
    <row r="63" spans="2:58" ht="15" customHeight="1" x14ac:dyDescent="0.15">
      <c r="B63" s="72" t="str">
        <f t="shared" ref="B63" si="17">IF(BA63="","",B61+1)</f>
        <v/>
      </c>
      <c r="C63" s="118"/>
      <c r="D63" s="119"/>
      <c r="E63" s="119"/>
      <c r="F63" s="119"/>
      <c r="G63" s="119"/>
      <c r="H63" s="119"/>
      <c r="I63" s="119"/>
      <c r="J63" s="119"/>
      <c r="K63" s="119"/>
      <c r="L63" s="120" t="str">
        <f>IF(N63="","",INDEX(【管理用】参照データ!$D$2:$D$23,MATCH('【予備】Ⅰ．輸出'!N63,【管理用】参照データ!$C$2:$C$23,0)))</f>
        <v/>
      </c>
      <c r="M63" s="121"/>
      <c r="N63" s="124"/>
      <c r="O63" s="124"/>
      <c r="P63" s="124"/>
      <c r="Q63" s="124"/>
      <c r="R63" s="124"/>
      <c r="S63" s="124"/>
      <c r="T63" s="124"/>
      <c r="U63" s="124"/>
      <c r="V63" s="125"/>
      <c r="W63" s="128"/>
      <c r="X63" s="128"/>
      <c r="Y63" s="128"/>
      <c r="Z63" s="128"/>
      <c r="AA63" s="128"/>
      <c r="AB63" s="128"/>
      <c r="AC63" s="128"/>
      <c r="AD63" s="128"/>
      <c r="AE63" s="128"/>
      <c r="AF63" s="128"/>
      <c r="AG63" s="129"/>
      <c r="AH63" s="130"/>
      <c r="AI63" s="130"/>
      <c r="AJ63" s="130"/>
      <c r="AK63" s="131"/>
      <c r="AL63" s="129"/>
      <c r="AM63" s="130"/>
      <c r="AN63" s="130"/>
      <c r="AO63" s="130"/>
      <c r="AP63" s="130"/>
      <c r="AQ63" s="131"/>
      <c r="AR63" s="154"/>
      <c r="AS63" s="155"/>
      <c r="AT63" s="155"/>
      <c r="AU63" s="155"/>
      <c r="AV63" s="129"/>
      <c r="AW63" s="130"/>
      <c r="AX63" s="130"/>
      <c r="AY63" s="130"/>
      <c r="AZ63" s="131"/>
      <c r="BA63" s="176"/>
      <c r="BB63" s="177"/>
      <c r="BC63" s="177"/>
      <c r="BD63" s="177"/>
      <c r="BE63" s="180" t="s">
        <v>72</v>
      </c>
      <c r="BF63" s="181"/>
    </row>
    <row r="64" spans="2:58" ht="15" customHeight="1" x14ac:dyDescent="0.15">
      <c r="B64" s="76"/>
      <c r="C64" s="81"/>
      <c r="D64" s="119"/>
      <c r="E64" s="119"/>
      <c r="F64" s="119"/>
      <c r="G64" s="119"/>
      <c r="H64" s="119"/>
      <c r="I64" s="119"/>
      <c r="J64" s="119"/>
      <c r="K64" s="119"/>
      <c r="L64" s="122"/>
      <c r="M64" s="123"/>
      <c r="N64" s="126"/>
      <c r="O64" s="126"/>
      <c r="P64" s="126"/>
      <c r="Q64" s="126"/>
      <c r="R64" s="126"/>
      <c r="S64" s="126"/>
      <c r="T64" s="126"/>
      <c r="U64" s="126"/>
      <c r="V64" s="127"/>
      <c r="W64" s="128"/>
      <c r="X64" s="128"/>
      <c r="Y64" s="128"/>
      <c r="Z64" s="128"/>
      <c r="AA64" s="128"/>
      <c r="AB64" s="128"/>
      <c r="AC64" s="128"/>
      <c r="AD64" s="128"/>
      <c r="AE64" s="128"/>
      <c r="AF64" s="128"/>
      <c r="AG64" s="132"/>
      <c r="AH64" s="133"/>
      <c r="AI64" s="133"/>
      <c r="AJ64" s="133"/>
      <c r="AK64" s="134"/>
      <c r="AL64" s="132"/>
      <c r="AM64" s="133"/>
      <c r="AN64" s="133"/>
      <c r="AO64" s="133"/>
      <c r="AP64" s="133"/>
      <c r="AQ64" s="134"/>
      <c r="AR64" s="156"/>
      <c r="AS64" s="157"/>
      <c r="AT64" s="157"/>
      <c r="AU64" s="157"/>
      <c r="AV64" s="132"/>
      <c r="AW64" s="133"/>
      <c r="AX64" s="133"/>
      <c r="AY64" s="133"/>
      <c r="AZ64" s="134"/>
      <c r="BA64" s="184"/>
      <c r="BB64" s="185"/>
      <c r="BC64" s="185"/>
      <c r="BD64" s="185"/>
      <c r="BE64" s="161"/>
      <c r="BF64" s="162"/>
    </row>
    <row r="65" spans="2:58" ht="15" customHeight="1" x14ac:dyDescent="0.15">
      <c r="B65" s="72" t="str">
        <f t="shared" ref="B65" si="18">IF(BA65="","",B63+1)</f>
        <v/>
      </c>
      <c r="C65" s="118"/>
      <c r="D65" s="119"/>
      <c r="E65" s="119"/>
      <c r="F65" s="119"/>
      <c r="G65" s="119"/>
      <c r="H65" s="119"/>
      <c r="I65" s="119"/>
      <c r="J65" s="119"/>
      <c r="K65" s="119"/>
      <c r="L65" s="120" t="str">
        <f>IF(N65="","",INDEX(【管理用】参照データ!$D$2:$D$23,MATCH('【予備】Ⅰ．輸出'!N65,【管理用】参照データ!$C$2:$C$23,0)))</f>
        <v/>
      </c>
      <c r="M65" s="121"/>
      <c r="N65" s="124"/>
      <c r="O65" s="124"/>
      <c r="P65" s="124"/>
      <c r="Q65" s="124"/>
      <c r="R65" s="124"/>
      <c r="S65" s="124"/>
      <c r="T65" s="124"/>
      <c r="U65" s="124"/>
      <c r="V65" s="125"/>
      <c r="W65" s="128"/>
      <c r="X65" s="128"/>
      <c r="Y65" s="128"/>
      <c r="Z65" s="128"/>
      <c r="AA65" s="128"/>
      <c r="AB65" s="128"/>
      <c r="AC65" s="128"/>
      <c r="AD65" s="128"/>
      <c r="AE65" s="128"/>
      <c r="AF65" s="128"/>
      <c r="AG65" s="129"/>
      <c r="AH65" s="130"/>
      <c r="AI65" s="130"/>
      <c r="AJ65" s="130"/>
      <c r="AK65" s="131"/>
      <c r="AL65" s="129"/>
      <c r="AM65" s="130"/>
      <c r="AN65" s="130"/>
      <c r="AO65" s="130"/>
      <c r="AP65" s="130"/>
      <c r="AQ65" s="131"/>
      <c r="AR65" s="154"/>
      <c r="AS65" s="155"/>
      <c r="AT65" s="155"/>
      <c r="AU65" s="155"/>
      <c r="AV65" s="129"/>
      <c r="AW65" s="130"/>
      <c r="AX65" s="130"/>
      <c r="AY65" s="130"/>
      <c r="AZ65" s="131"/>
      <c r="BA65" s="176"/>
      <c r="BB65" s="177"/>
      <c r="BC65" s="177"/>
      <c r="BD65" s="177"/>
      <c r="BE65" s="180" t="s">
        <v>72</v>
      </c>
      <c r="BF65" s="181"/>
    </row>
    <row r="66" spans="2:58" ht="15" customHeight="1" x14ac:dyDescent="0.15">
      <c r="B66" s="76"/>
      <c r="C66" s="81"/>
      <c r="D66" s="119"/>
      <c r="E66" s="119"/>
      <c r="F66" s="119"/>
      <c r="G66" s="119"/>
      <c r="H66" s="119"/>
      <c r="I66" s="119"/>
      <c r="J66" s="119"/>
      <c r="K66" s="119"/>
      <c r="L66" s="122"/>
      <c r="M66" s="123"/>
      <c r="N66" s="126"/>
      <c r="O66" s="126"/>
      <c r="P66" s="126"/>
      <c r="Q66" s="126"/>
      <c r="R66" s="126"/>
      <c r="S66" s="126"/>
      <c r="T66" s="126"/>
      <c r="U66" s="126"/>
      <c r="V66" s="127"/>
      <c r="W66" s="128"/>
      <c r="X66" s="128"/>
      <c r="Y66" s="128"/>
      <c r="Z66" s="128"/>
      <c r="AA66" s="128"/>
      <c r="AB66" s="128"/>
      <c r="AC66" s="128"/>
      <c r="AD66" s="128"/>
      <c r="AE66" s="128"/>
      <c r="AF66" s="128"/>
      <c r="AG66" s="132"/>
      <c r="AH66" s="133"/>
      <c r="AI66" s="133"/>
      <c r="AJ66" s="133"/>
      <c r="AK66" s="134"/>
      <c r="AL66" s="132"/>
      <c r="AM66" s="133"/>
      <c r="AN66" s="133"/>
      <c r="AO66" s="133"/>
      <c r="AP66" s="133"/>
      <c r="AQ66" s="134"/>
      <c r="AR66" s="156"/>
      <c r="AS66" s="157"/>
      <c r="AT66" s="157"/>
      <c r="AU66" s="157"/>
      <c r="AV66" s="132"/>
      <c r="AW66" s="133"/>
      <c r="AX66" s="133"/>
      <c r="AY66" s="133"/>
      <c r="AZ66" s="134"/>
      <c r="BA66" s="184"/>
      <c r="BB66" s="185"/>
      <c r="BC66" s="185"/>
      <c r="BD66" s="185"/>
      <c r="BE66" s="161"/>
      <c r="BF66" s="162"/>
    </row>
    <row r="67" spans="2:58" ht="15" customHeight="1" x14ac:dyDescent="0.15">
      <c r="B67" s="72" t="str">
        <f t="shared" ref="B67" si="19">IF(BA67="","",B65+1)</f>
        <v/>
      </c>
      <c r="C67" s="118"/>
      <c r="D67" s="150"/>
      <c r="E67" s="150"/>
      <c r="F67" s="150"/>
      <c r="G67" s="150"/>
      <c r="H67" s="150"/>
      <c r="I67" s="150"/>
      <c r="J67" s="150"/>
      <c r="K67" s="150"/>
      <c r="L67" s="120" t="str">
        <f>IF(N67="","",INDEX(【管理用】参照データ!$D$2:$D$23,MATCH('【予備】Ⅰ．輸出'!N67,【管理用】参照データ!$C$2:$C$23,0)))</f>
        <v/>
      </c>
      <c r="M67" s="121"/>
      <c r="N67" s="124"/>
      <c r="O67" s="124"/>
      <c r="P67" s="124"/>
      <c r="Q67" s="124"/>
      <c r="R67" s="124"/>
      <c r="S67" s="124"/>
      <c r="T67" s="124"/>
      <c r="U67" s="124"/>
      <c r="V67" s="125"/>
      <c r="W67" s="128"/>
      <c r="X67" s="128"/>
      <c r="Y67" s="128"/>
      <c r="Z67" s="128"/>
      <c r="AA67" s="128"/>
      <c r="AB67" s="128"/>
      <c r="AC67" s="128"/>
      <c r="AD67" s="128"/>
      <c r="AE67" s="128"/>
      <c r="AF67" s="128"/>
      <c r="AG67" s="129"/>
      <c r="AH67" s="130"/>
      <c r="AI67" s="130"/>
      <c r="AJ67" s="130"/>
      <c r="AK67" s="131"/>
      <c r="AL67" s="129"/>
      <c r="AM67" s="130"/>
      <c r="AN67" s="130"/>
      <c r="AO67" s="130"/>
      <c r="AP67" s="130"/>
      <c r="AQ67" s="131"/>
      <c r="AR67" s="154"/>
      <c r="AS67" s="155"/>
      <c r="AT67" s="155"/>
      <c r="AU67" s="155"/>
      <c r="AV67" s="129"/>
      <c r="AW67" s="130"/>
      <c r="AX67" s="130"/>
      <c r="AY67" s="130"/>
      <c r="AZ67" s="131"/>
      <c r="BA67" s="198"/>
      <c r="BB67" s="199"/>
      <c r="BC67" s="199"/>
      <c r="BD67" s="199"/>
      <c r="BE67" s="159" t="s">
        <v>72</v>
      </c>
      <c r="BF67" s="160"/>
    </row>
    <row r="68" spans="2:58" ht="15" customHeight="1" x14ac:dyDescent="0.15">
      <c r="B68" s="76"/>
      <c r="C68" s="81"/>
      <c r="D68" s="119"/>
      <c r="E68" s="119"/>
      <c r="F68" s="119"/>
      <c r="G68" s="119"/>
      <c r="H68" s="119"/>
      <c r="I68" s="119"/>
      <c r="J68" s="119"/>
      <c r="K68" s="119"/>
      <c r="L68" s="122"/>
      <c r="M68" s="123"/>
      <c r="N68" s="126"/>
      <c r="O68" s="126"/>
      <c r="P68" s="126"/>
      <c r="Q68" s="126"/>
      <c r="R68" s="126"/>
      <c r="S68" s="126"/>
      <c r="T68" s="126"/>
      <c r="U68" s="126"/>
      <c r="V68" s="127"/>
      <c r="W68" s="128"/>
      <c r="X68" s="128"/>
      <c r="Y68" s="128"/>
      <c r="Z68" s="128"/>
      <c r="AA68" s="128"/>
      <c r="AB68" s="128"/>
      <c r="AC68" s="128"/>
      <c r="AD68" s="128"/>
      <c r="AE68" s="128"/>
      <c r="AF68" s="128"/>
      <c r="AG68" s="132"/>
      <c r="AH68" s="133"/>
      <c r="AI68" s="133"/>
      <c r="AJ68" s="133"/>
      <c r="AK68" s="134"/>
      <c r="AL68" s="132"/>
      <c r="AM68" s="133"/>
      <c r="AN68" s="133"/>
      <c r="AO68" s="133"/>
      <c r="AP68" s="133"/>
      <c r="AQ68" s="134"/>
      <c r="AR68" s="156"/>
      <c r="AS68" s="157"/>
      <c r="AT68" s="157"/>
      <c r="AU68" s="157"/>
      <c r="AV68" s="132"/>
      <c r="AW68" s="133"/>
      <c r="AX68" s="133"/>
      <c r="AY68" s="133"/>
      <c r="AZ68" s="134"/>
      <c r="BA68" s="184"/>
      <c r="BB68" s="185"/>
      <c r="BC68" s="185"/>
      <c r="BD68" s="185"/>
      <c r="BE68" s="161"/>
      <c r="BF68" s="162"/>
    </row>
    <row r="69" spans="2:58" ht="15" customHeight="1" x14ac:dyDescent="0.15">
      <c r="B69" s="72" t="str">
        <f>IF(BA69="","",B67+1)</f>
        <v/>
      </c>
      <c r="C69" s="118"/>
      <c r="D69" s="119"/>
      <c r="E69" s="119"/>
      <c r="F69" s="119"/>
      <c r="G69" s="119"/>
      <c r="H69" s="119"/>
      <c r="I69" s="119"/>
      <c r="J69" s="119"/>
      <c r="K69" s="119"/>
      <c r="L69" s="120" t="str">
        <f>IF(N69="","",INDEX(【管理用】参照データ!$D$2:$D$23,MATCH('【予備】Ⅰ．輸出'!N69,【管理用】参照データ!$C$2:$C$23,0)))</f>
        <v/>
      </c>
      <c r="M69" s="121"/>
      <c r="N69" s="124"/>
      <c r="O69" s="124"/>
      <c r="P69" s="124"/>
      <c r="Q69" s="124"/>
      <c r="R69" s="124"/>
      <c r="S69" s="124"/>
      <c r="T69" s="124"/>
      <c r="U69" s="124"/>
      <c r="V69" s="125"/>
      <c r="W69" s="128"/>
      <c r="X69" s="128"/>
      <c r="Y69" s="128"/>
      <c r="Z69" s="128"/>
      <c r="AA69" s="128"/>
      <c r="AB69" s="128"/>
      <c r="AC69" s="128"/>
      <c r="AD69" s="128"/>
      <c r="AE69" s="128"/>
      <c r="AF69" s="128"/>
      <c r="AG69" s="129"/>
      <c r="AH69" s="130"/>
      <c r="AI69" s="130"/>
      <c r="AJ69" s="130"/>
      <c r="AK69" s="131"/>
      <c r="AL69" s="129"/>
      <c r="AM69" s="130"/>
      <c r="AN69" s="130"/>
      <c r="AO69" s="130"/>
      <c r="AP69" s="130"/>
      <c r="AQ69" s="131"/>
      <c r="AR69" s="154"/>
      <c r="AS69" s="155"/>
      <c r="AT69" s="155"/>
      <c r="AU69" s="155"/>
      <c r="AV69" s="129"/>
      <c r="AW69" s="130"/>
      <c r="AX69" s="130"/>
      <c r="AY69" s="130"/>
      <c r="AZ69" s="131"/>
      <c r="BA69" s="176"/>
      <c r="BB69" s="177"/>
      <c r="BC69" s="177"/>
      <c r="BD69" s="177"/>
      <c r="BE69" s="180" t="s">
        <v>72</v>
      </c>
      <c r="BF69" s="181"/>
    </row>
    <row r="70" spans="2:58" ht="15" customHeight="1" x14ac:dyDescent="0.15">
      <c r="B70" s="76"/>
      <c r="C70" s="81"/>
      <c r="D70" s="119"/>
      <c r="E70" s="119"/>
      <c r="F70" s="119"/>
      <c r="G70" s="119"/>
      <c r="H70" s="119"/>
      <c r="I70" s="119"/>
      <c r="J70" s="119"/>
      <c r="K70" s="119"/>
      <c r="L70" s="122"/>
      <c r="M70" s="123"/>
      <c r="N70" s="126"/>
      <c r="O70" s="126"/>
      <c r="P70" s="126"/>
      <c r="Q70" s="126"/>
      <c r="R70" s="126"/>
      <c r="S70" s="126"/>
      <c r="T70" s="126"/>
      <c r="U70" s="126"/>
      <c r="V70" s="127"/>
      <c r="W70" s="128"/>
      <c r="X70" s="128"/>
      <c r="Y70" s="128"/>
      <c r="Z70" s="128"/>
      <c r="AA70" s="128"/>
      <c r="AB70" s="128"/>
      <c r="AC70" s="128"/>
      <c r="AD70" s="128"/>
      <c r="AE70" s="128"/>
      <c r="AF70" s="128"/>
      <c r="AG70" s="132"/>
      <c r="AH70" s="133"/>
      <c r="AI70" s="133"/>
      <c r="AJ70" s="133"/>
      <c r="AK70" s="134"/>
      <c r="AL70" s="132"/>
      <c r="AM70" s="133"/>
      <c r="AN70" s="133"/>
      <c r="AO70" s="133"/>
      <c r="AP70" s="133"/>
      <c r="AQ70" s="134"/>
      <c r="AR70" s="156"/>
      <c r="AS70" s="157"/>
      <c r="AT70" s="157"/>
      <c r="AU70" s="157"/>
      <c r="AV70" s="132"/>
      <c r="AW70" s="133"/>
      <c r="AX70" s="133"/>
      <c r="AY70" s="133"/>
      <c r="AZ70" s="134"/>
      <c r="BA70" s="184"/>
      <c r="BB70" s="185"/>
      <c r="BC70" s="185"/>
      <c r="BD70" s="185"/>
      <c r="BE70" s="161"/>
      <c r="BF70" s="162"/>
    </row>
    <row r="71" spans="2:58" ht="15" customHeight="1" x14ac:dyDescent="0.15">
      <c r="B71" s="72" t="str">
        <f>IF(BA71="","",B69+1)</f>
        <v/>
      </c>
      <c r="C71" s="118"/>
      <c r="D71" s="119"/>
      <c r="E71" s="119"/>
      <c r="F71" s="119"/>
      <c r="G71" s="119"/>
      <c r="H71" s="119"/>
      <c r="I71" s="119"/>
      <c r="J71" s="119"/>
      <c r="K71" s="119"/>
      <c r="L71" s="120" t="str">
        <f>IF(N71="","",INDEX(【管理用】参照データ!$D$2:$D$23,MATCH('【予備】Ⅰ．輸出'!N71,【管理用】参照データ!$C$2:$C$23,0)))</f>
        <v/>
      </c>
      <c r="M71" s="121"/>
      <c r="N71" s="124"/>
      <c r="O71" s="124"/>
      <c r="P71" s="124"/>
      <c r="Q71" s="124"/>
      <c r="R71" s="124"/>
      <c r="S71" s="124"/>
      <c r="T71" s="124"/>
      <c r="U71" s="124"/>
      <c r="V71" s="125"/>
      <c r="W71" s="128"/>
      <c r="X71" s="128"/>
      <c r="Y71" s="128"/>
      <c r="Z71" s="128"/>
      <c r="AA71" s="128"/>
      <c r="AB71" s="128"/>
      <c r="AC71" s="128"/>
      <c r="AD71" s="128"/>
      <c r="AE71" s="128"/>
      <c r="AF71" s="128"/>
      <c r="AG71" s="129"/>
      <c r="AH71" s="130"/>
      <c r="AI71" s="130"/>
      <c r="AJ71" s="130"/>
      <c r="AK71" s="131"/>
      <c r="AL71" s="129"/>
      <c r="AM71" s="130"/>
      <c r="AN71" s="130"/>
      <c r="AO71" s="130"/>
      <c r="AP71" s="130"/>
      <c r="AQ71" s="131"/>
      <c r="AR71" s="154"/>
      <c r="AS71" s="155"/>
      <c r="AT71" s="155"/>
      <c r="AU71" s="155"/>
      <c r="AV71" s="129"/>
      <c r="AW71" s="130"/>
      <c r="AX71" s="130"/>
      <c r="AY71" s="130"/>
      <c r="AZ71" s="131"/>
      <c r="BA71" s="176"/>
      <c r="BB71" s="177"/>
      <c r="BC71" s="177"/>
      <c r="BD71" s="177"/>
      <c r="BE71" s="180" t="s">
        <v>72</v>
      </c>
      <c r="BF71" s="181"/>
    </row>
    <row r="72" spans="2:58" ht="15" customHeight="1" x14ac:dyDescent="0.15">
      <c r="B72" s="76"/>
      <c r="C72" s="81"/>
      <c r="D72" s="119"/>
      <c r="E72" s="119"/>
      <c r="F72" s="119"/>
      <c r="G72" s="119"/>
      <c r="H72" s="119"/>
      <c r="I72" s="119"/>
      <c r="J72" s="119"/>
      <c r="K72" s="119"/>
      <c r="L72" s="122"/>
      <c r="M72" s="123"/>
      <c r="N72" s="126"/>
      <c r="O72" s="126"/>
      <c r="P72" s="126"/>
      <c r="Q72" s="126"/>
      <c r="R72" s="126"/>
      <c r="S72" s="126"/>
      <c r="T72" s="126"/>
      <c r="U72" s="126"/>
      <c r="V72" s="127"/>
      <c r="W72" s="128"/>
      <c r="X72" s="128"/>
      <c r="Y72" s="128"/>
      <c r="Z72" s="128"/>
      <c r="AA72" s="128"/>
      <c r="AB72" s="128"/>
      <c r="AC72" s="128"/>
      <c r="AD72" s="128"/>
      <c r="AE72" s="128"/>
      <c r="AF72" s="128"/>
      <c r="AG72" s="132"/>
      <c r="AH72" s="133"/>
      <c r="AI72" s="133"/>
      <c r="AJ72" s="133"/>
      <c r="AK72" s="134"/>
      <c r="AL72" s="132"/>
      <c r="AM72" s="133"/>
      <c r="AN72" s="133"/>
      <c r="AO72" s="133"/>
      <c r="AP72" s="133"/>
      <c r="AQ72" s="134"/>
      <c r="AR72" s="156"/>
      <c r="AS72" s="157"/>
      <c r="AT72" s="157"/>
      <c r="AU72" s="157"/>
      <c r="AV72" s="132"/>
      <c r="AW72" s="133"/>
      <c r="AX72" s="133"/>
      <c r="AY72" s="133"/>
      <c r="AZ72" s="134"/>
      <c r="BA72" s="184"/>
      <c r="BB72" s="185"/>
      <c r="BC72" s="185"/>
      <c r="BD72" s="185"/>
      <c r="BE72" s="161"/>
      <c r="BF72" s="162"/>
    </row>
    <row r="73" spans="2:58" ht="15" customHeight="1" x14ac:dyDescent="0.15">
      <c r="B73" s="72" t="str">
        <f>IF(BA73="","",B71+1)</f>
        <v/>
      </c>
      <c r="C73" s="118"/>
      <c r="D73" s="119"/>
      <c r="E73" s="119"/>
      <c r="F73" s="119"/>
      <c r="G73" s="119"/>
      <c r="H73" s="119"/>
      <c r="I73" s="119"/>
      <c r="J73" s="119"/>
      <c r="K73" s="119"/>
      <c r="L73" s="120" t="str">
        <f>IF(N73="","",INDEX(【管理用】参照データ!$D$2:$D$23,MATCH('【予備】Ⅰ．輸出'!N73,【管理用】参照データ!$C$2:$C$23,0)))</f>
        <v/>
      </c>
      <c r="M73" s="121"/>
      <c r="N73" s="124"/>
      <c r="O73" s="124"/>
      <c r="P73" s="124"/>
      <c r="Q73" s="124"/>
      <c r="R73" s="124"/>
      <c r="S73" s="124"/>
      <c r="T73" s="124"/>
      <c r="U73" s="124"/>
      <c r="V73" s="125"/>
      <c r="W73" s="128"/>
      <c r="X73" s="128"/>
      <c r="Y73" s="128"/>
      <c r="Z73" s="128"/>
      <c r="AA73" s="128"/>
      <c r="AB73" s="128"/>
      <c r="AC73" s="128"/>
      <c r="AD73" s="128"/>
      <c r="AE73" s="128"/>
      <c r="AF73" s="128"/>
      <c r="AG73" s="129"/>
      <c r="AH73" s="130"/>
      <c r="AI73" s="130"/>
      <c r="AJ73" s="130"/>
      <c r="AK73" s="131"/>
      <c r="AL73" s="129"/>
      <c r="AM73" s="130"/>
      <c r="AN73" s="130"/>
      <c r="AO73" s="130"/>
      <c r="AP73" s="130"/>
      <c r="AQ73" s="131"/>
      <c r="AR73" s="154"/>
      <c r="AS73" s="155"/>
      <c r="AT73" s="155"/>
      <c r="AU73" s="155"/>
      <c r="AV73" s="129"/>
      <c r="AW73" s="130"/>
      <c r="AX73" s="130"/>
      <c r="AY73" s="130"/>
      <c r="AZ73" s="131"/>
      <c r="BA73" s="176"/>
      <c r="BB73" s="177"/>
      <c r="BC73" s="177"/>
      <c r="BD73" s="177"/>
      <c r="BE73" s="180" t="s">
        <v>72</v>
      </c>
      <c r="BF73" s="181"/>
    </row>
    <row r="74" spans="2:58" ht="15" customHeight="1" x14ac:dyDescent="0.15">
      <c r="B74" s="76"/>
      <c r="C74" s="81"/>
      <c r="D74" s="119"/>
      <c r="E74" s="119"/>
      <c r="F74" s="119"/>
      <c r="G74" s="119"/>
      <c r="H74" s="119"/>
      <c r="I74" s="119"/>
      <c r="J74" s="119"/>
      <c r="K74" s="119"/>
      <c r="L74" s="122"/>
      <c r="M74" s="123"/>
      <c r="N74" s="126"/>
      <c r="O74" s="126"/>
      <c r="P74" s="126"/>
      <c r="Q74" s="126"/>
      <c r="R74" s="126"/>
      <c r="S74" s="126"/>
      <c r="T74" s="126"/>
      <c r="U74" s="126"/>
      <c r="V74" s="127"/>
      <c r="W74" s="128"/>
      <c r="X74" s="128"/>
      <c r="Y74" s="128"/>
      <c r="Z74" s="128"/>
      <c r="AA74" s="128"/>
      <c r="AB74" s="128"/>
      <c r="AC74" s="128"/>
      <c r="AD74" s="128"/>
      <c r="AE74" s="128"/>
      <c r="AF74" s="128"/>
      <c r="AG74" s="132"/>
      <c r="AH74" s="133"/>
      <c r="AI74" s="133"/>
      <c r="AJ74" s="133"/>
      <c r="AK74" s="134"/>
      <c r="AL74" s="132"/>
      <c r="AM74" s="133"/>
      <c r="AN74" s="133"/>
      <c r="AO74" s="133"/>
      <c r="AP74" s="133"/>
      <c r="AQ74" s="134"/>
      <c r="AR74" s="156"/>
      <c r="AS74" s="157"/>
      <c r="AT74" s="157"/>
      <c r="AU74" s="157"/>
      <c r="AV74" s="132"/>
      <c r="AW74" s="133"/>
      <c r="AX74" s="133"/>
      <c r="AY74" s="133"/>
      <c r="AZ74" s="134"/>
      <c r="BA74" s="184"/>
      <c r="BB74" s="185"/>
      <c r="BC74" s="185"/>
      <c r="BD74" s="185"/>
      <c r="BE74" s="161"/>
      <c r="BF74" s="162"/>
    </row>
    <row r="75" spans="2:58" ht="15" customHeight="1" x14ac:dyDescent="0.15">
      <c r="B75" s="72" t="str">
        <f t="shared" ref="B75" si="20">IF(BA75="","",B73+1)</f>
        <v/>
      </c>
      <c r="C75" s="118"/>
      <c r="D75" s="119"/>
      <c r="E75" s="119"/>
      <c r="F75" s="119"/>
      <c r="G75" s="119"/>
      <c r="H75" s="119"/>
      <c r="I75" s="119"/>
      <c r="J75" s="119"/>
      <c r="K75" s="119"/>
      <c r="L75" s="120" t="str">
        <f>IF(N75="","",INDEX(【管理用】参照データ!$D$2:$D$23,MATCH('【予備】Ⅰ．輸出'!N75,【管理用】参照データ!$C$2:$C$23,0)))</f>
        <v/>
      </c>
      <c r="M75" s="121"/>
      <c r="N75" s="124"/>
      <c r="O75" s="124"/>
      <c r="P75" s="124"/>
      <c r="Q75" s="124"/>
      <c r="R75" s="124"/>
      <c r="S75" s="124"/>
      <c r="T75" s="124"/>
      <c r="U75" s="124"/>
      <c r="V75" s="125"/>
      <c r="W75" s="128"/>
      <c r="X75" s="128"/>
      <c r="Y75" s="128"/>
      <c r="Z75" s="128"/>
      <c r="AA75" s="128"/>
      <c r="AB75" s="128"/>
      <c r="AC75" s="128"/>
      <c r="AD75" s="128"/>
      <c r="AE75" s="128"/>
      <c r="AF75" s="128"/>
      <c r="AG75" s="129"/>
      <c r="AH75" s="130"/>
      <c r="AI75" s="130"/>
      <c r="AJ75" s="130"/>
      <c r="AK75" s="131"/>
      <c r="AL75" s="129"/>
      <c r="AM75" s="130"/>
      <c r="AN75" s="130"/>
      <c r="AO75" s="130"/>
      <c r="AP75" s="130"/>
      <c r="AQ75" s="131"/>
      <c r="AR75" s="154"/>
      <c r="AS75" s="155"/>
      <c r="AT75" s="155"/>
      <c r="AU75" s="155"/>
      <c r="AV75" s="129"/>
      <c r="AW75" s="130"/>
      <c r="AX75" s="130"/>
      <c r="AY75" s="130"/>
      <c r="AZ75" s="131"/>
      <c r="BA75" s="176"/>
      <c r="BB75" s="177"/>
      <c r="BC75" s="177"/>
      <c r="BD75" s="177"/>
      <c r="BE75" s="180" t="s">
        <v>72</v>
      </c>
      <c r="BF75" s="181"/>
    </row>
    <row r="76" spans="2:58" ht="15" customHeight="1" x14ac:dyDescent="0.15">
      <c r="B76" s="76"/>
      <c r="C76" s="81"/>
      <c r="D76" s="119"/>
      <c r="E76" s="119"/>
      <c r="F76" s="119"/>
      <c r="G76" s="119"/>
      <c r="H76" s="119"/>
      <c r="I76" s="119"/>
      <c r="J76" s="119"/>
      <c r="K76" s="119"/>
      <c r="L76" s="122"/>
      <c r="M76" s="123"/>
      <c r="N76" s="126"/>
      <c r="O76" s="126"/>
      <c r="P76" s="126"/>
      <c r="Q76" s="126"/>
      <c r="R76" s="126"/>
      <c r="S76" s="126"/>
      <c r="T76" s="126"/>
      <c r="U76" s="126"/>
      <c r="V76" s="127"/>
      <c r="W76" s="128"/>
      <c r="X76" s="128"/>
      <c r="Y76" s="128"/>
      <c r="Z76" s="128"/>
      <c r="AA76" s="128"/>
      <c r="AB76" s="128"/>
      <c r="AC76" s="128"/>
      <c r="AD76" s="128"/>
      <c r="AE76" s="128"/>
      <c r="AF76" s="128"/>
      <c r="AG76" s="132"/>
      <c r="AH76" s="133"/>
      <c r="AI76" s="133"/>
      <c r="AJ76" s="133"/>
      <c r="AK76" s="134"/>
      <c r="AL76" s="132"/>
      <c r="AM76" s="133"/>
      <c r="AN76" s="133"/>
      <c r="AO76" s="133"/>
      <c r="AP76" s="133"/>
      <c r="AQ76" s="134"/>
      <c r="AR76" s="156"/>
      <c r="AS76" s="157"/>
      <c r="AT76" s="157"/>
      <c r="AU76" s="157"/>
      <c r="AV76" s="132"/>
      <c r="AW76" s="133"/>
      <c r="AX76" s="133"/>
      <c r="AY76" s="133"/>
      <c r="AZ76" s="134"/>
      <c r="BA76" s="184"/>
      <c r="BB76" s="185"/>
      <c r="BC76" s="185"/>
      <c r="BD76" s="185"/>
      <c r="BE76" s="161"/>
      <c r="BF76" s="162"/>
    </row>
    <row r="77" spans="2:58" ht="15" customHeight="1" x14ac:dyDescent="0.15">
      <c r="B77" s="72" t="str">
        <f t="shared" ref="B77" si="21">IF(BA77="","",B75+1)</f>
        <v/>
      </c>
      <c r="C77" s="118"/>
      <c r="D77" s="119"/>
      <c r="E77" s="119"/>
      <c r="F77" s="119"/>
      <c r="G77" s="119"/>
      <c r="H77" s="119"/>
      <c r="I77" s="119"/>
      <c r="J77" s="119"/>
      <c r="K77" s="119"/>
      <c r="L77" s="120" t="str">
        <f>IF(N77="","",INDEX(【管理用】参照データ!$D$2:$D$23,MATCH('【予備】Ⅰ．輸出'!N77,【管理用】参照データ!$C$2:$C$23,0)))</f>
        <v/>
      </c>
      <c r="M77" s="121"/>
      <c r="N77" s="124"/>
      <c r="O77" s="124"/>
      <c r="P77" s="124"/>
      <c r="Q77" s="124"/>
      <c r="R77" s="124"/>
      <c r="S77" s="124"/>
      <c r="T77" s="124"/>
      <c r="U77" s="124"/>
      <c r="V77" s="125"/>
      <c r="W77" s="128"/>
      <c r="X77" s="128"/>
      <c r="Y77" s="128"/>
      <c r="Z77" s="128"/>
      <c r="AA77" s="128"/>
      <c r="AB77" s="128"/>
      <c r="AC77" s="128"/>
      <c r="AD77" s="128"/>
      <c r="AE77" s="128"/>
      <c r="AF77" s="128"/>
      <c r="AG77" s="129"/>
      <c r="AH77" s="130"/>
      <c r="AI77" s="130"/>
      <c r="AJ77" s="130"/>
      <c r="AK77" s="131"/>
      <c r="AL77" s="129"/>
      <c r="AM77" s="130"/>
      <c r="AN77" s="130"/>
      <c r="AO77" s="130"/>
      <c r="AP77" s="130"/>
      <c r="AQ77" s="131"/>
      <c r="AR77" s="154"/>
      <c r="AS77" s="155"/>
      <c r="AT77" s="155"/>
      <c r="AU77" s="155"/>
      <c r="AV77" s="129"/>
      <c r="AW77" s="130"/>
      <c r="AX77" s="130"/>
      <c r="AY77" s="130"/>
      <c r="AZ77" s="131"/>
      <c r="BA77" s="176"/>
      <c r="BB77" s="177"/>
      <c r="BC77" s="177"/>
      <c r="BD77" s="177"/>
      <c r="BE77" s="180" t="s">
        <v>72</v>
      </c>
      <c r="BF77" s="181"/>
    </row>
    <row r="78" spans="2:58" ht="15" customHeight="1" x14ac:dyDescent="0.15">
      <c r="B78" s="76"/>
      <c r="C78" s="81"/>
      <c r="D78" s="119"/>
      <c r="E78" s="119"/>
      <c r="F78" s="119"/>
      <c r="G78" s="119"/>
      <c r="H78" s="119"/>
      <c r="I78" s="119"/>
      <c r="J78" s="119"/>
      <c r="K78" s="119"/>
      <c r="L78" s="122"/>
      <c r="M78" s="123"/>
      <c r="N78" s="126"/>
      <c r="O78" s="126"/>
      <c r="P78" s="126"/>
      <c r="Q78" s="126"/>
      <c r="R78" s="126"/>
      <c r="S78" s="126"/>
      <c r="T78" s="126"/>
      <c r="U78" s="126"/>
      <c r="V78" s="127"/>
      <c r="W78" s="128"/>
      <c r="X78" s="128"/>
      <c r="Y78" s="128"/>
      <c r="Z78" s="128"/>
      <c r="AA78" s="128"/>
      <c r="AB78" s="128"/>
      <c r="AC78" s="128"/>
      <c r="AD78" s="128"/>
      <c r="AE78" s="128"/>
      <c r="AF78" s="128"/>
      <c r="AG78" s="132"/>
      <c r="AH78" s="133"/>
      <c r="AI78" s="133"/>
      <c r="AJ78" s="133"/>
      <c r="AK78" s="134"/>
      <c r="AL78" s="132"/>
      <c r="AM78" s="133"/>
      <c r="AN78" s="133"/>
      <c r="AO78" s="133"/>
      <c r="AP78" s="133"/>
      <c r="AQ78" s="134"/>
      <c r="AR78" s="156"/>
      <c r="AS78" s="157"/>
      <c r="AT78" s="157"/>
      <c r="AU78" s="157"/>
      <c r="AV78" s="132"/>
      <c r="AW78" s="133"/>
      <c r="AX78" s="133"/>
      <c r="AY78" s="133"/>
      <c r="AZ78" s="134"/>
      <c r="BA78" s="184"/>
      <c r="BB78" s="185"/>
      <c r="BC78" s="185"/>
      <c r="BD78" s="185"/>
      <c r="BE78" s="161"/>
      <c r="BF78" s="162"/>
    </row>
    <row r="79" spans="2:58" ht="15" customHeight="1" x14ac:dyDescent="0.15">
      <c r="B79" s="72" t="str">
        <f t="shared" ref="B79" si="22">IF(BA79="","",B77+1)</f>
        <v/>
      </c>
      <c r="C79" s="118"/>
      <c r="D79" s="119"/>
      <c r="E79" s="119"/>
      <c r="F79" s="119"/>
      <c r="G79" s="119"/>
      <c r="H79" s="119"/>
      <c r="I79" s="119"/>
      <c r="J79" s="119"/>
      <c r="K79" s="119"/>
      <c r="L79" s="120" t="str">
        <f>IF(N79="","",INDEX(【管理用】参照データ!$D$2:$D$23,MATCH('【予備】Ⅰ．輸出'!N79,【管理用】参照データ!$C$2:$C$23,0)))</f>
        <v/>
      </c>
      <c r="M79" s="121"/>
      <c r="N79" s="124"/>
      <c r="O79" s="124"/>
      <c r="P79" s="124"/>
      <c r="Q79" s="124"/>
      <c r="R79" s="124"/>
      <c r="S79" s="124"/>
      <c r="T79" s="124"/>
      <c r="U79" s="124"/>
      <c r="V79" s="125"/>
      <c r="W79" s="128"/>
      <c r="X79" s="128"/>
      <c r="Y79" s="128"/>
      <c r="Z79" s="128"/>
      <c r="AA79" s="128"/>
      <c r="AB79" s="128"/>
      <c r="AC79" s="128"/>
      <c r="AD79" s="128"/>
      <c r="AE79" s="128"/>
      <c r="AF79" s="128"/>
      <c r="AG79" s="129"/>
      <c r="AH79" s="130"/>
      <c r="AI79" s="130"/>
      <c r="AJ79" s="130"/>
      <c r="AK79" s="131"/>
      <c r="AL79" s="129"/>
      <c r="AM79" s="130"/>
      <c r="AN79" s="130"/>
      <c r="AO79" s="130"/>
      <c r="AP79" s="130"/>
      <c r="AQ79" s="131"/>
      <c r="AR79" s="154"/>
      <c r="AS79" s="155"/>
      <c r="AT79" s="155"/>
      <c r="AU79" s="155"/>
      <c r="AV79" s="129"/>
      <c r="AW79" s="130"/>
      <c r="AX79" s="130"/>
      <c r="AY79" s="130"/>
      <c r="AZ79" s="131"/>
      <c r="BA79" s="176"/>
      <c r="BB79" s="177"/>
      <c r="BC79" s="177"/>
      <c r="BD79" s="177"/>
      <c r="BE79" s="180" t="s">
        <v>72</v>
      </c>
      <c r="BF79" s="181"/>
    </row>
    <row r="80" spans="2:58" ht="15" customHeight="1" x14ac:dyDescent="0.15">
      <c r="B80" s="76"/>
      <c r="C80" s="81"/>
      <c r="D80" s="119"/>
      <c r="E80" s="119"/>
      <c r="F80" s="119"/>
      <c r="G80" s="119"/>
      <c r="H80" s="119"/>
      <c r="I80" s="119"/>
      <c r="J80" s="119"/>
      <c r="K80" s="119"/>
      <c r="L80" s="122"/>
      <c r="M80" s="123"/>
      <c r="N80" s="126"/>
      <c r="O80" s="126"/>
      <c r="P80" s="126"/>
      <c r="Q80" s="126"/>
      <c r="R80" s="126"/>
      <c r="S80" s="126"/>
      <c r="T80" s="126"/>
      <c r="U80" s="126"/>
      <c r="V80" s="127"/>
      <c r="W80" s="128"/>
      <c r="X80" s="128"/>
      <c r="Y80" s="128"/>
      <c r="Z80" s="128"/>
      <c r="AA80" s="128"/>
      <c r="AB80" s="128"/>
      <c r="AC80" s="128"/>
      <c r="AD80" s="128"/>
      <c r="AE80" s="128"/>
      <c r="AF80" s="128"/>
      <c r="AG80" s="132"/>
      <c r="AH80" s="133"/>
      <c r="AI80" s="133"/>
      <c r="AJ80" s="133"/>
      <c r="AK80" s="134"/>
      <c r="AL80" s="132"/>
      <c r="AM80" s="133"/>
      <c r="AN80" s="133"/>
      <c r="AO80" s="133"/>
      <c r="AP80" s="133"/>
      <c r="AQ80" s="134"/>
      <c r="AR80" s="156"/>
      <c r="AS80" s="157"/>
      <c r="AT80" s="157"/>
      <c r="AU80" s="157"/>
      <c r="AV80" s="132"/>
      <c r="AW80" s="133"/>
      <c r="AX80" s="133"/>
      <c r="AY80" s="133"/>
      <c r="AZ80" s="134"/>
      <c r="BA80" s="184"/>
      <c r="BB80" s="185"/>
      <c r="BC80" s="185"/>
      <c r="BD80" s="185"/>
      <c r="BE80" s="161"/>
      <c r="BF80" s="162"/>
    </row>
    <row r="81" spans="2:58" ht="15" customHeight="1" x14ac:dyDescent="0.15">
      <c r="B81" s="72" t="str">
        <f t="shared" ref="B81" si="23">IF(BA81="","",B79+1)</f>
        <v/>
      </c>
      <c r="C81" s="118"/>
      <c r="D81" s="119"/>
      <c r="E81" s="119"/>
      <c r="F81" s="119"/>
      <c r="G81" s="119"/>
      <c r="H81" s="119"/>
      <c r="I81" s="119"/>
      <c r="J81" s="119"/>
      <c r="K81" s="119"/>
      <c r="L81" s="120" t="str">
        <f>IF(N81="","",INDEX(【管理用】参照データ!$D$2:$D$23,MATCH('【予備】Ⅰ．輸出'!N81,【管理用】参照データ!$C$2:$C$23,0)))</f>
        <v/>
      </c>
      <c r="M81" s="121"/>
      <c r="N81" s="124"/>
      <c r="O81" s="124"/>
      <c r="P81" s="124"/>
      <c r="Q81" s="124"/>
      <c r="R81" s="124"/>
      <c r="S81" s="124"/>
      <c r="T81" s="124"/>
      <c r="U81" s="124"/>
      <c r="V81" s="125"/>
      <c r="W81" s="128"/>
      <c r="X81" s="128"/>
      <c r="Y81" s="128"/>
      <c r="Z81" s="128"/>
      <c r="AA81" s="128"/>
      <c r="AB81" s="128"/>
      <c r="AC81" s="128"/>
      <c r="AD81" s="128"/>
      <c r="AE81" s="128"/>
      <c r="AF81" s="128"/>
      <c r="AG81" s="129"/>
      <c r="AH81" s="130"/>
      <c r="AI81" s="130"/>
      <c r="AJ81" s="130"/>
      <c r="AK81" s="131"/>
      <c r="AL81" s="129"/>
      <c r="AM81" s="130"/>
      <c r="AN81" s="130"/>
      <c r="AO81" s="130"/>
      <c r="AP81" s="130"/>
      <c r="AQ81" s="131"/>
      <c r="AR81" s="154"/>
      <c r="AS81" s="155"/>
      <c r="AT81" s="155"/>
      <c r="AU81" s="155"/>
      <c r="AV81" s="129"/>
      <c r="AW81" s="130"/>
      <c r="AX81" s="130"/>
      <c r="AY81" s="130"/>
      <c r="AZ81" s="131"/>
      <c r="BA81" s="176"/>
      <c r="BB81" s="177"/>
      <c r="BC81" s="177"/>
      <c r="BD81" s="177"/>
      <c r="BE81" s="180" t="s">
        <v>72</v>
      </c>
      <c r="BF81" s="181"/>
    </row>
    <row r="82" spans="2:58" ht="15" customHeight="1" x14ac:dyDescent="0.15">
      <c r="B82" s="76"/>
      <c r="C82" s="81"/>
      <c r="D82" s="119"/>
      <c r="E82" s="119"/>
      <c r="F82" s="119"/>
      <c r="G82" s="119"/>
      <c r="H82" s="119"/>
      <c r="I82" s="119"/>
      <c r="J82" s="119"/>
      <c r="K82" s="119"/>
      <c r="L82" s="122"/>
      <c r="M82" s="123"/>
      <c r="N82" s="126"/>
      <c r="O82" s="126"/>
      <c r="P82" s="126"/>
      <c r="Q82" s="126"/>
      <c r="R82" s="126"/>
      <c r="S82" s="126"/>
      <c r="T82" s="126"/>
      <c r="U82" s="126"/>
      <c r="V82" s="127"/>
      <c r="W82" s="128"/>
      <c r="X82" s="128"/>
      <c r="Y82" s="128"/>
      <c r="Z82" s="128"/>
      <c r="AA82" s="128"/>
      <c r="AB82" s="128"/>
      <c r="AC82" s="128"/>
      <c r="AD82" s="128"/>
      <c r="AE82" s="128"/>
      <c r="AF82" s="128"/>
      <c r="AG82" s="132"/>
      <c r="AH82" s="133"/>
      <c r="AI82" s="133"/>
      <c r="AJ82" s="133"/>
      <c r="AK82" s="134"/>
      <c r="AL82" s="132"/>
      <c r="AM82" s="133"/>
      <c r="AN82" s="133"/>
      <c r="AO82" s="133"/>
      <c r="AP82" s="133"/>
      <c r="AQ82" s="134"/>
      <c r="AR82" s="156"/>
      <c r="AS82" s="157"/>
      <c r="AT82" s="157"/>
      <c r="AU82" s="157"/>
      <c r="AV82" s="132"/>
      <c r="AW82" s="133"/>
      <c r="AX82" s="133"/>
      <c r="AY82" s="133"/>
      <c r="AZ82" s="134"/>
      <c r="BA82" s="184"/>
      <c r="BB82" s="185"/>
      <c r="BC82" s="185"/>
      <c r="BD82" s="185"/>
      <c r="BE82" s="161"/>
      <c r="BF82" s="162"/>
    </row>
    <row r="83" spans="2:58" ht="15" customHeight="1" x14ac:dyDescent="0.15">
      <c r="B83" s="72" t="str">
        <f>IF(BA83="","",B81+1)</f>
        <v/>
      </c>
      <c r="C83" s="118"/>
      <c r="D83" s="119"/>
      <c r="E83" s="119"/>
      <c r="F83" s="119"/>
      <c r="G83" s="119"/>
      <c r="H83" s="119"/>
      <c r="I83" s="119"/>
      <c r="J83" s="119"/>
      <c r="K83" s="119"/>
      <c r="L83" s="120" t="str">
        <f>IF(N83="","",INDEX(【管理用】参照データ!$D$2:$D$23,MATCH('【予備】Ⅰ．輸出'!N83,【管理用】参照データ!$C$2:$C$23,0)))</f>
        <v/>
      </c>
      <c r="M83" s="121"/>
      <c r="N83" s="124"/>
      <c r="O83" s="124"/>
      <c r="P83" s="124"/>
      <c r="Q83" s="124"/>
      <c r="R83" s="124"/>
      <c r="S83" s="124"/>
      <c r="T83" s="124"/>
      <c r="U83" s="124"/>
      <c r="V83" s="125"/>
      <c r="W83" s="128"/>
      <c r="X83" s="128"/>
      <c r="Y83" s="128"/>
      <c r="Z83" s="128"/>
      <c r="AA83" s="128"/>
      <c r="AB83" s="128"/>
      <c r="AC83" s="128"/>
      <c r="AD83" s="128"/>
      <c r="AE83" s="128"/>
      <c r="AF83" s="128"/>
      <c r="AG83" s="129"/>
      <c r="AH83" s="130"/>
      <c r="AI83" s="130"/>
      <c r="AJ83" s="130"/>
      <c r="AK83" s="131"/>
      <c r="AL83" s="129"/>
      <c r="AM83" s="130"/>
      <c r="AN83" s="130"/>
      <c r="AO83" s="130"/>
      <c r="AP83" s="130"/>
      <c r="AQ83" s="131"/>
      <c r="AR83" s="154"/>
      <c r="AS83" s="155"/>
      <c r="AT83" s="155"/>
      <c r="AU83" s="155"/>
      <c r="AV83" s="129"/>
      <c r="AW83" s="130"/>
      <c r="AX83" s="130"/>
      <c r="AY83" s="130"/>
      <c r="AZ83" s="131"/>
      <c r="BA83" s="176"/>
      <c r="BB83" s="177"/>
      <c r="BC83" s="177"/>
      <c r="BD83" s="177"/>
      <c r="BE83" s="180" t="s">
        <v>72</v>
      </c>
      <c r="BF83" s="181"/>
    </row>
    <row r="84" spans="2:58" ht="15" customHeight="1" x14ac:dyDescent="0.15">
      <c r="B84" s="76"/>
      <c r="C84" s="81"/>
      <c r="D84" s="119"/>
      <c r="E84" s="119"/>
      <c r="F84" s="119"/>
      <c r="G84" s="119"/>
      <c r="H84" s="119"/>
      <c r="I84" s="119"/>
      <c r="J84" s="119"/>
      <c r="K84" s="119"/>
      <c r="L84" s="122"/>
      <c r="M84" s="123"/>
      <c r="N84" s="126"/>
      <c r="O84" s="126"/>
      <c r="P84" s="126"/>
      <c r="Q84" s="126"/>
      <c r="R84" s="126"/>
      <c r="S84" s="126"/>
      <c r="T84" s="126"/>
      <c r="U84" s="126"/>
      <c r="V84" s="127"/>
      <c r="W84" s="128"/>
      <c r="X84" s="128"/>
      <c r="Y84" s="128"/>
      <c r="Z84" s="128"/>
      <c r="AA84" s="128"/>
      <c r="AB84" s="128"/>
      <c r="AC84" s="128"/>
      <c r="AD84" s="128"/>
      <c r="AE84" s="128"/>
      <c r="AF84" s="128"/>
      <c r="AG84" s="132"/>
      <c r="AH84" s="133"/>
      <c r="AI84" s="133"/>
      <c r="AJ84" s="133"/>
      <c r="AK84" s="134"/>
      <c r="AL84" s="132"/>
      <c r="AM84" s="133"/>
      <c r="AN84" s="133"/>
      <c r="AO84" s="133"/>
      <c r="AP84" s="133"/>
      <c r="AQ84" s="134"/>
      <c r="AR84" s="156"/>
      <c r="AS84" s="157"/>
      <c r="AT84" s="157"/>
      <c r="AU84" s="157"/>
      <c r="AV84" s="132"/>
      <c r="AW84" s="133"/>
      <c r="AX84" s="133"/>
      <c r="AY84" s="133"/>
      <c r="AZ84" s="134"/>
      <c r="BA84" s="184"/>
      <c r="BB84" s="185"/>
      <c r="BC84" s="185"/>
      <c r="BD84" s="185"/>
      <c r="BE84" s="161"/>
      <c r="BF84" s="162"/>
    </row>
    <row r="85" spans="2:58" ht="15" customHeight="1" x14ac:dyDescent="0.15">
      <c r="B85" s="72" t="str">
        <f>IF(BA85="","",B83+1)</f>
        <v/>
      </c>
      <c r="C85" s="118"/>
      <c r="D85" s="119"/>
      <c r="E85" s="119"/>
      <c r="F85" s="119"/>
      <c r="G85" s="119"/>
      <c r="H85" s="119"/>
      <c r="I85" s="119"/>
      <c r="J85" s="119"/>
      <c r="K85" s="119"/>
      <c r="L85" s="120" t="str">
        <f>IF(N85="","",INDEX(【管理用】参照データ!$D$2:$D$23,MATCH('【予備】Ⅰ．輸出'!N85,【管理用】参照データ!$C$2:$C$23,0)))</f>
        <v/>
      </c>
      <c r="M85" s="121"/>
      <c r="N85" s="124"/>
      <c r="O85" s="124"/>
      <c r="P85" s="124"/>
      <c r="Q85" s="124"/>
      <c r="R85" s="124"/>
      <c r="S85" s="124"/>
      <c r="T85" s="124"/>
      <c r="U85" s="124"/>
      <c r="V85" s="125"/>
      <c r="W85" s="128"/>
      <c r="X85" s="128"/>
      <c r="Y85" s="128"/>
      <c r="Z85" s="128"/>
      <c r="AA85" s="128"/>
      <c r="AB85" s="128"/>
      <c r="AC85" s="128"/>
      <c r="AD85" s="128"/>
      <c r="AE85" s="128"/>
      <c r="AF85" s="128"/>
      <c r="AG85" s="129"/>
      <c r="AH85" s="130"/>
      <c r="AI85" s="130"/>
      <c r="AJ85" s="130"/>
      <c r="AK85" s="131"/>
      <c r="AL85" s="129"/>
      <c r="AM85" s="130"/>
      <c r="AN85" s="130"/>
      <c r="AO85" s="130"/>
      <c r="AP85" s="130"/>
      <c r="AQ85" s="131"/>
      <c r="AR85" s="154"/>
      <c r="AS85" s="155"/>
      <c r="AT85" s="155"/>
      <c r="AU85" s="155"/>
      <c r="AV85" s="129"/>
      <c r="AW85" s="130"/>
      <c r="AX85" s="130"/>
      <c r="AY85" s="130"/>
      <c r="AZ85" s="131"/>
      <c r="BA85" s="176"/>
      <c r="BB85" s="177"/>
      <c r="BC85" s="177"/>
      <c r="BD85" s="177"/>
      <c r="BE85" s="180" t="s">
        <v>72</v>
      </c>
      <c r="BF85" s="181"/>
    </row>
    <row r="86" spans="2:58" ht="15" customHeight="1" x14ac:dyDescent="0.15">
      <c r="B86" s="76"/>
      <c r="C86" s="81"/>
      <c r="D86" s="119"/>
      <c r="E86" s="119"/>
      <c r="F86" s="119"/>
      <c r="G86" s="119"/>
      <c r="H86" s="119"/>
      <c r="I86" s="119"/>
      <c r="J86" s="119"/>
      <c r="K86" s="119"/>
      <c r="L86" s="122"/>
      <c r="M86" s="123"/>
      <c r="N86" s="126"/>
      <c r="O86" s="126"/>
      <c r="P86" s="126"/>
      <c r="Q86" s="126"/>
      <c r="R86" s="126"/>
      <c r="S86" s="126"/>
      <c r="T86" s="126"/>
      <c r="U86" s="126"/>
      <c r="V86" s="127"/>
      <c r="W86" s="128"/>
      <c r="X86" s="128"/>
      <c r="Y86" s="128"/>
      <c r="Z86" s="128"/>
      <c r="AA86" s="128"/>
      <c r="AB86" s="128"/>
      <c r="AC86" s="128"/>
      <c r="AD86" s="128"/>
      <c r="AE86" s="128"/>
      <c r="AF86" s="128"/>
      <c r="AG86" s="132"/>
      <c r="AH86" s="133"/>
      <c r="AI86" s="133"/>
      <c r="AJ86" s="133"/>
      <c r="AK86" s="134"/>
      <c r="AL86" s="132"/>
      <c r="AM86" s="133"/>
      <c r="AN86" s="133"/>
      <c r="AO86" s="133"/>
      <c r="AP86" s="133"/>
      <c r="AQ86" s="134"/>
      <c r="AR86" s="156"/>
      <c r="AS86" s="157"/>
      <c r="AT86" s="157"/>
      <c r="AU86" s="157"/>
      <c r="AV86" s="132"/>
      <c r="AW86" s="133"/>
      <c r="AX86" s="133"/>
      <c r="AY86" s="133"/>
      <c r="AZ86" s="134"/>
      <c r="BA86" s="184"/>
      <c r="BB86" s="185"/>
      <c r="BC86" s="185"/>
      <c r="BD86" s="185"/>
      <c r="BE86" s="161"/>
      <c r="BF86" s="162"/>
    </row>
    <row r="87" spans="2:58" ht="15" customHeight="1" x14ac:dyDescent="0.15">
      <c r="B87" s="72" t="str">
        <f>IF(BA87="","",B85+1)</f>
        <v/>
      </c>
      <c r="C87" s="118"/>
      <c r="D87" s="119"/>
      <c r="E87" s="119"/>
      <c r="F87" s="119"/>
      <c r="G87" s="119"/>
      <c r="H87" s="119"/>
      <c r="I87" s="119"/>
      <c r="J87" s="119"/>
      <c r="K87" s="119"/>
      <c r="L87" s="120" t="str">
        <f>IF(N87="","",INDEX(【管理用】参照データ!$D$2:$D$23,MATCH('【予備】Ⅰ．輸出'!N87,【管理用】参照データ!$C$2:$C$23,0)))</f>
        <v/>
      </c>
      <c r="M87" s="121"/>
      <c r="N87" s="124"/>
      <c r="O87" s="124"/>
      <c r="P87" s="124"/>
      <c r="Q87" s="124"/>
      <c r="R87" s="124"/>
      <c r="S87" s="124"/>
      <c r="T87" s="124"/>
      <c r="U87" s="124"/>
      <c r="V87" s="125"/>
      <c r="W87" s="128"/>
      <c r="X87" s="128"/>
      <c r="Y87" s="128"/>
      <c r="Z87" s="128"/>
      <c r="AA87" s="128"/>
      <c r="AB87" s="128"/>
      <c r="AC87" s="128"/>
      <c r="AD87" s="128"/>
      <c r="AE87" s="128"/>
      <c r="AF87" s="128"/>
      <c r="AG87" s="129"/>
      <c r="AH87" s="130"/>
      <c r="AI87" s="130"/>
      <c r="AJ87" s="130"/>
      <c r="AK87" s="131"/>
      <c r="AL87" s="129"/>
      <c r="AM87" s="130"/>
      <c r="AN87" s="130"/>
      <c r="AO87" s="130"/>
      <c r="AP87" s="130"/>
      <c r="AQ87" s="131"/>
      <c r="AR87" s="154"/>
      <c r="AS87" s="155"/>
      <c r="AT87" s="155"/>
      <c r="AU87" s="155"/>
      <c r="AV87" s="129"/>
      <c r="AW87" s="130"/>
      <c r="AX87" s="130"/>
      <c r="AY87" s="130"/>
      <c r="AZ87" s="131"/>
      <c r="BA87" s="176"/>
      <c r="BB87" s="177"/>
      <c r="BC87" s="177"/>
      <c r="BD87" s="177"/>
      <c r="BE87" s="180" t="s">
        <v>72</v>
      </c>
      <c r="BF87" s="181"/>
    </row>
    <row r="88" spans="2:58" ht="15" customHeight="1" x14ac:dyDescent="0.15">
      <c r="B88" s="76"/>
      <c r="C88" s="81"/>
      <c r="D88" s="119"/>
      <c r="E88" s="119"/>
      <c r="F88" s="119"/>
      <c r="G88" s="119"/>
      <c r="H88" s="119"/>
      <c r="I88" s="119"/>
      <c r="J88" s="119"/>
      <c r="K88" s="119"/>
      <c r="L88" s="122"/>
      <c r="M88" s="123"/>
      <c r="N88" s="126"/>
      <c r="O88" s="126"/>
      <c r="P88" s="126"/>
      <c r="Q88" s="126"/>
      <c r="R88" s="126"/>
      <c r="S88" s="126"/>
      <c r="T88" s="126"/>
      <c r="U88" s="126"/>
      <c r="V88" s="127"/>
      <c r="W88" s="128"/>
      <c r="X88" s="128"/>
      <c r="Y88" s="128"/>
      <c r="Z88" s="128"/>
      <c r="AA88" s="128"/>
      <c r="AB88" s="128"/>
      <c r="AC88" s="128"/>
      <c r="AD88" s="128"/>
      <c r="AE88" s="128"/>
      <c r="AF88" s="128"/>
      <c r="AG88" s="132"/>
      <c r="AH88" s="133"/>
      <c r="AI88" s="133"/>
      <c r="AJ88" s="133"/>
      <c r="AK88" s="134"/>
      <c r="AL88" s="132"/>
      <c r="AM88" s="133"/>
      <c r="AN88" s="133"/>
      <c r="AO88" s="133"/>
      <c r="AP88" s="133"/>
      <c r="AQ88" s="134"/>
      <c r="AR88" s="156"/>
      <c r="AS88" s="157"/>
      <c r="AT88" s="157"/>
      <c r="AU88" s="157"/>
      <c r="AV88" s="132"/>
      <c r="AW88" s="133"/>
      <c r="AX88" s="133"/>
      <c r="AY88" s="133"/>
      <c r="AZ88" s="134"/>
      <c r="BA88" s="184"/>
      <c r="BB88" s="185"/>
      <c r="BC88" s="185"/>
      <c r="BD88" s="185"/>
      <c r="BE88" s="161"/>
      <c r="BF88" s="162"/>
    </row>
    <row r="89" spans="2:58" ht="15" customHeight="1" x14ac:dyDescent="0.15">
      <c r="B89" s="72" t="str">
        <f t="shared" ref="B89" si="24">IF(BA89="","",B87+1)</f>
        <v/>
      </c>
      <c r="C89" s="118"/>
      <c r="D89" s="119"/>
      <c r="E89" s="119"/>
      <c r="F89" s="119"/>
      <c r="G89" s="119"/>
      <c r="H89" s="119"/>
      <c r="I89" s="119"/>
      <c r="J89" s="119"/>
      <c r="K89" s="119"/>
      <c r="L89" s="120" t="str">
        <f>IF(N89="","",INDEX(【管理用】参照データ!$D$2:$D$23,MATCH('【予備】Ⅰ．輸出'!N89,【管理用】参照データ!$C$2:$C$23,0)))</f>
        <v/>
      </c>
      <c r="M89" s="121"/>
      <c r="N89" s="124"/>
      <c r="O89" s="124"/>
      <c r="P89" s="124"/>
      <c r="Q89" s="124"/>
      <c r="R89" s="124"/>
      <c r="S89" s="124"/>
      <c r="T89" s="124"/>
      <c r="U89" s="124"/>
      <c r="V89" s="125"/>
      <c r="W89" s="128"/>
      <c r="X89" s="128"/>
      <c r="Y89" s="128"/>
      <c r="Z89" s="128"/>
      <c r="AA89" s="128"/>
      <c r="AB89" s="128"/>
      <c r="AC89" s="128"/>
      <c r="AD89" s="128"/>
      <c r="AE89" s="128"/>
      <c r="AF89" s="128"/>
      <c r="AG89" s="129"/>
      <c r="AH89" s="130"/>
      <c r="AI89" s="130"/>
      <c r="AJ89" s="130"/>
      <c r="AK89" s="131"/>
      <c r="AL89" s="129"/>
      <c r="AM89" s="130"/>
      <c r="AN89" s="130"/>
      <c r="AO89" s="130"/>
      <c r="AP89" s="130"/>
      <c r="AQ89" s="131"/>
      <c r="AR89" s="154"/>
      <c r="AS89" s="155"/>
      <c r="AT89" s="155"/>
      <c r="AU89" s="155"/>
      <c r="AV89" s="129"/>
      <c r="AW89" s="130"/>
      <c r="AX89" s="130"/>
      <c r="AY89" s="130"/>
      <c r="AZ89" s="131"/>
      <c r="BA89" s="176"/>
      <c r="BB89" s="177"/>
      <c r="BC89" s="177"/>
      <c r="BD89" s="177"/>
      <c r="BE89" s="180" t="s">
        <v>72</v>
      </c>
      <c r="BF89" s="181"/>
    </row>
    <row r="90" spans="2:58" ht="15" customHeight="1" x14ac:dyDescent="0.15">
      <c r="B90" s="76"/>
      <c r="C90" s="81"/>
      <c r="D90" s="119"/>
      <c r="E90" s="119"/>
      <c r="F90" s="119"/>
      <c r="G90" s="119"/>
      <c r="H90" s="119"/>
      <c r="I90" s="119"/>
      <c r="J90" s="119"/>
      <c r="K90" s="119"/>
      <c r="L90" s="122"/>
      <c r="M90" s="123"/>
      <c r="N90" s="126"/>
      <c r="O90" s="126"/>
      <c r="P90" s="126"/>
      <c r="Q90" s="126"/>
      <c r="R90" s="126"/>
      <c r="S90" s="126"/>
      <c r="T90" s="126"/>
      <c r="U90" s="126"/>
      <c r="V90" s="127"/>
      <c r="W90" s="128"/>
      <c r="X90" s="128"/>
      <c r="Y90" s="128"/>
      <c r="Z90" s="128"/>
      <c r="AA90" s="128"/>
      <c r="AB90" s="128"/>
      <c r="AC90" s="128"/>
      <c r="AD90" s="128"/>
      <c r="AE90" s="128"/>
      <c r="AF90" s="128"/>
      <c r="AG90" s="132"/>
      <c r="AH90" s="133"/>
      <c r="AI90" s="133"/>
      <c r="AJ90" s="133"/>
      <c r="AK90" s="134"/>
      <c r="AL90" s="132"/>
      <c r="AM90" s="133"/>
      <c r="AN90" s="133"/>
      <c r="AO90" s="133"/>
      <c r="AP90" s="133"/>
      <c r="AQ90" s="134"/>
      <c r="AR90" s="156"/>
      <c r="AS90" s="157"/>
      <c r="AT90" s="157"/>
      <c r="AU90" s="157"/>
      <c r="AV90" s="132"/>
      <c r="AW90" s="133"/>
      <c r="AX90" s="133"/>
      <c r="AY90" s="133"/>
      <c r="AZ90" s="134"/>
      <c r="BA90" s="184"/>
      <c r="BB90" s="185"/>
      <c r="BC90" s="185"/>
      <c r="BD90" s="185"/>
      <c r="BE90" s="161"/>
      <c r="BF90" s="162"/>
    </row>
    <row r="91" spans="2:58" ht="15" customHeight="1" x14ac:dyDescent="0.15">
      <c r="B91" s="72" t="str">
        <f t="shared" ref="B91" si="25">IF(BA91="","",B89+1)</f>
        <v/>
      </c>
      <c r="C91" s="118"/>
      <c r="D91" s="119"/>
      <c r="E91" s="119"/>
      <c r="F91" s="119"/>
      <c r="G91" s="119"/>
      <c r="H91" s="119"/>
      <c r="I91" s="119"/>
      <c r="J91" s="119"/>
      <c r="K91" s="119"/>
      <c r="L91" s="120" t="str">
        <f>IF(N91="","",INDEX(【管理用】参照データ!$D$2:$D$23,MATCH('【予備】Ⅰ．輸出'!N91,【管理用】参照データ!$C$2:$C$23,0)))</f>
        <v/>
      </c>
      <c r="M91" s="121"/>
      <c r="N91" s="124"/>
      <c r="O91" s="124"/>
      <c r="P91" s="124"/>
      <c r="Q91" s="124"/>
      <c r="R91" s="124"/>
      <c r="S91" s="124"/>
      <c r="T91" s="124"/>
      <c r="U91" s="124"/>
      <c r="V91" s="125"/>
      <c r="W91" s="128"/>
      <c r="X91" s="128"/>
      <c r="Y91" s="128"/>
      <c r="Z91" s="128"/>
      <c r="AA91" s="128"/>
      <c r="AB91" s="128"/>
      <c r="AC91" s="128"/>
      <c r="AD91" s="128"/>
      <c r="AE91" s="128"/>
      <c r="AF91" s="128"/>
      <c r="AG91" s="129"/>
      <c r="AH91" s="130"/>
      <c r="AI91" s="130"/>
      <c r="AJ91" s="130"/>
      <c r="AK91" s="131"/>
      <c r="AL91" s="129"/>
      <c r="AM91" s="130"/>
      <c r="AN91" s="130"/>
      <c r="AO91" s="130"/>
      <c r="AP91" s="130"/>
      <c r="AQ91" s="131"/>
      <c r="AR91" s="154"/>
      <c r="AS91" s="155"/>
      <c r="AT91" s="155"/>
      <c r="AU91" s="155"/>
      <c r="AV91" s="129"/>
      <c r="AW91" s="130"/>
      <c r="AX91" s="130"/>
      <c r="AY91" s="130"/>
      <c r="AZ91" s="131"/>
      <c r="BA91" s="176"/>
      <c r="BB91" s="177"/>
      <c r="BC91" s="177"/>
      <c r="BD91" s="177"/>
      <c r="BE91" s="180" t="s">
        <v>72</v>
      </c>
      <c r="BF91" s="181"/>
    </row>
    <row r="92" spans="2:58" ht="15" customHeight="1" x14ac:dyDescent="0.15">
      <c r="B92" s="76"/>
      <c r="C92" s="81"/>
      <c r="D92" s="119"/>
      <c r="E92" s="119"/>
      <c r="F92" s="119"/>
      <c r="G92" s="119"/>
      <c r="H92" s="119"/>
      <c r="I92" s="119"/>
      <c r="J92" s="119"/>
      <c r="K92" s="119"/>
      <c r="L92" s="122"/>
      <c r="M92" s="123"/>
      <c r="N92" s="126"/>
      <c r="O92" s="126"/>
      <c r="P92" s="126"/>
      <c r="Q92" s="126"/>
      <c r="R92" s="126"/>
      <c r="S92" s="126"/>
      <c r="T92" s="126"/>
      <c r="U92" s="126"/>
      <c r="V92" s="127"/>
      <c r="W92" s="128"/>
      <c r="X92" s="128"/>
      <c r="Y92" s="128"/>
      <c r="Z92" s="128"/>
      <c r="AA92" s="128"/>
      <c r="AB92" s="128"/>
      <c r="AC92" s="128"/>
      <c r="AD92" s="128"/>
      <c r="AE92" s="128"/>
      <c r="AF92" s="128"/>
      <c r="AG92" s="132"/>
      <c r="AH92" s="133"/>
      <c r="AI92" s="133"/>
      <c r="AJ92" s="133"/>
      <c r="AK92" s="134"/>
      <c r="AL92" s="132"/>
      <c r="AM92" s="133"/>
      <c r="AN92" s="133"/>
      <c r="AO92" s="133"/>
      <c r="AP92" s="133"/>
      <c r="AQ92" s="134"/>
      <c r="AR92" s="156"/>
      <c r="AS92" s="157"/>
      <c r="AT92" s="157"/>
      <c r="AU92" s="157"/>
      <c r="AV92" s="132"/>
      <c r="AW92" s="133"/>
      <c r="AX92" s="133"/>
      <c r="AY92" s="133"/>
      <c r="AZ92" s="134"/>
      <c r="BA92" s="184"/>
      <c r="BB92" s="185"/>
      <c r="BC92" s="185"/>
      <c r="BD92" s="185"/>
      <c r="BE92" s="161"/>
      <c r="BF92" s="162"/>
    </row>
    <row r="93" spans="2:58" ht="15" customHeight="1" x14ac:dyDescent="0.15">
      <c r="B93" s="72" t="str">
        <f t="shared" ref="B93" si="26">IF(BA93="","",B91+1)</f>
        <v/>
      </c>
      <c r="C93" s="118"/>
      <c r="D93" s="119"/>
      <c r="E93" s="119"/>
      <c r="F93" s="119"/>
      <c r="G93" s="119"/>
      <c r="H93" s="119"/>
      <c r="I93" s="119"/>
      <c r="J93" s="119"/>
      <c r="K93" s="119"/>
      <c r="L93" s="120" t="str">
        <f>IF(N93="","",INDEX(【管理用】参照データ!$D$2:$D$23,MATCH('【予備】Ⅰ．輸出'!N93,【管理用】参照データ!$C$2:$C$23,0)))</f>
        <v/>
      </c>
      <c r="M93" s="121"/>
      <c r="N93" s="124"/>
      <c r="O93" s="124"/>
      <c r="P93" s="124"/>
      <c r="Q93" s="124"/>
      <c r="R93" s="124"/>
      <c r="S93" s="124"/>
      <c r="T93" s="124"/>
      <c r="U93" s="124"/>
      <c r="V93" s="125"/>
      <c r="W93" s="128"/>
      <c r="X93" s="128"/>
      <c r="Y93" s="128"/>
      <c r="Z93" s="128"/>
      <c r="AA93" s="128"/>
      <c r="AB93" s="128"/>
      <c r="AC93" s="128"/>
      <c r="AD93" s="128"/>
      <c r="AE93" s="128"/>
      <c r="AF93" s="128"/>
      <c r="AG93" s="129"/>
      <c r="AH93" s="130"/>
      <c r="AI93" s="130"/>
      <c r="AJ93" s="130"/>
      <c r="AK93" s="131"/>
      <c r="AL93" s="129"/>
      <c r="AM93" s="130"/>
      <c r="AN93" s="130"/>
      <c r="AO93" s="130"/>
      <c r="AP93" s="130"/>
      <c r="AQ93" s="131"/>
      <c r="AR93" s="154"/>
      <c r="AS93" s="155"/>
      <c r="AT93" s="155"/>
      <c r="AU93" s="155"/>
      <c r="AV93" s="129"/>
      <c r="AW93" s="130"/>
      <c r="AX93" s="130"/>
      <c r="AY93" s="130"/>
      <c r="AZ93" s="131"/>
      <c r="BA93" s="176"/>
      <c r="BB93" s="177"/>
      <c r="BC93" s="177"/>
      <c r="BD93" s="177"/>
      <c r="BE93" s="180" t="s">
        <v>72</v>
      </c>
      <c r="BF93" s="181"/>
    </row>
    <row r="94" spans="2:58" ht="15" customHeight="1" x14ac:dyDescent="0.15">
      <c r="B94" s="76"/>
      <c r="C94" s="81"/>
      <c r="D94" s="119"/>
      <c r="E94" s="119"/>
      <c r="F94" s="119"/>
      <c r="G94" s="119"/>
      <c r="H94" s="119"/>
      <c r="I94" s="119"/>
      <c r="J94" s="119"/>
      <c r="K94" s="119"/>
      <c r="L94" s="122"/>
      <c r="M94" s="123"/>
      <c r="N94" s="126"/>
      <c r="O94" s="126"/>
      <c r="P94" s="126"/>
      <c r="Q94" s="126"/>
      <c r="R94" s="126"/>
      <c r="S94" s="126"/>
      <c r="T94" s="126"/>
      <c r="U94" s="126"/>
      <c r="V94" s="127"/>
      <c r="W94" s="128"/>
      <c r="X94" s="128"/>
      <c r="Y94" s="128"/>
      <c r="Z94" s="128"/>
      <c r="AA94" s="128"/>
      <c r="AB94" s="128"/>
      <c r="AC94" s="128"/>
      <c r="AD94" s="128"/>
      <c r="AE94" s="128"/>
      <c r="AF94" s="128"/>
      <c r="AG94" s="132"/>
      <c r="AH94" s="133"/>
      <c r="AI94" s="133"/>
      <c r="AJ94" s="133"/>
      <c r="AK94" s="134"/>
      <c r="AL94" s="132"/>
      <c r="AM94" s="133"/>
      <c r="AN94" s="133"/>
      <c r="AO94" s="133"/>
      <c r="AP94" s="133"/>
      <c r="AQ94" s="134"/>
      <c r="AR94" s="156"/>
      <c r="AS94" s="157"/>
      <c r="AT94" s="157"/>
      <c r="AU94" s="157"/>
      <c r="AV94" s="132"/>
      <c r="AW94" s="133"/>
      <c r="AX94" s="133"/>
      <c r="AY94" s="133"/>
      <c r="AZ94" s="134"/>
      <c r="BA94" s="184"/>
      <c r="BB94" s="185"/>
      <c r="BC94" s="185"/>
      <c r="BD94" s="185"/>
      <c r="BE94" s="161"/>
      <c r="BF94" s="162"/>
    </row>
    <row r="95" spans="2:58" ht="15" customHeight="1" x14ac:dyDescent="0.15">
      <c r="B95" s="72" t="str">
        <f t="shared" ref="B95" si="27">IF(BA95="","",B93+1)</f>
        <v/>
      </c>
      <c r="C95" s="118"/>
      <c r="D95" s="119"/>
      <c r="E95" s="119"/>
      <c r="F95" s="119"/>
      <c r="G95" s="119"/>
      <c r="H95" s="119"/>
      <c r="I95" s="119"/>
      <c r="J95" s="119"/>
      <c r="K95" s="119"/>
      <c r="L95" s="120" t="str">
        <f>IF(N95="","",INDEX(【管理用】参照データ!$D$2:$D$23,MATCH('【予備】Ⅰ．輸出'!N95,【管理用】参照データ!$C$2:$C$23,0)))</f>
        <v/>
      </c>
      <c r="M95" s="121"/>
      <c r="N95" s="124"/>
      <c r="O95" s="124"/>
      <c r="P95" s="124"/>
      <c r="Q95" s="124"/>
      <c r="R95" s="124"/>
      <c r="S95" s="124"/>
      <c r="T95" s="124"/>
      <c r="U95" s="124"/>
      <c r="V95" s="125"/>
      <c r="W95" s="128"/>
      <c r="X95" s="128"/>
      <c r="Y95" s="128"/>
      <c r="Z95" s="128"/>
      <c r="AA95" s="128"/>
      <c r="AB95" s="128"/>
      <c r="AC95" s="128"/>
      <c r="AD95" s="128"/>
      <c r="AE95" s="128"/>
      <c r="AF95" s="128"/>
      <c r="AG95" s="129"/>
      <c r="AH95" s="130"/>
      <c r="AI95" s="130"/>
      <c r="AJ95" s="130"/>
      <c r="AK95" s="131"/>
      <c r="AL95" s="129"/>
      <c r="AM95" s="130"/>
      <c r="AN95" s="130"/>
      <c r="AO95" s="130"/>
      <c r="AP95" s="130"/>
      <c r="AQ95" s="131"/>
      <c r="AR95" s="154"/>
      <c r="AS95" s="155"/>
      <c r="AT95" s="155"/>
      <c r="AU95" s="155"/>
      <c r="AV95" s="129"/>
      <c r="AW95" s="130"/>
      <c r="AX95" s="130"/>
      <c r="AY95" s="130"/>
      <c r="AZ95" s="131"/>
      <c r="BA95" s="176"/>
      <c r="BB95" s="177"/>
      <c r="BC95" s="177"/>
      <c r="BD95" s="177"/>
      <c r="BE95" s="180" t="s">
        <v>72</v>
      </c>
      <c r="BF95" s="181"/>
    </row>
    <row r="96" spans="2:58" ht="15" customHeight="1" x14ac:dyDescent="0.15">
      <c r="B96" s="76"/>
      <c r="C96" s="81"/>
      <c r="D96" s="119"/>
      <c r="E96" s="119"/>
      <c r="F96" s="119"/>
      <c r="G96" s="119"/>
      <c r="H96" s="119"/>
      <c r="I96" s="119"/>
      <c r="J96" s="119"/>
      <c r="K96" s="119"/>
      <c r="L96" s="122"/>
      <c r="M96" s="123"/>
      <c r="N96" s="126"/>
      <c r="O96" s="126"/>
      <c r="P96" s="126"/>
      <c r="Q96" s="126"/>
      <c r="R96" s="126"/>
      <c r="S96" s="126"/>
      <c r="T96" s="126"/>
      <c r="U96" s="126"/>
      <c r="V96" s="127"/>
      <c r="W96" s="128"/>
      <c r="X96" s="128"/>
      <c r="Y96" s="128"/>
      <c r="Z96" s="128"/>
      <c r="AA96" s="128"/>
      <c r="AB96" s="128"/>
      <c r="AC96" s="128"/>
      <c r="AD96" s="128"/>
      <c r="AE96" s="128"/>
      <c r="AF96" s="128"/>
      <c r="AG96" s="132"/>
      <c r="AH96" s="133"/>
      <c r="AI96" s="133"/>
      <c r="AJ96" s="133"/>
      <c r="AK96" s="134"/>
      <c r="AL96" s="132"/>
      <c r="AM96" s="133"/>
      <c r="AN96" s="133"/>
      <c r="AO96" s="133"/>
      <c r="AP96" s="133"/>
      <c r="AQ96" s="134"/>
      <c r="AR96" s="156"/>
      <c r="AS96" s="157"/>
      <c r="AT96" s="157"/>
      <c r="AU96" s="157"/>
      <c r="AV96" s="132"/>
      <c r="AW96" s="133"/>
      <c r="AX96" s="133"/>
      <c r="AY96" s="133"/>
      <c r="AZ96" s="134"/>
      <c r="BA96" s="184"/>
      <c r="BB96" s="185"/>
      <c r="BC96" s="185"/>
      <c r="BD96" s="185"/>
      <c r="BE96" s="161"/>
      <c r="BF96" s="162"/>
    </row>
    <row r="97" spans="2:58" ht="15" customHeight="1" x14ac:dyDescent="0.15">
      <c r="B97" s="72" t="str">
        <f t="shared" ref="B97" si="28">IF(BA97="","",B95+1)</f>
        <v/>
      </c>
      <c r="C97" s="118"/>
      <c r="D97" s="150"/>
      <c r="E97" s="150"/>
      <c r="F97" s="150"/>
      <c r="G97" s="150"/>
      <c r="H97" s="150"/>
      <c r="I97" s="150"/>
      <c r="J97" s="150"/>
      <c r="K97" s="150"/>
      <c r="L97" s="120" t="str">
        <f>IF(N97="","",INDEX(【管理用】参照データ!$D$2:$D$23,MATCH('【予備】Ⅰ．輸出'!N97,【管理用】参照データ!$C$2:$C$23,0)))</f>
        <v/>
      </c>
      <c r="M97" s="121"/>
      <c r="N97" s="124"/>
      <c r="O97" s="124"/>
      <c r="P97" s="124"/>
      <c r="Q97" s="124"/>
      <c r="R97" s="124"/>
      <c r="S97" s="124"/>
      <c r="T97" s="124"/>
      <c r="U97" s="124"/>
      <c r="V97" s="125"/>
      <c r="W97" s="128"/>
      <c r="X97" s="128"/>
      <c r="Y97" s="128"/>
      <c r="Z97" s="128"/>
      <c r="AA97" s="128"/>
      <c r="AB97" s="128"/>
      <c r="AC97" s="128"/>
      <c r="AD97" s="128"/>
      <c r="AE97" s="128"/>
      <c r="AF97" s="128"/>
      <c r="AG97" s="129"/>
      <c r="AH97" s="130"/>
      <c r="AI97" s="130"/>
      <c r="AJ97" s="130"/>
      <c r="AK97" s="131"/>
      <c r="AL97" s="129"/>
      <c r="AM97" s="130"/>
      <c r="AN97" s="130"/>
      <c r="AO97" s="130"/>
      <c r="AP97" s="130"/>
      <c r="AQ97" s="131"/>
      <c r="AR97" s="154"/>
      <c r="AS97" s="155"/>
      <c r="AT97" s="155"/>
      <c r="AU97" s="155"/>
      <c r="AV97" s="129"/>
      <c r="AW97" s="130"/>
      <c r="AX97" s="130"/>
      <c r="AY97" s="130"/>
      <c r="AZ97" s="131"/>
      <c r="BA97" s="198"/>
      <c r="BB97" s="199"/>
      <c r="BC97" s="199"/>
      <c r="BD97" s="199"/>
      <c r="BE97" s="159" t="s">
        <v>72</v>
      </c>
      <c r="BF97" s="160"/>
    </row>
    <row r="98" spans="2:58" ht="15" customHeight="1" x14ac:dyDescent="0.15">
      <c r="B98" s="76"/>
      <c r="C98" s="81"/>
      <c r="D98" s="119"/>
      <c r="E98" s="119"/>
      <c r="F98" s="119"/>
      <c r="G98" s="119"/>
      <c r="H98" s="119"/>
      <c r="I98" s="119"/>
      <c r="J98" s="119"/>
      <c r="K98" s="119"/>
      <c r="L98" s="122"/>
      <c r="M98" s="123"/>
      <c r="N98" s="126"/>
      <c r="O98" s="126"/>
      <c r="P98" s="126"/>
      <c r="Q98" s="126"/>
      <c r="R98" s="126"/>
      <c r="S98" s="126"/>
      <c r="T98" s="126"/>
      <c r="U98" s="126"/>
      <c r="V98" s="127"/>
      <c r="W98" s="128"/>
      <c r="X98" s="128"/>
      <c r="Y98" s="128"/>
      <c r="Z98" s="128"/>
      <c r="AA98" s="128"/>
      <c r="AB98" s="128"/>
      <c r="AC98" s="128"/>
      <c r="AD98" s="128"/>
      <c r="AE98" s="128"/>
      <c r="AF98" s="128"/>
      <c r="AG98" s="132"/>
      <c r="AH98" s="133"/>
      <c r="AI98" s="133"/>
      <c r="AJ98" s="133"/>
      <c r="AK98" s="134"/>
      <c r="AL98" s="132"/>
      <c r="AM98" s="133"/>
      <c r="AN98" s="133"/>
      <c r="AO98" s="133"/>
      <c r="AP98" s="133"/>
      <c r="AQ98" s="134"/>
      <c r="AR98" s="156"/>
      <c r="AS98" s="157"/>
      <c r="AT98" s="157"/>
      <c r="AU98" s="157"/>
      <c r="AV98" s="132"/>
      <c r="AW98" s="133"/>
      <c r="AX98" s="133"/>
      <c r="AY98" s="133"/>
      <c r="AZ98" s="134"/>
      <c r="BA98" s="184"/>
      <c r="BB98" s="185"/>
      <c r="BC98" s="185"/>
      <c r="BD98" s="185"/>
      <c r="BE98" s="161"/>
      <c r="BF98" s="162"/>
    </row>
    <row r="99" spans="2:58" ht="15" customHeight="1" x14ac:dyDescent="0.15">
      <c r="B99" s="72" t="str">
        <f>IF(BA99="","",B97+1)</f>
        <v/>
      </c>
      <c r="C99" s="118"/>
      <c r="D99" s="119"/>
      <c r="E99" s="119"/>
      <c r="F99" s="119"/>
      <c r="G99" s="119"/>
      <c r="H99" s="119"/>
      <c r="I99" s="119"/>
      <c r="J99" s="119"/>
      <c r="K99" s="119"/>
      <c r="L99" s="120" t="str">
        <f>IF(N99="","",INDEX(【管理用】参照データ!$D$2:$D$23,MATCH('【予備】Ⅰ．輸出'!N99,【管理用】参照データ!$C$2:$C$23,0)))</f>
        <v/>
      </c>
      <c r="M99" s="121"/>
      <c r="N99" s="124"/>
      <c r="O99" s="124"/>
      <c r="P99" s="124"/>
      <c r="Q99" s="124"/>
      <c r="R99" s="124"/>
      <c r="S99" s="124"/>
      <c r="T99" s="124"/>
      <c r="U99" s="124"/>
      <c r="V99" s="125"/>
      <c r="W99" s="128"/>
      <c r="X99" s="128"/>
      <c r="Y99" s="128"/>
      <c r="Z99" s="128"/>
      <c r="AA99" s="128"/>
      <c r="AB99" s="128"/>
      <c r="AC99" s="128"/>
      <c r="AD99" s="128"/>
      <c r="AE99" s="128"/>
      <c r="AF99" s="128"/>
      <c r="AG99" s="129"/>
      <c r="AH99" s="130"/>
      <c r="AI99" s="130"/>
      <c r="AJ99" s="130"/>
      <c r="AK99" s="131"/>
      <c r="AL99" s="129"/>
      <c r="AM99" s="130"/>
      <c r="AN99" s="130"/>
      <c r="AO99" s="130"/>
      <c r="AP99" s="130"/>
      <c r="AQ99" s="131"/>
      <c r="AR99" s="154"/>
      <c r="AS99" s="155"/>
      <c r="AT99" s="155"/>
      <c r="AU99" s="155"/>
      <c r="AV99" s="129"/>
      <c r="AW99" s="130"/>
      <c r="AX99" s="130"/>
      <c r="AY99" s="130"/>
      <c r="AZ99" s="131"/>
      <c r="BA99" s="176"/>
      <c r="BB99" s="177"/>
      <c r="BC99" s="177"/>
      <c r="BD99" s="177"/>
      <c r="BE99" s="180" t="s">
        <v>72</v>
      </c>
      <c r="BF99" s="181"/>
    </row>
    <row r="100" spans="2:58" ht="15" customHeight="1" x14ac:dyDescent="0.15">
      <c r="B100" s="76"/>
      <c r="C100" s="81"/>
      <c r="D100" s="119"/>
      <c r="E100" s="119"/>
      <c r="F100" s="119"/>
      <c r="G100" s="119"/>
      <c r="H100" s="119"/>
      <c r="I100" s="119"/>
      <c r="J100" s="119"/>
      <c r="K100" s="119"/>
      <c r="L100" s="122"/>
      <c r="M100" s="123"/>
      <c r="N100" s="126"/>
      <c r="O100" s="126"/>
      <c r="P100" s="126"/>
      <c r="Q100" s="126"/>
      <c r="R100" s="126"/>
      <c r="S100" s="126"/>
      <c r="T100" s="126"/>
      <c r="U100" s="126"/>
      <c r="V100" s="127"/>
      <c r="W100" s="128"/>
      <c r="X100" s="128"/>
      <c r="Y100" s="128"/>
      <c r="Z100" s="128"/>
      <c r="AA100" s="128"/>
      <c r="AB100" s="128"/>
      <c r="AC100" s="128"/>
      <c r="AD100" s="128"/>
      <c r="AE100" s="128"/>
      <c r="AF100" s="128"/>
      <c r="AG100" s="132"/>
      <c r="AH100" s="133"/>
      <c r="AI100" s="133"/>
      <c r="AJ100" s="133"/>
      <c r="AK100" s="134"/>
      <c r="AL100" s="132"/>
      <c r="AM100" s="133"/>
      <c r="AN100" s="133"/>
      <c r="AO100" s="133"/>
      <c r="AP100" s="133"/>
      <c r="AQ100" s="134"/>
      <c r="AR100" s="156"/>
      <c r="AS100" s="157"/>
      <c r="AT100" s="157"/>
      <c r="AU100" s="157"/>
      <c r="AV100" s="132"/>
      <c r="AW100" s="133"/>
      <c r="AX100" s="133"/>
      <c r="AY100" s="133"/>
      <c r="AZ100" s="134"/>
      <c r="BA100" s="184"/>
      <c r="BB100" s="185"/>
      <c r="BC100" s="185"/>
      <c r="BD100" s="185"/>
      <c r="BE100" s="161"/>
      <c r="BF100" s="162"/>
    </row>
    <row r="101" spans="2:58" ht="15" customHeight="1" x14ac:dyDescent="0.15">
      <c r="B101" s="72" t="str">
        <f>IF(BA101="","",B99+1)</f>
        <v/>
      </c>
      <c r="C101" s="118"/>
      <c r="D101" s="119"/>
      <c r="E101" s="119"/>
      <c r="F101" s="119"/>
      <c r="G101" s="119"/>
      <c r="H101" s="119"/>
      <c r="I101" s="119"/>
      <c r="J101" s="119"/>
      <c r="K101" s="119"/>
      <c r="L101" s="120" t="str">
        <f>IF(N101="","",INDEX(【管理用】参照データ!$D$2:$D$23,MATCH('【予備】Ⅰ．輸出'!N101,【管理用】参照データ!$C$2:$C$23,0)))</f>
        <v/>
      </c>
      <c r="M101" s="121"/>
      <c r="N101" s="124"/>
      <c r="O101" s="124"/>
      <c r="P101" s="124"/>
      <c r="Q101" s="124"/>
      <c r="R101" s="124"/>
      <c r="S101" s="124"/>
      <c r="T101" s="124"/>
      <c r="U101" s="124"/>
      <c r="V101" s="125"/>
      <c r="W101" s="128"/>
      <c r="X101" s="128"/>
      <c r="Y101" s="128"/>
      <c r="Z101" s="128"/>
      <c r="AA101" s="128"/>
      <c r="AB101" s="128"/>
      <c r="AC101" s="128"/>
      <c r="AD101" s="128"/>
      <c r="AE101" s="128"/>
      <c r="AF101" s="128"/>
      <c r="AG101" s="129"/>
      <c r="AH101" s="130"/>
      <c r="AI101" s="130"/>
      <c r="AJ101" s="130"/>
      <c r="AK101" s="131"/>
      <c r="AL101" s="129"/>
      <c r="AM101" s="130"/>
      <c r="AN101" s="130"/>
      <c r="AO101" s="130"/>
      <c r="AP101" s="130"/>
      <c r="AQ101" s="131"/>
      <c r="AR101" s="154"/>
      <c r="AS101" s="155"/>
      <c r="AT101" s="155"/>
      <c r="AU101" s="155"/>
      <c r="AV101" s="129"/>
      <c r="AW101" s="130"/>
      <c r="AX101" s="130"/>
      <c r="AY101" s="130"/>
      <c r="AZ101" s="131"/>
      <c r="BA101" s="176"/>
      <c r="BB101" s="177"/>
      <c r="BC101" s="177"/>
      <c r="BD101" s="177"/>
      <c r="BE101" s="180" t="s">
        <v>72</v>
      </c>
      <c r="BF101" s="181"/>
    </row>
    <row r="102" spans="2:58" ht="15" customHeight="1" x14ac:dyDescent="0.15">
      <c r="B102" s="76"/>
      <c r="C102" s="81"/>
      <c r="D102" s="119"/>
      <c r="E102" s="119"/>
      <c r="F102" s="119"/>
      <c r="G102" s="119"/>
      <c r="H102" s="119"/>
      <c r="I102" s="119"/>
      <c r="J102" s="119"/>
      <c r="K102" s="119"/>
      <c r="L102" s="122"/>
      <c r="M102" s="123"/>
      <c r="N102" s="126"/>
      <c r="O102" s="126"/>
      <c r="P102" s="126"/>
      <c r="Q102" s="126"/>
      <c r="R102" s="126"/>
      <c r="S102" s="126"/>
      <c r="T102" s="126"/>
      <c r="U102" s="126"/>
      <c r="V102" s="127"/>
      <c r="W102" s="128"/>
      <c r="X102" s="128"/>
      <c r="Y102" s="128"/>
      <c r="Z102" s="128"/>
      <c r="AA102" s="128"/>
      <c r="AB102" s="128"/>
      <c r="AC102" s="128"/>
      <c r="AD102" s="128"/>
      <c r="AE102" s="128"/>
      <c r="AF102" s="128"/>
      <c r="AG102" s="132"/>
      <c r="AH102" s="133"/>
      <c r="AI102" s="133"/>
      <c r="AJ102" s="133"/>
      <c r="AK102" s="134"/>
      <c r="AL102" s="132"/>
      <c r="AM102" s="133"/>
      <c r="AN102" s="133"/>
      <c r="AO102" s="133"/>
      <c r="AP102" s="133"/>
      <c r="AQ102" s="134"/>
      <c r="AR102" s="156"/>
      <c r="AS102" s="157"/>
      <c r="AT102" s="157"/>
      <c r="AU102" s="157"/>
      <c r="AV102" s="132"/>
      <c r="AW102" s="133"/>
      <c r="AX102" s="133"/>
      <c r="AY102" s="133"/>
      <c r="AZ102" s="134"/>
      <c r="BA102" s="184"/>
      <c r="BB102" s="185"/>
      <c r="BC102" s="185"/>
      <c r="BD102" s="185"/>
      <c r="BE102" s="161"/>
      <c r="BF102" s="162"/>
    </row>
    <row r="103" spans="2:58" ht="15" customHeight="1" x14ac:dyDescent="0.15">
      <c r="B103" s="72" t="str">
        <f>IF(BA103="","",B101+1)</f>
        <v/>
      </c>
      <c r="C103" s="118"/>
      <c r="D103" s="119"/>
      <c r="E103" s="119"/>
      <c r="F103" s="119"/>
      <c r="G103" s="119"/>
      <c r="H103" s="119"/>
      <c r="I103" s="119"/>
      <c r="J103" s="119"/>
      <c r="K103" s="119"/>
      <c r="L103" s="120" t="str">
        <f>IF(N103="","",INDEX(【管理用】参照データ!$D$2:$D$23,MATCH('【予備】Ⅰ．輸出'!N103,【管理用】参照データ!$C$2:$C$23,0)))</f>
        <v/>
      </c>
      <c r="M103" s="121"/>
      <c r="N103" s="124"/>
      <c r="O103" s="124"/>
      <c r="P103" s="124"/>
      <c r="Q103" s="124"/>
      <c r="R103" s="124"/>
      <c r="S103" s="124"/>
      <c r="T103" s="124"/>
      <c r="U103" s="124"/>
      <c r="V103" s="125"/>
      <c r="W103" s="128"/>
      <c r="X103" s="128"/>
      <c r="Y103" s="128"/>
      <c r="Z103" s="128"/>
      <c r="AA103" s="128"/>
      <c r="AB103" s="128"/>
      <c r="AC103" s="128"/>
      <c r="AD103" s="128"/>
      <c r="AE103" s="128"/>
      <c r="AF103" s="128"/>
      <c r="AG103" s="129"/>
      <c r="AH103" s="130"/>
      <c r="AI103" s="130"/>
      <c r="AJ103" s="130"/>
      <c r="AK103" s="131"/>
      <c r="AL103" s="129"/>
      <c r="AM103" s="130"/>
      <c r="AN103" s="130"/>
      <c r="AO103" s="130"/>
      <c r="AP103" s="130"/>
      <c r="AQ103" s="131"/>
      <c r="AR103" s="154"/>
      <c r="AS103" s="155"/>
      <c r="AT103" s="155"/>
      <c r="AU103" s="155"/>
      <c r="AV103" s="129"/>
      <c r="AW103" s="130"/>
      <c r="AX103" s="130"/>
      <c r="AY103" s="130"/>
      <c r="AZ103" s="131"/>
      <c r="BA103" s="176"/>
      <c r="BB103" s="177"/>
      <c r="BC103" s="177"/>
      <c r="BD103" s="177"/>
      <c r="BE103" s="180" t="s">
        <v>72</v>
      </c>
      <c r="BF103" s="181"/>
    </row>
    <row r="104" spans="2:58" ht="15" customHeight="1" x14ac:dyDescent="0.15">
      <c r="B104" s="76"/>
      <c r="C104" s="81"/>
      <c r="D104" s="119"/>
      <c r="E104" s="119"/>
      <c r="F104" s="119"/>
      <c r="G104" s="119"/>
      <c r="H104" s="119"/>
      <c r="I104" s="119"/>
      <c r="J104" s="119"/>
      <c r="K104" s="119"/>
      <c r="L104" s="122"/>
      <c r="M104" s="123"/>
      <c r="N104" s="126"/>
      <c r="O104" s="126"/>
      <c r="P104" s="126"/>
      <c r="Q104" s="126"/>
      <c r="R104" s="126"/>
      <c r="S104" s="126"/>
      <c r="T104" s="126"/>
      <c r="U104" s="126"/>
      <c r="V104" s="127"/>
      <c r="W104" s="128"/>
      <c r="X104" s="128"/>
      <c r="Y104" s="128"/>
      <c r="Z104" s="128"/>
      <c r="AA104" s="128"/>
      <c r="AB104" s="128"/>
      <c r="AC104" s="128"/>
      <c r="AD104" s="128"/>
      <c r="AE104" s="128"/>
      <c r="AF104" s="128"/>
      <c r="AG104" s="132"/>
      <c r="AH104" s="133"/>
      <c r="AI104" s="133"/>
      <c r="AJ104" s="133"/>
      <c r="AK104" s="134"/>
      <c r="AL104" s="132"/>
      <c r="AM104" s="133"/>
      <c r="AN104" s="133"/>
      <c r="AO104" s="133"/>
      <c r="AP104" s="133"/>
      <c r="AQ104" s="134"/>
      <c r="AR104" s="156"/>
      <c r="AS104" s="157"/>
      <c r="AT104" s="157"/>
      <c r="AU104" s="157"/>
      <c r="AV104" s="132"/>
      <c r="AW104" s="133"/>
      <c r="AX104" s="133"/>
      <c r="AY104" s="133"/>
      <c r="AZ104" s="134"/>
      <c r="BA104" s="184"/>
      <c r="BB104" s="185"/>
      <c r="BC104" s="185"/>
      <c r="BD104" s="185"/>
      <c r="BE104" s="161"/>
      <c r="BF104" s="162"/>
    </row>
    <row r="105" spans="2:58" ht="15" customHeight="1" x14ac:dyDescent="0.15">
      <c r="B105" s="72" t="str">
        <f t="shared" ref="B105" si="29">IF(BA105="","",B103+1)</f>
        <v/>
      </c>
      <c r="C105" s="118"/>
      <c r="D105" s="119"/>
      <c r="E105" s="119"/>
      <c r="F105" s="119"/>
      <c r="G105" s="119"/>
      <c r="H105" s="119"/>
      <c r="I105" s="119"/>
      <c r="J105" s="119"/>
      <c r="K105" s="119"/>
      <c r="L105" s="120" t="str">
        <f>IF(N105="","",INDEX(【管理用】参照データ!$D$2:$D$23,MATCH('【予備】Ⅰ．輸出'!N105,【管理用】参照データ!$C$2:$C$23,0)))</f>
        <v/>
      </c>
      <c r="M105" s="121"/>
      <c r="N105" s="124"/>
      <c r="O105" s="124"/>
      <c r="P105" s="124"/>
      <c r="Q105" s="124"/>
      <c r="R105" s="124"/>
      <c r="S105" s="124"/>
      <c r="T105" s="124"/>
      <c r="U105" s="124"/>
      <c r="V105" s="125"/>
      <c r="W105" s="128"/>
      <c r="X105" s="128"/>
      <c r="Y105" s="128"/>
      <c r="Z105" s="128"/>
      <c r="AA105" s="128"/>
      <c r="AB105" s="128"/>
      <c r="AC105" s="128"/>
      <c r="AD105" s="128"/>
      <c r="AE105" s="128"/>
      <c r="AF105" s="128"/>
      <c r="AG105" s="129"/>
      <c r="AH105" s="130"/>
      <c r="AI105" s="130"/>
      <c r="AJ105" s="130"/>
      <c r="AK105" s="131"/>
      <c r="AL105" s="129"/>
      <c r="AM105" s="130"/>
      <c r="AN105" s="130"/>
      <c r="AO105" s="130"/>
      <c r="AP105" s="130"/>
      <c r="AQ105" s="131"/>
      <c r="AR105" s="154"/>
      <c r="AS105" s="155"/>
      <c r="AT105" s="155"/>
      <c r="AU105" s="155"/>
      <c r="AV105" s="129"/>
      <c r="AW105" s="130"/>
      <c r="AX105" s="130"/>
      <c r="AY105" s="130"/>
      <c r="AZ105" s="131"/>
      <c r="BA105" s="176"/>
      <c r="BB105" s="177"/>
      <c r="BC105" s="177"/>
      <c r="BD105" s="177"/>
      <c r="BE105" s="180" t="s">
        <v>72</v>
      </c>
      <c r="BF105" s="181"/>
    </row>
    <row r="106" spans="2:58" ht="15" customHeight="1" x14ac:dyDescent="0.15">
      <c r="B106" s="76"/>
      <c r="C106" s="81"/>
      <c r="D106" s="119"/>
      <c r="E106" s="119"/>
      <c r="F106" s="119"/>
      <c r="G106" s="119"/>
      <c r="H106" s="119"/>
      <c r="I106" s="119"/>
      <c r="J106" s="119"/>
      <c r="K106" s="119"/>
      <c r="L106" s="122"/>
      <c r="M106" s="123"/>
      <c r="N106" s="126"/>
      <c r="O106" s="126"/>
      <c r="P106" s="126"/>
      <c r="Q106" s="126"/>
      <c r="R106" s="126"/>
      <c r="S106" s="126"/>
      <c r="T106" s="126"/>
      <c r="U106" s="126"/>
      <c r="V106" s="127"/>
      <c r="W106" s="128"/>
      <c r="X106" s="128"/>
      <c r="Y106" s="128"/>
      <c r="Z106" s="128"/>
      <c r="AA106" s="128"/>
      <c r="AB106" s="128"/>
      <c r="AC106" s="128"/>
      <c r="AD106" s="128"/>
      <c r="AE106" s="128"/>
      <c r="AF106" s="128"/>
      <c r="AG106" s="132"/>
      <c r="AH106" s="133"/>
      <c r="AI106" s="133"/>
      <c r="AJ106" s="133"/>
      <c r="AK106" s="134"/>
      <c r="AL106" s="132"/>
      <c r="AM106" s="133"/>
      <c r="AN106" s="133"/>
      <c r="AO106" s="133"/>
      <c r="AP106" s="133"/>
      <c r="AQ106" s="134"/>
      <c r="AR106" s="156"/>
      <c r="AS106" s="157"/>
      <c r="AT106" s="157"/>
      <c r="AU106" s="157"/>
      <c r="AV106" s="132"/>
      <c r="AW106" s="133"/>
      <c r="AX106" s="133"/>
      <c r="AY106" s="133"/>
      <c r="AZ106" s="134"/>
      <c r="BA106" s="184"/>
      <c r="BB106" s="185"/>
      <c r="BC106" s="185"/>
      <c r="BD106" s="185"/>
      <c r="BE106" s="161"/>
      <c r="BF106" s="162"/>
    </row>
    <row r="107" spans="2:58" ht="15" customHeight="1" x14ac:dyDescent="0.15">
      <c r="B107" s="72" t="str">
        <f t="shared" ref="B107" si="30">IF(BA107="","",B105+1)</f>
        <v/>
      </c>
      <c r="C107" s="118"/>
      <c r="D107" s="119"/>
      <c r="E107" s="119"/>
      <c r="F107" s="119"/>
      <c r="G107" s="119"/>
      <c r="H107" s="119"/>
      <c r="I107" s="119"/>
      <c r="J107" s="119"/>
      <c r="K107" s="119"/>
      <c r="L107" s="120" t="str">
        <f>IF(N107="","",INDEX(【管理用】参照データ!$D$2:$D$23,MATCH('【予備】Ⅰ．輸出'!N107,【管理用】参照データ!$C$2:$C$23,0)))</f>
        <v/>
      </c>
      <c r="M107" s="121"/>
      <c r="N107" s="124"/>
      <c r="O107" s="124"/>
      <c r="P107" s="124"/>
      <c r="Q107" s="124"/>
      <c r="R107" s="124"/>
      <c r="S107" s="124"/>
      <c r="T107" s="124"/>
      <c r="U107" s="124"/>
      <c r="V107" s="125"/>
      <c r="W107" s="128"/>
      <c r="X107" s="128"/>
      <c r="Y107" s="128"/>
      <c r="Z107" s="128"/>
      <c r="AA107" s="128"/>
      <c r="AB107" s="128"/>
      <c r="AC107" s="128"/>
      <c r="AD107" s="128"/>
      <c r="AE107" s="128"/>
      <c r="AF107" s="128"/>
      <c r="AG107" s="129"/>
      <c r="AH107" s="130"/>
      <c r="AI107" s="130"/>
      <c r="AJ107" s="130"/>
      <c r="AK107" s="131"/>
      <c r="AL107" s="129"/>
      <c r="AM107" s="130"/>
      <c r="AN107" s="130"/>
      <c r="AO107" s="130"/>
      <c r="AP107" s="130"/>
      <c r="AQ107" s="131"/>
      <c r="AR107" s="154"/>
      <c r="AS107" s="155"/>
      <c r="AT107" s="155"/>
      <c r="AU107" s="155"/>
      <c r="AV107" s="129"/>
      <c r="AW107" s="130"/>
      <c r="AX107" s="130"/>
      <c r="AY107" s="130"/>
      <c r="AZ107" s="131"/>
      <c r="BA107" s="176"/>
      <c r="BB107" s="177"/>
      <c r="BC107" s="177"/>
      <c r="BD107" s="177"/>
      <c r="BE107" s="180" t="s">
        <v>72</v>
      </c>
      <c r="BF107" s="181"/>
    </row>
    <row r="108" spans="2:58" ht="15" customHeight="1" x14ac:dyDescent="0.15">
      <c r="B108" s="76"/>
      <c r="C108" s="81"/>
      <c r="D108" s="119"/>
      <c r="E108" s="119"/>
      <c r="F108" s="119"/>
      <c r="G108" s="119"/>
      <c r="H108" s="119"/>
      <c r="I108" s="119"/>
      <c r="J108" s="119"/>
      <c r="K108" s="119"/>
      <c r="L108" s="122"/>
      <c r="M108" s="123"/>
      <c r="N108" s="126"/>
      <c r="O108" s="126"/>
      <c r="P108" s="126"/>
      <c r="Q108" s="126"/>
      <c r="R108" s="126"/>
      <c r="S108" s="126"/>
      <c r="T108" s="126"/>
      <c r="U108" s="126"/>
      <c r="V108" s="127"/>
      <c r="W108" s="128"/>
      <c r="X108" s="128"/>
      <c r="Y108" s="128"/>
      <c r="Z108" s="128"/>
      <c r="AA108" s="128"/>
      <c r="AB108" s="128"/>
      <c r="AC108" s="128"/>
      <c r="AD108" s="128"/>
      <c r="AE108" s="128"/>
      <c r="AF108" s="128"/>
      <c r="AG108" s="132"/>
      <c r="AH108" s="133"/>
      <c r="AI108" s="133"/>
      <c r="AJ108" s="133"/>
      <c r="AK108" s="134"/>
      <c r="AL108" s="132"/>
      <c r="AM108" s="133"/>
      <c r="AN108" s="133"/>
      <c r="AO108" s="133"/>
      <c r="AP108" s="133"/>
      <c r="AQ108" s="134"/>
      <c r="AR108" s="156"/>
      <c r="AS108" s="157"/>
      <c r="AT108" s="157"/>
      <c r="AU108" s="157"/>
      <c r="AV108" s="132"/>
      <c r="AW108" s="133"/>
      <c r="AX108" s="133"/>
      <c r="AY108" s="133"/>
      <c r="AZ108" s="134"/>
      <c r="BA108" s="184"/>
      <c r="BB108" s="185"/>
      <c r="BC108" s="185"/>
      <c r="BD108" s="185"/>
      <c r="BE108" s="161"/>
      <c r="BF108" s="162"/>
    </row>
    <row r="109" spans="2:58" ht="15" customHeight="1" x14ac:dyDescent="0.15">
      <c r="B109" s="72" t="str">
        <f t="shared" ref="B109" si="31">IF(BA109="","",B107+1)</f>
        <v/>
      </c>
      <c r="C109" s="118"/>
      <c r="D109" s="119"/>
      <c r="E109" s="119"/>
      <c r="F109" s="119"/>
      <c r="G109" s="119"/>
      <c r="H109" s="119"/>
      <c r="I109" s="119"/>
      <c r="J109" s="119"/>
      <c r="K109" s="119"/>
      <c r="L109" s="120" t="str">
        <f>IF(N109="","",INDEX(【管理用】参照データ!$D$2:$D$23,MATCH('【予備】Ⅰ．輸出'!N109,【管理用】参照データ!$C$2:$C$23,0)))</f>
        <v/>
      </c>
      <c r="M109" s="121"/>
      <c r="N109" s="124"/>
      <c r="O109" s="124"/>
      <c r="P109" s="124"/>
      <c r="Q109" s="124"/>
      <c r="R109" s="124"/>
      <c r="S109" s="124"/>
      <c r="T109" s="124"/>
      <c r="U109" s="124"/>
      <c r="V109" s="125"/>
      <c r="W109" s="128"/>
      <c r="X109" s="128"/>
      <c r="Y109" s="128"/>
      <c r="Z109" s="128"/>
      <c r="AA109" s="128"/>
      <c r="AB109" s="128"/>
      <c r="AC109" s="128"/>
      <c r="AD109" s="128"/>
      <c r="AE109" s="128"/>
      <c r="AF109" s="128"/>
      <c r="AG109" s="129"/>
      <c r="AH109" s="130"/>
      <c r="AI109" s="130"/>
      <c r="AJ109" s="130"/>
      <c r="AK109" s="131"/>
      <c r="AL109" s="129"/>
      <c r="AM109" s="130"/>
      <c r="AN109" s="130"/>
      <c r="AO109" s="130"/>
      <c r="AP109" s="130"/>
      <c r="AQ109" s="131"/>
      <c r="AR109" s="154"/>
      <c r="AS109" s="155"/>
      <c r="AT109" s="155"/>
      <c r="AU109" s="155"/>
      <c r="AV109" s="129"/>
      <c r="AW109" s="130"/>
      <c r="AX109" s="130"/>
      <c r="AY109" s="130"/>
      <c r="AZ109" s="131"/>
      <c r="BA109" s="176"/>
      <c r="BB109" s="177"/>
      <c r="BC109" s="177"/>
      <c r="BD109" s="177"/>
      <c r="BE109" s="180" t="s">
        <v>72</v>
      </c>
      <c r="BF109" s="181"/>
    </row>
    <row r="110" spans="2:58" ht="15" customHeight="1" x14ac:dyDescent="0.15">
      <c r="B110" s="76"/>
      <c r="C110" s="81"/>
      <c r="D110" s="119"/>
      <c r="E110" s="119"/>
      <c r="F110" s="119"/>
      <c r="G110" s="119"/>
      <c r="H110" s="119"/>
      <c r="I110" s="119"/>
      <c r="J110" s="119"/>
      <c r="K110" s="119"/>
      <c r="L110" s="122"/>
      <c r="M110" s="123"/>
      <c r="N110" s="126"/>
      <c r="O110" s="126"/>
      <c r="P110" s="126"/>
      <c r="Q110" s="126"/>
      <c r="R110" s="126"/>
      <c r="S110" s="126"/>
      <c r="T110" s="126"/>
      <c r="U110" s="126"/>
      <c r="V110" s="127"/>
      <c r="W110" s="128"/>
      <c r="X110" s="128"/>
      <c r="Y110" s="128"/>
      <c r="Z110" s="128"/>
      <c r="AA110" s="128"/>
      <c r="AB110" s="128"/>
      <c r="AC110" s="128"/>
      <c r="AD110" s="128"/>
      <c r="AE110" s="128"/>
      <c r="AF110" s="128"/>
      <c r="AG110" s="132"/>
      <c r="AH110" s="133"/>
      <c r="AI110" s="133"/>
      <c r="AJ110" s="133"/>
      <c r="AK110" s="134"/>
      <c r="AL110" s="132"/>
      <c r="AM110" s="133"/>
      <c r="AN110" s="133"/>
      <c r="AO110" s="133"/>
      <c r="AP110" s="133"/>
      <c r="AQ110" s="134"/>
      <c r="AR110" s="156"/>
      <c r="AS110" s="157"/>
      <c r="AT110" s="157"/>
      <c r="AU110" s="157"/>
      <c r="AV110" s="132"/>
      <c r="AW110" s="133"/>
      <c r="AX110" s="133"/>
      <c r="AY110" s="133"/>
      <c r="AZ110" s="134"/>
      <c r="BA110" s="184"/>
      <c r="BB110" s="185"/>
      <c r="BC110" s="185"/>
      <c r="BD110" s="185"/>
      <c r="BE110" s="161"/>
      <c r="BF110" s="162"/>
    </row>
    <row r="111" spans="2:58" ht="15" customHeight="1" x14ac:dyDescent="0.15">
      <c r="B111" s="72" t="str">
        <f t="shared" ref="B111" si="32">IF(BA111="","",B109+1)</f>
        <v/>
      </c>
      <c r="C111" s="118"/>
      <c r="D111" s="119"/>
      <c r="E111" s="119"/>
      <c r="F111" s="119"/>
      <c r="G111" s="119"/>
      <c r="H111" s="119"/>
      <c r="I111" s="119"/>
      <c r="J111" s="119"/>
      <c r="K111" s="119"/>
      <c r="L111" s="120" t="str">
        <f>IF(N111="","",INDEX(【管理用】参照データ!$D$2:$D$23,MATCH('【予備】Ⅰ．輸出'!N111,【管理用】参照データ!$C$2:$C$23,0)))</f>
        <v/>
      </c>
      <c r="M111" s="121"/>
      <c r="N111" s="124"/>
      <c r="O111" s="124"/>
      <c r="P111" s="124"/>
      <c r="Q111" s="124"/>
      <c r="R111" s="124"/>
      <c r="S111" s="124"/>
      <c r="T111" s="124"/>
      <c r="U111" s="124"/>
      <c r="V111" s="125"/>
      <c r="W111" s="128"/>
      <c r="X111" s="128"/>
      <c r="Y111" s="128"/>
      <c r="Z111" s="128"/>
      <c r="AA111" s="128"/>
      <c r="AB111" s="128"/>
      <c r="AC111" s="128"/>
      <c r="AD111" s="128"/>
      <c r="AE111" s="128"/>
      <c r="AF111" s="128"/>
      <c r="AG111" s="129"/>
      <c r="AH111" s="130"/>
      <c r="AI111" s="130"/>
      <c r="AJ111" s="130"/>
      <c r="AK111" s="131"/>
      <c r="AL111" s="129"/>
      <c r="AM111" s="130"/>
      <c r="AN111" s="130"/>
      <c r="AO111" s="130"/>
      <c r="AP111" s="130"/>
      <c r="AQ111" s="131"/>
      <c r="AR111" s="154"/>
      <c r="AS111" s="155"/>
      <c r="AT111" s="155"/>
      <c r="AU111" s="155"/>
      <c r="AV111" s="129"/>
      <c r="AW111" s="130"/>
      <c r="AX111" s="130"/>
      <c r="AY111" s="130"/>
      <c r="AZ111" s="131"/>
      <c r="BA111" s="176"/>
      <c r="BB111" s="177"/>
      <c r="BC111" s="177"/>
      <c r="BD111" s="177"/>
      <c r="BE111" s="180" t="s">
        <v>72</v>
      </c>
      <c r="BF111" s="181"/>
    </row>
    <row r="112" spans="2:58" ht="15" customHeight="1" x14ac:dyDescent="0.15">
      <c r="B112" s="76"/>
      <c r="C112" s="81"/>
      <c r="D112" s="119"/>
      <c r="E112" s="119"/>
      <c r="F112" s="119"/>
      <c r="G112" s="119"/>
      <c r="H112" s="119"/>
      <c r="I112" s="119"/>
      <c r="J112" s="119"/>
      <c r="K112" s="119"/>
      <c r="L112" s="122"/>
      <c r="M112" s="123"/>
      <c r="N112" s="126"/>
      <c r="O112" s="126"/>
      <c r="P112" s="126"/>
      <c r="Q112" s="126"/>
      <c r="R112" s="126"/>
      <c r="S112" s="126"/>
      <c r="T112" s="126"/>
      <c r="U112" s="126"/>
      <c r="V112" s="127"/>
      <c r="W112" s="128"/>
      <c r="X112" s="128"/>
      <c r="Y112" s="128"/>
      <c r="Z112" s="128"/>
      <c r="AA112" s="128"/>
      <c r="AB112" s="128"/>
      <c r="AC112" s="128"/>
      <c r="AD112" s="128"/>
      <c r="AE112" s="128"/>
      <c r="AF112" s="128"/>
      <c r="AG112" s="132"/>
      <c r="AH112" s="133"/>
      <c r="AI112" s="133"/>
      <c r="AJ112" s="133"/>
      <c r="AK112" s="134"/>
      <c r="AL112" s="132"/>
      <c r="AM112" s="133"/>
      <c r="AN112" s="133"/>
      <c r="AO112" s="133"/>
      <c r="AP112" s="133"/>
      <c r="AQ112" s="134"/>
      <c r="AR112" s="156"/>
      <c r="AS112" s="157"/>
      <c r="AT112" s="157"/>
      <c r="AU112" s="157"/>
      <c r="AV112" s="132"/>
      <c r="AW112" s="133"/>
      <c r="AX112" s="133"/>
      <c r="AY112" s="133"/>
      <c r="AZ112" s="134"/>
      <c r="BA112" s="184"/>
      <c r="BB112" s="185"/>
      <c r="BC112" s="185"/>
      <c r="BD112" s="185"/>
      <c r="BE112" s="161"/>
      <c r="BF112" s="162"/>
    </row>
    <row r="113" spans="2:58" ht="15" customHeight="1" x14ac:dyDescent="0.15">
      <c r="B113" s="72" t="str">
        <f t="shared" ref="B113" si="33">IF(BA113="","",B111+1)</f>
        <v/>
      </c>
      <c r="C113" s="118"/>
      <c r="D113" s="150"/>
      <c r="E113" s="150"/>
      <c r="F113" s="150"/>
      <c r="G113" s="150"/>
      <c r="H113" s="150"/>
      <c r="I113" s="150"/>
      <c r="J113" s="150"/>
      <c r="K113" s="150"/>
      <c r="L113" s="120" t="str">
        <f>IF(N113="","",INDEX(【管理用】参照データ!$D$2:$D$23,MATCH('【予備】Ⅰ．輸出'!N113,【管理用】参照データ!$C$2:$C$23,0)))</f>
        <v/>
      </c>
      <c r="M113" s="121"/>
      <c r="N113" s="124"/>
      <c r="O113" s="124"/>
      <c r="P113" s="124"/>
      <c r="Q113" s="124"/>
      <c r="R113" s="124"/>
      <c r="S113" s="124"/>
      <c r="T113" s="124"/>
      <c r="U113" s="124"/>
      <c r="V113" s="125"/>
      <c r="W113" s="128"/>
      <c r="X113" s="128"/>
      <c r="Y113" s="128"/>
      <c r="Z113" s="128"/>
      <c r="AA113" s="128"/>
      <c r="AB113" s="128"/>
      <c r="AC113" s="128"/>
      <c r="AD113" s="128"/>
      <c r="AE113" s="128"/>
      <c r="AF113" s="128"/>
      <c r="AG113" s="129"/>
      <c r="AH113" s="130"/>
      <c r="AI113" s="130"/>
      <c r="AJ113" s="130"/>
      <c r="AK113" s="131"/>
      <c r="AL113" s="129"/>
      <c r="AM113" s="130"/>
      <c r="AN113" s="130"/>
      <c r="AO113" s="130"/>
      <c r="AP113" s="130"/>
      <c r="AQ113" s="131"/>
      <c r="AR113" s="154"/>
      <c r="AS113" s="155"/>
      <c r="AT113" s="155"/>
      <c r="AU113" s="155"/>
      <c r="AV113" s="129"/>
      <c r="AW113" s="130"/>
      <c r="AX113" s="130"/>
      <c r="AY113" s="130"/>
      <c r="AZ113" s="131"/>
      <c r="BA113" s="198"/>
      <c r="BB113" s="199"/>
      <c r="BC113" s="199"/>
      <c r="BD113" s="199"/>
      <c r="BE113" s="159" t="s">
        <v>72</v>
      </c>
      <c r="BF113" s="160"/>
    </row>
    <row r="114" spans="2:58" ht="15" customHeight="1" x14ac:dyDescent="0.15">
      <c r="B114" s="76"/>
      <c r="C114" s="81"/>
      <c r="D114" s="119"/>
      <c r="E114" s="119"/>
      <c r="F114" s="119"/>
      <c r="G114" s="119"/>
      <c r="H114" s="119"/>
      <c r="I114" s="119"/>
      <c r="J114" s="119"/>
      <c r="K114" s="119"/>
      <c r="L114" s="122"/>
      <c r="M114" s="123"/>
      <c r="N114" s="126"/>
      <c r="O114" s="126"/>
      <c r="P114" s="126"/>
      <c r="Q114" s="126"/>
      <c r="R114" s="126"/>
      <c r="S114" s="126"/>
      <c r="T114" s="126"/>
      <c r="U114" s="126"/>
      <c r="V114" s="127"/>
      <c r="W114" s="128"/>
      <c r="X114" s="128"/>
      <c r="Y114" s="128"/>
      <c r="Z114" s="128"/>
      <c r="AA114" s="128"/>
      <c r="AB114" s="128"/>
      <c r="AC114" s="128"/>
      <c r="AD114" s="128"/>
      <c r="AE114" s="128"/>
      <c r="AF114" s="128"/>
      <c r="AG114" s="132"/>
      <c r="AH114" s="133"/>
      <c r="AI114" s="133"/>
      <c r="AJ114" s="133"/>
      <c r="AK114" s="134"/>
      <c r="AL114" s="132"/>
      <c r="AM114" s="133"/>
      <c r="AN114" s="133"/>
      <c r="AO114" s="133"/>
      <c r="AP114" s="133"/>
      <c r="AQ114" s="134"/>
      <c r="AR114" s="156"/>
      <c r="AS114" s="157"/>
      <c r="AT114" s="157"/>
      <c r="AU114" s="157"/>
      <c r="AV114" s="132"/>
      <c r="AW114" s="133"/>
      <c r="AX114" s="133"/>
      <c r="AY114" s="133"/>
      <c r="AZ114" s="134"/>
      <c r="BA114" s="184"/>
      <c r="BB114" s="185"/>
      <c r="BC114" s="185"/>
      <c r="BD114" s="185"/>
      <c r="BE114" s="161"/>
      <c r="BF114" s="162"/>
    </row>
    <row r="115" spans="2:58" ht="15" customHeight="1" x14ac:dyDescent="0.15">
      <c r="B115" s="72" t="str">
        <f>IF(BA115="","",B113+1)</f>
        <v/>
      </c>
      <c r="C115" s="118"/>
      <c r="D115" s="119"/>
      <c r="E115" s="119"/>
      <c r="F115" s="119"/>
      <c r="G115" s="119"/>
      <c r="H115" s="119"/>
      <c r="I115" s="119"/>
      <c r="J115" s="119"/>
      <c r="K115" s="119"/>
      <c r="L115" s="120" t="str">
        <f>IF(N115="","",INDEX(【管理用】参照データ!$D$2:$D$23,MATCH('【予備】Ⅰ．輸出'!N115,【管理用】参照データ!$C$2:$C$23,0)))</f>
        <v/>
      </c>
      <c r="M115" s="121"/>
      <c r="N115" s="124"/>
      <c r="O115" s="124"/>
      <c r="P115" s="124"/>
      <c r="Q115" s="124"/>
      <c r="R115" s="124"/>
      <c r="S115" s="124"/>
      <c r="T115" s="124"/>
      <c r="U115" s="124"/>
      <c r="V115" s="125"/>
      <c r="W115" s="128"/>
      <c r="X115" s="128"/>
      <c r="Y115" s="128"/>
      <c r="Z115" s="128"/>
      <c r="AA115" s="128"/>
      <c r="AB115" s="128"/>
      <c r="AC115" s="128"/>
      <c r="AD115" s="128"/>
      <c r="AE115" s="128"/>
      <c r="AF115" s="128"/>
      <c r="AG115" s="129"/>
      <c r="AH115" s="130"/>
      <c r="AI115" s="130"/>
      <c r="AJ115" s="130"/>
      <c r="AK115" s="131"/>
      <c r="AL115" s="129"/>
      <c r="AM115" s="130"/>
      <c r="AN115" s="130"/>
      <c r="AO115" s="130"/>
      <c r="AP115" s="130"/>
      <c r="AQ115" s="131"/>
      <c r="AR115" s="154"/>
      <c r="AS115" s="155"/>
      <c r="AT115" s="155"/>
      <c r="AU115" s="155"/>
      <c r="AV115" s="129"/>
      <c r="AW115" s="130"/>
      <c r="AX115" s="130"/>
      <c r="AY115" s="130"/>
      <c r="AZ115" s="131"/>
      <c r="BA115" s="176"/>
      <c r="BB115" s="177"/>
      <c r="BC115" s="177"/>
      <c r="BD115" s="177"/>
      <c r="BE115" s="180" t="s">
        <v>72</v>
      </c>
      <c r="BF115" s="181"/>
    </row>
    <row r="116" spans="2:58" ht="15" customHeight="1" x14ac:dyDescent="0.15">
      <c r="B116" s="76"/>
      <c r="C116" s="81"/>
      <c r="D116" s="119"/>
      <c r="E116" s="119"/>
      <c r="F116" s="119"/>
      <c r="G116" s="119"/>
      <c r="H116" s="119"/>
      <c r="I116" s="119"/>
      <c r="J116" s="119"/>
      <c r="K116" s="119"/>
      <c r="L116" s="122"/>
      <c r="M116" s="123"/>
      <c r="N116" s="126"/>
      <c r="O116" s="126"/>
      <c r="P116" s="126"/>
      <c r="Q116" s="126"/>
      <c r="R116" s="126"/>
      <c r="S116" s="126"/>
      <c r="T116" s="126"/>
      <c r="U116" s="126"/>
      <c r="V116" s="127"/>
      <c r="W116" s="128"/>
      <c r="X116" s="128"/>
      <c r="Y116" s="128"/>
      <c r="Z116" s="128"/>
      <c r="AA116" s="128"/>
      <c r="AB116" s="128"/>
      <c r="AC116" s="128"/>
      <c r="AD116" s="128"/>
      <c r="AE116" s="128"/>
      <c r="AF116" s="128"/>
      <c r="AG116" s="132"/>
      <c r="AH116" s="133"/>
      <c r="AI116" s="133"/>
      <c r="AJ116" s="133"/>
      <c r="AK116" s="134"/>
      <c r="AL116" s="132"/>
      <c r="AM116" s="133"/>
      <c r="AN116" s="133"/>
      <c r="AO116" s="133"/>
      <c r="AP116" s="133"/>
      <c r="AQ116" s="134"/>
      <c r="AR116" s="156"/>
      <c r="AS116" s="157"/>
      <c r="AT116" s="157"/>
      <c r="AU116" s="157"/>
      <c r="AV116" s="132"/>
      <c r="AW116" s="133"/>
      <c r="AX116" s="133"/>
      <c r="AY116" s="133"/>
      <c r="AZ116" s="134"/>
      <c r="BA116" s="184"/>
      <c r="BB116" s="185"/>
      <c r="BC116" s="185"/>
      <c r="BD116" s="185"/>
      <c r="BE116" s="161"/>
      <c r="BF116" s="162"/>
    </row>
    <row r="117" spans="2:58" ht="15" customHeight="1" x14ac:dyDescent="0.15">
      <c r="B117" s="72" t="str">
        <f>IF(BA117="","",B115+1)</f>
        <v/>
      </c>
      <c r="C117" s="118"/>
      <c r="D117" s="119"/>
      <c r="E117" s="119"/>
      <c r="F117" s="119"/>
      <c r="G117" s="119"/>
      <c r="H117" s="119"/>
      <c r="I117" s="119"/>
      <c r="J117" s="119"/>
      <c r="K117" s="119"/>
      <c r="L117" s="120" t="str">
        <f>IF(N117="","",INDEX(【管理用】参照データ!$D$2:$D$23,MATCH('【予備】Ⅰ．輸出'!N117,【管理用】参照データ!$C$2:$C$23,0)))</f>
        <v/>
      </c>
      <c r="M117" s="121"/>
      <c r="N117" s="124"/>
      <c r="O117" s="124"/>
      <c r="P117" s="124"/>
      <c r="Q117" s="124"/>
      <c r="R117" s="124"/>
      <c r="S117" s="124"/>
      <c r="T117" s="124"/>
      <c r="U117" s="124"/>
      <c r="V117" s="125"/>
      <c r="W117" s="128"/>
      <c r="X117" s="128"/>
      <c r="Y117" s="128"/>
      <c r="Z117" s="128"/>
      <c r="AA117" s="128"/>
      <c r="AB117" s="128"/>
      <c r="AC117" s="128"/>
      <c r="AD117" s="128"/>
      <c r="AE117" s="128"/>
      <c r="AF117" s="128"/>
      <c r="AG117" s="129"/>
      <c r="AH117" s="130"/>
      <c r="AI117" s="130"/>
      <c r="AJ117" s="130"/>
      <c r="AK117" s="131"/>
      <c r="AL117" s="129"/>
      <c r="AM117" s="130"/>
      <c r="AN117" s="130"/>
      <c r="AO117" s="130"/>
      <c r="AP117" s="130"/>
      <c r="AQ117" s="131"/>
      <c r="AR117" s="154"/>
      <c r="AS117" s="155"/>
      <c r="AT117" s="155"/>
      <c r="AU117" s="155"/>
      <c r="AV117" s="129"/>
      <c r="AW117" s="130"/>
      <c r="AX117" s="130"/>
      <c r="AY117" s="130"/>
      <c r="AZ117" s="131"/>
      <c r="BA117" s="176"/>
      <c r="BB117" s="177"/>
      <c r="BC117" s="177"/>
      <c r="BD117" s="177"/>
      <c r="BE117" s="180" t="s">
        <v>72</v>
      </c>
      <c r="BF117" s="181"/>
    </row>
    <row r="118" spans="2:58" ht="15" customHeight="1" x14ac:dyDescent="0.15">
      <c r="B118" s="76"/>
      <c r="C118" s="81"/>
      <c r="D118" s="119"/>
      <c r="E118" s="119"/>
      <c r="F118" s="119"/>
      <c r="G118" s="119"/>
      <c r="H118" s="119"/>
      <c r="I118" s="119"/>
      <c r="J118" s="119"/>
      <c r="K118" s="119"/>
      <c r="L118" s="122"/>
      <c r="M118" s="123"/>
      <c r="N118" s="126"/>
      <c r="O118" s="126"/>
      <c r="P118" s="126"/>
      <c r="Q118" s="126"/>
      <c r="R118" s="126"/>
      <c r="S118" s="126"/>
      <c r="T118" s="126"/>
      <c r="U118" s="126"/>
      <c r="V118" s="127"/>
      <c r="W118" s="128"/>
      <c r="X118" s="128"/>
      <c r="Y118" s="128"/>
      <c r="Z118" s="128"/>
      <c r="AA118" s="128"/>
      <c r="AB118" s="128"/>
      <c r="AC118" s="128"/>
      <c r="AD118" s="128"/>
      <c r="AE118" s="128"/>
      <c r="AF118" s="128"/>
      <c r="AG118" s="132"/>
      <c r="AH118" s="133"/>
      <c r="AI118" s="133"/>
      <c r="AJ118" s="133"/>
      <c r="AK118" s="134"/>
      <c r="AL118" s="132"/>
      <c r="AM118" s="133"/>
      <c r="AN118" s="133"/>
      <c r="AO118" s="133"/>
      <c r="AP118" s="133"/>
      <c r="AQ118" s="134"/>
      <c r="AR118" s="156"/>
      <c r="AS118" s="157"/>
      <c r="AT118" s="157"/>
      <c r="AU118" s="157"/>
      <c r="AV118" s="132"/>
      <c r="AW118" s="133"/>
      <c r="AX118" s="133"/>
      <c r="AY118" s="133"/>
      <c r="AZ118" s="134"/>
      <c r="BA118" s="184"/>
      <c r="BB118" s="185"/>
      <c r="BC118" s="185"/>
      <c r="BD118" s="185"/>
      <c r="BE118" s="161"/>
      <c r="BF118" s="162"/>
    </row>
    <row r="119" spans="2:58" ht="15" customHeight="1" x14ac:dyDescent="0.15">
      <c r="B119" s="72" t="str">
        <f>IF(BA119="","",B117+1)</f>
        <v/>
      </c>
      <c r="C119" s="118"/>
      <c r="D119" s="119"/>
      <c r="E119" s="119"/>
      <c r="F119" s="119"/>
      <c r="G119" s="119"/>
      <c r="H119" s="119"/>
      <c r="I119" s="119"/>
      <c r="J119" s="119"/>
      <c r="K119" s="119"/>
      <c r="L119" s="120" t="str">
        <f>IF(N119="","",INDEX(【管理用】参照データ!$D$2:$D$23,MATCH('【予備】Ⅰ．輸出'!N119,【管理用】参照データ!$C$2:$C$23,0)))</f>
        <v/>
      </c>
      <c r="M119" s="121"/>
      <c r="N119" s="124"/>
      <c r="O119" s="124"/>
      <c r="P119" s="124"/>
      <c r="Q119" s="124"/>
      <c r="R119" s="124"/>
      <c r="S119" s="124"/>
      <c r="T119" s="124"/>
      <c r="U119" s="124"/>
      <c r="V119" s="125"/>
      <c r="W119" s="128"/>
      <c r="X119" s="128"/>
      <c r="Y119" s="128"/>
      <c r="Z119" s="128"/>
      <c r="AA119" s="128"/>
      <c r="AB119" s="128"/>
      <c r="AC119" s="128"/>
      <c r="AD119" s="128"/>
      <c r="AE119" s="128"/>
      <c r="AF119" s="128"/>
      <c r="AG119" s="129"/>
      <c r="AH119" s="130"/>
      <c r="AI119" s="130"/>
      <c r="AJ119" s="130"/>
      <c r="AK119" s="131"/>
      <c r="AL119" s="129"/>
      <c r="AM119" s="130"/>
      <c r="AN119" s="130"/>
      <c r="AO119" s="130"/>
      <c r="AP119" s="130"/>
      <c r="AQ119" s="131"/>
      <c r="AR119" s="154"/>
      <c r="AS119" s="155"/>
      <c r="AT119" s="155"/>
      <c r="AU119" s="155"/>
      <c r="AV119" s="129"/>
      <c r="AW119" s="130"/>
      <c r="AX119" s="130"/>
      <c r="AY119" s="130"/>
      <c r="AZ119" s="131"/>
      <c r="BA119" s="176"/>
      <c r="BB119" s="177"/>
      <c r="BC119" s="177"/>
      <c r="BD119" s="177"/>
      <c r="BE119" s="180" t="s">
        <v>72</v>
      </c>
      <c r="BF119" s="181"/>
    </row>
    <row r="120" spans="2:58" ht="15" customHeight="1" x14ac:dyDescent="0.15">
      <c r="B120" s="76"/>
      <c r="C120" s="81"/>
      <c r="D120" s="119"/>
      <c r="E120" s="119"/>
      <c r="F120" s="119"/>
      <c r="G120" s="119"/>
      <c r="H120" s="119"/>
      <c r="I120" s="119"/>
      <c r="J120" s="119"/>
      <c r="K120" s="119"/>
      <c r="L120" s="122"/>
      <c r="M120" s="123"/>
      <c r="N120" s="126"/>
      <c r="O120" s="126"/>
      <c r="P120" s="126"/>
      <c r="Q120" s="126"/>
      <c r="R120" s="126"/>
      <c r="S120" s="126"/>
      <c r="T120" s="126"/>
      <c r="U120" s="126"/>
      <c r="V120" s="127"/>
      <c r="W120" s="128"/>
      <c r="X120" s="128"/>
      <c r="Y120" s="128"/>
      <c r="Z120" s="128"/>
      <c r="AA120" s="128"/>
      <c r="AB120" s="128"/>
      <c r="AC120" s="128"/>
      <c r="AD120" s="128"/>
      <c r="AE120" s="128"/>
      <c r="AF120" s="128"/>
      <c r="AG120" s="132"/>
      <c r="AH120" s="133"/>
      <c r="AI120" s="133"/>
      <c r="AJ120" s="133"/>
      <c r="AK120" s="134"/>
      <c r="AL120" s="132"/>
      <c r="AM120" s="133"/>
      <c r="AN120" s="133"/>
      <c r="AO120" s="133"/>
      <c r="AP120" s="133"/>
      <c r="AQ120" s="134"/>
      <c r="AR120" s="156"/>
      <c r="AS120" s="157"/>
      <c r="AT120" s="157"/>
      <c r="AU120" s="157"/>
      <c r="AV120" s="132"/>
      <c r="AW120" s="133"/>
      <c r="AX120" s="133"/>
      <c r="AY120" s="133"/>
      <c r="AZ120" s="134"/>
      <c r="BA120" s="184"/>
      <c r="BB120" s="185"/>
      <c r="BC120" s="185"/>
      <c r="BD120" s="185"/>
      <c r="BE120" s="161"/>
      <c r="BF120" s="162"/>
    </row>
    <row r="121" spans="2:58" ht="15" customHeight="1" x14ac:dyDescent="0.15">
      <c r="B121" s="72" t="str">
        <f t="shared" ref="B121" si="34">IF(BA121="","",B119+1)</f>
        <v/>
      </c>
      <c r="C121" s="118"/>
      <c r="D121" s="119"/>
      <c r="E121" s="119"/>
      <c r="F121" s="119"/>
      <c r="G121" s="119"/>
      <c r="H121" s="119"/>
      <c r="I121" s="119"/>
      <c r="J121" s="119"/>
      <c r="K121" s="119"/>
      <c r="L121" s="120" t="str">
        <f>IF(N121="","",INDEX(【管理用】参照データ!$D$2:$D$23,MATCH('【予備】Ⅰ．輸出'!N121,【管理用】参照データ!$C$2:$C$23,0)))</f>
        <v/>
      </c>
      <c r="M121" s="121"/>
      <c r="N121" s="124"/>
      <c r="O121" s="124"/>
      <c r="P121" s="124"/>
      <c r="Q121" s="124"/>
      <c r="R121" s="124"/>
      <c r="S121" s="124"/>
      <c r="T121" s="124"/>
      <c r="U121" s="124"/>
      <c r="V121" s="125"/>
      <c r="W121" s="128"/>
      <c r="X121" s="128"/>
      <c r="Y121" s="128"/>
      <c r="Z121" s="128"/>
      <c r="AA121" s="128"/>
      <c r="AB121" s="128"/>
      <c r="AC121" s="128"/>
      <c r="AD121" s="128"/>
      <c r="AE121" s="128"/>
      <c r="AF121" s="128"/>
      <c r="AG121" s="129"/>
      <c r="AH121" s="130"/>
      <c r="AI121" s="130"/>
      <c r="AJ121" s="130"/>
      <c r="AK121" s="131"/>
      <c r="AL121" s="129"/>
      <c r="AM121" s="130"/>
      <c r="AN121" s="130"/>
      <c r="AO121" s="130"/>
      <c r="AP121" s="130"/>
      <c r="AQ121" s="131"/>
      <c r="AR121" s="154"/>
      <c r="AS121" s="155"/>
      <c r="AT121" s="155"/>
      <c r="AU121" s="155"/>
      <c r="AV121" s="129"/>
      <c r="AW121" s="130"/>
      <c r="AX121" s="130"/>
      <c r="AY121" s="130"/>
      <c r="AZ121" s="131"/>
      <c r="BA121" s="176"/>
      <c r="BB121" s="177"/>
      <c r="BC121" s="177"/>
      <c r="BD121" s="177"/>
      <c r="BE121" s="180" t="s">
        <v>72</v>
      </c>
      <c r="BF121" s="181"/>
    </row>
    <row r="122" spans="2:58" ht="15" customHeight="1" x14ac:dyDescent="0.15">
      <c r="B122" s="76"/>
      <c r="C122" s="81"/>
      <c r="D122" s="119"/>
      <c r="E122" s="119"/>
      <c r="F122" s="119"/>
      <c r="G122" s="119"/>
      <c r="H122" s="119"/>
      <c r="I122" s="119"/>
      <c r="J122" s="119"/>
      <c r="K122" s="119"/>
      <c r="L122" s="122"/>
      <c r="M122" s="123"/>
      <c r="N122" s="126"/>
      <c r="O122" s="126"/>
      <c r="P122" s="126"/>
      <c r="Q122" s="126"/>
      <c r="R122" s="126"/>
      <c r="S122" s="126"/>
      <c r="T122" s="126"/>
      <c r="U122" s="126"/>
      <c r="V122" s="127"/>
      <c r="W122" s="128"/>
      <c r="X122" s="128"/>
      <c r="Y122" s="128"/>
      <c r="Z122" s="128"/>
      <c r="AA122" s="128"/>
      <c r="AB122" s="128"/>
      <c r="AC122" s="128"/>
      <c r="AD122" s="128"/>
      <c r="AE122" s="128"/>
      <c r="AF122" s="128"/>
      <c r="AG122" s="132"/>
      <c r="AH122" s="133"/>
      <c r="AI122" s="133"/>
      <c r="AJ122" s="133"/>
      <c r="AK122" s="134"/>
      <c r="AL122" s="132"/>
      <c r="AM122" s="133"/>
      <c r="AN122" s="133"/>
      <c r="AO122" s="133"/>
      <c r="AP122" s="133"/>
      <c r="AQ122" s="134"/>
      <c r="AR122" s="156"/>
      <c r="AS122" s="157"/>
      <c r="AT122" s="157"/>
      <c r="AU122" s="157"/>
      <c r="AV122" s="132"/>
      <c r="AW122" s="133"/>
      <c r="AX122" s="133"/>
      <c r="AY122" s="133"/>
      <c r="AZ122" s="134"/>
      <c r="BA122" s="184"/>
      <c r="BB122" s="185"/>
      <c r="BC122" s="185"/>
      <c r="BD122" s="185"/>
      <c r="BE122" s="161"/>
      <c r="BF122" s="162"/>
    </row>
    <row r="123" spans="2:58" ht="15" customHeight="1" x14ac:dyDescent="0.15">
      <c r="B123" s="72" t="str">
        <f t="shared" ref="B123" si="35">IF(BA123="","",B121+1)</f>
        <v/>
      </c>
      <c r="C123" s="118"/>
      <c r="D123" s="119"/>
      <c r="E123" s="119"/>
      <c r="F123" s="119"/>
      <c r="G123" s="119"/>
      <c r="H123" s="119"/>
      <c r="I123" s="119"/>
      <c r="J123" s="119"/>
      <c r="K123" s="119"/>
      <c r="L123" s="120" t="str">
        <f>IF(N123="","",INDEX(【管理用】参照データ!$D$2:$D$23,MATCH('【予備】Ⅰ．輸出'!N123,【管理用】参照データ!$C$2:$C$23,0)))</f>
        <v/>
      </c>
      <c r="M123" s="121"/>
      <c r="N123" s="124"/>
      <c r="O123" s="124"/>
      <c r="P123" s="124"/>
      <c r="Q123" s="124"/>
      <c r="R123" s="124"/>
      <c r="S123" s="124"/>
      <c r="T123" s="124"/>
      <c r="U123" s="124"/>
      <c r="V123" s="125"/>
      <c r="W123" s="128"/>
      <c r="X123" s="128"/>
      <c r="Y123" s="128"/>
      <c r="Z123" s="128"/>
      <c r="AA123" s="128"/>
      <c r="AB123" s="128"/>
      <c r="AC123" s="128"/>
      <c r="AD123" s="128"/>
      <c r="AE123" s="128"/>
      <c r="AF123" s="128"/>
      <c r="AG123" s="129"/>
      <c r="AH123" s="130"/>
      <c r="AI123" s="130"/>
      <c r="AJ123" s="130"/>
      <c r="AK123" s="131"/>
      <c r="AL123" s="129"/>
      <c r="AM123" s="130"/>
      <c r="AN123" s="130"/>
      <c r="AO123" s="130"/>
      <c r="AP123" s="130"/>
      <c r="AQ123" s="131"/>
      <c r="AR123" s="154"/>
      <c r="AS123" s="155"/>
      <c r="AT123" s="155"/>
      <c r="AU123" s="155"/>
      <c r="AV123" s="129"/>
      <c r="AW123" s="130"/>
      <c r="AX123" s="130"/>
      <c r="AY123" s="130"/>
      <c r="AZ123" s="131"/>
      <c r="BA123" s="176"/>
      <c r="BB123" s="177"/>
      <c r="BC123" s="177"/>
      <c r="BD123" s="177"/>
      <c r="BE123" s="180" t="s">
        <v>72</v>
      </c>
      <c r="BF123" s="181"/>
    </row>
    <row r="124" spans="2:58" ht="15" customHeight="1" x14ac:dyDescent="0.15">
      <c r="B124" s="76"/>
      <c r="C124" s="81"/>
      <c r="D124" s="119"/>
      <c r="E124" s="119"/>
      <c r="F124" s="119"/>
      <c r="G124" s="119"/>
      <c r="H124" s="119"/>
      <c r="I124" s="119"/>
      <c r="J124" s="119"/>
      <c r="K124" s="119"/>
      <c r="L124" s="122"/>
      <c r="M124" s="123"/>
      <c r="N124" s="126"/>
      <c r="O124" s="126"/>
      <c r="P124" s="126"/>
      <c r="Q124" s="126"/>
      <c r="R124" s="126"/>
      <c r="S124" s="126"/>
      <c r="T124" s="126"/>
      <c r="U124" s="126"/>
      <c r="V124" s="127"/>
      <c r="W124" s="128"/>
      <c r="X124" s="128"/>
      <c r="Y124" s="128"/>
      <c r="Z124" s="128"/>
      <c r="AA124" s="128"/>
      <c r="AB124" s="128"/>
      <c r="AC124" s="128"/>
      <c r="AD124" s="128"/>
      <c r="AE124" s="128"/>
      <c r="AF124" s="128"/>
      <c r="AG124" s="132"/>
      <c r="AH124" s="133"/>
      <c r="AI124" s="133"/>
      <c r="AJ124" s="133"/>
      <c r="AK124" s="134"/>
      <c r="AL124" s="132"/>
      <c r="AM124" s="133"/>
      <c r="AN124" s="133"/>
      <c r="AO124" s="133"/>
      <c r="AP124" s="133"/>
      <c r="AQ124" s="134"/>
      <c r="AR124" s="156"/>
      <c r="AS124" s="157"/>
      <c r="AT124" s="157"/>
      <c r="AU124" s="157"/>
      <c r="AV124" s="132"/>
      <c r="AW124" s="133"/>
      <c r="AX124" s="133"/>
      <c r="AY124" s="133"/>
      <c r="AZ124" s="134"/>
      <c r="BA124" s="184"/>
      <c r="BB124" s="185"/>
      <c r="BC124" s="185"/>
      <c r="BD124" s="185"/>
      <c r="BE124" s="161"/>
      <c r="BF124" s="162"/>
    </row>
    <row r="125" spans="2:58" ht="15" customHeight="1" x14ac:dyDescent="0.15">
      <c r="B125" s="72" t="str">
        <f t="shared" ref="B125" si="36">IF(BA125="","",B123+1)</f>
        <v/>
      </c>
      <c r="C125" s="118"/>
      <c r="D125" s="119"/>
      <c r="E125" s="119"/>
      <c r="F125" s="119"/>
      <c r="G125" s="119"/>
      <c r="H125" s="119"/>
      <c r="I125" s="119"/>
      <c r="J125" s="119"/>
      <c r="K125" s="119"/>
      <c r="L125" s="120" t="str">
        <f>IF(N125="","",INDEX(【管理用】参照データ!$D$2:$D$23,MATCH('【予備】Ⅰ．輸出'!N125,【管理用】参照データ!$C$2:$C$23,0)))</f>
        <v/>
      </c>
      <c r="M125" s="121"/>
      <c r="N125" s="124"/>
      <c r="O125" s="124"/>
      <c r="P125" s="124"/>
      <c r="Q125" s="124"/>
      <c r="R125" s="124"/>
      <c r="S125" s="124"/>
      <c r="T125" s="124"/>
      <c r="U125" s="124"/>
      <c r="V125" s="125"/>
      <c r="W125" s="128"/>
      <c r="X125" s="128"/>
      <c r="Y125" s="128"/>
      <c r="Z125" s="128"/>
      <c r="AA125" s="128"/>
      <c r="AB125" s="128"/>
      <c r="AC125" s="128"/>
      <c r="AD125" s="128"/>
      <c r="AE125" s="128"/>
      <c r="AF125" s="128"/>
      <c r="AG125" s="129"/>
      <c r="AH125" s="130"/>
      <c r="AI125" s="130"/>
      <c r="AJ125" s="130"/>
      <c r="AK125" s="131"/>
      <c r="AL125" s="129"/>
      <c r="AM125" s="130"/>
      <c r="AN125" s="130"/>
      <c r="AO125" s="130"/>
      <c r="AP125" s="130"/>
      <c r="AQ125" s="131"/>
      <c r="AR125" s="154"/>
      <c r="AS125" s="155"/>
      <c r="AT125" s="155"/>
      <c r="AU125" s="155"/>
      <c r="AV125" s="129"/>
      <c r="AW125" s="130"/>
      <c r="AX125" s="130"/>
      <c r="AY125" s="130"/>
      <c r="AZ125" s="131"/>
      <c r="BA125" s="176"/>
      <c r="BB125" s="177"/>
      <c r="BC125" s="177"/>
      <c r="BD125" s="177"/>
      <c r="BE125" s="180" t="s">
        <v>72</v>
      </c>
      <c r="BF125" s="181"/>
    </row>
    <row r="126" spans="2:58" ht="15" customHeight="1" x14ac:dyDescent="0.15">
      <c r="B126" s="76"/>
      <c r="C126" s="81"/>
      <c r="D126" s="119"/>
      <c r="E126" s="119"/>
      <c r="F126" s="119"/>
      <c r="G126" s="119"/>
      <c r="H126" s="119"/>
      <c r="I126" s="119"/>
      <c r="J126" s="119"/>
      <c r="K126" s="119"/>
      <c r="L126" s="122"/>
      <c r="M126" s="123"/>
      <c r="N126" s="126"/>
      <c r="O126" s="126"/>
      <c r="P126" s="126"/>
      <c r="Q126" s="126"/>
      <c r="R126" s="126"/>
      <c r="S126" s="126"/>
      <c r="T126" s="126"/>
      <c r="U126" s="126"/>
      <c r="V126" s="127"/>
      <c r="W126" s="128"/>
      <c r="X126" s="128"/>
      <c r="Y126" s="128"/>
      <c r="Z126" s="128"/>
      <c r="AA126" s="128"/>
      <c r="AB126" s="128"/>
      <c r="AC126" s="128"/>
      <c r="AD126" s="128"/>
      <c r="AE126" s="128"/>
      <c r="AF126" s="128"/>
      <c r="AG126" s="132"/>
      <c r="AH126" s="133"/>
      <c r="AI126" s="133"/>
      <c r="AJ126" s="133"/>
      <c r="AK126" s="134"/>
      <c r="AL126" s="132"/>
      <c r="AM126" s="133"/>
      <c r="AN126" s="133"/>
      <c r="AO126" s="133"/>
      <c r="AP126" s="133"/>
      <c r="AQ126" s="134"/>
      <c r="AR126" s="156"/>
      <c r="AS126" s="157"/>
      <c r="AT126" s="157"/>
      <c r="AU126" s="157"/>
      <c r="AV126" s="132"/>
      <c r="AW126" s="133"/>
      <c r="AX126" s="133"/>
      <c r="AY126" s="133"/>
      <c r="AZ126" s="134"/>
      <c r="BA126" s="184"/>
      <c r="BB126" s="185"/>
      <c r="BC126" s="185"/>
      <c r="BD126" s="185"/>
      <c r="BE126" s="161"/>
      <c r="BF126" s="162"/>
    </row>
    <row r="127" spans="2:58" ht="15" customHeight="1" x14ac:dyDescent="0.15">
      <c r="B127" s="72" t="str">
        <f t="shared" ref="B127" si="37">IF(BA127="","",B125+1)</f>
        <v/>
      </c>
      <c r="C127" s="118"/>
      <c r="D127" s="119"/>
      <c r="E127" s="119"/>
      <c r="F127" s="119"/>
      <c r="G127" s="119"/>
      <c r="H127" s="119"/>
      <c r="I127" s="119"/>
      <c r="J127" s="119"/>
      <c r="K127" s="119"/>
      <c r="L127" s="120" t="str">
        <f>IF(N127="","",INDEX(【管理用】参照データ!$D$2:$D$23,MATCH('【予備】Ⅰ．輸出'!N127,【管理用】参照データ!$C$2:$C$23,0)))</f>
        <v/>
      </c>
      <c r="M127" s="121"/>
      <c r="N127" s="124"/>
      <c r="O127" s="124"/>
      <c r="P127" s="124"/>
      <c r="Q127" s="124"/>
      <c r="R127" s="124"/>
      <c r="S127" s="124"/>
      <c r="T127" s="124"/>
      <c r="U127" s="124"/>
      <c r="V127" s="125"/>
      <c r="W127" s="128"/>
      <c r="X127" s="128"/>
      <c r="Y127" s="128"/>
      <c r="Z127" s="128"/>
      <c r="AA127" s="128"/>
      <c r="AB127" s="128"/>
      <c r="AC127" s="128"/>
      <c r="AD127" s="128"/>
      <c r="AE127" s="128"/>
      <c r="AF127" s="128"/>
      <c r="AG127" s="129"/>
      <c r="AH127" s="130"/>
      <c r="AI127" s="130"/>
      <c r="AJ127" s="130"/>
      <c r="AK127" s="131"/>
      <c r="AL127" s="129"/>
      <c r="AM127" s="130"/>
      <c r="AN127" s="130"/>
      <c r="AO127" s="130"/>
      <c r="AP127" s="130"/>
      <c r="AQ127" s="131"/>
      <c r="AR127" s="154"/>
      <c r="AS127" s="155"/>
      <c r="AT127" s="155"/>
      <c r="AU127" s="155"/>
      <c r="AV127" s="129"/>
      <c r="AW127" s="130"/>
      <c r="AX127" s="130"/>
      <c r="AY127" s="130"/>
      <c r="AZ127" s="131"/>
      <c r="BA127" s="176"/>
      <c r="BB127" s="177"/>
      <c r="BC127" s="177"/>
      <c r="BD127" s="177"/>
      <c r="BE127" s="180" t="s">
        <v>72</v>
      </c>
      <c r="BF127" s="181"/>
    </row>
    <row r="128" spans="2:58" ht="15" customHeight="1" x14ac:dyDescent="0.15">
      <c r="B128" s="76"/>
      <c r="C128" s="81"/>
      <c r="D128" s="119"/>
      <c r="E128" s="119"/>
      <c r="F128" s="119"/>
      <c r="G128" s="119"/>
      <c r="H128" s="119"/>
      <c r="I128" s="119"/>
      <c r="J128" s="119"/>
      <c r="K128" s="119"/>
      <c r="L128" s="122"/>
      <c r="M128" s="123"/>
      <c r="N128" s="126"/>
      <c r="O128" s="126"/>
      <c r="P128" s="126"/>
      <c r="Q128" s="126"/>
      <c r="R128" s="126"/>
      <c r="S128" s="126"/>
      <c r="T128" s="126"/>
      <c r="U128" s="126"/>
      <c r="V128" s="127"/>
      <c r="W128" s="128"/>
      <c r="X128" s="128"/>
      <c r="Y128" s="128"/>
      <c r="Z128" s="128"/>
      <c r="AA128" s="128"/>
      <c r="AB128" s="128"/>
      <c r="AC128" s="128"/>
      <c r="AD128" s="128"/>
      <c r="AE128" s="128"/>
      <c r="AF128" s="128"/>
      <c r="AG128" s="132"/>
      <c r="AH128" s="133"/>
      <c r="AI128" s="133"/>
      <c r="AJ128" s="133"/>
      <c r="AK128" s="134"/>
      <c r="AL128" s="132"/>
      <c r="AM128" s="133"/>
      <c r="AN128" s="133"/>
      <c r="AO128" s="133"/>
      <c r="AP128" s="133"/>
      <c r="AQ128" s="134"/>
      <c r="AR128" s="156"/>
      <c r="AS128" s="157"/>
      <c r="AT128" s="157"/>
      <c r="AU128" s="157"/>
      <c r="AV128" s="132"/>
      <c r="AW128" s="133"/>
      <c r="AX128" s="133"/>
      <c r="AY128" s="133"/>
      <c r="AZ128" s="134"/>
      <c r="BA128" s="184"/>
      <c r="BB128" s="185"/>
      <c r="BC128" s="185"/>
      <c r="BD128" s="185"/>
      <c r="BE128" s="161"/>
      <c r="BF128" s="162"/>
    </row>
    <row r="129" spans="2:58" ht="15" customHeight="1" x14ac:dyDescent="0.15">
      <c r="B129" s="72" t="str">
        <f t="shared" ref="B129" si="38">IF(BA129="","",B127+1)</f>
        <v/>
      </c>
      <c r="C129" s="118"/>
      <c r="D129" s="150"/>
      <c r="E129" s="150"/>
      <c r="F129" s="150"/>
      <c r="G129" s="150"/>
      <c r="H129" s="150"/>
      <c r="I129" s="150"/>
      <c r="J129" s="150"/>
      <c r="K129" s="150"/>
      <c r="L129" s="120" t="str">
        <f>IF(N129="","",INDEX(【管理用】参照データ!$D$2:$D$23,MATCH('【予備】Ⅰ．輸出'!N129,【管理用】参照データ!$C$2:$C$23,0)))</f>
        <v/>
      </c>
      <c r="M129" s="121"/>
      <c r="N129" s="124"/>
      <c r="O129" s="124"/>
      <c r="P129" s="124"/>
      <c r="Q129" s="124"/>
      <c r="R129" s="124"/>
      <c r="S129" s="124"/>
      <c r="T129" s="124"/>
      <c r="U129" s="124"/>
      <c r="V129" s="125"/>
      <c r="W129" s="128"/>
      <c r="X129" s="128"/>
      <c r="Y129" s="128"/>
      <c r="Z129" s="128"/>
      <c r="AA129" s="128"/>
      <c r="AB129" s="128"/>
      <c r="AC129" s="128"/>
      <c r="AD129" s="128"/>
      <c r="AE129" s="128"/>
      <c r="AF129" s="128"/>
      <c r="AG129" s="129"/>
      <c r="AH129" s="130"/>
      <c r="AI129" s="130"/>
      <c r="AJ129" s="130"/>
      <c r="AK129" s="131"/>
      <c r="AL129" s="129"/>
      <c r="AM129" s="130"/>
      <c r="AN129" s="130"/>
      <c r="AO129" s="130"/>
      <c r="AP129" s="130"/>
      <c r="AQ129" s="131"/>
      <c r="AR129" s="154"/>
      <c r="AS129" s="155"/>
      <c r="AT129" s="155"/>
      <c r="AU129" s="155"/>
      <c r="AV129" s="129"/>
      <c r="AW129" s="130"/>
      <c r="AX129" s="130"/>
      <c r="AY129" s="130"/>
      <c r="AZ129" s="131"/>
      <c r="BA129" s="198"/>
      <c r="BB129" s="199"/>
      <c r="BC129" s="199"/>
      <c r="BD129" s="199"/>
      <c r="BE129" s="159" t="s">
        <v>72</v>
      </c>
      <c r="BF129" s="160"/>
    </row>
    <row r="130" spans="2:58" ht="15" customHeight="1" x14ac:dyDescent="0.15">
      <c r="B130" s="76"/>
      <c r="C130" s="81"/>
      <c r="D130" s="119"/>
      <c r="E130" s="119"/>
      <c r="F130" s="119"/>
      <c r="G130" s="119"/>
      <c r="H130" s="119"/>
      <c r="I130" s="119"/>
      <c r="J130" s="119"/>
      <c r="K130" s="119"/>
      <c r="L130" s="122"/>
      <c r="M130" s="123"/>
      <c r="N130" s="126"/>
      <c r="O130" s="126"/>
      <c r="P130" s="126"/>
      <c r="Q130" s="126"/>
      <c r="R130" s="126"/>
      <c r="S130" s="126"/>
      <c r="T130" s="126"/>
      <c r="U130" s="126"/>
      <c r="V130" s="127"/>
      <c r="W130" s="128"/>
      <c r="X130" s="128"/>
      <c r="Y130" s="128"/>
      <c r="Z130" s="128"/>
      <c r="AA130" s="128"/>
      <c r="AB130" s="128"/>
      <c r="AC130" s="128"/>
      <c r="AD130" s="128"/>
      <c r="AE130" s="128"/>
      <c r="AF130" s="128"/>
      <c r="AG130" s="132"/>
      <c r="AH130" s="133"/>
      <c r="AI130" s="133"/>
      <c r="AJ130" s="133"/>
      <c r="AK130" s="134"/>
      <c r="AL130" s="132"/>
      <c r="AM130" s="133"/>
      <c r="AN130" s="133"/>
      <c r="AO130" s="133"/>
      <c r="AP130" s="133"/>
      <c r="AQ130" s="134"/>
      <c r="AR130" s="156"/>
      <c r="AS130" s="157"/>
      <c r="AT130" s="157"/>
      <c r="AU130" s="157"/>
      <c r="AV130" s="132"/>
      <c r="AW130" s="133"/>
      <c r="AX130" s="133"/>
      <c r="AY130" s="133"/>
      <c r="AZ130" s="134"/>
      <c r="BA130" s="184"/>
      <c r="BB130" s="185"/>
      <c r="BC130" s="185"/>
      <c r="BD130" s="185"/>
      <c r="BE130" s="161"/>
      <c r="BF130" s="162"/>
    </row>
    <row r="131" spans="2:58" ht="15" customHeight="1" x14ac:dyDescent="0.15">
      <c r="B131" s="72" t="str">
        <f>IF(BA131="","",B129+1)</f>
        <v/>
      </c>
      <c r="C131" s="118"/>
      <c r="D131" s="119"/>
      <c r="E131" s="119"/>
      <c r="F131" s="119"/>
      <c r="G131" s="119"/>
      <c r="H131" s="119"/>
      <c r="I131" s="119"/>
      <c r="J131" s="119"/>
      <c r="K131" s="119"/>
      <c r="L131" s="120" t="str">
        <f>IF(N131="","",INDEX(【管理用】参照データ!$D$2:$D$23,MATCH('【予備】Ⅰ．輸出'!N131,【管理用】参照データ!$C$2:$C$23,0)))</f>
        <v/>
      </c>
      <c r="M131" s="121"/>
      <c r="N131" s="124"/>
      <c r="O131" s="124"/>
      <c r="P131" s="124"/>
      <c r="Q131" s="124"/>
      <c r="R131" s="124"/>
      <c r="S131" s="124"/>
      <c r="T131" s="124"/>
      <c r="U131" s="124"/>
      <c r="V131" s="125"/>
      <c r="W131" s="128"/>
      <c r="X131" s="128"/>
      <c r="Y131" s="128"/>
      <c r="Z131" s="128"/>
      <c r="AA131" s="128"/>
      <c r="AB131" s="128"/>
      <c r="AC131" s="128"/>
      <c r="AD131" s="128"/>
      <c r="AE131" s="128"/>
      <c r="AF131" s="128"/>
      <c r="AG131" s="129"/>
      <c r="AH131" s="130"/>
      <c r="AI131" s="130"/>
      <c r="AJ131" s="130"/>
      <c r="AK131" s="131"/>
      <c r="AL131" s="129"/>
      <c r="AM131" s="130"/>
      <c r="AN131" s="130"/>
      <c r="AO131" s="130"/>
      <c r="AP131" s="130"/>
      <c r="AQ131" s="131"/>
      <c r="AR131" s="154"/>
      <c r="AS131" s="155"/>
      <c r="AT131" s="155"/>
      <c r="AU131" s="155"/>
      <c r="AV131" s="129"/>
      <c r="AW131" s="130"/>
      <c r="AX131" s="130"/>
      <c r="AY131" s="130"/>
      <c r="AZ131" s="131"/>
      <c r="BA131" s="176"/>
      <c r="BB131" s="177"/>
      <c r="BC131" s="177"/>
      <c r="BD131" s="177"/>
      <c r="BE131" s="180" t="s">
        <v>72</v>
      </c>
      <c r="BF131" s="181"/>
    </row>
    <row r="132" spans="2:58" ht="15" customHeight="1" x14ac:dyDescent="0.15">
      <c r="B132" s="76"/>
      <c r="C132" s="81"/>
      <c r="D132" s="119"/>
      <c r="E132" s="119"/>
      <c r="F132" s="119"/>
      <c r="G132" s="119"/>
      <c r="H132" s="119"/>
      <c r="I132" s="119"/>
      <c r="J132" s="119"/>
      <c r="K132" s="119"/>
      <c r="L132" s="122"/>
      <c r="M132" s="123"/>
      <c r="N132" s="126"/>
      <c r="O132" s="126"/>
      <c r="P132" s="126"/>
      <c r="Q132" s="126"/>
      <c r="R132" s="126"/>
      <c r="S132" s="126"/>
      <c r="T132" s="126"/>
      <c r="U132" s="126"/>
      <c r="V132" s="127"/>
      <c r="W132" s="128"/>
      <c r="X132" s="128"/>
      <c r="Y132" s="128"/>
      <c r="Z132" s="128"/>
      <c r="AA132" s="128"/>
      <c r="AB132" s="128"/>
      <c r="AC132" s="128"/>
      <c r="AD132" s="128"/>
      <c r="AE132" s="128"/>
      <c r="AF132" s="128"/>
      <c r="AG132" s="132"/>
      <c r="AH132" s="133"/>
      <c r="AI132" s="133"/>
      <c r="AJ132" s="133"/>
      <c r="AK132" s="134"/>
      <c r="AL132" s="132"/>
      <c r="AM132" s="133"/>
      <c r="AN132" s="133"/>
      <c r="AO132" s="133"/>
      <c r="AP132" s="133"/>
      <c r="AQ132" s="134"/>
      <c r="AR132" s="156"/>
      <c r="AS132" s="157"/>
      <c r="AT132" s="157"/>
      <c r="AU132" s="157"/>
      <c r="AV132" s="132"/>
      <c r="AW132" s="133"/>
      <c r="AX132" s="133"/>
      <c r="AY132" s="133"/>
      <c r="AZ132" s="134"/>
      <c r="BA132" s="184"/>
      <c r="BB132" s="185"/>
      <c r="BC132" s="185"/>
      <c r="BD132" s="185"/>
      <c r="BE132" s="161"/>
      <c r="BF132" s="162"/>
    </row>
    <row r="133" spans="2:58" ht="15" customHeight="1" x14ac:dyDescent="0.15">
      <c r="B133" s="72" t="str">
        <f>IF(BA133="","",B131+1)</f>
        <v/>
      </c>
      <c r="C133" s="118"/>
      <c r="D133" s="119"/>
      <c r="E133" s="119"/>
      <c r="F133" s="119"/>
      <c r="G133" s="119"/>
      <c r="H133" s="119"/>
      <c r="I133" s="119"/>
      <c r="J133" s="119"/>
      <c r="K133" s="119"/>
      <c r="L133" s="120" t="str">
        <f>IF(N133="","",INDEX(【管理用】参照データ!$D$2:$D$23,MATCH('【予備】Ⅰ．輸出'!N133,【管理用】参照データ!$C$2:$C$23,0)))</f>
        <v/>
      </c>
      <c r="M133" s="121"/>
      <c r="N133" s="124"/>
      <c r="O133" s="124"/>
      <c r="P133" s="124"/>
      <c r="Q133" s="124"/>
      <c r="R133" s="124"/>
      <c r="S133" s="124"/>
      <c r="T133" s="124"/>
      <c r="U133" s="124"/>
      <c r="V133" s="125"/>
      <c r="W133" s="128"/>
      <c r="X133" s="128"/>
      <c r="Y133" s="128"/>
      <c r="Z133" s="128"/>
      <c r="AA133" s="128"/>
      <c r="AB133" s="128"/>
      <c r="AC133" s="128"/>
      <c r="AD133" s="128"/>
      <c r="AE133" s="128"/>
      <c r="AF133" s="128"/>
      <c r="AG133" s="129"/>
      <c r="AH133" s="130"/>
      <c r="AI133" s="130"/>
      <c r="AJ133" s="130"/>
      <c r="AK133" s="131"/>
      <c r="AL133" s="129"/>
      <c r="AM133" s="130"/>
      <c r="AN133" s="130"/>
      <c r="AO133" s="130"/>
      <c r="AP133" s="130"/>
      <c r="AQ133" s="131"/>
      <c r="AR133" s="154"/>
      <c r="AS133" s="155"/>
      <c r="AT133" s="155"/>
      <c r="AU133" s="155"/>
      <c r="AV133" s="129"/>
      <c r="AW133" s="130"/>
      <c r="AX133" s="130"/>
      <c r="AY133" s="130"/>
      <c r="AZ133" s="131"/>
      <c r="BA133" s="176"/>
      <c r="BB133" s="177"/>
      <c r="BC133" s="177"/>
      <c r="BD133" s="177"/>
      <c r="BE133" s="180" t="s">
        <v>72</v>
      </c>
      <c r="BF133" s="181"/>
    </row>
    <row r="134" spans="2:58" ht="15" customHeight="1" x14ac:dyDescent="0.15">
      <c r="B134" s="76"/>
      <c r="C134" s="81"/>
      <c r="D134" s="119"/>
      <c r="E134" s="119"/>
      <c r="F134" s="119"/>
      <c r="G134" s="119"/>
      <c r="H134" s="119"/>
      <c r="I134" s="119"/>
      <c r="J134" s="119"/>
      <c r="K134" s="119"/>
      <c r="L134" s="122"/>
      <c r="M134" s="123"/>
      <c r="N134" s="126"/>
      <c r="O134" s="126"/>
      <c r="P134" s="126"/>
      <c r="Q134" s="126"/>
      <c r="R134" s="126"/>
      <c r="S134" s="126"/>
      <c r="T134" s="126"/>
      <c r="U134" s="126"/>
      <c r="V134" s="127"/>
      <c r="W134" s="128"/>
      <c r="X134" s="128"/>
      <c r="Y134" s="128"/>
      <c r="Z134" s="128"/>
      <c r="AA134" s="128"/>
      <c r="AB134" s="128"/>
      <c r="AC134" s="128"/>
      <c r="AD134" s="128"/>
      <c r="AE134" s="128"/>
      <c r="AF134" s="128"/>
      <c r="AG134" s="132"/>
      <c r="AH134" s="133"/>
      <c r="AI134" s="133"/>
      <c r="AJ134" s="133"/>
      <c r="AK134" s="134"/>
      <c r="AL134" s="132"/>
      <c r="AM134" s="133"/>
      <c r="AN134" s="133"/>
      <c r="AO134" s="133"/>
      <c r="AP134" s="133"/>
      <c r="AQ134" s="134"/>
      <c r="AR134" s="156"/>
      <c r="AS134" s="157"/>
      <c r="AT134" s="157"/>
      <c r="AU134" s="157"/>
      <c r="AV134" s="132"/>
      <c r="AW134" s="133"/>
      <c r="AX134" s="133"/>
      <c r="AY134" s="133"/>
      <c r="AZ134" s="134"/>
      <c r="BA134" s="184"/>
      <c r="BB134" s="185"/>
      <c r="BC134" s="185"/>
      <c r="BD134" s="185"/>
      <c r="BE134" s="161"/>
      <c r="BF134" s="162"/>
    </row>
    <row r="135" spans="2:58" ht="15" customHeight="1" x14ac:dyDescent="0.15">
      <c r="B135" s="72" t="str">
        <f>IF(BA135="","",B133+1)</f>
        <v/>
      </c>
      <c r="C135" s="118"/>
      <c r="D135" s="119"/>
      <c r="E135" s="119"/>
      <c r="F135" s="119"/>
      <c r="G135" s="119"/>
      <c r="H135" s="119"/>
      <c r="I135" s="119"/>
      <c r="J135" s="119"/>
      <c r="K135" s="119"/>
      <c r="L135" s="120" t="str">
        <f>IF(N135="","",INDEX(【管理用】参照データ!$D$2:$D$23,MATCH('【予備】Ⅰ．輸出'!N135,【管理用】参照データ!$C$2:$C$23,0)))</f>
        <v/>
      </c>
      <c r="M135" s="121"/>
      <c r="N135" s="124"/>
      <c r="O135" s="124"/>
      <c r="P135" s="124"/>
      <c r="Q135" s="124"/>
      <c r="R135" s="124"/>
      <c r="S135" s="124"/>
      <c r="T135" s="124"/>
      <c r="U135" s="124"/>
      <c r="V135" s="125"/>
      <c r="W135" s="128"/>
      <c r="X135" s="128"/>
      <c r="Y135" s="128"/>
      <c r="Z135" s="128"/>
      <c r="AA135" s="128"/>
      <c r="AB135" s="128"/>
      <c r="AC135" s="128"/>
      <c r="AD135" s="128"/>
      <c r="AE135" s="128"/>
      <c r="AF135" s="128"/>
      <c r="AG135" s="129"/>
      <c r="AH135" s="130"/>
      <c r="AI135" s="130"/>
      <c r="AJ135" s="130"/>
      <c r="AK135" s="131"/>
      <c r="AL135" s="129"/>
      <c r="AM135" s="130"/>
      <c r="AN135" s="130"/>
      <c r="AO135" s="130"/>
      <c r="AP135" s="130"/>
      <c r="AQ135" s="131"/>
      <c r="AR135" s="154"/>
      <c r="AS135" s="155"/>
      <c r="AT135" s="155"/>
      <c r="AU135" s="155"/>
      <c r="AV135" s="129"/>
      <c r="AW135" s="130"/>
      <c r="AX135" s="130"/>
      <c r="AY135" s="130"/>
      <c r="AZ135" s="131"/>
      <c r="BA135" s="176"/>
      <c r="BB135" s="177"/>
      <c r="BC135" s="177"/>
      <c r="BD135" s="177"/>
      <c r="BE135" s="180" t="s">
        <v>72</v>
      </c>
      <c r="BF135" s="181"/>
    </row>
    <row r="136" spans="2:58" ht="15" customHeight="1" x14ac:dyDescent="0.15">
      <c r="B136" s="76"/>
      <c r="C136" s="81"/>
      <c r="D136" s="119"/>
      <c r="E136" s="119"/>
      <c r="F136" s="119"/>
      <c r="G136" s="119"/>
      <c r="H136" s="119"/>
      <c r="I136" s="119"/>
      <c r="J136" s="119"/>
      <c r="K136" s="119"/>
      <c r="L136" s="122"/>
      <c r="M136" s="123"/>
      <c r="N136" s="126"/>
      <c r="O136" s="126"/>
      <c r="P136" s="126"/>
      <c r="Q136" s="126"/>
      <c r="R136" s="126"/>
      <c r="S136" s="126"/>
      <c r="T136" s="126"/>
      <c r="U136" s="126"/>
      <c r="V136" s="127"/>
      <c r="W136" s="128"/>
      <c r="X136" s="128"/>
      <c r="Y136" s="128"/>
      <c r="Z136" s="128"/>
      <c r="AA136" s="128"/>
      <c r="AB136" s="128"/>
      <c r="AC136" s="128"/>
      <c r="AD136" s="128"/>
      <c r="AE136" s="128"/>
      <c r="AF136" s="128"/>
      <c r="AG136" s="132"/>
      <c r="AH136" s="133"/>
      <c r="AI136" s="133"/>
      <c r="AJ136" s="133"/>
      <c r="AK136" s="134"/>
      <c r="AL136" s="132"/>
      <c r="AM136" s="133"/>
      <c r="AN136" s="133"/>
      <c r="AO136" s="133"/>
      <c r="AP136" s="133"/>
      <c r="AQ136" s="134"/>
      <c r="AR136" s="156"/>
      <c r="AS136" s="157"/>
      <c r="AT136" s="157"/>
      <c r="AU136" s="157"/>
      <c r="AV136" s="132"/>
      <c r="AW136" s="133"/>
      <c r="AX136" s="133"/>
      <c r="AY136" s="133"/>
      <c r="AZ136" s="134"/>
      <c r="BA136" s="184"/>
      <c r="BB136" s="185"/>
      <c r="BC136" s="185"/>
      <c r="BD136" s="185"/>
      <c r="BE136" s="161"/>
      <c r="BF136" s="162"/>
    </row>
    <row r="137" spans="2:58" ht="15" customHeight="1" x14ac:dyDescent="0.15">
      <c r="B137" s="72" t="str">
        <f t="shared" ref="B137" si="39">IF(BA137="","",B135+1)</f>
        <v/>
      </c>
      <c r="C137" s="118"/>
      <c r="D137" s="119"/>
      <c r="E137" s="119"/>
      <c r="F137" s="119"/>
      <c r="G137" s="119"/>
      <c r="H137" s="119"/>
      <c r="I137" s="119"/>
      <c r="J137" s="119"/>
      <c r="K137" s="119"/>
      <c r="L137" s="120" t="str">
        <f>IF(N137="","",INDEX(【管理用】参照データ!$D$2:$D$23,MATCH('【予備】Ⅰ．輸出'!N137,【管理用】参照データ!$C$2:$C$23,0)))</f>
        <v/>
      </c>
      <c r="M137" s="121"/>
      <c r="N137" s="124"/>
      <c r="O137" s="124"/>
      <c r="P137" s="124"/>
      <c r="Q137" s="124"/>
      <c r="R137" s="124"/>
      <c r="S137" s="124"/>
      <c r="T137" s="124"/>
      <c r="U137" s="124"/>
      <c r="V137" s="125"/>
      <c r="W137" s="128"/>
      <c r="X137" s="128"/>
      <c r="Y137" s="128"/>
      <c r="Z137" s="128"/>
      <c r="AA137" s="128"/>
      <c r="AB137" s="128"/>
      <c r="AC137" s="128"/>
      <c r="AD137" s="128"/>
      <c r="AE137" s="128"/>
      <c r="AF137" s="128"/>
      <c r="AG137" s="129"/>
      <c r="AH137" s="130"/>
      <c r="AI137" s="130"/>
      <c r="AJ137" s="130"/>
      <c r="AK137" s="131"/>
      <c r="AL137" s="129"/>
      <c r="AM137" s="130"/>
      <c r="AN137" s="130"/>
      <c r="AO137" s="130"/>
      <c r="AP137" s="130"/>
      <c r="AQ137" s="131"/>
      <c r="AR137" s="154"/>
      <c r="AS137" s="155"/>
      <c r="AT137" s="155"/>
      <c r="AU137" s="155"/>
      <c r="AV137" s="129"/>
      <c r="AW137" s="130"/>
      <c r="AX137" s="130"/>
      <c r="AY137" s="130"/>
      <c r="AZ137" s="131"/>
      <c r="BA137" s="176"/>
      <c r="BB137" s="177"/>
      <c r="BC137" s="177"/>
      <c r="BD137" s="177"/>
      <c r="BE137" s="180" t="s">
        <v>72</v>
      </c>
      <c r="BF137" s="181"/>
    </row>
    <row r="138" spans="2:58" ht="15" customHeight="1" x14ac:dyDescent="0.15">
      <c r="B138" s="76"/>
      <c r="C138" s="81"/>
      <c r="D138" s="119"/>
      <c r="E138" s="119"/>
      <c r="F138" s="119"/>
      <c r="G138" s="119"/>
      <c r="H138" s="119"/>
      <c r="I138" s="119"/>
      <c r="J138" s="119"/>
      <c r="K138" s="119"/>
      <c r="L138" s="122"/>
      <c r="M138" s="123"/>
      <c r="N138" s="126"/>
      <c r="O138" s="126"/>
      <c r="P138" s="126"/>
      <c r="Q138" s="126"/>
      <c r="R138" s="126"/>
      <c r="S138" s="126"/>
      <c r="T138" s="126"/>
      <c r="U138" s="126"/>
      <c r="V138" s="127"/>
      <c r="W138" s="128"/>
      <c r="X138" s="128"/>
      <c r="Y138" s="128"/>
      <c r="Z138" s="128"/>
      <c r="AA138" s="128"/>
      <c r="AB138" s="128"/>
      <c r="AC138" s="128"/>
      <c r="AD138" s="128"/>
      <c r="AE138" s="128"/>
      <c r="AF138" s="128"/>
      <c r="AG138" s="132"/>
      <c r="AH138" s="133"/>
      <c r="AI138" s="133"/>
      <c r="AJ138" s="133"/>
      <c r="AK138" s="134"/>
      <c r="AL138" s="132"/>
      <c r="AM138" s="133"/>
      <c r="AN138" s="133"/>
      <c r="AO138" s="133"/>
      <c r="AP138" s="133"/>
      <c r="AQ138" s="134"/>
      <c r="AR138" s="156"/>
      <c r="AS138" s="157"/>
      <c r="AT138" s="157"/>
      <c r="AU138" s="157"/>
      <c r="AV138" s="132"/>
      <c r="AW138" s="133"/>
      <c r="AX138" s="133"/>
      <c r="AY138" s="133"/>
      <c r="AZ138" s="134"/>
      <c r="BA138" s="184"/>
      <c r="BB138" s="185"/>
      <c r="BC138" s="185"/>
      <c r="BD138" s="185"/>
      <c r="BE138" s="161"/>
      <c r="BF138" s="162"/>
    </row>
    <row r="139" spans="2:58" ht="15" customHeight="1" x14ac:dyDescent="0.15">
      <c r="B139" s="72" t="str">
        <f t="shared" ref="B139" si="40">IF(BA139="","",B137+1)</f>
        <v/>
      </c>
      <c r="C139" s="118"/>
      <c r="D139" s="119"/>
      <c r="E139" s="119"/>
      <c r="F139" s="119"/>
      <c r="G139" s="119"/>
      <c r="H139" s="119"/>
      <c r="I139" s="119"/>
      <c r="J139" s="119"/>
      <c r="K139" s="119"/>
      <c r="L139" s="120" t="str">
        <f>IF(N139="","",INDEX(【管理用】参照データ!$D$2:$D$23,MATCH('【予備】Ⅰ．輸出'!N139,【管理用】参照データ!$C$2:$C$23,0)))</f>
        <v/>
      </c>
      <c r="M139" s="121"/>
      <c r="N139" s="124"/>
      <c r="O139" s="124"/>
      <c r="P139" s="124"/>
      <c r="Q139" s="124"/>
      <c r="R139" s="124"/>
      <c r="S139" s="124"/>
      <c r="T139" s="124"/>
      <c r="U139" s="124"/>
      <c r="V139" s="125"/>
      <c r="W139" s="128"/>
      <c r="X139" s="128"/>
      <c r="Y139" s="128"/>
      <c r="Z139" s="128"/>
      <c r="AA139" s="128"/>
      <c r="AB139" s="128"/>
      <c r="AC139" s="128"/>
      <c r="AD139" s="128"/>
      <c r="AE139" s="128"/>
      <c r="AF139" s="128"/>
      <c r="AG139" s="129"/>
      <c r="AH139" s="130"/>
      <c r="AI139" s="130"/>
      <c r="AJ139" s="130"/>
      <c r="AK139" s="131"/>
      <c r="AL139" s="129"/>
      <c r="AM139" s="130"/>
      <c r="AN139" s="130"/>
      <c r="AO139" s="130"/>
      <c r="AP139" s="130"/>
      <c r="AQ139" s="131"/>
      <c r="AR139" s="154"/>
      <c r="AS139" s="155"/>
      <c r="AT139" s="155"/>
      <c r="AU139" s="155"/>
      <c r="AV139" s="129"/>
      <c r="AW139" s="130"/>
      <c r="AX139" s="130"/>
      <c r="AY139" s="130"/>
      <c r="AZ139" s="131"/>
      <c r="BA139" s="176"/>
      <c r="BB139" s="177"/>
      <c r="BC139" s="177"/>
      <c r="BD139" s="177"/>
      <c r="BE139" s="180" t="s">
        <v>72</v>
      </c>
      <c r="BF139" s="181"/>
    </row>
    <row r="140" spans="2:58" ht="15" customHeight="1" x14ac:dyDescent="0.15">
      <c r="B140" s="76"/>
      <c r="C140" s="81"/>
      <c r="D140" s="119"/>
      <c r="E140" s="119"/>
      <c r="F140" s="119"/>
      <c r="G140" s="119"/>
      <c r="H140" s="119"/>
      <c r="I140" s="119"/>
      <c r="J140" s="119"/>
      <c r="K140" s="119"/>
      <c r="L140" s="122"/>
      <c r="M140" s="123"/>
      <c r="N140" s="126"/>
      <c r="O140" s="126"/>
      <c r="P140" s="126"/>
      <c r="Q140" s="126"/>
      <c r="R140" s="126"/>
      <c r="S140" s="126"/>
      <c r="T140" s="126"/>
      <c r="U140" s="126"/>
      <c r="V140" s="127"/>
      <c r="W140" s="128"/>
      <c r="X140" s="128"/>
      <c r="Y140" s="128"/>
      <c r="Z140" s="128"/>
      <c r="AA140" s="128"/>
      <c r="AB140" s="128"/>
      <c r="AC140" s="128"/>
      <c r="AD140" s="128"/>
      <c r="AE140" s="128"/>
      <c r="AF140" s="128"/>
      <c r="AG140" s="132"/>
      <c r="AH140" s="133"/>
      <c r="AI140" s="133"/>
      <c r="AJ140" s="133"/>
      <c r="AK140" s="134"/>
      <c r="AL140" s="132"/>
      <c r="AM140" s="133"/>
      <c r="AN140" s="133"/>
      <c r="AO140" s="133"/>
      <c r="AP140" s="133"/>
      <c r="AQ140" s="134"/>
      <c r="AR140" s="156"/>
      <c r="AS140" s="157"/>
      <c r="AT140" s="157"/>
      <c r="AU140" s="157"/>
      <c r="AV140" s="132"/>
      <c r="AW140" s="133"/>
      <c r="AX140" s="133"/>
      <c r="AY140" s="133"/>
      <c r="AZ140" s="134"/>
      <c r="BA140" s="184"/>
      <c r="BB140" s="185"/>
      <c r="BC140" s="185"/>
      <c r="BD140" s="185"/>
      <c r="BE140" s="161"/>
      <c r="BF140" s="162"/>
    </row>
    <row r="141" spans="2:58" ht="15" customHeight="1" x14ac:dyDescent="0.15">
      <c r="B141" s="72" t="str">
        <f t="shared" ref="B141" si="41">IF(BA141="","",B139+1)</f>
        <v/>
      </c>
      <c r="C141" s="118"/>
      <c r="D141" s="119"/>
      <c r="E141" s="119"/>
      <c r="F141" s="119"/>
      <c r="G141" s="119"/>
      <c r="H141" s="119"/>
      <c r="I141" s="119"/>
      <c r="J141" s="119"/>
      <c r="K141" s="119"/>
      <c r="L141" s="120" t="str">
        <f>IF(N141="","",INDEX(【管理用】参照データ!$D$2:$D$23,MATCH('【予備】Ⅰ．輸出'!N141,【管理用】参照データ!$C$2:$C$23,0)))</f>
        <v/>
      </c>
      <c r="M141" s="121"/>
      <c r="N141" s="124"/>
      <c r="O141" s="124"/>
      <c r="P141" s="124"/>
      <c r="Q141" s="124"/>
      <c r="R141" s="124"/>
      <c r="S141" s="124"/>
      <c r="T141" s="124"/>
      <c r="U141" s="124"/>
      <c r="V141" s="125"/>
      <c r="W141" s="128"/>
      <c r="X141" s="128"/>
      <c r="Y141" s="128"/>
      <c r="Z141" s="128"/>
      <c r="AA141" s="128"/>
      <c r="AB141" s="128"/>
      <c r="AC141" s="128"/>
      <c r="AD141" s="128"/>
      <c r="AE141" s="128"/>
      <c r="AF141" s="128"/>
      <c r="AG141" s="129"/>
      <c r="AH141" s="130"/>
      <c r="AI141" s="130"/>
      <c r="AJ141" s="130"/>
      <c r="AK141" s="131"/>
      <c r="AL141" s="129"/>
      <c r="AM141" s="130"/>
      <c r="AN141" s="130"/>
      <c r="AO141" s="130"/>
      <c r="AP141" s="130"/>
      <c r="AQ141" s="131"/>
      <c r="AR141" s="154"/>
      <c r="AS141" s="155"/>
      <c r="AT141" s="155"/>
      <c r="AU141" s="155"/>
      <c r="AV141" s="129"/>
      <c r="AW141" s="130"/>
      <c r="AX141" s="130"/>
      <c r="AY141" s="130"/>
      <c r="AZ141" s="131"/>
      <c r="BA141" s="176"/>
      <c r="BB141" s="177"/>
      <c r="BC141" s="177"/>
      <c r="BD141" s="177"/>
      <c r="BE141" s="180" t="s">
        <v>72</v>
      </c>
      <c r="BF141" s="181"/>
    </row>
    <row r="142" spans="2:58" ht="15" customHeight="1" x14ac:dyDescent="0.15">
      <c r="B142" s="76"/>
      <c r="C142" s="81"/>
      <c r="D142" s="119"/>
      <c r="E142" s="119"/>
      <c r="F142" s="119"/>
      <c r="G142" s="119"/>
      <c r="H142" s="119"/>
      <c r="I142" s="119"/>
      <c r="J142" s="119"/>
      <c r="K142" s="119"/>
      <c r="L142" s="122"/>
      <c r="M142" s="123"/>
      <c r="N142" s="126"/>
      <c r="O142" s="126"/>
      <c r="P142" s="126"/>
      <c r="Q142" s="126"/>
      <c r="R142" s="126"/>
      <c r="S142" s="126"/>
      <c r="T142" s="126"/>
      <c r="U142" s="126"/>
      <c r="V142" s="127"/>
      <c r="W142" s="128"/>
      <c r="X142" s="128"/>
      <c r="Y142" s="128"/>
      <c r="Z142" s="128"/>
      <c r="AA142" s="128"/>
      <c r="AB142" s="128"/>
      <c r="AC142" s="128"/>
      <c r="AD142" s="128"/>
      <c r="AE142" s="128"/>
      <c r="AF142" s="128"/>
      <c r="AG142" s="132"/>
      <c r="AH142" s="133"/>
      <c r="AI142" s="133"/>
      <c r="AJ142" s="133"/>
      <c r="AK142" s="134"/>
      <c r="AL142" s="132"/>
      <c r="AM142" s="133"/>
      <c r="AN142" s="133"/>
      <c r="AO142" s="133"/>
      <c r="AP142" s="133"/>
      <c r="AQ142" s="134"/>
      <c r="AR142" s="156"/>
      <c r="AS142" s="157"/>
      <c r="AT142" s="157"/>
      <c r="AU142" s="157"/>
      <c r="AV142" s="132"/>
      <c r="AW142" s="133"/>
      <c r="AX142" s="133"/>
      <c r="AY142" s="133"/>
      <c r="AZ142" s="134"/>
      <c r="BA142" s="184"/>
      <c r="BB142" s="185"/>
      <c r="BC142" s="185"/>
      <c r="BD142" s="185"/>
      <c r="BE142" s="161"/>
      <c r="BF142" s="162"/>
    </row>
    <row r="143" spans="2:58" ht="15" customHeight="1" x14ac:dyDescent="0.15">
      <c r="B143" s="72" t="str">
        <f t="shared" ref="B143" si="42">IF(BA143="","",B141+1)</f>
        <v/>
      </c>
      <c r="C143" s="118"/>
      <c r="D143" s="119"/>
      <c r="E143" s="119"/>
      <c r="F143" s="119"/>
      <c r="G143" s="119"/>
      <c r="H143" s="119"/>
      <c r="I143" s="119"/>
      <c r="J143" s="119"/>
      <c r="K143" s="119"/>
      <c r="L143" s="120" t="str">
        <f>IF(N143="","",INDEX(【管理用】参照データ!$D$2:$D$23,MATCH('【予備】Ⅰ．輸出'!N143,【管理用】参照データ!$C$2:$C$23,0)))</f>
        <v/>
      </c>
      <c r="M143" s="121"/>
      <c r="N143" s="124"/>
      <c r="O143" s="124"/>
      <c r="P143" s="124"/>
      <c r="Q143" s="124"/>
      <c r="R143" s="124"/>
      <c r="S143" s="124"/>
      <c r="T143" s="124"/>
      <c r="U143" s="124"/>
      <c r="V143" s="125"/>
      <c r="W143" s="128"/>
      <c r="X143" s="128"/>
      <c r="Y143" s="128"/>
      <c r="Z143" s="128"/>
      <c r="AA143" s="128"/>
      <c r="AB143" s="128"/>
      <c r="AC143" s="128"/>
      <c r="AD143" s="128"/>
      <c r="AE143" s="128"/>
      <c r="AF143" s="128"/>
      <c r="AG143" s="129"/>
      <c r="AH143" s="130"/>
      <c r="AI143" s="130"/>
      <c r="AJ143" s="130"/>
      <c r="AK143" s="131"/>
      <c r="AL143" s="129"/>
      <c r="AM143" s="130"/>
      <c r="AN143" s="130"/>
      <c r="AO143" s="130"/>
      <c r="AP143" s="130"/>
      <c r="AQ143" s="131"/>
      <c r="AR143" s="154"/>
      <c r="AS143" s="155"/>
      <c r="AT143" s="155"/>
      <c r="AU143" s="155"/>
      <c r="AV143" s="129"/>
      <c r="AW143" s="130"/>
      <c r="AX143" s="130"/>
      <c r="AY143" s="130"/>
      <c r="AZ143" s="131"/>
      <c r="BA143" s="176"/>
      <c r="BB143" s="177"/>
      <c r="BC143" s="177"/>
      <c r="BD143" s="177"/>
      <c r="BE143" s="180" t="s">
        <v>72</v>
      </c>
      <c r="BF143" s="181"/>
    </row>
    <row r="144" spans="2:58" ht="15" customHeight="1" x14ac:dyDescent="0.15">
      <c r="B144" s="76"/>
      <c r="C144" s="81"/>
      <c r="D144" s="119"/>
      <c r="E144" s="119"/>
      <c r="F144" s="119"/>
      <c r="G144" s="119"/>
      <c r="H144" s="119"/>
      <c r="I144" s="119"/>
      <c r="J144" s="119"/>
      <c r="K144" s="119"/>
      <c r="L144" s="122"/>
      <c r="M144" s="123"/>
      <c r="N144" s="126"/>
      <c r="O144" s="126"/>
      <c r="P144" s="126"/>
      <c r="Q144" s="126"/>
      <c r="R144" s="126"/>
      <c r="S144" s="126"/>
      <c r="T144" s="126"/>
      <c r="U144" s="126"/>
      <c r="V144" s="127"/>
      <c r="W144" s="128"/>
      <c r="X144" s="128"/>
      <c r="Y144" s="128"/>
      <c r="Z144" s="128"/>
      <c r="AA144" s="128"/>
      <c r="AB144" s="128"/>
      <c r="AC144" s="128"/>
      <c r="AD144" s="128"/>
      <c r="AE144" s="128"/>
      <c r="AF144" s="128"/>
      <c r="AG144" s="132"/>
      <c r="AH144" s="133"/>
      <c r="AI144" s="133"/>
      <c r="AJ144" s="133"/>
      <c r="AK144" s="134"/>
      <c r="AL144" s="132"/>
      <c r="AM144" s="133"/>
      <c r="AN144" s="133"/>
      <c r="AO144" s="133"/>
      <c r="AP144" s="133"/>
      <c r="AQ144" s="134"/>
      <c r="AR144" s="156"/>
      <c r="AS144" s="157"/>
      <c r="AT144" s="157"/>
      <c r="AU144" s="157"/>
      <c r="AV144" s="132"/>
      <c r="AW144" s="133"/>
      <c r="AX144" s="133"/>
      <c r="AY144" s="133"/>
      <c r="AZ144" s="134"/>
      <c r="BA144" s="184"/>
      <c r="BB144" s="185"/>
      <c r="BC144" s="185"/>
      <c r="BD144" s="185"/>
      <c r="BE144" s="161"/>
      <c r="BF144" s="162"/>
    </row>
    <row r="145" spans="2:58" ht="15" customHeight="1" x14ac:dyDescent="0.15">
      <c r="B145" s="72" t="str">
        <f t="shared" ref="B145" si="43">IF(BA145="","",B143+1)</f>
        <v/>
      </c>
      <c r="C145" s="118"/>
      <c r="D145" s="150"/>
      <c r="E145" s="150"/>
      <c r="F145" s="150"/>
      <c r="G145" s="150"/>
      <c r="H145" s="150"/>
      <c r="I145" s="150"/>
      <c r="J145" s="150"/>
      <c r="K145" s="150"/>
      <c r="L145" s="120" t="str">
        <f>IF(N145="","",INDEX(【管理用】参照データ!$D$2:$D$23,MATCH('【予備】Ⅰ．輸出'!N145,【管理用】参照データ!$C$2:$C$23,0)))</f>
        <v/>
      </c>
      <c r="M145" s="121"/>
      <c r="N145" s="124"/>
      <c r="O145" s="124"/>
      <c r="P145" s="124"/>
      <c r="Q145" s="124"/>
      <c r="R145" s="124"/>
      <c r="S145" s="124"/>
      <c r="T145" s="124"/>
      <c r="U145" s="124"/>
      <c r="V145" s="125"/>
      <c r="W145" s="128"/>
      <c r="X145" s="128"/>
      <c r="Y145" s="128"/>
      <c r="Z145" s="128"/>
      <c r="AA145" s="128"/>
      <c r="AB145" s="128"/>
      <c r="AC145" s="128"/>
      <c r="AD145" s="128"/>
      <c r="AE145" s="128"/>
      <c r="AF145" s="128"/>
      <c r="AG145" s="129"/>
      <c r="AH145" s="130"/>
      <c r="AI145" s="130"/>
      <c r="AJ145" s="130"/>
      <c r="AK145" s="131"/>
      <c r="AL145" s="129"/>
      <c r="AM145" s="130"/>
      <c r="AN145" s="130"/>
      <c r="AO145" s="130"/>
      <c r="AP145" s="130"/>
      <c r="AQ145" s="131"/>
      <c r="AR145" s="154"/>
      <c r="AS145" s="155"/>
      <c r="AT145" s="155"/>
      <c r="AU145" s="155"/>
      <c r="AV145" s="129"/>
      <c r="AW145" s="130"/>
      <c r="AX145" s="130"/>
      <c r="AY145" s="130"/>
      <c r="AZ145" s="131"/>
      <c r="BA145" s="198"/>
      <c r="BB145" s="199"/>
      <c r="BC145" s="199"/>
      <c r="BD145" s="199"/>
      <c r="BE145" s="159" t="s">
        <v>72</v>
      </c>
      <c r="BF145" s="160"/>
    </row>
    <row r="146" spans="2:58" ht="15" customHeight="1" x14ac:dyDescent="0.15">
      <c r="B146" s="76"/>
      <c r="C146" s="81"/>
      <c r="D146" s="119"/>
      <c r="E146" s="119"/>
      <c r="F146" s="119"/>
      <c r="G146" s="119"/>
      <c r="H146" s="119"/>
      <c r="I146" s="119"/>
      <c r="J146" s="119"/>
      <c r="K146" s="119"/>
      <c r="L146" s="122"/>
      <c r="M146" s="123"/>
      <c r="N146" s="126"/>
      <c r="O146" s="126"/>
      <c r="P146" s="126"/>
      <c r="Q146" s="126"/>
      <c r="R146" s="126"/>
      <c r="S146" s="126"/>
      <c r="T146" s="126"/>
      <c r="U146" s="126"/>
      <c r="V146" s="127"/>
      <c r="W146" s="128"/>
      <c r="X146" s="128"/>
      <c r="Y146" s="128"/>
      <c r="Z146" s="128"/>
      <c r="AA146" s="128"/>
      <c r="AB146" s="128"/>
      <c r="AC146" s="128"/>
      <c r="AD146" s="128"/>
      <c r="AE146" s="128"/>
      <c r="AF146" s="128"/>
      <c r="AG146" s="132"/>
      <c r="AH146" s="133"/>
      <c r="AI146" s="133"/>
      <c r="AJ146" s="133"/>
      <c r="AK146" s="134"/>
      <c r="AL146" s="132"/>
      <c r="AM146" s="133"/>
      <c r="AN146" s="133"/>
      <c r="AO146" s="133"/>
      <c r="AP146" s="133"/>
      <c r="AQ146" s="134"/>
      <c r="AR146" s="156"/>
      <c r="AS146" s="157"/>
      <c r="AT146" s="157"/>
      <c r="AU146" s="157"/>
      <c r="AV146" s="132"/>
      <c r="AW146" s="133"/>
      <c r="AX146" s="133"/>
      <c r="AY146" s="133"/>
      <c r="AZ146" s="134"/>
      <c r="BA146" s="184"/>
      <c r="BB146" s="185"/>
      <c r="BC146" s="185"/>
      <c r="BD146" s="185"/>
      <c r="BE146" s="161"/>
      <c r="BF146" s="162"/>
    </row>
    <row r="147" spans="2:58" ht="15" customHeight="1" x14ac:dyDescent="0.15">
      <c r="B147" s="72" t="str">
        <f>IF(BA147="","",B145+1)</f>
        <v/>
      </c>
      <c r="C147" s="118"/>
      <c r="D147" s="119"/>
      <c r="E147" s="119"/>
      <c r="F147" s="119"/>
      <c r="G147" s="119"/>
      <c r="H147" s="119"/>
      <c r="I147" s="119"/>
      <c r="J147" s="119"/>
      <c r="K147" s="119"/>
      <c r="L147" s="120" t="str">
        <f>IF(N147="","",INDEX(【管理用】参照データ!$D$2:$D$23,MATCH('【予備】Ⅰ．輸出'!N147,【管理用】参照データ!$C$2:$C$23,0)))</f>
        <v/>
      </c>
      <c r="M147" s="121"/>
      <c r="N147" s="124"/>
      <c r="O147" s="124"/>
      <c r="P147" s="124"/>
      <c r="Q147" s="124"/>
      <c r="R147" s="124"/>
      <c r="S147" s="124"/>
      <c r="T147" s="124"/>
      <c r="U147" s="124"/>
      <c r="V147" s="125"/>
      <c r="W147" s="128"/>
      <c r="X147" s="128"/>
      <c r="Y147" s="128"/>
      <c r="Z147" s="128"/>
      <c r="AA147" s="128"/>
      <c r="AB147" s="128"/>
      <c r="AC147" s="128"/>
      <c r="AD147" s="128"/>
      <c r="AE147" s="128"/>
      <c r="AF147" s="128"/>
      <c r="AG147" s="129"/>
      <c r="AH147" s="130"/>
      <c r="AI147" s="130"/>
      <c r="AJ147" s="130"/>
      <c r="AK147" s="131"/>
      <c r="AL147" s="129"/>
      <c r="AM147" s="130"/>
      <c r="AN147" s="130"/>
      <c r="AO147" s="130"/>
      <c r="AP147" s="130"/>
      <c r="AQ147" s="131"/>
      <c r="AR147" s="154"/>
      <c r="AS147" s="155"/>
      <c r="AT147" s="155"/>
      <c r="AU147" s="155"/>
      <c r="AV147" s="129"/>
      <c r="AW147" s="130"/>
      <c r="AX147" s="130"/>
      <c r="AY147" s="130"/>
      <c r="AZ147" s="131"/>
      <c r="BA147" s="176"/>
      <c r="BB147" s="177"/>
      <c r="BC147" s="177"/>
      <c r="BD147" s="177"/>
      <c r="BE147" s="180" t="s">
        <v>72</v>
      </c>
      <c r="BF147" s="181"/>
    </row>
    <row r="148" spans="2:58" ht="15" customHeight="1" x14ac:dyDescent="0.15">
      <c r="B148" s="76"/>
      <c r="C148" s="81"/>
      <c r="D148" s="119"/>
      <c r="E148" s="119"/>
      <c r="F148" s="119"/>
      <c r="G148" s="119"/>
      <c r="H148" s="119"/>
      <c r="I148" s="119"/>
      <c r="J148" s="119"/>
      <c r="K148" s="119"/>
      <c r="L148" s="122"/>
      <c r="M148" s="123"/>
      <c r="N148" s="126"/>
      <c r="O148" s="126"/>
      <c r="P148" s="126"/>
      <c r="Q148" s="126"/>
      <c r="R148" s="126"/>
      <c r="S148" s="126"/>
      <c r="T148" s="126"/>
      <c r="U148" s="126"/>
      <c r="V148" s="127"/>
      <c r="W148" s="128"/>
      <c r="X148" s="128"/>
      <c r="Y148" s="128"/>
      <c r="Z148" s="128"/>
      <c r="AA148" s="128"/>
      <c r="AB148" s="128"/>
      <c r="AC148" s="128"/>
      <c r="AD148" s="128"/>
      <c r="AE148" s="128"/>
      <c r="AF148" s="128"/>
      <c r="AG148" s="132"/>
      <c r="AH148" s="133"/>
      <c r="AI148" s="133"/>
      <c r="AJ148" s="133"/>
      <c r="AK148" s="134"/>
      <c r="AL148" s="132"/>
      <c r="AM148" s="133"/>
      <c r="AN148" s="133"/>
      <c r="AO148" s="133"/>
      <c r="AP148" s="133"/>
      <c r="AQ148" s="134"/>
      <c r="AR148" s="156"/>
      <c r="AS148" s="157"/>
      <c r="AT148" s="157"/>
      <c r="AU148" s="157"/>
      <c r="AV148" s="132"/>
      <c r="AW148" s="133"/>
      <c r="AX148" s="133"/>
      <c r="AY148" s="133"/>
      <c r="AZ148" s="134"/>
      <c r="BA148" s="184"/>
      <c r="BB148" s="185"/>
      <c r="BC148" s="185"/>
      <c r="BD148" s="185"/>
      <c r="BE148" s="161"/>
      <c r="BF148" s="162"/>
    </row>
    <row r="149" spans="2:58" ht="15" customHeight="1" x14ac:dyDescent="0.15">
      <c r="B149" s="72" t="str">
        <f>IF(BA149="","",B147+1)</f>
        <v/>
      </c>
      <c r="C149" s="118"/>
      <c r="D149" s="119"/>
      <c r="E149" s="119"/>
      <c r="F149" s="119"/>
      <c r="G149" s="119"/>
      <c r="H149" s="119"/>
      <c r="I149" s="119"/>
      <c r="J149" s="119"/>
      <c r="K149" s="119"/>
      <c r="L149" s="120" t="str">
        <f>IF(N149="","",INDEX(【管理用】参照データ!$D$2:$D$23,MATCH('【予備】Ⅰ．輸出'!N149,【管理用】参照データ!$C$2:$C$23,0)))</f>
        <v/>
      </c>
      <c r="M149" s="121"/>
      <c r="N149" s="124"/>
      <c r="O149" s="124"/>
      <c r="P149" s="124"/>
      <c r="Q149" s="124"/>
      <c r="R149" s="124"/>
      <c r="S149" s="124"/>
      <c r="T149" s="124"/>
      <c r="U149" s="124"/>
      <c r="V149" s="125"/>
      <c r="W149" s="128"/>
      <c r="X149" s="128"/>
      <c r="Y149" s="128"/>
      <c r="Z149" s="128"/>
      <c r="AA149" s="128"/>
      <c r="AB149" s="128"/>
      <c r="AC149" s="128"/>
      <c r="AD149" s="128"/>
      <c r="AE149" s="128"/>
      <c r="AF149" s="128"/>
      <c r="AG149" s="129"/>
      <c r="AH149" s="130"/>
      <c r="AI149" s="130"/>
      <c r="AJ149" s="130"/>
      <c r="AK149" s="131"/>
      <c r="AL149" s="129"/>
      <c r="AM149" s="130"/>
      <c r="AN149" s="130"/>
      <c r="AO149" s="130"/>
      <c r="AP149" s="130"/>
      <c r="AQ149" s="131"/>
      <c r="AR149" s="154"/>
      <c r="AS149" s="155"/>
      <c r="AT149" s="155"/>
      <c r="AU149" s="155"/>
      <c r="AV149" s="129"/>
      <c r="AW149" s="130"/>
      <c r="AX149" s="130"/>
      <c r="AY149" s="130"/>
      <c r="AZ149" s="131"/>
      <c r="BA149" s="176"/>
      <c r="BB149" s="177"/>
      <c r="BC149" s="177"/>
      <c r="BD149" s="177"/>
      <c r="BE149" s="180" t="s">
        <v>72</v>
      </c>
      <c r="BF149" s="181"/>
    </row>
    <row r="150" spans="2:58" ht="15" customHeight="1" x14ac:dyDescent="0.15">
      <c r="B150" s="76"/>
      <c r="C150" s="81"/>
      <c r="D150" s="119"/>
      <c r="E150" s="119"/>
      <c r="F150" s="119"/>
      <c r="G150" s="119"/>
      <c r="H150" s="119"/>
      <c r="I150" s="119"/>
      <c r="J150" s="119"/>
      <c r="K150" s="119"/>
      <c r="L150" s="122"/>
      <c r="M150" s="123"/>
      <c r="N150" s="126"/>
      <c r="O150" s="126"/>
      <c r="P150" s="126"/>
      <c r="Q150" s="126"/>
      <c r="R150" s="126"/>
      <c r="S150" s="126"/>
      <c r="T150" s="126"/>
      <c r="U150" s="126"/>
      <c r="V150" s="127"/>
      <c r="W150" s="128"/>
      <c r="X150" s="128"/>
      <c r="Y150" s="128"/>
      <c r="Z150" s="128"/>
      <c r="AA150" s="128"/>
      <c r="AB150" s="128"/>
      <c r="AC150" s="128"/>
      <c r="AD150" s="128"/>
      <c r="AE150" s="128"/>
      <c r="AF150" s="128"/>
      <c r="AG150" s="132"/>
      <c r="AH150" s="133"/>
      <c r="AI150" s="133"/>
      <c r="AJ150" s="133"/>
      <c r="AK150" s="134"/>
      <c r="AL150" s="132"/>
      <c r="AM150" s="133"/>
      <c r="AN150" s="133"/>
      <c r="AO150" s="133"/>
      <c r="AP150" s="133"/>
      <c r="AQ150" s="134"/>
      <c r="AR150" s="156"/>
      <c r="AS150" s="157"/>
      <c r="AT150" s="157"/>
      <c r="AU150" s="157"/>
      <c r="AV150" s="132"/>
      <c r="AW150" s="133"/>
      <c r="AX150" s="133"/>
      <c r="AY150" s="133"/>
      <c r="AZ150" s="134"/>
      <c r="BA150" s="184"/>
      <c r="BB150" s="185"/>
      <c r="BC150" s="185"/>
      <c r="BD150" s="185"/>
      <c r="BE150" s="161"/>
      <c r="BF150" s="162"/>
    </row>
    <row r="151" spans="2:58" ht="15" customHeight="1" x14ac:dyDescent="0.15">
      <c r="B151" s="72" t="str">
        <f>IF(BA151="","",B149+1)</f>
        <v/>
      </c>
      <c r="C151" s="118"/>
      <c r="D151" s="119"/>
      <c r="E151" s="119"/>
      <c r="F151" s="119"/>
      <c r="G151" s="119"/>
      <c r="H151" s="119"/>
      <c r="I151" s="119"/>
      <c r="J151" s="119"/>
      <c r="K151" s="119"/>
      <c r="L151" s="120" t="str">
        <f>IF(N151="","",INDEX(【管理用】参照データ!$D$2:$D$23,MATCH('【予備】Ⅰ．輸出'!N151,【管理用】参照データ!$C$2:$C$23,0)))</f>
        <v/>
      </c>
      <c r="M151" s="121"/>
      <c r="N151" s="124"/>
      <c r="O151" s="124"/>
      <c r="P151" s="124"/>
      <c r="Q151" s="124"/>
      <c r="R151" s="124"/>
      <c r="S151" s="124"/>
      <c r="T151" s="124"/>
      <c r="U151" s="124"/>
      <c r="V151" s="125"/>
      <c r="W151" s="128"/>
      <c r="X151" s="128"/>
      <c r="Y151" s="128"/>
      <c r="Z151" s="128"/>
      <c r="AA151" s="128"/>
      <c r="AB151" s="128"/>
      <c r="AC151" s="128"/>
      <c r="AD151" s="128"/>
      <c r="AE151" s="128"/>
      <c r="AF151" s="128"/>
      <c r="AG151" s="129"/>
      <c r="AH151" s="130"/>
      <c r="AI151" s="130"/>
      <c r="AJ151" s="130"/>
      <c r="AK151" s="131"/>
      <c r="AL151" s="129"/>
      <c r="AM151" s="130"/>
      <c r="AN151" s="130"/>
      <c r="AO151" s="130"/>
      <c r="AP151" s="130"/>
      <c r="AQ151" s="131"/>
      <c r="AR151" s="154"/>
      <c r="AS151" s="155"/>
      <c r="AT151" s="155"/>
      <c r="AU151" s="155"/>
      <c r="AV151" s="129"/>
      <c r="AW151" s="130"/>
      <c r="AX151" s="130"/>
      <c r="AY151" s="130"/>
      <c r="AZ151" s="131"/>
      <c r="BA151" s="176"/>
      <c r="BB151" s="177"/>
      <c r="BC151" s="177"/>
      <c r="BD151" s="177"/>
      <c r="BE151" s="180" t="s">
        <v>72</v>
      </c>
      <c r="BF151" s="181"/>
    </row>
    <row r="152" spans="2:58" ht="15" customHeight="1" x14ac:dyDescent="0.15">
      <c r="B152" s="76"/>
      <c r="C152" s="81"/>
      <c r="D152" s="119"/>
      <c r="E152" s="119"/>
      <c r="F152" s="119"/>
      <c r="G152" s="119"/>
      <c r="H152" s="119"/>
      <c r="I152" s="119"/>
      <c r="J152" s="119"/>
      <c r="K152" s="119"/>
      <c r="L152" s="122"/>
      <c r="M152" s="123"/>
      <c r="N152" s="126"/>
      <c r="O152" s="126"/>
      <c r="P152" s="126"/>
      <c r="Q152" s="126"/>
      <c r="R152" s="126"/>
      <c r="S152" s="126"/>
      <c r="T152" s="126"/>
      <c r="U152" s="126"/>
      <c r="V152" s="127"/>
      <c r="W152" s="128"/>
      <c r="X152" s="128"/>
      <c r="Y152" s="128"/>
      <c r="Z152" s="128"/>
      <c r="AA152" s="128"/>
      <c r="AB152" s="128"/>
      <c r="AC152" s="128"/>
      <c r="AD152" s="128"/>
      <c r="AE152" s="128"/>
      <c r="AF152" s="128"/>
      <c r="AG152" s="132"/>
      <c r="AH152" s="133"/>
      <c r="AI152" s="133"/>
      <c r="AJ152" s="133"/>
      <c r="AK152" s="134"/>
      <c r="AL152" s="132"/>
      <c r="AM152" s="133"/>
      <c r="AN152" s="133"/>
      <c r="AO152" s="133"/>
      <c r="AP152" s="133"/>
      <c r="AQ152" s="134"/>
      <c r="AR152" s="156"/>
      <c r="AS152" s="157"/>
      <c r="AT152" s="157"/>
      <c r="AU152" s="157"/>
      <c r="AV152" s="132"/>
      <c r="AW152" s="133"/>
      <c r="AX152" s="133"/>
      <c r="AY152" s="133"/>
      <c r="AZ152" s="134"/>
      <c r="BA152" s="184"/>
      <c r="BB152" s="185"/>
      <c r="BC152" s="185"/>
      <c r="BD152" s="185"/>
      <c r="BE152" s="161"/>
      <c r="BF152" s="162"/>
    </row>
    <row r="153" spans="2:58" ht="15" customHeight="1" x14ac:dyDescent="0.15">
      <c r="B153" s="72" t="str">
        <f t="shared" ref="B153" si="44">IF(BA153="","",B151+1)</f>
        <v/>
      </c>
      <c r="C153" s="118"/>
      <c r="D153" s="119"/>
      <c r="E153" s="119"/>
      <c r="F153" s="119"/>
      <c r="G153" s="119"/>
      <c r="H153" s="119"/>
      <c r="I153" s="119"/>
      <c r="J153" s="119"/>
      <c r="K153" s="119"/>
      <c r="L153" s="120" t="str">
        <f>IF(N153="","",INDEX(【管理用】参照データ!$D$2:$D$23,MATCH('【予備】Ⅰ．輸出'!N153,【管理用】参照データ!$C$2:$C$23,0)))</f>
        <v/>
      </c>
      <c r="M153" s="121"/>
      <c r="N153" s="124"/>
      <c r="O153" s="124"/>
      <c r="P153" s="124"/>
      <c r="Q153" s="124"/>
      <c r="R153" s="124"/>
      <c r="S153" s="124"/>
      <c r="T153" s="124"/>
      <c r="U153" s="124"/>
      <c r="V153" s="125"/>
      <c r="W153" s="128"/>
      <c r="X153" s="128"/>
      <c r="Y153" s="128"/>
      <c r="Z153" s="128"/>
      <c r="AA153" s="128"/>
      <c r="AB153" s="128"/>
      <c r="AC153" s="128"/>
      <c r="AD153" s="128"/>
      <c r="AE153" s="128"/>
      <c r="AF153" s="128"/>
      <c r="AG153" s="129"/>
      <c r="AH153" s="130"/>
      <c r="AI153" s="130"/>
      <c r="AJ153" s="130"/>
      <c r="AK153" s="131"/>
      <c r="AL153" s="129"/>
      <c r="AM153" s="130"/>
      <c r="AN153" s="130"/>
      <c r="AO153" s="130"/>
      <c r="AP153" s="130"/>
      <c r="AQ153" s="131"/>
      <c r="AR153" s="154"/>
      <c r="AS153" s="155"/>
      <c r="AT153" s="155"/>
      <c r="AU153" s="155"/>
      <c r="AV153" s="129"/>
      <c r="AW153" s="130"/>
      <c r="AX153" s="130"/>
      <c r="AY153" s="130"/>
      <c r="AZ153" s="131"/>
      <c r="BA153" s="176"/>
      <c r="BB153" s="177"/>
      <c r="BC153" s="177"/>
      <c r="BD153" s="177"/>
      <c r="BE153" s="180" t="s">
        <v>72</v>
      </c>
      <c r="BF153" s="181"/>
    </row>
    <row r="154" spans="2:58" ht="15" customHeight="1" x14ac:dyDescent="0.15">
      <c r="B154" s="76"/>
      <c r="C154" s="81"/>
      <c r="D154" s="119"/>
      <c r="E154" s="119"/>
      <c r="F154" s="119"/>
      <c r="G154" s="119"/>
      <c r="H154" s="119"/>
      <c r="I154" s="119"/>
      <c r="J154" s="119"/>
      <c r="K154" s="119"/>
      <c r="L154" s="122"/>
      <c r="M154" s="123"/>
      <c r="N154" s="126"/>
      <c r="O154" s="126"/>
      <c r="P154" s="126"/>
      <c r="Q154" s="126"/>
      <c r="R154" s="126"/>
      <c r="S154" s="126"/>
      <c r="T154" s="126"/>
      <c r="U154" s="126"/>
      <c r="V154" s="127"/>
      <c r="W154" s="128"/>
      <c r="X154" s="128"/>
      <c r="Y154" s="128"/>
      <c r="Z154" s="128"/>
      <c r="AA154" s="128"/>
      <c r="AB154" s="128"/>
      <c r="AC154" s="128"/>
      <c r="AD154" s="128"/>
      <c r="AE154" s="128"/>
      <c r="AF154" s="128"/>
      <c r="AG154" s="132"/>
      <c r="AH154" s="133"/>
      <c r="AI154" s="133"/>
      <c r="AJ154" s="133"/>
      <c r="AK154" s="134"/>
      <c r="AL154" s="132"/>
      <c r="AM154" s="133"/>
      <c r="AN154" s="133"/>
      <c r="AO154" s="133"/>
      <c r="AP154" s="133"/>
      <c r="AQ154" s="134"/>
      <c r="AR154" s="156"/>
      <c r="AS154" s="157"/>
      <c r="AT154" s="157"/>
      <c r="AU154" s="157"/>
      <c r="AV154" s="132"/>
      <c r="AW154" s="133"/>
      <c r="AX154" s="133"/>
      <c r="AY154" s="133"/>
      <c r="AZ154" s="134"/>
      <c r="BA154" s="184"/>
      <c r="BB154" s="185"/>
      <c r="BC154" s="185"/>
      <c r="BD154" s="185"/>
      <c r="BE154" s="161"/>
      <c r="BF154" s="162"/>
    </row>
    <row r="155" spans="2:58" ht="15" customHeight="1" x14ac:dyDescent="0.15">
      <c r="B155" s="72" t="str">
        <f t="shared" ref="B155" si="45">IF(BA155="","",B153+1)</f>
        <v/>
      </c>
      <c r="C155" s="118"/>
      <c r="D155" s="119"/>
      <c r="E155" s="119"/>
      <c r="F155" s="119"/>
      <c r="G155" s="119"/>
      <c r="H155" s="119"/>
      <c r="I155" s="119"/>
      <c r="J155" s="119"/>
      <c r="K155" s="119"/>
      <c r="L155" s="120" t="str">
        <f>IF(N155="","",INDEX(【管理用】参照データ!$D$2:$D$23,MATCH('【予備】Ⅰ．輸出'!N155,【管理用】参照データ!$C$2:$C$23,0)))</f>
        <v/>
      </c>
      <c r="M155" s="121"/>
      <c r="N155" s="124"/>
      <c r="O155" s="124"/>
      <c r="P155" s="124"/>
      <c r="Q155" s="124"/>
      <c r="R155" s="124"/>
      <c r="S155" s="124"/>
      <c r="T155" s="124"/>
      <c r="U155" s="124"/>
      <c r="V155" s="125"/>
      <c r="W155" s="128"/>
      <c r="X155" s="128"/>
      <c r="Y155" s="128"/>
      <c r="Z155" s="128"/>
      <c r="AA155" s="128"/>
      <c r="AB155" s="128"/>
      <c r="AC155" s="128"/>
      <c r="AD155" s="128"/>
      <c r="AE155" s="128"/>
      <c r="AF155" s="128"/>
      <c r="AG155" s="129"/>
      <c r="AH155" s="130"/>
      <c r="AI155" s="130"/>
      <c r="AJ155" s="130"/>
      <c r="AK155" s="131"/>
      <c r="AL155" s="129"/>
      <c r="AM155" s="130"/>
      <c r="AN155" s="130"/>
      <c r="AO155" s="130"/>
      <c r="AP155" s="130"/>
      <c r="AQ155" s="131"/>
      <c r="AR155" s="154"/>
      <c r="AS155" s="155"/>
      <c r="AT155" s="155"/>
      <c r="AU155" s="155"/>
      <c r="AV155" s="129"/>
      <c r="AW155" s="130"/>
      <c r="AX155" s="130"/>
      <c r="AY155" s="130"/>
      <c r="AZ155" s="131"/>
      <c r="BA155" s="176"/>
      <c r="BB155" s="177"/>
      <c r="BC155" s="177"/>
      <c r="BD155" s="177"/>
      <c r="BE155" s="180" t="s">
        <v>72</v>
      </c>
      <c r="BF155" s="181"/>
    </row>
    <row r="156" spans="2:58" ht="15" customHeight="1" x14ac:dyDescent="0.15">
      <c r="B156" s="76"/>
      <c r="C156" s="81"/>
      <c r="D156" s="119"/>
      <c r="E156" s="119"/>
      <c r="F156" s="119"/>
      <c r="G156" s="119"/>
      <c r="H156" s="119"/>
      <c r="I156" s="119"/>
      <c r="J156" s="119"/>
      <c r="K156" s="119"/>
      <c r="L156" s="122"/>
      <c r="M156" s="123"/>
      <c r="N156" s="126"/>
      <c r="O156" s="126"/>
      <c r="P156" s="126"/>
      <c r="Q156" s="126"/>
      <c r="R156" s="126"/>
      <c r="S156" s="126"/>
      <c r="T156" s="126"/>
      <c r="U156" s="126"/>
      <c r="V156" s="127"/>
      <c r="W156" s="128"/>
      <c r="X156" s="128"/>
      <c r="Y156" s="128"/>
      <c r="Z156" s="128"/>
      <c r="AA156" s="128"/>
      <c r="AB156" s="128"/>
      <c r="AC156" s="128"/>
      <c r="AD156" s="128"/>
      <c r="AE156" s="128"/>
      <c r="AF156" s="128"/>
      <c r="AG156" s="132"/>
      <c r="AH156" s="133"/>
      <c r="AI156" s="133"/>
      <c r="AJ156" s="133"/>
      <c r="AK156" s="134"/>
      <c r="AL156" s="132"/>
      <c r="AM156" s="133"/>
      <c r="AN156" s="133"/>
      <c r="AO156" s="133"/>
      <c r="AP156" s="133"/>
      <c r="AQ156" s="134"/>
      <c r="AR156" s="156"/>
      <c r="AS156" s="157"/>
      <c r="AT156" s="157"/>
      <c r="AU156" s="157"/>
      <c r="AV156" s="132"/>
      <c r="AW156" s="133"/>
      <c r="AX156" s="133"/>
      <c r="AY156" s="133"/>
      <c r="AZ156" s="134"/>
      <c r="BA156" s="184"/>
      <c r="BB156" s="185"/>
      <c r="BC156" s="185"/>
      <c r="BD156" s="185"/>
      <c r="BE156" s="161"/>
      <c r="BF156" s="162"/>
    </row>
    <row r="157" spans="2:58" ht="15" customHeight="1" x14ac:dyDescent="0.15">
      <c r="B157" s="72" t="str">
        <f t="shared" ref="B157" si="46">IF(BA157="","",B155+1)</f>
        <v/>
      </c>
      <c r="C157" s="118"/>
      <c r="D157" s="119"/>
      <c r="E157" s="119"/>
      <c r="F157" s="119"/>
      <c r="G157" s="119"/>
      <c r="H157" s="119"/>
      <c r="I157" s="119"/>
      <c r="J157" s="119"/>
      <c r="K157" s="119"/>
      <c r="L157" s="120" t="str">
        <f>IF(N157="","",INDEX(【管理用】参照データ!$D$2:$D$23,MATCH('【予備】Ⅰ．輸出'!N157,【管理用】参照データ!$C$2:$C$23,0)))</f>
        <v/>
      </c>
      <c r="M157" s="121"/>
      <c r="N157" s="124"/>
      <c r="O157" s="124"/>
      <c r="P157" s="124"/>
      <c r="Q157" s="124"/>
      <c r="R157" s="124"/>
      <c r="S157" s="124"/>
      <c r="T157" s="124"/>
      <c r="U157" s="124"/>
      <c r="V157" s="125"/>
      <c r="W157" s="128"/>
      <c r="X157" s="128"/>
      <c r="Y157" s="128"/>
      <c r="Z157" s="128"/>
      <c r="AA157" s="128"/>
      <c r="AB157" s="128"/>
      <c r="AC157" s="128"/>
      <c r="AD157" s="128"/>
      <c r="AE157" s="128"/>
      <c r="AF157" s="128"/>
      <c r="AG157" s="129"/>
      <c r="AH157" s="130"/>
      <c r="AI157" s="130"/>
      <c r="AJ157" s="130"/>
      <c r="AK157" s="131"/>
      <c r="AL157" s="129"/>
      <c r="AM157" s="130"/>
      <c r="AN157" s="130"/>
      <c r="AO157" s="130"/>
      <c r="AP157" s="130"/>
      <c r="AQ157" s="131"/>
      <c r="AR157" s="154"/>
      <c r="AS157" s="155"/>
      <c r="AT157" s="155"/>
      <c r="AU157" s="155"/>
      <c r="AV157" s="129"/>
      <c r="AW157" s="130"/>
      <c r="AX157" s="130"/>
      <c r="AY157" s="130"/>
      <c r="AZ157" s="131"/>
      <c r="BA157" s="176"/>
      <c r="BB157" s="177"/>
      <c r="BC157" s="177"/>
      <c r="BD157" s="177"/>
      <c r="BE157" s="180" t="s">
        <v>72</v>
      </c>
      <c r="BF157" s="181"/>
    </row>
    <row r="158" spans="2:58" ht="15" customHeight="1" x14ac:dyDescent="0.15">
      <c r="B158" s="76"/>
      <c r="C158" s="81"/>
      <c r="D158" s="119"/>
      <c r="E158" s="119"/>
      <c r="F158" s="119"/>
      <c r="G158" s="119"/>
      <c r="H158" s="119"/>
      <c r="I158" s="119"/>
      <c r="J158" s="119"/>
      <c r="K158" s="119"/>
      <c r="L158" s="122"/>
      <c r="M158" s="123"/>
      <c r="N158" s="126"/>
      <c r="O158" s="126"/>
      <c r="P158" s="126"/>
      <c r="Q158" s="126"/>
      <c r="R158" s="126"/>
      <c r="S158" s="126"/>
      <c r="T158" s="126"/>
      <c r="U158" s="126"/>
      <c r="V158" s="127"/>
      <c r="W158" s="128"/>
      <c r="X158" s="128"/>
      <c r="Y158" s="128"/>
      <c r="Z158" s="128"/>
      <c r="AA158" s="128"/>
      <c r="AB158" s="128"/>
      <c r="AC158" s="128"/>
      <c r="AD158" s="128"/>
      <c r="AE158" s="128"/>
      <c r="AF158" s="128"/>
      <c r="AG158" s="132"/>
      <c r="AH158" s="133"/>
      <c r="AI158" s="133"/>
      <c r="AJ158" s="133"/>
      <c r="AK158" s="134"/>
      <c r="AL158" s="132"/>
      <c r="AM158" s="133"/>
      <c r="AN158" s="133"/>
      <c r="AO158" s="133"/>
      <c r="AP158" s="133"/>
      <c r="AQ158" s="134"/>
      <c r="AR158" s="156"/>
      <c r="AS158" s="157"/>
      <c r="AT158" s="157"/>
      <c r="AU158" s="157"/>
      <c r="AV158" s="132"/>
      <c r="AW158" s="133"/>
      <c r="AX158" s="133"/>
      <c r="AY158" s="133"/>
      <c r="AZ158" s="134"/>
      <c r="BA158" s="184"/>
      <c r="BB158" s="185"/>
      <c r="BC158" s="185"/>
      <c r="BD158" s="185"/>
      <c r="BE158" s="161"/>
      <c r="BF158" s="162"/>
    </row>
    <row r="159" spans="2:58" ht="15" customHeight="1" x14ac:dyDescent="0.15">
      <c r="B159" s="72" t="str">
        <f t="shared" ref="B159" si="47">IF(BA159="","",B157+1)</f>
        <v/>
      </c>
      <c r="C159" s="118"/>
      <c r="D159" s="119"/>
      <c r="E159" s="119"/>
      <c r="F159" s="119"/>
      <c r="G159" s="119"/>
      <c r="H159" s="119"/>
      <c r="I159" s="119"/>
      <c r="J159" s="119"/>
      <c r="K159" s="119"/>
      <c r="L159" s="120" t="str">
        <f>IF(N159="","",INDEX(【管理用】参照データ!$D$2:$D$23,MATCH('【予備】Ⅰ．輸出'!N159,【管理用】参照データ!$C$2:$C$23,0)))</f>
        <v/>
      </c>
      <c r="M159" s="121"/>
      <c r="N159" s="124"/>
      <c r="O159" s="124"/>
      <c r="P159" s="124"/>
      <c r="Q159" s="124"/>
      <c r="R159" s="124"/>
      <c r="S159" s="124"/>
      <c r="T159" s="124"/>
      <c r="U159" s="124"/>
      <c r="V159" s="125"/>
      <c r="W159" s="128"/>
      <c r="X159" s="128"/>
      <c r="Y159" s="128"/>
      <c r="Z159" s="128"/>
      <c r="AA159" s="128"/>
      <c r="AB159" s="128"/>
      <c r="AC159" s="128"/>
      <c r="AD159" s="128"/>
      <c r="AE159" s="128"/>
      <c r="AF159" s="128"/>
      <c r="AG159" s="129"/>
      <c r="AH159" s="130"/>
      <c r="AI159" s="130"/>
      <c r="AJ159" s="130"/>
      <c r="AK159" s="131"/>
      <c r="AL159" s="129"/>
      <c r="AM159" s="130"/>
      <c r="AN159" s="130"/>
      <c r="AO159" s="130"/>
      <c r="AP159" s="130"/>
      <c r="AQ159" s="131"/>
      <c r="AR159" s="154"/>
      <c r="AS159" s="155"/>
      <c r="AT159" s="155"/>
      <c r="AU159" s="155"/>
      <c r="AV159" s="129"/>
      <c r="AW159" s="130"/>
      <c r="AX159" s="130"/>
      <c r="AY159" s="130"/>
      <c r="AZ159" s="131"/>
      <c r="BA159" s="176"/>
      <c r="BB159" s="177"/>
      <c r="BC159" s="177"/>
      <c r="BD159" s="177"/>
      <c r="BE159" s="180" t="s">
        <v>72</v>
      </c>
      <c r="BF159" s="181"/>
    </row>
    <row r="160" spans="2:58" ht="15" customHeight="1" x14ac:dyDescent="0.15">
      <c r="B160" s="76"/>
      <c r="C160" s="81"/>
      <c r="D160" s="119"/>
      <c r="E160" s="119"/>
      <c r="F160" s="119"/>
      <c r="G160" s="119"/>
      <c r="H160" s="119"/>
      <c r="I160" s="119"/>
      <c r="J160" s="119"/>
      <c r="K160" s="119"/>
      <c r="L160" s="122"/>
      <c r="M160" s="123"/>
      <c r="N160" s="126"/>
      <c r="O160" s="126"/>
      <c r="P160" s="126"/>
      <c r="Q160" s="126"/>
      <c r="R160" s="126"/>
      <c r="S160" s="126"/>
      <c r="T160" s="126"/>
      <c r="U160" s="126"/>
      <c r="V160" s="127"/>
      <c r="W160" s="128"/>
      <c r="X160" s="128"/>
      <c r="Y160" s="128"/>
      <c r="Z160" s="128"/>
      <c r="AA160" s="128"/>
      <c r="AB160" s="128"/>
      <c r="AC160" s="128"/>
      <c r="AD160" s="128"/>
      <c r="AE160" s="128"/>
      <c r="AF160" s="128"/>
      <c r="AG160" s="132"/>
      <c r="AH160" s="133"/>
      <c r="AI160" s="133"/>
      <c r="AJ160" s="133"/>
      <c r="AK160" s="134"/>
      <c r="AL160" s="132"/>
      <c r="AM160" s="133"/>
      <c r="AN160" s="133"/>
      <c r="AO160" s="133"/>
      <c r="AP160" s="133"/>
      <c r="AQ160" s="134"/>
      <c r="AR160" s="156"/>
      <c r="AS160" s="157"/>
      <c r="AT160" s="157"/>
      <c r="AU160" s="157"/>
      <c r="AV160" s="132"/>
      <c r="AW160" s="133"/>
      <c r="AX160" s="133"/>
      <c r="AY160" s="133"/>
      <c r="AZ160" s="134"/>
      <c r="BA160" s="184"/>
      <c r="BB160" s="185"/>
      <c r="BC160" s="185"/>
      <c r="BD160" s="185"/>
      <c r="BE160" s="161"/>
      <c r="BF160" s="162"/>
    </row>
    <row r="161" spans="2:58" ht="15" customHeight="1" x14ac:dyDescent="0.15">
      <c r="B161" s="72" t="str">
        <f t="shared" ref="B161" si="48">IF(BA161="","",B159+1)</f>
        <v/>
      </c>
      <c r="C161" s="118"/>
      <c r="D161" s="119"/>
      <c r="E161" s="119"/>
      <c r="F161" s="119"/>
      <c r="G161" s="119"/>
      <c r="H161" s="119"/>
      <c r="I161" s="119"/>
      <c r="J161" s="119"/>
      <c r="K161" s="119"/>
      <c r="L161" s="120" t="str">
        <f>IF(N161="","",INDEX(【管理用】参照データ!$D$2:$D$23,MATCH('【予備】Ⅰ．輸出'!N161,【管理用】参照データ!$C$2:$C$23,0)))</f>
        <v/>
      </c>
      <c r="M161" s="121"/>
      <c r="N161" s="124"/>
      <c r="O161" s="124"/>
      <c r="P161" s="124"/>
      <c r="Q161" s="124"/>
      <c r="R161" s="124"/>
      <c r="S161" s="124"/>
      <c r="T161" s="124"/>
      <c r="U161" s="124"/>
      <c r="V161" s="125"/>
      <c r="W161" s="128"/>
      <c r="X161" s="128"/>
      <c r="Y161" s="128"/>
      <c r="Z161" s="128"/>
      <c r="AA161" s="128"/>
      <c r="AB161" s="128"/>
      <c r="AC161" s="128"/>
      <c r="AD161" s="128"/>
      <c r="AE161" s="128"/>
      <c r="AF161" s="128"/>
      <c r="AG161" s="129"/>
      <c r="AH161" s="130"/>
      <c r="AI161" s="130"/>
      <c r="AJ161" s="130"/>
      <c r="AK161" s="131"/>
      <c r="AL161" s="129"/>
      <c r="AM161" s="130"/>
      <c r="AN161" s="130"/>
      <c r="AO161" s="130"/>
      <c r="AP161" s="130"/>
      <c r="AQ161" s="131"/>
      <c r="AR161" s="154"/>
      <c r="AS161" s="155"/>
      <c r="AT161" s="155"/>
      <c r="AU161" s="155"/>
      <c r="AV161" s="129"/>
      <c r="AW161" s="130"/>
      <c r="AX161" s="130"/>
      <c r="AY161" s="130"/>
      <c r="AZ161" s="131"/>
      <c r="BA161" s="176"/>
      <c r="BB161" s="177"/>
      <c r="BC161" s="177"/>
      <c r="BD161" s="177"/>
      <c r="BE161" s="180" t="s">
        <v>72</v>
      </c>
      <c r="BF161" s="181"/>
    </row>
    <row r="162" spans="2:58" ht="15" customHeight="1" x14ac:dyDescent="0.15">
      <c r="B162" s="76"/>
      <c r="C162" s="81"/>
      <c r="D162" s="119"/>
      <c r="E162" s="119"/>
      <c r="F162" s="119"/>
      <c r="G162" s="119"/>
      <c r="H162" s="119"/>
      <c r="I162" s="119"/>
      <c r="J162" s="119"/>
      <c r="K162" s="119"/>
      <c r="L162" s="122"/>
      <c r="M162" s="123"/>
      <c r="N162" s="126"/>
      <c r="O162" s="126"/>
      <c r="P162" s="126"/>
      <c r="Q162" s="126"/>
      <c r="R162" s="126"/>
      <c r="S162" s="126"/>
      <c r="T162" s="126"/>
      <c r="U162" s="126"/>
      <c r="V162" s="127"/>
      <c r="W162" s="128"/>
      <c r="X162" s="128"/>
      <c r="Y162" s="128"/>
      <c r="Z162" s="128"/>
      <c r="AA162" s="128"/>
      <c r="AB162" s="128"/>
      <c r="AC162" s="128"/>
      <c r="AD162" s="128"/>
      <c r="AE162" s="128"/>
      <c r="AF162" s="128"/>
      <c r="AG162" s="132"/>
      <c r="AH162" s="133"/>
      <c r="AI162" s="133"/>
      <c r="AJ162" s="133"/>
      <c r="AK162" s="134"/>
      <c r="AL162" s="132"/>
      <c r="AM162" s="133"/>
      <c r="AN162" s="133"/>
      <c r="AO162" s="133"/>
      <c r="AP162" s="133"/>
      <c r="AQ162" s="134"/>
      <c r="AR162" s="156"/>
      <c r="AS162" s="157"/>
      <c r="AT162" s="157"/>
      <c r="AU162" s="157"/>
      <c r="AV162" s="132"/>
      <c r="AW162" s="133"/>
      <c r="AX162" s="133"/>
      <c r="AY162" s="133"/>
      <c r="AZ162" s="134"/>
      <c r="BA162" s="184"/>
      <c r="BB162" s="185"/>
      <c r="BC162" s="185"/>
      <c r="BD162" s="185"/>
      <c r="BE162" s="161"/>
      <c r="BF162" s="162"/>
    </row>
    <row r="163" spans="2:58" ht="15" customHeight="1" x14ac:dyDescent="0.15">
      <c r="B163" s="72" t="str">
        <f t="shared" ref="B163" si="49">IF(BA163="","",B161+1)</f>
        <v/>
      </c>
      <c r="C163" s="118"/>
      <c r="D163" s="119"/>
      <c r="E163" s="119"/>
      <c r="F163" s="119"/>
      <c r="G163" s="119"/>
      <c r="H163" s="119"/>
      <c r="I163" s="119"/>
      <c r="J163" s="119"/>
      <c r="K163" s="119"/>
      <c r="L163" s="120" t="str">
        <f>IF(N163="","",INDEX(【管理用】参照データ!$D$2:$D$23,MATCH('【予備】Ⅰ．輸出'!N163,【管理用】参照データ!$C$2:$C$23,0)))</f>
        <v/>
      </c>
      <c r="M163" s="121"/>
      <c r="N163" s="124"/>
      <c r="O163" s="124"/>
      <c r="P163" s="124"/>
      <c r="Q163" s="124"/>
      <c r="R163" s="124"/>
      <c r="S163" s="124"/>
      <c r="T163" s="124"/>
      <c r="U163" s="124"/>
      <c r="V163" s="125"/>
      <c r="W163" s="128"/>
      <c r="X163" s="128"/>
      <c r="Y163" s="128"/>
      <c r="Z163" s="128"/>
      <c r="AA163" s="128"/>
      <c r="AB163" s="128"/>
      <c r="AC163" s="128"/>
      <c r="AD163" s="128"/>
      <c r="AE163" s="128"/>
      <c r="AF163" s="128"/>
      <c r="AG163" s="129"/>
      <c r="AH163" s="130"/>
      <c r="AI163" s="130"/>
      <c r="AJ163" s="130"/>
      <c r="AK163" s="131"/>
      <c r="AL163" s="129"/>
      <c r="AM163" s="130"/>
      <c r="AN163" s="130"/>
      <c r="AO163" s="130"/>
      <c r="AP163" s="130"/>
      <c r="AQ163" s="131"/>
      <c r="AR163" s="154"/>
      <c r="AS163" s="155"/>
      <c r="AT163" s="155"/>
      <c r="AU163" s="155"/>
      <c r="AV163" s="129"/>
      <c r="AW163" s="130"/>
      <c r="AX163" s="130"/>
      <c r="AY163" s="130"/>
      <c r="AZ163" s="131"/>
      <c r="BA163" s="176"/>
      <c r="BB163" s="177"/>
      <c r="BC163" s="177"/>
      <c r="BD163" s="177"/>
      <c r="BE163" s="180" t="s">
        <v>72</v>
      </c>
      <c r="BF163" s="181"/>
    </row>
    <row r="164" spans="2:58" ht="15" customHeight="1" x14ac:dyDescent="0.15">
      <c r="B164" s="76"/>
      <c r="C164" s="81"/>
      <c r="D164" s="119"/>
      <c r="E164" s="119"/>
      <c r="F164" s="119"/>
      <c r="G164" s="119"/>
      <c r="H164" s="119"/>
      <c r="I164" s="119"/>
      <c r="J164" s="119"/>
      <c r="K164" s="119"/>
      <c r="L164" s="122"/>
      <c r="M164" s="123"/>
      <c r="N164" s="126"/>
      <c r="O164" s="126"/>
      <c r="P164" s="126"/>
      <c r="Q164" s="126"/>
      <c r="R164" s="126"/>
      <c r="S164" s="126"/>
      <c r="T164" s="126"/>
      <c r="U164" s="126"/>
      <c r="V164" s="127"/>
      <c r="W164" s="128"/>
      <c r="X164" s="128"/>
      <c r="Y164" s="128"/>
      <c r="Z164" s="128"/>
      <c r="AA164" s="128"/>
      <c r="AB164" s="128"/>
      <c r="AC164" s="128"/>
      <c r="AD164" s="128"/>
      <c r="AE164" s="128"/>
      <c r="AF164" s="128"/>
      <c r="AG164" s="132"/>
      <c r="AH164" s="133"/>
      <c r="AI164" s="133"/>
      <c r="AJ164" s="133"/>
      <c r="AK164" s="134"/>
      <c r="AL164" s="132"/>
      <c r="AM164" s="133"/>
      <c r="AN164" s="133"/>
      <c r="AO164" s="133"/>
      <c r="AP164" s="133"/>
      <c r="AQ164" s="134"/>
      <c r="AR164" s="156"/>
      <c r="AS164" s="157"/>
      <c r="AT164" s="157"/>
      <c r="AU164" s="157"/>
      <c r="AV164" s="132"/>
      <c r="AW164" s="133"/>
      <c r="AX164" s="133"/>
      <c r="AY164" s="133"/>
      <c r="AZ164" s="134"/>
      <c r="BA164" s="184"/>
      <c r="BB164" s="185"/>
      <c r="BC164" s="185"/>
      <c r="BD164" s="185"/>
      <c r="BE164" s="161"/>
      <c r="BF164" s="162"/>
    </row>
    <row r="165" spans="2:58" ht="15" customHeight="1" x14ac:dyDescent="0.15">
      <c r="B165" s="72" t="str">
        <f t="shared" ref="B165" si="50">IF(BA165="","",B163+1)</f>
        <v/>
      </c>
      <c r="C165" s="118"/>
      <c r="D165" s="119"/>
      <c r="E165" s="119"/>
      <c r="F165" s="119"/>
      <c r="G165" s="119"/>
      <c r="H165" s="119"/>
      <c r="I165" s="119"/>
      <c r="J165" s="119"/>
      <c r="K165" s="119"/>
      <c r="L165" s="120" t="str">
        <f>IF(N165="","",INDEX(【管理用】参照データ!$D$2:$D$23,MATCH('【予備】Ⅰ．輸出'!N165,【管理用】参照データ!$C$2:$C$23,0)))</f>
        <v/>
      </c>
      <c r="M165" s="121"/>
      <c r="N165" s="124"/>
      <c r="O165" s="124"/>
      <c r="P165" s="124"/>
      <c r="Q165" s="124"/>
      <c r="R165" s="124"/>
      <c r="S165" s="124"/>
      <c r="T165" s="124"/>
      <c r="U165" s="124"/>
      <c r="V165" s="125"/>
      <c r="W165" s="128"/>
      <c r="X165" s="128"/>
      <c r="Y165" s="128"/>
      <c r="Z165" s="128"/>
      <c r="AA165" s="128"/>
      <c r="AB165" s="128"/>
      <c r="AC165" s="128"/>
      <c r="AD165" s="128"/>
      <c r="AE165" s="128"/>
      <c r="AF165" s="128"/>
      <c r="AG165" s="129"/>
      <c r="AH165" s="130"/>
      <c r="AI165" s="130"/>
      <c r="AJ165" s="130"/>
      <c r="AK165" s="131"/>
      <c r="AL165" s="129"/>
      <c r="AM165" s="130"/>
      <c r="AN165" s="130"/>
      <c r="AO165" s="130"/>
      <c r="AP165" s="130"/>
      <c r="AQ165" s="131"/>
      <c r="AR165" s="154"/>
      <c r="AS165" s="155"/>
      <c r="AT165" s="155"/>
      <c r="AU165" s="155"/>
      <c r="AV165" s="129"/>
      <c r="AW165" s="130"/>
      <c r="AX165" s="130"/>
      <c r="AY165" s="130"/>
      <c r="AZ165" s="131"/>
      <c r="BA165" s="176"/>
      <c r="BB165" s="177"/>
      <c r="BC165" s="177"/>
      <c r="BD165" s="177"/>
      <c r="BE165" s="180" t="s">
        <v>72</v>
      </c>
      <c r="BF165" s="181"/>
    </row>
    <row r="166" spans="2:58" ht="15" customHeight="1" x14ac:dyDescent="0.15">
      <c r="B166" s="76"/>
      <c r="C166" s="81"/>
      <c r="D166" s="119"/>
      <c r="E166" s="119"/>
      <c r="F166" s="119"/>
      <c r="G166" s="119"/>
      <c r="H166" s="119"/>
      <c r="I166" s="119"/>
      <c r="J166" s="119"/>
      <c r="K166" s="119"/>
      <c r="L166" s="122"/>
      <c r="M166" s="123"/>
      <c r="N166" s="126"/>
      <c r="O166" s="126"/>
      <c r="P166" s="126"/>
      <c r="Q166" s="126"/>
      <c r="R166" s="126"/>
      <c r="S166" s="126"/>
      <c r="T166" s="126"/>
      <c r="U166" s="126"/>
      <c r="V166" s="127"/>
      <c r="W166" s="128"/>
      <c r="X166" s="128"/>
      <c r="Y166" s="128"/>
      <c r="Z166" s="128"/>
      <c r="AA166" s="128"/>
      <c r="AB166" s="128"/>
      <c r="AC166" s="128"/>
      <c r="AD166" s="128"/>
      <c r="AE166" s="128"/>
      <c r="AF166" s="128"/>
      <c r="AG166" s="132"/>
      <c r="AH166" s="133"/>
      <c r="AI166" s="133"/>
      <c r="AJ166" s="133"/>
      <c r="AK166" s="134"/>
      <c r="AL166" s="132"/>
      <c r="AM166" s="133"/>
      <c r="AN166" s="133"/>
      <c r="AO166" s="133"/>
      <c r="AP166" s="133"/>
      <c r="AQ166" s="134"/>
      <c r="AR166" s="156"/>
      <c r="AS166" s="157"/>
      <c r="AT166" s="157"/>
      <c r="AU166" s="157"/>
      <c r="AV166" s="132"/>
      <c r="AW166" s="133"/>
      <c r="AX166" s="133"/>
      <c r="AY166" s="133"/>
      <c r="AZ166" s="134"/>
      <c r="BA166" s="184"/>
      <c r="BB166" s="185"/>
      <c r="BC166" s="185"/>
      <c r="BD166" s="185"/>
      <c r="BE166" s="161"/>
      <c r="BF166" s="162"/>
    </row>
    <row r="167" spans="2:58" ht="15" customHeight="1" x14ac:dyDescent="0.15">
      <c r="B167" s="72" t="str">
        <f t="shared" ref="B167" si="51">IF(BA167="","",B165+1)</f>
        <v/>
      </c>
      <c r="C167" s="118"/>
      <c r="D167" s="119"/>
      <c r="E167" s="119"/>
      <c r="F167" s="119"/>
      <c r="G167" s="119"/>
      <c r="H167" s="119"/>
      <c r="I167" s="119"/>
      <c r="J167" s="119"/>
      <c r="K167" s="119"/>
      <c r="L167" s="120" t="str">
        <f>IF(N167="","",INDEX(【管理用】参照データ!$D$2:$D$23,MATCH('【予備】Ⅰ．輸出'!N167,【管理用】参照データ!$C$2:$C$23,0)))</f>
        <v/>
      </c>
      <c r="M167" s="121"/>
      <c r="N167" s="124"/>
      <c r="O167" s="124"/>
      <c r="P167" s="124"/>
      <c r="Q167" s="124"/>
      <c r="R167" s="124"/>
      <c r="S167" s="124"/>
      <c r="T167" s="124"/>
      <c r="U167" s="124"/>
      <c r="V167" s="125"/>
      <c r="W167" s="128"/>
      <c r="X167" s="128"/>
      <c r="Y167" s="128"/>
      <c r="Z167" s="128"/>
      <c r="AA167" s="128"/>
      <c r="AB167" s="128"/>
      <c r="AC167" s="128"/>
      <c r="AD167" s="128"/>
      <c r="AE167" s="128"/>
      <c r="AF167" s="128"/>
      <c r="AG167" s="129"/>
      <c r="AH167" s="130"/>
      <c r="AI167" s="130"/>
      <c r="AJ167" s="130"/>
      <c r="AK167" s="131"/>
      <c r="AL167" s="129"/>
      <c r="AM167" s="130"/>
      <c r="AN167" s="130"/>
      <c r="AO167" s="130"/>
      <c r="AP167" s="130"/>
      <c r="AQ167" s="131"/>
      <c r="AR167" s="154"/>
      <c r="AS167" s="155"/>
      <c r="AT167" s="155"/>
      <c r="AU167" s="155"/>
      <c r="AV167" s="129"/>
      <c r="AW167" s="130"/>
      <c r="AX167" s="130"/>
      <c r="AY167" s="130"/>
      <c r="AZ167" s="131"/>
      <c r="BA167" s="176"/>
      <c r="BB167" s="177"/>
      <c r="BC167" s="177"/>
      <c r="BD167" s="177"/>
      <c r="BE167" s="180" t="s">
        <v>72</v>
      </c>
      <c r="BF167" s="181"/>
    </row>
    <row r="168" spans="2:58" ht="15" customHeight="1" x14ac:dyDescent="0.15">
      <c r="B168" s="76"/>
      <c r="C168" s="81"/>
      <c r="D168" s="119"/>
      <c r="E168" s="119"/>
      <c r="F168" s="119"/>
      <c r="G168" s="119"/>
      <c r="H168" s="119"/>
      <c r="I168" s="119"/>
      <c r="J168" s="119"/>
      <c r="K168" s="119"/>
      <c r="L168" s="122"/>
      <c r="M168" s="123"/>
      <c r="N168" s="126"/>
      <c r="O168" s="126"/>
      <c r="P168" s="126"/>
      <c r="Q168" s="126"/>
      <c r="R168" s="126"/>
      <c r="S168" s="126"/>
      <c r="T168" s="126"/>
      <c r="U168" s="126"/>
      <c r="V168" s="127"/>
      <c r="W168" s="128"/>
      <c r="X168" s="128"/>
      <c r="Y168" s="128"/>
      <c r="Z168" s="128"/>
      <c r="AA168" s="128"/>
      <c r="AB168" s="128"/>
      <c r="AC168" s="128"/>
      <c r="AD168" s="128"/>
      <c r="AE168" s="128"/>
      <c r="AF168" s="128"/>
      <c r="AG168" s="132"/>
      <c r="AH168" s="133"/>
      <c r="AI168" s="133"/>
      <c r="AJ168" s="133"/>
      <c r="AK168" s="134"/>
      <c r="AL168" s="132"/>
      <c r="AM168" s="133"/>
      <c r="AN168" s="133"/>
      <c r="AO168" s="133"/>
      <c r="AP168" s="133"/>
      <c r="AQ168" s="134"/>
      <c r="AR168" s="156"/>
      <c r="AS168" s="157"/>
      <c r="AT168" s="157"/>
      <c r="AU168" s="157"/>
      <c r="AV168" s="132"/>
      <c r="AW168" s="133"/>
      <c r="AX168" s="133"/>
      <c r="AY168" s="133"/>
      <c r="AZ168" s="134"/>
      <c r="BA168" s="184"/>
      <c r="BB168" s="185"/>
      <c r="BC168" s="185"/>
      <c r="BD168" s="185"/>
      <c r="BE168" s="161"/>
      <c r="BF168" s="162"/>
    </row>
    <row r="169" spans="2:58" ht="15" customHeight="1" x14ac:dyDescent="0.15">
      <c r="B169" s="72" t="str">
        <f t="shared" ref="B169" si="52">IF(BA169="","",B167+1)</f>
        <v/>
      </c>
      <c r="C169" s="118"/>
      <c r="D169" s="119"/>
      <c r="E169" s="119"/>
      <c r="F169" s="119"/>
      <c r="G169" s="119"/>
      <c r="H169" s="119"/>
      <c r="I169" s="119"/>
      <c r="J169" s="119"/>
      <c r="K169" s="119"/>
      <c r="L169" s="120" t="str">
        <f>IF(N169="","",INDEX(【管理用】参照データ!$D$2:$D$23,MATCH('【予備】Ⅰ．輸出'!N169,【管理用】参照データ!$C$2:$C$23,0)))</f>
        <v/>
      </c>
      <c r="M169" s="121"/>
      <c r="N169" s="124"/>
      <c r="O169" s="124"/>
      <c r="P169" s="124"/>
      <c r="Q169" s="124"/>
      <c r="R169" s="124"/>
      <c r="S169" s="124"/>
      <c r="T169" s="124"/>
      <c r="U169" s="124"/>
      <c r="V169" s="125"/>
      <c r="W169" s="128"/>
      <c r="X169" s="128"/>
      <c r="Y169" s="128"/>
      <c r="Z169" s="128"/>
      <c r="AA169" s="128"/>
      <c r="AB169" s="128"/>
      <c r="AC169" s="128"/>
      <c r="AD169" s="128"/>
      <c r="AE169" s="128"/>
      <c r="AF169" s="128"/>
      <c r="AG169" s="129"/>
      <c r="AH169" s="130"/>
      <c r="AI169" s="130"/>
      <c r="AJ169" s="130"/>
      <c r="AK169" s="131"/>
      <c r="AL169" s="129"/>
      <c r="AM169" s="130"/>
      <c r="AN169" s="130"/>
      <c r="AO169" s="130"/>
      <c r="AP169" s="130"/>
      <c r="AQ169" s="131"/>
      <c r="AR169" s="154"/>
      <c r="AS169" s="155"/>
      <c r="AT169" s="155"/>
      <c r="AU169" s="155"/>
      <c r="AV169" s="129"/>
      <c r="AW169" s="130"/>
      <c r="AX169" s="130"/>
      <c r="AY169" s="130"/>
      <c r="AZ169" s="131"/>
      <c r="BA169" s="176"/>
      <c r="BB169" s="177"/>
      <c r="BC169" s="177"/>
      <c r="BD169" s="177"/>
      <c r="BE169" s="180" t="s">
        <v>72</v>
      </c>
      <c r="BF169" s="181"/>
    </row>
    <row r="170" spans="2:58" ht="15" customHeight="1" x14ac:dyDescent="0.15">
      <c r="B170" s="76"/>
      <c r="C170" s="81"/>
      <c r="D170" s="119"/>
      <c r="E170" s="119"/>
      <c r="F170" s="119"/>
      <c r="G170" s="119"/>
      <c r="H170" s="119"/>
      <c r="I170" s="119"/>
      <c r="J170" s="119"/>
      <c r="K170" s="119"/>
      <c r="L170" s="122"/>
      <c r="M170" s="123"/>
      <c r="N170" s="126"/>
      <c r="O170" s="126"/>
      <c r="P170" s="126"/>
      <c r="Q170" s="126"/>
      <c r="R170" s="126"/>
      <c r="S170" s="126"/>
      <c r="T170" s="126"/>
      <c r="U170" s="126"/>
      <c r="V170" s="127"/>
      <c r="W170" s="128"/>
      <c r="X170" s="128"/>
      <c r="Y170" s="128"/>
      <c r="Z170" s="128"/>
      <c r="AA170" s="128"/>
      <c r="AB170" s="128"/>
      <c r="AC170" s="128"/>
      <c r="AD170" s="128"/>
      <c r="AE170" s="128"/>
      <c r="AF170" s="128"/>
      <c r="AG170" s="132"/>
      <c r="AH170" s="133"/>
      <c r="AI170" s="133"/>
      <c r="AJ170" s="133"/>
      <c r="AK170" s="134"/>
      <c r="AL170" s="132"/>
      <c r="AM170" s="133"/>
      <c r="AN170" s="133"/>
      <c r="AO170" s="133"/>
      <c r="AP170" s="133"/>
      <c r="AQ170" s="134"/>
      <c r="AR170" s="156"/>
      <c r="AS170" s="157"/>
      <c r="AT170" s="157"/>
      <c r="AU170" s="157"/>
      <c r="AV170" s="132"/>
      <c r="AW170" s="133"/>
      <c r="AX170" s="133"/>
      <c r="AY170" s="133"/>
      <c r="AZ170" s="134"/>
      <c r="BA170" s="184"/>
      <c r="BB170" s="185"/>
      <c r="BC170" s="185"/>
      <c r="BD170" s="185"/>
      <c r="BE170" s="161"/>
      <c r="BF170" s="162"/>
    </row>
    <row r="171" spans="2:58" ht="15" customHeight="1" x14ac:dyDescent="0.15">
      <c r="B171" s="72" t="str">
        <f t="shared" ref="B171" si="53">IF(BA171="","",B169+1)</f>
        <v/>
      </c>
      <c r="C171" s="118"/>
      <c r="D171" s="119"/>
      <c r="E171" s="119"/>
      <c r="F171" s="119"/>
      <c r="G171" s="119"/>
      <c r="H171" s="119"/>
      <c r="I171" s="119"/>
      <c r="J171" s="119"/>
      <c r="K171" s="119"/>
      <c r="L171" s="120" t="str">
        <f>IF(N171="","",INDEX(【管理用】参照データ!$D$2:$D$23,MATCH('【予備】Ⅰ．輸出'!N171,【管理用】参照データ!$C$2:$C$23,0)))</f>
        <v/>
      </c>
      <c r="M171" s="121"/>
      <c r="N171" s="124"/>
      <c r="O171" s="124"/>
      <c r="P171" s="124"/>
      <c r="Q171" s="124"/>
      <c r="R171" s="124"/>
      <c r="S171" s="124"/>
      <c r="T171" s="124"/>
      <c r="U171" s="124"/>
      <c r="V171" s="125"/>
      <c r="W171" s="128"/>
      <c r="X171" s="128"/>
      <c r="Y171" s="128"/>
      <c r="Z171" s="128"/>
      <c r="AA171" s="128"/>
      <c r="AB171" s="128"/>
      <c r="AC171" s="128"/>
      <c r="AD171" s="128"/>
      <c r="AE171" s="128"/>
      <c r="AF171" s="128"/>
      <c r="AG171" s="129"/>
      <c r="AH171" s="130"/>
      <c r="AI171" s="130"/>
      <c r="AJ171" s="130"/>
      <c r="AK171" s="131"/>
      <c r="AL171" s="129"/>
      <c r="AM171" s="130"/>
      <c r="AN171" s="130"/>
      <c r="AO171" s="130"/>
      <c r="AP171" s="130"/>
      <c r="AQ171" s="131"/>
      <c r="AR171" s="154"/>
      <c r="AS171" s="155"/>
      <c r="AT171" s="155"/>
      <c r="AU171" s="155"/>
      <c r="AV171" s="129"/>
      <c r="AW171" s="130"/>
      <c r="AX171" s="130"/>
      <c r="AY171" s="130"/>
      <c r="AZ171" s="131"/>
      <c r="BA171" s="176"/>
      <c r="BB171" s="177"/>
      <c r="BC171" s="177"/>
      <c r="BD171" s="177"/>
      <c r="BE171" s="180" t="s">
        <v>72</v>
      </c>
      <c r="BF171" s="181"/>
    </row>
    <row r="172" spans="2:58" ht="15" customHeight="1" x14ac:dyDescent="0.15">
      <c r="B172" s="76"/>
      <c r="C172" s="81"/>
      <c r="D172" s="119"/>
      <c r="E172" s="119"/>
      <c r="F172" s="119"/>
      <c r="G172" s="119"/>
      <c r="H172" s="119"/>
      <c r="I172" s="119"/>
      <c r="J172" s="119"/>
      <c r="K172" s="119"/>
      <c r="L172" s="122"/>
      <c r="M172" s="123"/>
      <c r="N172" s="126"/>
      <c r="O172" s="126"/>
      <c r="P172" s="126"/>
      <c r="Q172" s="126"/>
      <c r="R172" s="126"/>
      <c r="S172" s="126"/>
      <c r="T172" s="126"/>
      <c r="U172" s="126"/>
      <c r="V172" s="127"/>
      <c r="W172" s="128"/>
      <c r="X172" s="128"/>
      <c r="Y172" s="128"/>
      <c r="Z172" s="128"/>
      <c r="AA172" s="128"/>
      <c r="AB172" s="128"/>
      <c r="AC172" s="128"/>
      <c r="AD172" s="128"/>
      <c r="AE172" s="128"/>
      <c r="AF172" s="128"/>
      <c r="AG172" s="132"/>
      <c r="AH172" s="133"/>
      <c r="AI172" s="133"/>
      <c r="AJ172" s="133"/>
      <c r="AK172" s="134"/>
      <c r="AL172" s="132"/>
      <c r="AM172" s="133"/>
      <c r="AN172" s="133"/>
      <c r="AO172" s="133"/>
      <c r="AP172" s="133"/>
      <c r="AQ172" s="134"/>
      <c r="AR172" s="156"/>
      <c r="AS172" s="157"/>
      <c r="AT172" s="157"/>
      <c r="AU172" s="157"/>
      <c r="AV172" s="132"/>
      <c r="AW172" s="133"/>
      <c r="AX172" s="133"/>
      <c r="AY172" s="133"/>
      <c r="AZ172" s="134"/>
      <c r="BA172" s="184"/>
      <c r="BB172" s="185"/>
      <c r="BC172" s="185"/>
      <c r="BD172" s="185"/>
      <c r="BE172" s="161"/>
      <c r="BF172" s="162"/>
    </row>
    <row r="173" spans="2:58" ht="15" customHeight="1" x14ac:dyDescent="0.15">
      <c r="B173" s="72" t="str">
        <f t="shared" ref="B173" si="54">IF(BA173="","",B171+1)</f>
        <v/>
      </c>
      <c r="C173" s="118"/>
      <c r="D173" s="119"/>
      <c r="E173" s="119"/>
      <c r="F173" s="119"/>
      <c r="G173" s="119"/>
      <c r="H173" s="119"/>
      <c r="I173" s="119"/>
      <c r="J173" s="119"/>
      <c r="K173" s="119"/>
      <c r="L173" s="120" t="str">
        <f>IF(N173="","",INDEX(【管理用】参照データ!$D$2:$D$23,MATCH('【予備】Ⅰ．輸出'!N173,【管理用】参照データ!$C$2:$C$23,0)))</f>
        <v/>
      </c>
      <c r="M173" s="121"/>
      <c r="N173" s="124"/>
      <c r="O173" s="124"/>
      <c r="P173" s="124"/>
      <c r="Q173" s="124"/>
      <c r="R173" s="124"/>
      <c r="S173" s="124"/>
      <c r="T173" s="124"/>
      <c r="U173" s="124"/>
      <c r="V173" s="125"/>
      <c r="W173" s="128"/>
      <c r="X173" s="128"/>
      <c r="Y173" s="128"/>
      <c r="Z173" s="128"/>
      <c r="AA173" s="128"/>
      <c r="AB173" s="128"/>
      <c r="AC173" s="128"/>
      <c r="AD173" s="128"/>
      <c r="AE173" s="128"/>
      <c r="AF173" s="128"/>
      <c r="AG173" s="129"/>
      <c r="AH173" s="130"/>
      <c r="AI173" s="130"/>
      <c r="AJ173" s="130"/>
      <c r="AK173" s="131"/>
      <c r="AL173" s="129"/>
      <c r="AM173" s="130"/>
      <c r="AN173" s="130"/>
      <c r="AO173" s="130"/>
      <c r="AP173" s="130"/>
      <c r="AQ173" s="131"/>
      <c r="AR173" s="154"/>
      <c r="AS173" s="155"/>
      <c r="AT173" s="155"/>
      <c r="AU173" s="155"/>
      <c r="AV173" s="129"/>
      <c r="AW173" s="130"/>
      <c r="AX173" s="130"/>
      <c r="AY173" s="130"/>
      <c r="AZ173" s="131"/>
      <c r="BA173" s="176"/>
      <c r="BB173" s="177"/>
      <c r="BC173" s="177"/>
      <c r="BD173" s="177"/>
      <c r="BE173" s="180" t="s">
        <v>72</v>
      </c>
      <c r="BF173" s="181"/>
    </row>
    <row r="174" spans="2:58" ht="15" customHeight="1" x14ac:dyDescent="0.15">
      <c r="B174" s="76"/>
      <c r="C174" s="81"/>
      <c r="D174" s="119"/>
      <c r="E174" s="119"/>
      <c r="F174" s="119"/>
      <c r="G174" s="119"/>
      <c r="H174" s="119"/>
      <c r="I174" s="119"/>
      <c r="J174" s="119"/>
      <c r="K174" s="119"/>
      <c r="L174" s="122"/>
      <c r="M174" s="123"/>
      <c r="N174" s="126"/>
      <c r="O174" s="126"/>
      <c r="P174" s="126"/>
      <c r="Q174" s="126"/>
      <c r="R174" s="126"/>
      <c r="S174" s="126"/>
      <c r="T174" s="126"/>
      <c r="U174" s="126"/>
      <c r="V174" s="127"/>
      <c r="W174" s="128"/>
      <c r="X174" s="128"/>
      <c r="Y174" s="128"/>
      <c r="Z174" s="128"/>
      <c r="AA174" s="128"/>
      <c r="AB174" s="128"/>
      <c r="AC174" s="128"/>
      <c r="AD174" s="128"/>
      <c r="AE174" s="128"/>
      <c r="AF174" s="128"/>
      <c r="AG174" s="132"/>
      <c r="AH174" s="133"/>
      <c r="AI174" s="133"/>
      <c r="AJ174" s="133"/>
      <c r="AK174" s="134"/>
      <c r="AL174" s="132"/>
      <c r="AM174" s="133"/>
      <c r="AN174" s="133"/>
      <c r="AO174" s="133"/>
      <c r="AP174" s="133"/>
      <c r="AQ174" s="134"/>
      <c r="AR174" s="156"/>
      <c r="AS174" s="157"/>
      <c r="AT174" s="157"/>
      <c r="AU174" s="157"/>
      <c r="AV174" s="132"/>
      <c r="AW174" s="133"/>
      <c r="AX174" s="133"/>
      <c r="AY174" s="133"/>
      <c r="AZ174" s="134"/>
      <c r="BA174" s="184"/>
      <c r="BB174" s="185"/>
      <c r="BC174" s="185"/>
      <c r="BD174" s="185"/>
      <c r="BE174" s="161"/>
      <c r="BF174" s="162"/>
    </row>
    <row r="175" spans="2:58" ht="15" customHeight="1" x14ac:dyDescent="0.15">
      <c r="B175" s="72" t="str">
        <f t="shared" ref="B175" si="55">IF(BA175="","",B173+1)</f>
        <v/>
      </c>
      <c r="C175" s="118"/>
      <c r="D175" s="119"/>
      <c r="E175" s="119"/>
      <c r="F175" s="119"/>
      <c r="G175" s="119"/>
      <c r="H175" s="119"/>
      <c r="I175" s="119"/>
      <c r="J175" s="119"/>
      <c r="K175" s="119"/>
      <c r="L175" s="120" t="str">
        <f>IF(N175="","",INDEX(【管理用】参照データ!$D$2:$D$23,MATCH('【予備】Ⅰ．輸出'!N175,【管理用】参照データ!$C$2:$C$23,0)))</f>
        <v/>
      </c>
      <c r="M175" s="121"/>
      <c r="N175" s="124"/>
      <c r="O175" s="124"/>
      <c r="P175" s="124"/>
      <c r="Q175" s="124"/>
      <c r="R175" s="124"/>
      <c r="S175" s="124"/>
      <c r="T175" s="124"/>
      <c r="U175" s="124"/>
      <c r="V175" s="125"/>
      <c r="W175" s="128"/>
      <c r="X175" s="128"/>
      <c r="Y175" s="128"/>
      <c r="Z175" s="128"/>
      <c r="AA175" s="128"/>
      <c r="AB175" s="128"/>
      <c r="AC175" s="128"/>
      <c r="AD175" s="128"/>
      <c r="AE175" s="128"/>
      <c r="AF175" s="128"/>
      <c r="AG175" s="129"/>
      <c r="AH175" s="130"/>
      <c r="AI175" s="130"/>
      <c r="AJ175" s="130"/>
      <c r="AK175" s="131"/>
      <c r="AL175" s="129"/>
      <c r="AM175" s="130"/>
      <c r="AN175" s="130"/>
      <c r="AO175" s="130"/>
      <c r="AP175" s="130"/>
      <c r="AQ175" s="131"/>
      <c r="AR175" s="154"/>
      <c r="AS175" s="155"/>
      <c r="AT175" s="155"/>
      <c r="AU175" s="155"/>
      <c r="AV175" s="129"/>
      <c r="AW175" s="130"/>
      <c r="AX175" s="130"/>
      <c r="AY175" s="130"/>
      <c r="AZ175" s="131"/>
      <c r="BA175" s="176"/>
      <c r="BB175" s="177"/>
      <c r="BC175" s="177"/>
      <c r="BD175" s="177"/>
      <c r="BE175" s="180" t="s">
        <v>72</v>
      </c>
      <c r="BF175" s="181"/>
    </row>
    <row r="176" spans="2:58" ht="15" customHeight="1" x14ac:dyDescent="0.15">
      <c r="B176" s="76"/>
      <c r="C176" s="81"/>
      <c r="D176" s="119"/>
      <c r="E176" s="119"/>
      <c r="F176" s="119"/>
      <c r="G176" s="119"/>
      <c r="H176" s="119"/>
      <c r="I176" s="119"/>
      <c r="J176" s="119"/>
      <c r="K176" s="119"/>
      <c r="L176" s="122"/>
      <c r="M176" s="123"/>
      <c r="N176" s="126"/>
      <c r="O176" s="126"/>
      <c r="P176" s="126"/>
      <c r="Q176" s="126"/>
      <c r="R176" s="126"/>
      <c r="S176" s="126"/>
      <c r="T176" s="126"/>
      <c r="U176" s="126"/>
      <c r="V176" s="127"/>
      <c r="W176" s="128"/>
      <c r="X176" s="128"/>
      <c r="Y176" s="128"/>
      <c r="Z176" s="128"/>
      <c r="AA176" s="128"/>
      <c r="AB176" s="128"/>
      <c r="AC176" s="128"/>
      <c r="AD176" s="128"/>
      <c r="AE176" s="128"/>
      <c r="AF176" s="128"/>
      <c r="AG176" s="132"/>
      <c r="AH176" s="133"/>
      <c r="AI176" s="133"/>
      <c r="AJ176" s="133"/>
      <c r="AK176" s="134"/>
      <c r="AL176" s="132"/>
      <c r="AM176" s="133"/>
      <c r="AN176" s="133"/>
      <c r="AO176" s="133"/>
      <c r="AP176" s="133"/>
      <c r="AQ176" s="134"/>
      <c r="AR176" s="156"/>
      <c r="AS176" s="157"/>
      <c r="AT176" s="157"/>
      <c r="AU176" s="157"/>
      <c r="AV176" s="132"/>
      <c r="AW176" s="133"/>
      <c r="AX176" s="133"/>
      <c r="AY176" s="133"/>
      <c r="AZ176" s="134"/>
      <c r="BA176" s="184"/>
      <c r="BB176" s="185"/>
      <c r="BC176" s="185"/>
      <c r="BD176" s="185"/>
      <c r="BE176" s="161"/>
      <c r="BF176" s="162"/>
    </row>
    <row r="177" spans="2:58" ht="15" customHeight="1" x14ac:dyDescent="0.15">
      <c r="B177" s="72" t="str">
        <f t="shared" ref="B177" si="56">IF(BA177="","",B175+1)</f>
        <v/>
      </c>
      <c r="C177" s="118"/>
      <c r="D177" s="119"/>
      <c r="E177" s="119"/>
      <c r="F177" s="119"/>
      <c r="G177" s="119"/>
      <c r="H177" s="119"/>
      <c r="I177" s="119"/>
      <c r="J177" s="119"/>
      <c r="K177" s="119"/>
      <c r="L177" s="120" t="str">
        <f>IF(N177="","",INDEX(【管理用】参照データ!$D$2:$D$23,MATCH('【予備】Ⅰ．輸出'!N177,【管理用】参照データ!$C$2:$C$23,0)))</f>
        <v/>
      </c>
      <c r="M177" s="121"/>
      <c r="N177" s="124"/>
      <c r="O177" s="124"/>
      <c r="P177" s="124"/>
      <c r="Q177" s="124"/>
      <c r="R177" s="124"/>
      <c r="S177" s="124"/>
      <c r="T177" s="124"/>
      <c r="U177" s="124"/>
      <c r="V177" s="125"/>
      <c r="W177" s="128"/>
      <c r="X177" s="128"/>
      <c r="Y177" s="128"/>
      <c r="Z177" s="128"/>
      <c r="AA177" s="128"/>
      <c r="AB177" s="128"/>
      <c r="AC177" s="128"/>
      <c r="AD177" s="128"/>
      <c r="AE177" s="128"/>
      <c r="AF177" s="128"/>
      <c r="AG177" s="129"/>
      <c r="AH177" s="130"/>
      <c r="AI177" s="130"/>
      <c r="AJ177" s="130"/>
      <c r="AK177" s="131"/>
      <c r="AL177" s="129"/>
      <c r="AM177" s="130"/>
      <c r="AN177" s="130"/>
      <c r="AO177" s="130"/>
      <c r="AP177" s="130"/>
      <c r="AQ177" s="131"/>
      <c r="AR177" s="154"/>
      <c r="AS177" s="155"/>
      <c r="AT177" s="155"/>
      <c r="AU177" s="155"/>
      <c r="AV177" s="129"/>
      <c r="AW177" s="130"/>
      <c r="AX177" s="130"/>
      <c r="AY177" s="130"/>
      <c r="AZ177" s="131"/>
      <c r="BA177" s="176"/>
      <c r="BB177" s="177"/>
      <c r="BC177" s="177"/>
      <c r="BD177" s="177"/>
      <c r="BE177" s="180" t="s">
        <v>72</v>
      </c>
      <c r="BF177" s="181"/>
    </row>
    <row r="178" spans="2:58" ht="15" customHeight="1" x14ac:dyDescent="0.15">
      <c r="B178" s="76"/>
      <c r="C178" s="81"/>
      <c r="D178" s="119"/>
      <c r="E178" s="119"/>
      <c r="F178" s="119"/>
      <c r="G178" s="119"/>
      <c r="H178" s="119"/>
      <c r="I178" s="119"/>
      <c r="J178" s="119"/>
      <c r="K178" s="119"/>
      <c r="L178" s="122"/>
      <c r="M178" s="123"/>
      <c r="N178" s="126"/>
      <c r="O178" s="126"/>
      <c r="P178" s="126"/>
      <c r="Q178" s="126"/>
      <c r="R178" s="126"/>
      <c r="S178" s="126"/>
      <c r="T178" s="126"/>
      <c r="U178" s="126"/>
      <c r="V178" s="127"/>
      <c r="W178" s="128"/>
      <c r="X178" s="128"/>
      <c r="Y178" s="128"/>
      <c r="Z178" s="128"/>
      <c r="AA178" s="128"/>
      <c r="AB178" s="128"/>
      <c r="AC178" s="128"/>
      <c r="AD178" s="128"/>
      <c r="AE178" s="128"/>
      <c r="AF178" s="128"/>
      <c r="AG178" s="132"/>
      <c r="AH178" s="133"/>
      <c r="AI178" s="133"/>
      <c r="AJ178" s="133"/>
      <c r="AK178" s="134"/>
      <c r="AL178" s="132"/>
      <c r="AM178" s="133"/>
      <c r="AN178" s="133"/>
      <c r="AO178" s="133"/>
      <c r="AP178" s="133"/>
      <c r="AQ178" s="134"/>
      <c r="AR178" s="156"/>
      <c r="AS178" s="157"/>
      <c r="AT178" s="157"/>
      <c r="AU178" s="157"/>
      <c r="AV178" s="132"/>
      <c r="AW178" s="133"/>
      <c r="AX178" s="133"/>
      <c r="AY178" s="133"/>
      <c r="AZ178" s="134"/>
      <c r="BA178" s="184"/>
      <c r="BB178" s="185"/>
      <c r="BC178" s="185"/>
      <c r="BD178" s="185"/>
      <c r="BE178" s="161"/>
      <c r="BF178" s="162"/>
    </row>
    <row r="179" spans="2:58" ht="15" customHeight="1" x14ac:dyDescent="0.15">
      <c r="B179" s="72" t="str">
        <f t="shared" ref="B179" si="57">IF(BA179="","",B177+1)</f>
        <v/>
      </c>
      <c r="C179" s="118"/>
      <c r="D179" s="119"/>
      <c r="E179" s="119"/>
      <c r="F179" s="119"/>
      <c r="G179" s="119"/>
      <c r="H179" s="119"/>
      <c r="I179" s="119"/>
      <c r="J179" s="119"/>
      <c r="K179" s="119"/>
      <c r="L179" s="120" t="str">
        <f>IF(N179="","",INDEX(【管理用】参照データ!$D$2:$D$23,MATCH('【予備】Ⅰ．輸出'!N179,【管理用】参照データ!$C$2:$C$23,0)))</f>
        <v/>
      </c>
      <c r="M179" s="121"/>
      <c r="N179" s="124"/>
      <c r="O179" s="124"/>
      <c r="P179" s="124"/>
      <c r="Q179" s="124"/>
      <c r="R179" s="124"/>
      <c r="S179" s="124"/>
      <c r="T179" s="124"/>
      <c r="U179" s="124"/>
      <c r="V179" s="125"/>
      <c r="W179" s="128"/>
      <c r="X179" s="128"/>
      <c r="Y179" s="128"/>
      <c r="Z179" s="128"/>
      <c r="AA179" s="128"/>
      <c r="AB179" s="128"/>
      <c r="AC179" s="128"/>
      <c r="AD179" s="128"/>
      <c r="AE179" s="128"/>
      <c r="AF179" s="128"/>
      <c r="AG179" s="129"/>
      <c r="AH179" s="130"/>
      <c r="AI179" s="130"/>
      <c r="AJ179" s="130"/>
      <c r="AK179" s="131"/>
      <c r="AL179" s="129"/>
      <c r="AM179" s="130"/>
      <c r="AN179" s="130"/>
      <c r="AO179" s="130"/>
      <c r="AP179" s="130"/>
      <c r="AQ179" s="131"/>
      <c r="AR179" s="154"/>
      <c r="AS179" s="155"/>
      <c r="AT179" s="155"/>
      <c r="AU179" s="155"/>
      <c r="AV179" s="129"/>
      <c r="AW179" s="130"/>
      <c r="AX179" s="130"/>
      <c r="AY179" s="130"/>
      <c r="AZ179" s="131"/>
      <c r="BA179" s="176"/>
      <c r="BB179" s="177"/>
      <c r="BC179" s="177"/>
      <c r="BD179" s="177"/>
      <c r="BE179" s="180" t="s">
        <v>72</v>
      </c>
      <c r="BF179" s="181"/>
    </row>
    <row r="180" spans="2:58" ht="15" customHeight="1" x14ac:dyDescent="0.15">
      <c r="B180" s="76"/>
      <c r="C180" s="81"/>
      <c r="D180" s="119"/>
      <c r="E180" s="119"/>
      <c r="F180" s="119"/>
      <c r="G180" s="119"/>
      <c r="H180" s="119"/>
      <c r="I180" s="119"/>
      <c r="J180" s="119"/>
      <c r="K180" s="119"/>
      <c r="L180" s="122"/>
      <c r="M180" s="123"/>
      <c r="N180" s="126"/>
      <c r="O180" s="126"/>
      <c r="P180" s="126"/>
      <c r="Q180" s="126"/>
      <c r="R180" s="126"/>
      <c r="S180" s="126"/>
      <c r="T180" s="126"/>
      <c r="U180" s="126"/>
      <c r="V180" s="127"/>
      <c r="W180" s="128"/>
      <c r="X180" s="128"/>
      <c r="Y180" s="128"/>
      <c r="Z180" s="128"/>
      <c r="AA180" s="128"/>
      <c r="AB180" s="128"/>
      <c r="AC180" s="128"/>
      <c r="AD180" s="128"/>
      <c r="AE180" s="128"/>
      <c r="AF180" s="128"/>
      <c r="AG180" s="132"/>
      <c r="AH180" s="133"/>
      <c r="AI180" s="133"/>
      <c r="AJ180" s="133"/>
      <c r="AK180" s="134"/>
      <c r="AL180" s="132"/>
      <c r="AM180" s="133"/>
      <c r="AN180" s="133"/>
      <c r="AO180" s="133"/>
      <c r="AP180" s="133"/>
      <c r="AQ180" s="134"/>
      <c r="AR180" s="156"/>
      <c r="AS180" s="157"/>
      <c r="AT180" s="157"/>
      <c r="AU180" s="157"/>
      <c r="AV180" s="132"/>
      <c r="AW180" s="133"/>
      <c r="AX180" s="133"/>
      <c r="AY180" s="133"/>
      <c r="AZ180" s="134"/>
      <c r="BA180" s="184"/>
      <c r="BB180" s="185"/>
      <c r="BC180" s="185"/>
      <c r="BD180" s="185"/>
      <c r="BE180" s="161"/>
      <c r="BF180" s="162"/>
    </row>
    <row r="181" spans="2:58" ht="15" customHeight="1" x14ac:dyDescent="0.15">
      <c r="B181" s="72" t="str">
        <f t="shared" ref="B181" si="58">IF(BA181="","",B179+1)</f>
        <v/>
      </c>
      <c r="C181" s="118"/>
      <c r="D181" s="119"/>
      <c r="E181" s="119"/>
      <c r="F181" s="119"/>
      <c r="G181" s="119"/>
      <c r="H181" s="119"/>
      <c r="I181" s="119"/>
      <c r="J181" s="119"/>
      <c r="K181" s="119"/>
      <c r="L181" s="120" t="str">
        <f>IF(N181="","",INDEX(【管理用】参照データ!$D$2:$D$23,MATCH('【予備】Ⅰ．輸出'!N181,【管理用】参照データ!$C$2:$C$23,0)))</f>
        <v/>
      </c>
      <c r="M181" s="121"/>
      <c r="N181" s="124"/>
      <c r="O181" s="124"/>
      <c r="P181" s="124"/>
      <c r="Q181" s="124"/>
      <c r="R181" s="124"/>
      <c r="S181" s="124"/>
      <c r="T181" s="124"/>
      <c r="U181" s="124"/>
      <c r="V181" s="125"/>
      <c r="W181" s="128"/>
      <c r="X181" s="128"/>
      <c r="Y181" s="128"/>
      <c r="Z181" s="128"/>
      <c r="AA181" s="128"/>
      <c r="AB181" s="128"/>
      <c r="AC181" s="128"/>
      <c r="AD181" s="128"/>
      <c r="AE181" s="128"/>
      <c r="AF181" s="128"/>
      <c r="AG181" s="129"/>
      <c r="AH181" s="130"/>
      <c r="AI181" s="130"/>
      <c r="AJ181" s="130"/>
      <c r="AK181" s="131"/>
      <c r="AL181" s="129"/>
      <c r="AM181" s="130"/>
      <c r="AN181" s="130"/>
      <c r="AO181" s="130"/>
      <c r="AP181" s="130"/>
      <c r="AQ181" s="131"/>
      <c r="AR181" s="154"/>
      <c r="AS181" s="155"/>
      <c r="AT181" s="155"/>
      <c r="AU181" s="155"/>
      <c r="AV181" s="129"/>
      <c r="AW181" s="130"/>
      <c r="AX181" s="130"/>
      <c r="AY181" s="130"/>
      <c r="AZ181" s="131"/>
      <c r="BA181" s="176"/>
      <c r="BB181" s="177"/>
      <c r="BC181" s="177"/>
      <c r="BD181" s="177"/>
      <c r="BE181" s="180" t="s">
        <v>72</v>
      </c>
      <c r="BF181" s="181"/>
    </row>
    <row r="182" spans="2:58" ht="15" customHeight="1" x14ac:dyDescent="0.15">
      <c r="B182" s="76"/>
      <c r="C182" s="81"/>
      <c r="D182" s="119"/>
      <c r="E182" s="119"/>
      <c r="F182" s="119"/>
      <c r="G182" s="119"/>
      <c r="H182" s="119"/>
      <c r="I182" s="119"/>
      <c r="J182" s="119"/>
      <c r="K182" s="119"/>
      <c r="L182" s="122"/>
      <c r="M182" s="123"/>
      <c r="N182" s="126"/>
      <c r="O182" s="126"/>
      <c r="P182" s="126"/>
      <c r="Q182" s="126"/>
      <c r="R182" s="126"/>
      <c r="S182" s="126"/>
      <c r="T182" s="126"/>
      <c r="U182" s="126"/>
      <c r="V182" s="127"/>
      <c r="W182" s="128"/>
      <c r="X182" s="128"/>
      <c r="Y182" s="128"/>
      <c r="Z182" s="128"/>
      <c r="AA182" s="128"/>
      <c r="AB182" s="128"/>
      <c r="AC182" s="128"/>
      <c r="AD182" s="128"/>
      <c r="AE182" s="128"/>
      <c r="AF182" s="128"/>
      <c r="AG182" s="132"/>
      <c r="AH182" s="133"/>
      <c r="AI182" s="133"/>
      <c r="AJ182" s="133"/>
      <c r="AK182" s="134"/>
      <c r="AL182" s="132"/>
      <c r="AM182" s="133"/>
      <c r="AN182" s="133"/>
      <c r="AO182" s="133"/>
      <c r="AP182" s="133"/>
      <c r="AQ182" s="134"/>
      <c r="AR182" s="156"/>
      <c r="AS182" s="157"/>
      <c r="AT182" s="157"/>
      <c r="AU182" s="157"/>
      <c r="AV182" s="132"/>
      <c r="AW182" s="133"/>
      <c r="AX182" s="133"/>
      <c r="AY182" s="133"/>
      <c r="AZ182" s="134"/>
      <c r="BA182" s="184"/>
      <c r="BB182" s="185"/>
      <c r="BC182" s="185"/>
      <c r="BD182" s="185"/>
      <c r="BE182" s="161"/>
      <c r="BF182" s="162"/>
    </row>
    <row r="183" spans="2:58" ht="15" customHeight="1" x14ac:dyDescent="0.15">
      <c r="B183" s="72" t="str">
        <f t="shared" ref="B183" si="59">IF(BA183="","",B181+1)</f>
        <v/>
      </c>
      <c r="C183" s="118"/>
      <c r="D183" s="119"/>
      <c r="E183" s="119"/>
      <c r="F183" s="119"/>
      <c r="G183" s="119"/>
      <c r="H183" s="119"/>
      <c r="I183" s="119"/>
      <c r="J183" s="119"/>
      <c r="K183" s="119"/>
      <c r="L183" s="120" t="str">
        <f>IF(N183="","",INDEX(【管理用】参照データ!$D$2:$D$23,MATCH('【予備】Ⅰ．輸出'!N183,【管理用】参照データ!$C$2:$C$23,0)))</f>
        <v/>
      </c>
      <c r="M183" s="121"/>
      <c r="N183" s="124"/>
      <c r="O183" s="124"/>
      <c r="P183" s="124"/>
      <c r="Q183" s="124"/>
      <c r="R183" s="124"/>
      <c r="S183" s="124"/>
      <c r="T183" s="124"/>
      <c r="U183" s="124"/>
      <c r="V183" s="125"/>
      <c r="W183" s="128"/>
      <c r="X183" s="128"/>
      <c r="Y183" s="128"/>
      <c r="Z183" s="128"/>
      <c r="AA183" s="128"/>
      <c r="AB183" s="128"/>
      <c r="AC183" s="128"/>
      <c r="AD183" s="128"/>
      <c r="AE183" s="128"/>
      <c r="AF183" s="128"/>
      <c r="AG183" s="129"/>
      <c r="AH183" s="130"/>
      <c r="AI183" s="130"/>
      <c r="AJ183" s="130"/>
      <c r="AK183" s="131"/>
      <c r="AL183" s="129"/>
      <c r="AM183" s="130"/>
      <c r="AN183" s="130"/>
      <c r="AO183" s="130"/>
      <c r="AP183" s="130"/>
      <c r="AQ183" s="131"/>
      <c r="AR183" s="154"/>
      <c r="AS183" s="155"/>
      <c r="AT183" s="155"/>
      <c r="AU183" s="155"/>
      <c r="AV183" s="129"/>
      <c r="AW183" s="130"/>
      <c r="AX183" s="130"/>
      <c r="AY183" s="130"/>
      <c r="AZ183" s="131"/>
      <c r="BA183" s="176"/>
      <c r="BB183" s="177"/>
      <c r="BC183" s="177"/>
      <c r="BD183" s="177"/>
      <c r="BE183" s="180" t="s">
        <v>72</v>
      </c>
      <c r="BF183" s="181"/>
    </row>
    <row r="184" spans="2:58" ht="15" customHeight="1" x14ac:dyDescent="0.15">
      <c r="B184" s="76"/>
      <c r="C184" s="81"/>
      <c r="D184" s="119"/>
      <c r="E184" s="119"/>
      <c r="F184" s="119"/>
      <c r="G184" s="119"/>
      <c r="H184" s="119"/>
      <c r="I184" s="119"/>
      <c r="J184" s="119"/>
      <c r="K184" s="119"/>
      <c r="L184" s="122"/>
      <c r="M184" s="123"/>
      <c r="N184" s="126"/>
      <c r="O184" s="126"/>
      <c r="P184" s="126"/>
      <c r="Q184" s="126"/>
      <c r="R184" s="126"/>
      <c r="S184" s="126"/>
      <c r="T184" s="126"/>
      <c r="U184" s="126"/>
      <c r="V184" s="127"/>
      <c r="W184" s="128"/>
      <c r="X184" s="128"/>
      <c r="Y184" s="128"/>
      <c r="Z184" s="128"/>
      <c r="AA184" s="128"/>
      <c r="AB184" s="128"/>
      <c r="AC184" s="128"/>
      <c r="AD184" s="128"/>
      <c r="AE184" s="128"/>
      <c r="AF184" s="128"/>
      <c r="AG184" s="132"/>
      <c r="AH184" s="133"/>
      <c r="AI184" s="133"/>
      <c r="AJ184" s="133"/>
      <c r="AK184" s="134"/>
      <c r="AL184" s="132"/>
      <c r="AM184" s="133"/>
      <c r="AN184" s="133"/>
      <c r="AO184" s="133"/>
      <c r="AP184" s="133"/>
      <c r="AQ184" s="134"/>
      <c r="AR184" s="156"/>
      <c r="AS184" s="157"/>
      <c r="AT184" s="157"/>
      <c r="AU184" s="157"/>
      <c r="AV184" s="132"/>
      <c r="AW184" s="133"/>
      <c r="AX184" s="133"/>
      <c r="AY184" s="133"/>
      <c r="AZ184" s="134"/>
      <c r="BA184" s="184"/>
      <c r="BB184" s="185"/>
      <c r="BC184" s="185"/>
      <c r="BD184" s="185"/>
      <c r="BE184" s="161"/>
      <c r="BF184" s="162"/>
    </row>
    <row r="185" spans="2:58" ht="15" customHeight="1" x14ac:dyDescent="0.15">
      <c r="B185" s="72" t="str">
        <f t="shared" ref="B185" si="60">IF(BA185="","",B183+1)</f>
        <v/>
      </c>
      <c r="C185" s="118"/>
      <c r="D185" s="119"/>
      <c r="E185" s="119"/>
      <c r="F185" s="119"/>
      <c r="G185" s="119"/>
      <c r="H185" s="119"/>
      <c r="I185" s="119"/>
      <c r="J185" s="119"/>
      <c r="K185" s="119"/>
      <c r="L185" s="120" t="str">
        <f>IF(N185="","",INDEX(【管理用】参照データ!$D$2:$D$23,MATCH('【予備】Ⅰ．輸出'!N185,【管理用】参照データ!$C$2:$C$23,0)))</f>
        <v/>
      </c>
      <c r="M185" s="121"/>
      <c r="N185" s="124"/>
      <c r="O185" s="124"/>
      <c r="P185" s="124"/>
      <c r="Q185" s="124"/>
      <c r="R185" s="124"/>
      <c r="S185" s="124"/>
      <c r="T185" s="124"/>
      <c r="U185" s="124"/>
      <c r="V185" s="125"/>
      <c r="W185" s="128"/>
      <c r="X185" s="128"/>
      <c r="Y185" s="128"/>
      <c r="Z185" s="128"/>
      <c r="AA185" s="128"/>
      <c r="AB185" s="128"/>
      <c r="AC185" s="128"/>
      <c r="AD185" s="128"/>
      <c r="AE185" s="128"/>
      <c r="AF185" s="128"/>
      <c r="AG185" s="129"/>
      <c r="AH185" s="130"/>
      <c r="AI185" s="130"/>
      <c r="AJ185" s="130"/>
      <c r="AK185" s="131"/>
      <c r="AL185" s="129"/>
      <c r="AM185" s="130"/>
      <c r="AN185" s="130"/>
      <c r="AO185" s="130"/>
      <c r="AP185" s="130"/>
      <c r="AQ185" s="131"/>
      <c r="AR185" s="154"/>
      <c r="AS185" s="155"/>
      <c r="AT185" s="155"/>
      <c r="AU185" s="155"/>
      <c r="AV185" s="129"/>
      <c r="AW185" s="130"/>
      <c r="AX185" s="130"/>
      <c r="AY185" s="130"/>
      <c r="AZ185" s="131"/>
      <c r="BA185" s="176"/>
      <c r="BB185" s="177"/>
      <c r="BC185" s="177"/>
      <c r="BD185" s="177"/>
      <c r="BE185" s="180" t="s">
        <v>72</v>
      </c>
      <c r="BF185" s="181"/>
    </row>
    <row r="186" spans="2:58" ht="15" customHeight="1" x14ac:dyDescent="0.15">
      <c r="B186" s="76"/>
      <c r="C186" s="81"/>
      <c r="D186" s="119"/>
      <c r="E186" s="119"/>
      <c r="F186" s="119"/>
      <c r="G186" s="119"/>
      <c r="H186" s="119"/>
      <c r="I186" s="119"/>
      <c r="J186" s="119"/>
      <c r="K186" s="119"/>
      <c r="L186" s="122"/>
      <c r="M186" s="123"/>
      <c r="N186" s="126"/>
      <c r="O186" s="126"/>
      <c r="P186" s="126"/>
      <c r="Q186" s="126"/>
      <c r="R186" s="126"/>
      <c r="S186" s="126"/>
      <c r="T186" s="126"/>
      <c r="U186" s="126"/>
      <c r="V186" s="127"/>
      <c r="W186" s="128"/>
      <c r="X186" s="128"/>
      <c r="Y186" s="128"/>
      <c r="Z186" s="128"/>
      <c r="AA186" s="128"/>
      <c r="AB186" s="128"/>
      <c r="AC186" s="128"/>
      <c r="AD186" s="128"/>
      <c r="AE186" s="128"/>
      <c r="AF186" s="128"/>
      <c r="AG186" s="132"/>
      <c r="AH186" s="133"/>
      <c r="AI186" s="133"/>
      <c r="AJ186" s="133"/>
      <c r="AK186" s="134"/>
      <c r="AL186" s="132"/>
      <c r="AM186" s="133"/>
      <c r="AN186" s="133"/>
      <c r="AO186" s="133"/>
      <c r="AP186" s="133"/>
      <c r="AQ186" s="134"/>
      <c r="AR186" s="156"/>
      <c r="AS186" s="157"/>
      <c r="AT186" s="157"/>
      <c r="AU186" s="157"/>
      <c r="AV186" s="132"/>
      <c r="AW186" s="133"/>
      <c r="AX186" s="133"/>
      <c r="AY186" s="133"/>
      <c r="AZ186" s="134"/>
      <c r="BA186" s="184"/>
      <c r="BB186" s="185"/>
      <c r="BC186" s="185"/>
      <c r="BD186" s="185"/>
      <c r="BE186" s="161"/>
      <c r="BF186" s="162"/>
    </row>
    <row r="187" spans="2:58" ht="15" customHeight="1" x14ac:dyDescent="0.15">
      <c r="B187" s="72" t="str">
        <f t="shared" ref="B187" si="61">IF(BA187="","",B185+1)</f>
        <v/>
      </c>
      <c r="C187" s="118"/>
      <c r="D187" s="119"/>
      <c r="E187" s="119"/>
      <c r="F187" s="119"/>
      <c r="G187" s="119"/>
      <c r="H187" s="119"/>
      <c r="I187" s="119"/>
      <c r="J187" s="119"/>
      <c r="K187" s="119"/>
      <c r="L187" s="120" t="str">
        <f>IF(N187="","",INDEX(【管理用】参照データ!$D$2:$D$23,MATCH('【予備】Ⅰ．輸出'!N187,【管理用】参照データ!$C$2:$C$23,0)))</f>
        <v/>
      </c>
      <c r="M187" s="121"/>
      <c r="N187" s="124"/>
      <c r="O187" s="124"/>
      <c r="P187" s="124"/>
      <c r="Q187" s="124"/>
      <c r="R187" s="124"/>
      <c r="S187" s="124"/>
      <c r="T187" s="124"/>
      <c r="U187" s="124"/>
      <c r="V187" s="125"/>
      <c r="W187" s="128"/>
      <c r="X187" s="128"/>
      <c r="Y187" s="128"/>
      <c r="Z187" s="128"/>
      <c r="AA187" s="128"/>
      <c r="AB187" s="128"/>
      <c r="AC187" s="128"/>
      <c r="AD187" s="128"/>
      <c r="AE187" s="128"/>
      <c r="AF187" s="128"/>
      <c r="AG187" s="129"/>
      <c r="AH187" s="130"/>
      <c r="AI187" s="130"/>
      <c r="AJ187" s="130"/>
      <c r="AK187" s="131"/>
      <c r="AL187" s="129"/>
      <c r="AM187" s="130"/>
      <c r="AN187" s="130"/>
      <c r="AO187" s="130"/>
      <c r="AP187" s="130"/>
      <c r="AQ187" s="131"/>
      <c r="AR187" s="154"/>
      <c r="AS187" s="155"/>
      <c r="AT187" s="155"/>
      <c r="AU187" s="155"/>
      <c r="AV187" s="129"/>
      <c r="AW187" s="130"/>
      <c r="AX187" s="130"/>
      <c r="AY187" s="130"/>
      <c r="AZ187" s="131"/>
      <c r="BA187" s="176"/>
      <c r="BB187" s="177"/>
      <c r="BC187" s="177"/>
      <c r="BD187" s="177"/>
      <c r="BE187" s="180" t="s">
        <v>72</v>
      </c>
      <c r="BF187" s="181"/>
    </row>
    <row r="188" spans="2:58" ht="15" customHeight="1" x14ac:dyDescent="0.15">
      <c r="B188" s="76"/>
      <c r="C188" s="81"/>
      <c r="D188" s="119"/>
      <c r="E188" s="119"/>
      <c r="F188" s="119"/>
      <c r="G188" s="119"/>
      <c r="H188" s="119"/>
      <c r="I188" s="119"/>
      <c r="J188" s="119"/>
      <c r="K188" s="119"/>
      <c r="L188" s="122"/>
      <c r="M188" s="123"/>
      <c r="N188" s="126"/>
      <c r="O188" s="126"/>
      <c r="P188" s="126"/>
      <c r="Q188" s="126"/>
      <c r="R188" s="126"/>
      <c r="S188" s="126"/>
      <c r="T188" s="126"/>
      <c r="U188" s="126"/>
      <c r="V188" s="127"/>
      <c r="W188" s="128"/>
      <c r="X188" s="128"/>
      <c r="Y188" s="128"/>
      <c r="Z188" s="128"/>
      <c r="AA188" s="128"/>
      <c r="AB188" s="128"/>
      <c r="AC188" s="128"/>
      <c r="AD188" s="128"/>
      <c r="AE188" s="128"/>
      <c r="AF188" s="128"/>
      <c r="AG188" s="132"/>
      <c r="AH188" s="133"/>
      <c r="AI188" s="133"/>
      <c r="AJ188" s="133"/>
      <c r="AK188" s="134"/>
      <c r="AL188" s="132"/>
      <c r="AM188" s="133"/>
      <c r="AN188" s="133"/>
      <c r="AO188" s="133"/>
      <c r="AP188" s="133"/>
      <c r="AQ188" s="134"/>
      <c r="AR188" s="156"/>
      <c r="AS188" s="157"/>
      <c r="AT188" s="157"/>
      <c r="AU188" s="157"/>
      <c r="AV188" s="132"/>
      <c r="AW188" s="133"/>
      <c r="AX188" s="133"/>
      <c r="AY188" s="133"/>
      <c r="AZ188" s="134"/>
      <c r="BA188" s="184"/>
      <c r="BB188" s="185"/>
      <c r="BC188" s="185"/>
      <c r="BD188" s="185"/>
      <c r="BE188" s="161"/>
      <c r="BF188" s="162"/>
    </row>
    <row r="189" spans="2:58" ht="15" customHeight="1" x14ac:dyDescent="0.15">
      <c r="B189" s="72" t="str">
        <f t="shared" ref="B189" si="62">IF(BA189="","",B187+1)</f>
        <v/>
      </c>
      <c r="C189" s="118"/>
      <c r="D189" s="119"/>
      <c r="E189" s="119"/>
      <c r="F189" s="119"/>
      <c r="G189" s="119"/>
      <c r="H189" s="119"/>
      <c r="I189" s="119"/>
      <c r="J189" s="119"/>
      <c r="K189" s="119"/>
      <c r="L189" s="120" t="str">
        <f>IF(N189="","",INDEX(【管理用】参照データ!$D$2:$D$23,MATCH('【予備】Ⅰ．輸出'!N189,【管理用】参照データ!$C$2:$C$23,0)))</f>
        <v/>
      </c>
      <c r="M189" s="121"/>
      <c r="N189" s="124"/>
      <c r="O189" s="124"/>
      <c r="P189" s="124"/>
      <c r="Q189" s="124"/>
      <c r="R189" s="124"/>
      <c r="S189" s="124"/>
      <c r="T189" s="124"/>
      <c r="U189" s="124"/>
      <c r="V189" s="125"/>
      <c r="W189" s="128"/>
      <c r="X189" s="128"/>
      <c r="Y189" s="128"/>
      <c r="Z189" s="128"/>
      <c r="AA189" s="128"/>
      <c r="AB189" s="128"/>
      <c r="AC189" s="128"/>
      <c r="AD189" s="128"/>
      <c r="AE189" s="128"/>
      <c r="AF189" s="128"/>
      <c r="AG189" s="129"/>
      <c r="AH189" s="130"/>
      <c r="AI189" s="130"/>
      <c r="AJ189" s="130"/>
      <c r="AK189" s="131"/>
      <c r="AL189" s="129"/>
      <c r="AM189" s="130"/>
      <c r="AN189" s="130"/>
      <c r="AO189" s="130"/>
      <c r="AP189" s="130"/>
      <c r="AQ189" s="131"/>
      <c r="AR189" s="154"/>
      <c r="AS189" s="155"/>
      <c r="AT189" s="155"/>
      <c r="AU189" s="155"/>
      <c r="AV189" s="129"/>
      <c r="AW189" s="130"/>
      <c r="AX189" s="130"/>
      <c r="AY189" s="130"/>
      <c r="AZ189" s="131"/>
      <c r="BA189" s="176"/>
      <c r="BB189" s="177"/>
      <c r="BC189" s="177"/>
      <c r="BD189" s="177"/>
      <c r="BE189" s="180" t="s">
        <v>72</v>
      </c>
      <c r="BF189" s="181"/>
    </row>
    <row r="190" spans="2:58" ht="15" customHeight="1" x14ac:dyDescent="0.15">
      <c r="B190" s="76"/>
      <c r="C190" s="81"/>
      <c r="D190" s="119"/>
      <c r="E190" s="119"/>
      <c r="F190" s="119"/>
      <c r="G190" s="119"/>
      <c r="H190" s="119"/>
      <c r="I190" s="119"/>
      <c r="J190" s="119"/>
      <c r="K190" s="119"/>
      <c r="L190" s="122"/>
      <c r="M190" s="123"/>
      <c r="N190" s="126"/>
      <c r="O190" s="126"/>
      <c r="P190" s="126"/>
      <c r="Q190" s="126"/>
      <c r="R190" s="126"/>
      <c r="S190" s="126"/>
      <c r="T190" s="126"/>
      <c r="U190" s="126"/>
      <c r="V190" s="127"/>
      <c r="W190" s="128"/>
      <c r="X190" s="128"/>
      <c r="Y190" s="128"/>
      <c r="Z190" s="128"/>
      <c r="AA190" s="128"/>
      <c r="AB190" s="128"/>
      <c r="AC190" s="128"/>
      <c r="AD190" s="128"/>
      <c r="AE190" s="128"/>
      <c r="AF190" s="128"/>
      <c r="AG190" s="132"/>
      <c r="AH190" s="133"/>
      <c r="AI190" s="133"/>
      <c r="AJ190" s="133"/>
      <c r="AK190" s="134"/>
      <c r="AL190" s="132"/>
      <c r="AM190" s="133"/>
      <c r="AN190" s="133"/>
      <c r="AO190" s="133"/>
      <c r="AP190" s="133"/>
      <c r="AQ190" s="134"/>
      <c r="AR190" s="156"/>
      <c r="AS190" s="157"/>
      <c r="AT190" s="157"/>
      <c r="AU190" s="157"/>
      <c r="AV190" s="132"/>
      <c r="AW190" s="133"/>
      <c r="AX190" s="133"/>
      <c r="AY190" s="133"/>
      <c r="AZ190" s="134"/>
      <c r="BA190" s="184"/>
      <c r="BB190" s="185"/>
      <c r="BC190" s="185"/>
      <c r="BD190" s="185"/>
      <c r="BE190" s="161"/>
      <c r="BF190" s="162"/>
    </row>
    <row r="191" spans="2:58" ht="15" customHeight="1" x14ac:dyDescent="0.15">
      <c r="B191" s="72" t="str">
        <f t="shared" ref="B191" si="63">IF(BA191="","",B189+1)</f>
        <v/>
      </c>
      <c r="C191" s="118"/>
      <c r="D191" s="119"/>
      <c r="E191" s="119"/>
      <c r="F191" s="119"/>
      <c r="G191" s="119"/>
      <c r="H191" s="119"/>
      <c r="I191" s="119"/>
      <c r="J191" s="119"/>
      <c r="K191" s="119"/>
      <c r="L191" s="120" t="str">
        <f>IF(N191="","",INDEX(【管理用】参照データ!$D$2:$D$23,MATCH('【予備】Ⅰ．輸出'!N191,【管理用】参照データ!$C$2:$C$23,0)))</f>
        <v/>
      </c>
      <c r="M191" s="121"/>
      <c r="N191" s="124"/>
      <c r="O191" s="124"/>
      <c r="P191" s="124"/>
      <c r="Q191" s="124"/>
      <c r="R191" s="124"/>
      <c r="S191" s="124"/>
      <c r="T191" s="124"/>
      <c r="U191" s="124"/>
      <c r="V191" s="125"/>
      <c r="W191" s="128"/>
      <c r="X191" s="128"/>
      <c r="Y191" s="128"/>
      <c r="Z191" s="128"/>
      <c r="AA191" s="128"/>
      <c r="AB191" s="128"/>
      <c r="AC191" s="128"/>
      <c r="AD191" s="128"/>
      <c r="AE191" s="128"/>
      <c r="AF191" s="128"/>
      <c r="AG191" s="129"/>
      <c r="AH191" s="130"/>
      <c r="AI191" s="130"/>
      <c r="AJ191" s="130"/>
      <c r="AK191" s="131"/>
      <c r="AL191" s="129"/>
      <c r="AM191" s="130"/>
      <c r="AN191" s="130"/>
      <c r="AO191" s="130"/>
      <c r="AP191" s="130"/>
      <c r="AQ191" s="131"/>
      <c r="AR191" s="154"/>
      <c r="AS191" s="155"/>
      <c r="AT191" s="155"/>
      <c r="AU191" s="155"/>
      <c r="AV191" s="129"/>
      <c r="AW191" s="130"/>
      <c r="AX191" s="130"/>
      <c r="AY191" s="130"/>
      <c r="AZ191" s="131"/>
      <c r="BA191" s="176"/>
      <c r="BB191" s="177"/>
      <c r="BC191" s="177"/>
      <c r="BD191" s="177"/>
      <c r="BE191" s="180" t="s">
        <v>72</v>
      </c>
      <c r="BF191" s="181"/>
    </row>
    <row r="192" spans="2:58" ht="15" customHeight="1" x14ac:dyDescent="0.15">
      <c r="B192" s="76"/>
      <c r="C192" s="81"/>
      <c r="D192" s="119"/>
      <c r="E192" s="119"/>
      <c r="F192" s="119"/>
      <c r="G192" s="119"/>
      <c r="H192" s="119"/>
      <c r="I192" s="119"/>
      <c r="J192" s="119"/>
      <c r="K192" s="119"/>
      <c r="L192" s="122"/>
      <c r="M192" s="123"/>
      <c r="N192" s="126"/>
      <c r="O192" s="126"/>
      <c r="P192" s="126"/>
      <c r="Q192" s="126"/>
      <c r="R192" s="126"/>
      <c r="S192" s="126"/>
      <c r="T192" s="126"/>
      <c r="U192" s="126"/>
      <c r="V192" s="127"/>
      <c r="W192" s="128"/>
      <c r="X192" s="128"/>
      <c r="Y192" s="128"/>
      <c r="Z192" s="128"/>
      <c r="AA192" s="128"/>
      <c r="AB192" s="128"/>
      <c r="AC192" s="128"/>
      <c r="AD192" s="128"/>
      <c r="AE192" s="128"/>
      <c r="AF192" s="128"/>
      <c r="AG192" s="132"/>
      <c r="AH192" s="133"/>
      <c r="AI192" s="133"/>
      <c r="AJ192" s="133"/>
      <c r="AK192" s="134"/>
      <c r="AL192" s="132"/>
      <c r="AM192" s="133"/>
      <c r="AN192" s="133"/>
      <c r="AO192" s="133"/>
      <c r="AP192" s="133"/>
      <c r="AQ192" s="134"/>
      <c r="AR192" s="156"/>
      <c r="AS192" s="157"/>
      <c r="AT192" s="157"/>
      <c r="AU192" s="157"/>
      <c r="AV192" s="132"/>
      <c r="AW192" s="133"/>
      <c r="AX192" s="133"/>
      <c r="AY192" s="133"/>
      <c r="AZ192" s="134"/>
      <c r="BA192" s="184"/>
      <c r="BB192" s="185"/>
      <c r="BC192" s="185"/>
      <c r="BD192" s="185"/>
      <c r="BE192" s="161"/>
      <c r="BF192" s="162"/>
    </row>
    <row r="193" spans="2:58" ht="15" customHeight="1" x14ac:dyDescent="0.15">
      <c r="B193" s="72" t="str">
        <f t="shared" ref="B193" si="64">IF(BA193="","",B191+1)</f>
        <v/>
      </c>
      <c r="C193" s="118"/>
      <c r="D193" s="119"/>
      <c r="E193" s="119"/>
      <c r="F193" s="119"/>
      <c r="G193" s="119"/>
      <c r="H193" s="119"/>
      <c r="I193" s="119"/>
      <c r="J193" s="119"/>
      <c r="K193" s="119"/>
      <c r="L193" s="120" t="str">
        <f>IF(N193="","",INDEX(【管理用】参照データ!$D$2:$D$23,MATCH('【予備】Ⅰ．輸出'!N193,【管理用】参照データ!$C$2:$C$23,0)))</f>
        <v/>
      </c>
      <c r="M193" s="121"/>
      <c r="N193" s="124"/>
      <c r="O193" s="124"/>
      <c r="P193" s="124"/>
      <c r="Q193" s="124"/>
      <c r="R193" s="124"/>
      <c r="S193" s="124"/>
      <c r="T193" s="124"/>
      <c r="U193" s="124"/>
      <c r="V193" s="125"/>
      <c r="W193" s="128"/>
      <c r="X193" s="128"/>
      <c r="Y193" s="128"/>
      <c r="Z193" s="128"/>
      <c r="AA193" s="128"/>
      <c r="AB193" s="128"/>
      <c r="AC193" s="128"/>
      <c r="AD193" s="128"/>
      <c r="AE193" s="128"/>
      <c r="AF193" s="128"/>
      <c r="AG193" s="129"/>
      <c r="AH193" s="130"/>
      <c r="AI193" s="130"/>
      <c r="AJ193" s="130"/>
      <c r="AK193" s="131"/>
      <c r="AL193" s="129"/>
      <c r="AM193" s="130"/>
      <c r="AN193" s="130"/>
      <c r="AO193" s="130"/>
      <c r="AP193" s="130"/>
      <c r="AQ193" s="131"/>
      <c r="AR193" s="154"/>
      <c r="AS193" s="155"/>
      <c r="AT193" s="155"/>
      <c r="AU193" s="155"/>
      <c r="AV193" s="129"/>
      <c r="AW193" s="130"/>
      <c r="AX193" s="130"/>
      <c r="AY193" s="130"/>
      <c r="AZ193" s="131"/>
      <c r="BA193" s="176"/>
      <c r="BB193" s="177"/>
      <c r="BC193" s="177"/>
      <c r="BD193" s="177"/>
      <c r="BE193" s="180" t="s">
        <v>72</v>
      </c>
      <c r="BF193" s="181"/>
    </row>
    <row r="194" spans="2:58" ht="15" customHeight="1" x14ac:dyDescent="0.15">
      <c r="B194" s="76"/>
      <c r="C194" s="81"/>
      <c r="D194" s="119"/>
      <c r="E194" s="119"/>
      <c r="F194" s="119"/>
      <c r="G194" s="119"/>
      <c r="H194" s="119"/>
      <c r="I194" s="119"/>
      <c r="J194" s="119"/>
      <c r="K194" s="119"/>
      <c r="L194" s="122"/>
      <c r="M194" s="123"/>
      <c r="N194" s="126"/>
      <c r="O194" s="126"/>
      <c r="P194" s="126"/>
      <c r="Q194" s="126"/>
      <c r="R194" s="126"/>
      <c r="S194" s="126"/>
      <c r="T194" s="126"/>
      <c r="U194" s="126"/>
      <c r="V194" s="127"/>
      <c r="W194" s="128"/>
      <c r="X194" s="128"/>
      <c r="Y194" s="128"/>
      <c r="Z194" s="128"/>
      <c r="AA194" s="128"/>
      <c r="AB194" s="128"/>
      <c r="AC194" s="128"/>
      <c r="AD194" s="128"/>
      <c r="AE194" s="128"/>
      <c r="AF194" s="128"/>
      <c r="AG194" s="132"/>
      <c r="AH194" s="133"/>
      <c r="AI194" s="133"/>
      <c r="AJ194" s="133"/>
      <c r="AK194" s="134"/>
      <c r="AL194" s="132"/>
      <c r="AM194" s="133"/>
      <c r="AN194" s="133"/>
      <c r="AO194" s="133"/>
      <c r="AP194" s="133"/>
      <c r="AQ194" s="134"/>
      <c r="AR194" s="156"/>
      <c r="AS194" s="157"/>
      <c r="AT194" s="157"/>
      <c r="AU194" s="157"/>
      <c r="AV194" s="132"/>
      <c r="AW194" s="133"/>
      <c r="AX194" s="133"/>
      <c r="AY194" s="133"/>
      <c r="AZ194" s="134"/>
      <c r="BA194" s="184"/>
      <c r="BB194" s="185"/>
      <c r="BC194" s="185"/>
      <c r="BD194" s="185"/>
      <c r="BE194" s="161"/>
      <c r="BF194" s="162"/>
    </row>
  </sheetData>
  <sheetProtection password="CC55" sheet="1" objects="1" scenarios="1" formatCells="0"/>
  <mergeCells count="1067">
    <mergeCell ref="BA2:BF2"/>
    <mergeCell ref="G1:K1"/>
    <mergeCell ref="B2:C2"/>
    <mergeCell ref="D2:K2"/>
    <mergeCell ref="L2:V2"/>
    <mergeCell ref="W2:AF2"/>
    <mergeCell ref="AG2:AK2"/>
    <mergeCell ref="AL2:AQ2"/>
    <mergeCell ref="AR2:AU2"/>
    <mergeCell ref="AV2:AZ2"/>
    <mergeCell ref="AV3:AZ4"/>
    <mergeCell ref="BA3:BD4"/>
    <mergeCell ref="BE3:BF4"/>
    <mergeCell ref="B5:C6"/>
    <mergeCell ref="D5:K6"/>
    <mergeCell ref="L5:M6"/>
    <mergeCell ref="N5:V6"/>
    <mergeCell ref="W5:AF6"/>
    <mergeCell ref="AG5:AK6"/>
    <mergeCell ref="AL5:AQ6"/>
    <mergeCell ref="B3:C4"/>
    <mergeCell ref="D3:K4"/>
    <mergeCell ref="L3:M4"/>
    <mergeCell ref="N3:V4"/>
    <mergeCell ref="W3:AF4"/>
    <mergeCell ref="AG3:AK4"/>
    <mergeCell ref="AL3:AQ4"/>
    <mergeCell ref="AR3:AU4"/>
    <mergeCell ref="BC1:BF1"/>
    <mergeCell ref="AL7:AQ8"/>
    <mergeCell ref="AR7:AU8"/>
    <mergeCell ref="AV7:AZ8"/>
    <mergeCell ref="BA7:BD8"/>
    <mergeCell ref="BE7:BF8"/>
    <mergeCell ref="B9:C10"/>
    <mergeCell ref="D9:K10"/>
    <mergeCell ref="L9:M10"/>
    <mergeCell ref="N9:V10"/>
    <mergeCell ref="W9:AF10"/>
    <mergeCell ref="AR5:AU6"/>
    <mergeCell ref="AV5:AZ6"/>
    <mergeCell ref="BA5:BD6"/>
    <mergeCell ref="BE5:BF6"/>
    <mergeCell ref="B7:C8"/>
    <mergeCell ref="D7:K8"/>
    <mergeCell ref="L7:M8"/>
    <mergeCell ref="N7:V8"/>
    <mergeCell ref="W7:AF8"/>
    <mergeCell ref="AG7:AK8"/>
    <mergeCell ref="AL11:AQ12"/>
    <mergeCell ref="AR11:AU12"/>
    <mergeCell ref="AV11:AZ12"/>
    <mergeCell ref="BA11:BD12"/>
    <mergeCell ref="BE11:BF12"/>
    <mergeCell ref="B13:C14"/>
    <mergeCell ref="D13:K14"/>
    <mergeCell ref="L13:M14"/>
    <mergeCell ref="N13:V14"/>
    <mergeCell ref="W13:AF14"/>
    <mergeCell ref="B11:C12"/>
    <mergeCell ref="D11:K12"/>
    <mergeCell ref="L11:M12"/>
    <mergeCell ref="N11:V12"/>
    <mergeCell ref="W11:AF12"/>
    <mergeCell ref="AG11:AK12"/>
    <mergeCell ref="AG9:AK10"/>
    <mergeCell ref="AL9:AQ10"/>
    <mergeCell ref="AR9:AU10"/>
    <mergeCell ref="AV9:AZ10"/>
    <mergeCell ref="BA9:BD10"/>
    <mergeCell ref="BE9:BF10"/>
    <mergeCell ref="AG13:AK14"/>
    <mergeCell ref="AL13:AQ14"/>
    <mergeCell ref="AR13:AU14"/>
    <mergeCell ref="AV13:AZ14"/>
    <mergeCell ref="BA13:BD14"/>
    <mergeCell ref="BE13:BF14"/>
    <mergeCell ref="AR17:AU18"/>
    <mergeCell ref="AV17:AZ18"/>
    <mergeCell ref="BA17:BD18"/>
    <mergeCell ref="BE17:BF18"/>
    <mergeCell ref="AL15:AQ16"/>
    <mergeCell ref="AR15:AU16"/>
    <mergeCell ref="AV15:AZ16"/>
    <mergeCell ref="BA15:BD16"/>
    <mergeCell ref="BE15:BF16"/>
    <mergeCell ref="AL19:AQ20"/>
    <mergeCell ref="AR19:AU20"/>
    <mergeCell ref="AV19:AZ20"/>
    <mergeCell ref="BA19:BD20"/>
    <mergeCell ref="BE19:BF20"/>
    <mergeCell ref="B19:C20"/>
    <mergeCell ref="D19:K20"/>
    <mergeCell ref="L19:M20"/>
    <mergeCell ref="N19:V20"/>
    <mergeCell ref="W19:AF20"/>
    <mergeCell ref="AG19:AK20"/>
    <mergeCell ref="B17:C18"/>
    <mergeCell ref="D17:K18"/>
    <mergeCell ref="L17:M18"/>
    <mergeCell ref="N17:V18"/>
    <mergeCell ref="W17:AF18"/>
    <mergeCell ref="B15:C16"/>
    <mergeCell ref="D15:K16"/>
    <mergeCell ref="L15:M16"/>
    <mergeCell ref="N15:V16"/>
    <mergeCell ref="W15:AF16"/>
    <mergeCell ref="AG15:AK16"/>
    <mergeCell ref="AG17:AK18"/>
    <mergeCell ref="L25:M26"/>
    <mergeCell ref="N25:V26"/>
    <mergeCell ref="W25:AF26"/>
    <mergeCell ref="AG25:AK26"/>
    <mergeCell ref="AL25:AQ26"/>
    <mergeCell ref="BA21:BD22"/>
    <mergeCell ref="BE21:BF22"/>
    <mergeCell ref="B23:C24"/>
    <mergeCell ref="D23:K24"/>
    <mergeCell ref="L23:M24"/>
    <mergeCell ref="N23:V24"/>
    <mergeCell ref="W23:AF24"/>
    <mergeCell ref="AG23:AK24"/>
    <mergeCell ref="AL23:AQ24"/>
    <mergeCell ref="AR23:AU24"/>
    <mergeCell ref="B21:C22"/>
    <mergeCell ref="D21:K22"/>
    <mergeCell ref="L21:M22"/>
    <mergeCell ref="N21:V22"/>
    <mergeCell ref="W21:AF22"/>
    <mergeCell ref="AG21:AK22"/>
    <mergeCell ref="AL21:AQ22"/>
    <mergeCell ref="AR21:AU22"/>
    <mergeCell ref="AV21:AZ22"/>
    <mergeCell ref="AL17:AQ18"/>
    <mergeCell ref="AG29:AK30"/>
    <mergeCell ref="AL29:AQ30"/>
    <mergeCell ref="AR29:AU30"/>
    <mergeCell ref="AV29:AZ30"/>
    <mergeCell ref="BA29:BD30"/>
    <mergeCell ref="BE29:BF30"/>
    <mergeCell ref="AL27:AQ28"/>
    <mergeCell ref="AR27:AU28"/>
    <mergeCell ref="AV27:AZ28"/>
    <mergeCell ref="BA27:BD28"/>
    <mergeCell ref="BE27:BF28"/>
    <mergeCell ref="B29:C30"/>
    <mergeCell ref="D29:K30"/>
    <mergeCell ref="L29:M30"/>
    <mergeCell ref="N29:V30"/>
    <mergeCell ref="W29:AF30"/>
    <mergeCell ref="AR25:AU26"/>
    <mergeCell ref="AV25:AZ26"/>
    <mergeCell ref="BA25:BD26"/>
    <mergeCell ref="BE25:BF26"/>
    <mergeCell ref="B27:C28"/>
    <mergeCell ref="D27:K28"/>
    <mergeCell ref="L27:M28"/>
    <mergeCell ref="N27:V28"/>
    <mergeCell ref="W27:AF28"/>
    <mergeCell ref="AG27:AK28"/>
    <mergeCell ref="AV23:AZ24"/>
    <mergeCell ref="BA23:BD24"/>
    <mergeCell ref="BE23:BF24"/>
    <mergeCell ref="B25:C26"/>
    <mergeCell ref="D25:K26"/>
    <mergeCell ref="AG33:AK34"/>
    <mergeCell ref="AL33:AQ34"/>
    <mergeCell ref="AR33:AU34"/>
    <mergeCell ref="AV33:AZ34"/>
    <mergeCell ref="BA33:BD34"/>
    <mergeCell ref="BE33:BF34"/>
    <mergeCell ref="AL31:AQ32"/>
    <mergeCell ref="AR31:AU32"/>
    <mergeCell ref="AV31:AZ32"/>
    <mergeCell ref="BA31:BD32"/>
    <mergeCell ref="BE31:BF32"/>
    <mergeCell ref="B33:C34"/>
    <mergeCell ref="D33:K34"/>
    <mergeCell ref="L33:M34"/>
    <mergeCell ref="N33:V34"/>
    <mergeCell ref="W33:AF34"/>
    <mergeCell ref="B31:C32"/>
    <mergeCell ref="D31:K32"/>
    <mergeCell ref="L31:M32"/>
    <mergeCell ref="N31:V32"/>
    <mergeCell ref="W31:AF32"/>
    <mergeCell ref="AG31:AK32"/>
    <mergeCell ref="AG37:AK38"/>
    <mergeCell ref="AL37:AQ38"/>
    <mergeCell ref="AR37:AU38"/>
    <mergeCell ref="AV37:AZ38"/>
    <mergeCell ref="BA37:BD38"/>
    <mergeCell ref="BE37:BF38"/>
    <mergeCell ref="AL35:AQ36"/>
    <mergeCell ref="AR35:AU36"/>
    <mergeCell ref="AV35:AZ36"/>
    <mergeCell ref="BA35:BD36"/>
    <mergeCell ref="BE35:BF36"/>
    <mergeCell ref="B37:C38"/>
    <mergeCell ref="D37:K38"/>
    <mergeCell ref="L37:M38"/>
    <mergeCell ref="N37:V38"/>
    <mergeCell ref="W37:AF38"/>
    <mergeCell ref="B35:C36"/>
    <mergeCell ref="D35:K36"/>
    <mergeCell ref="L35:M36"/>
    <mergeCell ref="N35:V36"/>
    <mergeCell ref="W35:AF36"/>
    <mergeCell ref="AG35:AK36"/>
    <mergeCell ref="AG41:AK42"/>
    <mergeCell ref="AL41:AQ42"/>
    <mergeCell ref="AR41:AU42"/>
    <mergeCell ref="AV41:AZ42"/>
    <mergeCell ref="BA41:BD42"/>
    <mergeCell ref="BE41:BF42"/>
    <mergeCell ref="AL39:AQ40"/>
    <mergeCell ref="AR39:AU40"/>
    <mergeCell ref="AV39:AZ40"/>
    <mergeCell ref="BA39:BD40"/>
    <mergeCell ref="BE39:BF40"/>
    <mergeCell ref="B41:C42"/>
    <mergeCell ref="D41:K42"/>
    <mergeCell ref="L41:M42"/>
    <mergeCell ref="N41:V42"/>
    <mergeCell ref="W41:AF42"/>
    <mergeCell ref="B39:C40"/>
    <mergeCell ref="D39:K40"/>
    <mergeCell ref="L39:M40"/>
    <mergeCell ref="N39:V40"/>
    <mergeCell ref="W39:AF40"/>
    <mergeCell ref="AG39:AK40"/>
    <mergeCell ref="AG45:AK46"/>
    <mergeCell ref="AL45:AQ46"/>
    <mergeCell ref="AR45:AU46"/>
    <mergeCell ref="AV45:AZ46"/>
    <mergeCell ref="BA45:BD46"/>
    <mergeCell ref="BE45:BF46"/>
    <mergeCell ref="AL43:AQ44"/>
    <mergeCell ref="AR43:AU44"/>
    <mergeCell ref="AV43:AZ44"/>
    <mergeCell ref="BA43:BD44"/>
    <mergeCell ref="BE43:BF44"/>
    <mergeCell ref="B45:C46"/>
    <mergeCell ref="D45:K46"/>
    <mergeCell ref="L45:M46"/>
    <mergeCell ref="N45:V46"/>
    <mergeCell ref="W45:AF46"/>
    <mergeCell ref="B43:C44"/>
    <mergeCell ref="D43:K44"/>
    <mergeCell ref="L43:M44"/>
    <mergeCell ref="N43:V44"/>
    <mergeCell ref="W43:AF44"/>
    <mergeCell ref="AG43:AK44"/>
    <mergeCell ref="AG49:AK50"/>
    <mergeCell ref="AL49:AQ50"/>
    <mergeCell ref="AR49:AU50"/>
    <mergeCell ref="AV49:AZ50"/>
    <mergeCell ref="BA49:BD50"/>
    <mergeCell ref="BE49:BF50"/>
    <mergeCell ref="AL47:AQ48"/>
    <mergeCell ref="AR47:AU48"/>
    <mergeCell ref="AV47:AZ48"/>
    <mergeCell ref="BA47:BD48"/>
    <mergeCell ref="BE47:BF48"/>
    <mergeCell ref="B49:C50"/>
    <mergeCell ref="D49:K50"/>
    <mergeCell ref="L49:M50"/>
    <mergeCell ref="N49:V50"/>
    <mergeCell ref="W49:AF50"/>
    <mergeCell ref="B47:C48"/>
    <mergeCell ref="D47:K48"/>
    <mergeCell ref="L47:M48"/>
    <mergeCell ref="N47:V48"/>
    <mergeCell ref="W47:AF48"/>
    <mergeCell ref="AG47:AK48"/>
    <mergeCell ref="AG53:AK54"/>
    <mergeCell ref="AL53:AQ54"/>
    <mergeCell ref="AR53:AU54"/>
    <mergeCell ref="AV53:AZ54"/>
    <mergeCell ref="BA53:BD54"/>
    <mergeCell ref="BE53:BF54"/>
    <mergeCell ref="AL51:AQ52"/>
    <mergeCell ref="AR51:AU52"/>
    <mergeCell ref="AV51:AZ52"/>
    <mergeCell ref="BA51:BD52"/>
    <mergeCell ref="BE51:BF52"/>
    <mergeCell ref="B53:C54"/>
    <mergeCell ref="D53:K54"/>
    <mergeCell ref="L53:M54"/>
    <mergeCell ref="N53:V54"/>
    <mergeCell ref="W53:AF54"/>
    <mergeCell ref="B51:C52"/>
    <mergeCell ref="D51:K52"/>
    <mergeCell ref="L51:M52"/>
    <mergeCell ref="N51:V52"/>
    <mergeCell ref="W51:AF52"/>
    <mergeCell ref="AG51:AK52"/>
    <mergeCell ref="AG57:AK58"/>
    <mergeCell ref="AL57:AQ58"/>
    <mergeCell ref="AR57:AU58"/>
    <mergeCell ref="AV57:AZ58"/>
    <mergeCell ref="BA57:BD58"/>
    <mergeCell ref="BE57:BF58"/>
    <mergeCell ref="AL55:AQ56"/>
    <mergeCell ref="AR55:AU56"/>
    <mergeCell ref="AV55:AZ56"/>
    <mergeCell ref="BA55:BD56"/>
    <mergeCell ref="BE55:BF56"/>
    <mergeCell ref="B57:C58"/>
    <mergeCell ref="D57:K58"/>
    <mergeCell ref="L57:M58"/>
    <mergeCell ref="N57:V58"/>
    <mergeCell ref="W57:AF58"/>
    <mergeCell ref="B55:C56"/>
    <mergeCell ref="D55:K56"/>
    <mergeCell ref="L55:M56"/>
    <mergeCell ref="N55:V56"/>
    <mergeCell ref="W55:AF56"/>
    <mergeCell ref="AG55:AK56"/>
    <mergeCell ref="AG61:AK62"/>
    <mergeCell ref="AL61:AQ62"/>
    <mergeCell ref="AR61:AU62"/>
    <mergeCell ref="AV61:AZ62"/>
    <mergeCell ref="BA61:BD62"/>
    <mergeCell ref="BE61:BF62"/>
    <mergeCell ref="AL59:AQ60"/>
    <mergeCell ref="AR59:AU60"/>
    <mergeCell ref="AV59:AZ60"/>
    <mergeCell ref="BA59:BD60"/>
    <mergeCell ref="BE59:BF60"/>
    <mergeCell ref="B61:C62"/>
    <mergeCell ref="D61:K62"/>
    <mergeCell ref="L61:M62"/>
    <mergeCell ref="N61:V62"/>
    <mergeCell ref="W61:AF62"/>
    <mergeCell ref="B59:C60"/>
    <mergeCell ref="D59:K60"/>
    <mergeCell ref="L59:M60"/>
    <mergeCell ref="N59:V60"/>
    <mergeCell ref="W59:AF60"/>
    <mergeCell ref="AG59:AK60"/>
    <mergeCell ref="AG65:AK66"/>
    <mergeCell ref="AL65:AQ66"/>
    <mergeCell ref="AR65:AU66"/>
    <mergeCell ref="AV65:AZ66"/>
    <mergeCell ref="BA65:BD66"/>
    <mergeCell ref="BE65:BF66"/>
    <mergeCell ref="AL63:AQ64"/>
    <mergeCell ref="AR63:AU64"/>
    <mergeCell ref="AV63:AZ64"/>
    <mergeCell ref="BA63:BD64"/>
    <mergeCell ref="BE63:BF64"/>
    <mergeCell ref="B65:C66"/>
    <mergeCell ref="D65:K66"/>
    <mergeCell ref="L65:M66"/>
    <mergeCell ref="N65:V66"/>
    <mergeCell ref="W65:AF66"/>
    <mergeCell ref="B63:C64"/>
    <mergeCell ref="D63:K64"/>
    <mergeCell ref="L63:M64"/>
    <mergeCell ref="N63:V64"/>
    <mergeCell ref="W63:AF64"/>
    <mergeCell ref="AG63:AK64"/>
    <mergeCell ref="AG69:AK70"/>
    <mergeCell ref="AL69:AQ70"/>
    <mergeCell ref="AR69:AU70"/>
    <mergeCell ref="AV69:AZ70"/>
    <mergeCell ref="BA69:BD70"/>
    <mergeCell ref="BE69:BF70"/>
    <mergeCell ref="AL67:AQ68"/>
    <mergeCell ref="AR67:AU68"/>
    <mergeCell ref="AV67:AZ68"/>
    <mergeCell ref="BA67:BD68"/>
    <mergeCell ref="BE67:BF68"/>
    <mergeCell ref="B69:C70"/>
    <mergeCell ref="D69:K70"/>
    <mergeCell ref="L69:M70"/>
    <mergeCell ref="N69:V70"/>
    <mergeCell ref="W69:AF70"/>
    <mergeCell ref="B67:C68"/>
    <mergeCell ref="D67:K68"/>
    <mergeCell ref="L67:M68"/>
    <mergeCell ref="N67:V68"/>
    <mergeCell ref="W67:AF68"/>
    <mergeCell ref="AG67:AK68"/>
    <mergeCell ref="AG73:AK74"/>
    <mergeCell ref="AL73:AQ74"/>
    <mergeCell ref="AR73:AU74"/>
    <mergeCell ref="AV73:AZ74"/>
    <mergeCell ref="BA73:BD74"/>
    <mergeCell ref="BE73:BF74"/>
    <mergeCell ref="AL71:AQ72"/>
    <mergeCell ref="AR71:AU72"/>
    <mergeCell ref="AV71:AZ72"/>
    <mergeCell ref="BA71:BD72"/>
    <mergeCell ref="BE71:BF72"/>
    <mergeCell ref="B73:C74"/>
    <mergeCell ref="D73:K74"/>
    <mergeCell ref="L73:M74"/>
    <mergeCell ref="N73:V74"/>
    <mergeCell ref="W73:AF74"/>
    <mergeCell ref="B71:C72"/>
    <mergeCell ref="D71:K72"/>
    <mergeCell ref="L71:M72"/>
    <mergeCell ref="N71:V72"/>
    <mergeCell ref="W71:AF72"/>
    <mergeCell ref="AG71:AK72"/>
    <mergeCell ref="AG77:AK78"/>
    <mergeCell ref="AL77:AQ78"/>
    <mergeCell ref="AR77:AU78"/>
    <mergeCell ref="AV77:AZ78"/>
    <mergeCell ref="BA77:BD78"/>
    <mergeCell ref="BE77:BF78"/>
    <mergeCell ref="AL75:AQ76"/>
    <mergeCell ref="AR75:AU76"/>
    <mergeCell ref="AV75:AZ76"/>
    <mergeCell ref="BA75:BD76"/>
    <mergeCell ref="BE75:BF76"/>
    <mergeCell ref="B77:C78"/>
    <mergeCell ref="D77:K78"/>
    <mergeCell ref="L77:M78"/>
    <mergeCell ref="N77:V78"/>
    <mergeCell ref="W77:AF78"/>
    <mergeCell ref="B75:C76"/>
    <mergeCell ref="D75:K76"/>
    <mergeCell ref="L75:M76"/>
    <mergeCell ref="N75:V76"/>
    <mergeCell ref="W75:AF76"/>
    <mergeCell ref="AG75:AK76"/>
    <mergeCell ref="AG81:AK82"/>
    <mergeCell ref="AL81:AQ82"/>
    <mergeCell ref="AR81:AU82"/>
    <mergeCell ref="AV81:AZ82"/>
    <mergeCell ref="BA81:BD82"/>
    <mergeCell ref="BE81:BF82"/>
    <mergeCell ref="AL79:AQ80"/>
    <mergeCell ref="AR79:AU80"/>
    <mergeCell ref="AV79:AZ80"/>
    <mergeCell ref="BA79:BD80"/>
    <mergeCell ref="BE79:BF80"/>
    <mergeCell ref="B81:C82"/>
    <mergeCell ref="D81:K82"/>
    <mergeCell ref="L81:M82"/>
    <mergeCell ref="N81:V82"/>
    <mergeCell ref="W81:AF82"/>
    <mergeCell ref="B79:C80"/>
    <mergeCell ref="D79:K80"/>
    <mergeCell ref="L79:M80"/>
    <mergeCell ref="N79:V80"/>
    <mergeCell ref="W79:AF80"/>
    <mergeCell ref="AG79:AK80"/>
    <mergeCell ref="AG85:AK86"/>
    <mergeCell ref="AL85:AQ86"/>
    <mergeCell ref="AR85:AU86"/>
    <mergeCell ref="AV85:AZ86"/>
    <mergeCell ref="BA85:BD86"/>
    <mergeCell ref="BE85:BF86"/>
    <mergeCell ref="AL83:AQ84"/>
    <mergeCell ref="AR83:AU84"/>
    <mergeCell ref="AV83:AZ84"/>
    <mergeCell ref="BA83:BD84"/>
    <mergeCell ref="BE83:BF84"/>
    <mergeCell ref="B85:C86"/>
    <mergeCell ref="D85:K86"/>
    <mergeCell ref="L85:M86"/>
    <mergeCell ref="N85:V86"/>
    <mergeCell ref="W85:AF86"/>
    <mergeCell ref="B83:C84"/>
    <mergeCell ref="D83:K84"/>
    <mergeCell ref="L83:M84"/>
    <mergeCell ref="N83:V84"/>
    <mergeCell ref="W83:AF84"/>
    <mergeCell ref="AG83:AK84"/>
    <mergeCell ref="AG89:AK90"/>
    <mergeCell ref="AL89:AQ90"/>
    <mergeCell ref="AR89:AU90"/>
    <mergeCell ref="AV89:AZ90"/>
    <mergeCell ref="BA89:BD90"/>
    <mergeCell ref="BE89:BF90"/>
    <mergeCell ref="AL87:AQ88"/>
    <mergeCell ref="AR87:AU88"/>
    <mergeCell ref="AV87:AZ88"/>
    <mergeCell ref="BA87:BD88"/>
    <mergeCell ref="BE87:BF88"/>
    <mergeCell ref="B89:C90"/>
    <mergeCell ref="D89:K90"/>
    <mergeCell ref="L89:M90"/>
    <mergeCell ref="N89:V90"/>
    <mergeCell ref="W89:AF90"/>
    <mergeCell ref="B87:C88"/>
    <mergeCell ref="D87:K88"/>
    <mergeCell ref="L87:M88"/>
    <mergeCell ref="N87:V88"/>
    <mergeCell ref="W87:AF88"/>
    <mergeCell ref="AG87:AK88"/>
    <mergeCell ref="AG93:AK94"/>
    <mergeCell ref="AL93:AQ94"/>
    <mergeCell ref="AR93:AU94"/>
    <mergeCell ref="AV93:AZ94"/>
    <mergeCell ref="BA93:BD94"/>
    <mergeCell ref="BE93:BF94"/>
    <mergeCell ref="AL91:AQ92"/>
    <mergeCell ref="AR91:AU92"/>
    <mergeCell ref="AV91:AZ92"/>
    <mergeCell ref="BA91:BD92"/>
    <mergeCell ref="BE91:BF92"/>
    <mergeCell ref="B93:C94"/>
    <mergeCell ref="D93:K94"/>
    <mergeCell ref="L93:M94"/>
    <mergeCell ref="N93:V94"/>
    <mergeCell ref="W93:AF94"/>
    <mergeCell ref="B91:C92"/>
    <mergeCell ref="D91:K92"/>
    <mergeCell ref="L91:M92"/>
    <mergeCell ref="N91:V92"/>
    <mergeCell ref="W91:AF92"/>
    <mergeCell ref="AG91:AK92"/>
    <mergeCell ref="AG97:AK98"/>
    <mergeCell ref="AL97:AQ98"/>
    <mergeCell ref="AR97:AU98"/>
    <mergeCell ref="AV97:AZ98"/>
    <mergeCell ref="BA97:BD98"/>
    <mergeCell ref="BE97:BF98"/>
    <mergeCell ref="AL95:AQ96"/>
    <mergeCell ref="AR95:AU96"/>
    <mergeCell ref="AV95:AZ96"/>
    <mergeCell ref="BA95:BD96"/>
    <mergeCell ref="BE95:BF96"/>
    <mergeCell ref="B97:C98"/>
    <mergeCell ref="D97:K98"/>
    <mergeCell ref="L97:M98"/>
    <mergeCell ref="N97:V98"/>
    <mergeCell ref="W97:AF98"/>
    <mergeCell ref="B95:C96"/>
    <mergeCell ref="D95:K96"/>
    <mergeCell ref="L95:M96"/>
    <mergeCell ref="N95:V96"/>
    <mergeCell ref="W95:AF96"/>
    <mergeCell ref="AG95:AK96"/>
    <mergeCell ref="AG101:AK102"/>
    <mergeCell ref="AL101:AQ102"/>
    <mergeCell ref="AR101:AU102"/>
    <mergeCell ref="AV101:AZ102"/>
    <mergeCell ref="BA101:BD102"/>
    <mergeCell ref="BE101:BF102"/>
    <mergeCell ref="AL99:AQ100"/>
    <mergeCell ref="AR99:AU100"/>
    <mergeCell ref="AV99:AZ100"/>
    <mergeCell ref="BA99:BD100"/>
    <mergeCell ref="BE99:BF100"/>
    <mergeCell ref="B101:C102"/>
    <mergeCell ref="D101:K102"/>
    <mergeCell ref="L101:M102"/>
    <mergeCell ref="N101:V102"/>
    <mergeCell ref="W101:AF102"/>
    <mergeCell ref="B99:C100"/>
    <mergeCell ref="D99:K100"/>
    <mergeCell ref="L99:M100"/>
    <mergeCell ref="N99:V100"/>
    <mergeCell ref="W99:AF100"/>
    <mergeCell ref="AG99:AK100"/>
    <mergeCell ref="AG105:AK106"/>
    <mergeCell ref="AL105:AQ106"/>
    <mergeCell ref="AR105:AU106"/>
    <mergeCell ref="AV105:AZ106"/>
    <mergeCell ref="BA105:BD106"/>
    <mergeCell ref="BE105:BF106"/>
    <mergeCell ref="AL103:AQ104"/>
    <mergeCell ref="AR103:AU104"/>
    <mergeCell ref="AV103:AZ104"/>
    <mergeCell ref="BA103:BD104"/>
    <mergeCell ref="BE103:BF104"/>
    <mergeCell ref="B105:C106"/>
    <mergeCell ref="D105:K106"/>
    <mergeCell ref="L105:M106"/>
    <mergeCell ref="N105:V106"/>
    <mergeCell ref="W105:AF106"/>
    <mergeCell ref="B103:C104"/>
    <mergeCell ref="D103:K104"/>
    <mergeCell ref="L103:M104"/>
    <mergeCell ref="N103:V104"/>
    <mergeCell ref="W103:AF104"/>
    <mergeCell ref="AG103:AK104"/>
    <mergeCell ref="AG109:AK110"/>
    <mergeCell ref="AL109:AQ110"/>
    <mergeCell ref="AR109:AU110"/>
    <mergeCell ref="AV109:AZ110"/>
    <mergeCell ref="BA109:BD110"/>
    <mergeCell ref="BE109:BF110"/>
    <mergeCell ref="AL107:AQ108"/>
    <mergeCell ref="AR107:AU108"/>
    <mergeCell ref="AV107:AZ108"/>
    <mergeCell ref="BA107:BD108"/>
    <mergeCell ref="BE107:BF108"/>
    <mergeCell ref="B109:C110"/>
    <mergeCell ref="D109:K110"/>
    <mergeCell ref="L109:M110"/>
    <mergeCell ref="N109:V110"/>
    <mergeCell ref="W109:AF110"/>
    <mergeCell ref="B107:C108"/>
    <mergeCell ref="D107:K108"/>
    <mergeCell ref="L107:M108"/>
    <mergeCell ref="N107:V108"/>
    <mergeCell ref="W107:AF108"/>
    <mergeCell ref="AG107:AK108"/>
    <mergeCell ref="AG113:AK114"/>
    <mergeCell ref="AL113:AQ114"/>
    <mergeCell ref="AR113:AU114"/>
    <mergeCell ref="AV113:AZ114"/>
    <mergeCell ref="BA113:BD114"/>
    <mergeCell ref="BE113:BF114"/>
    <mergeCell ref="AL111:AQ112"/>
    <mergeCell ref="AR111:AU112"/>
    <mergeCell ref="AV111:AZ112"/>
    <mergeCell ref="BA111:BD112"/>
    <mergeCell ref="BE111:BF112"/>
    <mergeCell ref="B113:C114"/>
    <mergeCell ref="D113:K114"/>
    <mergeCell ref="L113:M114"/>
    <mergeCell ref="N113:V114"/>
    <mergeCell ref="W113:AF114"/>
    <mergeCell ref="B111:C112"/>
    <mergeCell ref="D111:K112"/>
    <mergeCell ref="L111:M112"/>
    <mergeCell ref="N111:V112"/>
    <mergeCell ref="W111:AF112"/>
    <mergeCell ref="AG111:AK112"/>
    <mergeCell ref="AG117:AK118"/>
    <mergeCell ref="AL117:AQ118"/>
    <mergeCell ref="AR117:AU118"/>
    <mergeCell ref="AV117:AZ118"/>
    <mergeCell ref="BA117:BD118"/>
    <mergeCell ref="BE117:BF118"/>
    <mergeCell ref="AL115:AQ116"/>
    <mergeCell ref="AR115:AU116"/>
    <mergeCell ref="AV115:AZ116"/>
    <mergeCell ref="BA115:BD116"/>
    <mergeCell ref="BE115:BF116"/>
    <mergeCell ref="B117:C118"/>
    <mergeCell ref="D117:K118"/>
    <mergeCell ref="L117:M118"/>
    <mergeCell ref="N117:V118"/>
    <mergeCell ref="W117:AF118"/>
    <mergeCell ref="B115:C116"/>
    <mergeCell ref="D115:K116"/>
    <mergeCell ref="L115:M116"/>
    <mergeCell ref="N115:V116"/>
    <mergeCell ref="W115:AF116"/>
    <mergeCell ref="AG115:AK116"/>
    <mergeCell ref="AG121:AK122"/>
    <mergeCell ref="AL121:AQ122"/>
    <mergeCell ref="AR121:AU122"/>
    <mergeCell ref="AV121:AZ122"/>
    <mergeCell ref="BA121:BD122"/>
    <mergeCell ref="BE121:BF122"/>
    <mergeCell ref="AL119:AQ120"/>
    <mergeCell ref="AR119:AU120"/>
    <mergeCell ref="AV119:AZ120"/>
    <mergeCell ref="BA119:BD120"/>
    <mergeCell ref="BE119:BF120"/>
    <mergeCell ref="B121:C122"/>
    <mergeCell ref="D121:K122"/>
    <mergeCell ref="L121:M122"/>
    <mergeCell ref="N121:V122"/>
    <mergeCell ref="W121:AF122"/>
    <mergeCell ref="B119:C120"/>
    <mergeCell ref="D119:K120"/>
    <mergeCell ref="L119:M120"/>
    <mergeCell ref="N119:V120"/>
    <mergeCell ref="W119:AF120"/>
    <mergeCell ref="AG119:AK120"/>
    <mergeCell ref="AG125:AK126"/>
    <mergeCell ref="AL125:AQ126"/>
    <mergeCell ref="AR125:AU126"/>
    <mergeCell ref="AV125:AZ126"/>
    <mergeCell ref="BA125:BD126"/>
    <mergeCell ref="BE125:BF126"/>
    <mergeCell ref="AL123:AQ124"/>
    <mergeCell ref="AR123:AU124"/>
    <mergeCell ref="AV123:AZ124"/>
    <mergeCell ref="BA123:BD124"/>
    <mergeCell ref="BE123:BF124"/>
    <mergeCell ref="B125:C126"/>
    <mergeCell ref="D125:K126"/>
    <mergeCell ref="L125:M126"/>
    <mergeCell ref="N125:V126"/>
    <mergeCell ref="W125:AF126"/>
    <mergeCell ref="B123:C124"/>
    <mergeCell ref="D123:K124"/>
    <mergeCell ref="L123:M124"/>
    <mergeCell ref="N123:V124"/>
    <mergeCell ref="W123:AF124"/>
    <mergeCell ref="AG123:AK124"/>
    <mergeCell ref="AG129:AK130"/>
    <mergeCell ref="AL129:AQ130"/>
    <mergeCell ref="AR129:AU130"/>
    <mergeCell ref="AV129:AZ130"/>
    <mergeCell ref="BA129:BD130"/>
    <mergeCell ref="BE129:BF130"/>
    <mergeCell ref="AL127:AQ128"/>
    <mergeCell ref="AR127:AU128"/>
    <mergeCell ref="AV127:AZ128"/>
    <mergeCell ref="BA127:BD128"/>
    <mergeCell ref="BE127:BF128"/>
    <mergeCell ref="B129:C130"/>
    <mergeCell ref="D129:K130"/>
    <mergeCell ref="L129:M130"/>
    <mergeCell ref="N129:V130"/>
    <mergeCell ref="W129:AF130"/>
    <mergeCell ref="B127:C128"/>
    <mergeCell ref="D127:K128"/>
    <mergeCell ref="L127:M128"/>
    <mergeCell ref="N127:V128"/>
    <mergeCell ref="W127:AF128"/>
    <mergeCell ref="AG127:AK128"/>
    <mergeCell ref="AG133:AK134"/>
    <mergeCell ref="AL133:AQ134"/>
    <mergeCell ref="AR133:AU134"/>
    <mergeCell ref="AV133:AZ134"/>
    <mergeCell ref="BA133:BD134"/>
    <mergeCell ref="BE133:BF134"/>
    <mergeCell ref="AL131:AQ132"/>
    <mergeCell ref="AR131:AU132"/>
    <mergeCell ref="AV131:AZ132"/>
    <mergeCell ref="BA131:BD132"/>
    <mergeCell ref="BE131:BF132"/>
    <mergeCell ref="B133:C134"/>
    <mergeCell ref="D133:K134"/>
    <mergeCell ref="L133:M134"/>
    <mergeCell ref="N133:V134"/>
    <mergeCell ref="W133:AF134"/>
    <mergeCell ref="B131:C132"/>
    <mergeCell ref="D131:K132"/>
    <mergeCell ref="L131:M132"/>
    <mergeCell ref="N131:V132"/>
    <mergeCell ref="W131:AF132"/>
    <mergeCell ref="AG131:AK132"/>
    <mergeCell ref="AG137:AK138"/>
    <mergeCell ref="AL137:AQ138"/>
    <mergeCell ref="AR137:AU138"/>
    <mergeCell ref="AV137:AZ138"/>
    <mergeCell ref="BA137:BD138"/>
    <mergeCell ref="BE137:BF138"/>
    <mergeCell ref="AL135:AQ136"/>
    <mergeCell ref="AR135:AU136"/>
    <mergeCell ref="AV135:AZ136"/>
    <mergeCell ref="BA135:BD136"/>
    <mergeCell ref="BE135:BF136"/>
    <mergeCell ref="B137:C138"/>
    <mergeCell ref="D137:K138"/>
    <mergeCell ref="L137:M138"/>
    <mergeCell ref="N137:V138"/>
    <mergeCell ref="W137:AF138"/>
    <mergeCell ref="B135:C136"/>
    <mergeCell ref="D135:K136"/>
    <mergeCell ref="L135:M136"/>
    <mergeCell ref="N135:V136"/>
    <mergeCell ref="W135:AF136"/>
    <mergeCell ref="AG135:AK136"/>
    <mergeCell ref="AG141:AK142"/>
    <mergeCell ref="AL141:AQ142"/>
    <mergeCell ref="AR141:AU142"/>
    <mergeCell ref="AV141:AZ142"/>
    <mergeCell ref="BA141:BD142"/>
    <mergeCell ref="BE141:BF142"/>
    <mergeCell ref="AL139:AQ140"/>
    <mergeCell ref="AR139:AU140"/>
    <mergeCell ref="AV139:AZ140"/>
    <mergeCell ref="BA139:BD140"/>
    <mergeCell ref="BE139:BF140"/>
    <mergeCell ref="B141:C142"/>
    <mergeCell ref="D141:K142"/>
    <mergeCell ref="L141:M142"/>
    <mergeCell ref="N141:V142"/>
    <mergeCell ref="W141:AF142"/>
    <mergeCell ref="B139:C140"/>
    <mergeCell ref="D139:K140"/>
    <mergeCell ref="L139:M140"/>
    <mergeCell ref="N139:V140"/>
    <mergeCell ref="W139:AF140"/>
    <mergeCell ref="AG139:AK140"/>
    <mergeCell ref="AG145:AK146"/>
    <mergeCell ref="AL145:AQ146"/>
    <mergeCell ref="AR145:AU146"/>
    <mergeCell ref="AV145:AZ146"/>
    <mergeCell ref="BA145:BD146"/>
    <mergeCell ref="BE145:BF146"/>
    <mergeCell ref="AL143:AQ144"/>
    <mergeCell ref="AR143:AU144"/>
    <mergeCell ref="AV143:AZ144"/>
    <mergeCell ref="BA143:BD144"/>
    <mergeCell ref="BE143:BF144"/>
    <mergeCell ref="B145:C146"/>
    <mergeCell ref="D145:K146"/>
    <mergeCell ref="L145:M146"/>
    <mergeCell ref="N145:V146"/>
    <mergeCell ref="W145:AF146"/>
    <mergeCell ref="B143:C144"/>
    <mergeCell ref="D143:K144"/>
    <mergeCell ref="L143:M144"/>
    <mergeCell ref="N143:V144"/>
    <mergeCell ref="W143:AF144"/>
    <mergeCell ref="AG143:AK144"/>
    <mergeCell ref="AG149:AK150"/>
    <mergeCell ref="AL149:AQ150"/>
    <mergeCell ref="AR149:AU150"/>
    <mergeCell ref="AV149:AZ150"/>
    <mergeCell ref="BA149:BD150"/>
    <mergeCell ref="BE149:BF150"/>
    <mergeCell ref="AL147:AQ148"/>
    <mergeCell ref="AR147:AU148"/>
    <mergeCell ref="AV147:AZ148"/>
    <mergeCell ref="BA147:BD148"/>
    <mergeCell ref="BE147:BF148"/>
    <mergeCell ref="B149:C150"/>
    <mergeCell ref="D149:K150"/>
    <mergeCell ref="L149:M150"/>
    <mergeCell ref="N149:V150"/>
    <mergeCell ref="W149:AF150"/>
    <mergeCell ref="B147:C148"/>
    <mergeCell ref="D147:K148"/>
    <mergeCell ref="L147:M148"/>
    <mergeCell ref="N147:V148"/>
    <mergeCell ref="W147:AF148"/>
    <mergeCell ref="AG147:AK148"/>
    <mergeCell ref="AG153:AK154"/>
    <mergeCell ref="AL153:AQ154"/>
    <mergeCell ref="AR153:AU154"/>
    <mergeCell ref="AV153:AZ154"/>
    <mergeCell ref="BA153:BD154"/>
    <mergeCell ref="BE153:BF154"/>
    <mergeCell ref="AL151:AQ152"/>
    <mergeCell ref="AR151:AU152"/>
    <mergeCell ref="AV151:AZ152"/>
    <mergeCell ref="BA151:BD152"/>
    <mergeCell ref="BE151:BF152"/>
    <mergeCell ref="B153:C154"/>
    <mergeCell ref="D153:K154"/>
    <mergeCell ref="L153:M154"/>
    <mergeCell ref="N153:V154"/>
    <mergeCell ref="W153:AF154"/>
    <mergeCell ref="B151:C152"/>
    <mergeCell ref="D151:K152"/>
    <mergeCell ref="L151:M152"/>
    <mergeCell ref="N151:V152"/>
    <mergeCell ref="W151:AF152"/>
    <mergeCell ref="AG151:AK152"/>
    <mergeCell ref="AG157:AK158"/>
    <mergeCell ref="AL157:AQ158"/>
    <mergeCell ref="AR157:AU158"/>
    <mergeCell ref="AV157:AZ158"/>
    <mergeCell ref="BA157:BD158"/>
    <mergeCell ref="BE157:BF158"/>
    <mergeCell ref="AL155:AQ156"/>
    <mergeCell ref="AR155:AU156"/>
    <mergeCell ref="AV155:AZ156"/>
    <mergeCell ref="BA155:BD156"/>
    <mergeCell ref="BE155:BF156"/>
    <mergeCell ref="B157:C158"/>
    <mergeCell ref="D157:K158"/>
    <mergeCell ref="L157:M158"/>
    <mergeCell ref="N157:V158"/>
    <mergeCell ref="W157:AF158"/>
    <mergeCell ref="B155:C156"/>
    <mergeCell ref="D155:K156"/>
    <mergeCell ref="L155:M156"/>
    <mergeCell ref="N155:V156"/>
    <mergeCell ref="W155:AF156"/>
    <mergeCell ref="AG155:AK156"/>
    <mergeCell ref="AG161:AK162"/>
    <mergeCell ref="AL161:AQ162"/>
    <mergeCell ref="AR161:AU162"/>
    <mergeCell ref="AV161:AZ162"/>
    <mergeCell ref="BA161:BD162"/>
    <mergeCell ref="BE161:BF162"/>
    <mergeCell ref="AL159:AQ160"/>
    <mergeCell ref="AR159:AU160"/>
    <mergeCell ref="AV159:AZ160"/>
    <mergeCell ref="BA159:BD160"/>
    <mergeCell ref="BE159:BF160"/>
    <mergeCell ref="B161:C162"/>
    <mergeCell ref="D161:K162"/>
    <mergeCell ref="L161:M162"/>
    <mergeCell ref="N161:V162"/>
    <mergeCell ref="W161:AF162"/>
    <mergeCell ref="B159:C160"/>
    <mergeCell ref="D159:K160"/>
    <mergeCell ref="L159:M160"/>
    <mergeCell ref="N159:V160"/>
    <mergeCell ref="W159:AF160"/>
    <mergeCell ref="AG159:AK160"/>
    <mergeCell ref="AG165:AK166"/>
    <mergeCell ref="AL165:AQ166"/>
    <mergeCell ref="AR165:AU166"/>
    <mergeCell ref="AV165:AZ166"/>
    <mergeCell ref="BA165:BD166"/>
    <mergeCell ref="BE165:BF166"/>
    <mergeCell ref="AL163:AQ164"/>
    <mergeCell ref="AR163:AU164"/>
    <mergeCell ref="AV163:AZ164"/>
    <mergeCell ref="BA163:BD164"/>
    <mergeCell ref="BE163:BF164"/>
    <mergeCell ref="B165:C166"/>
    <mergeCell ref="D165:K166"/>
    <mergeCell ref="L165:M166"/>
    <mergeCell ref="N165:V166"/>
    <mergeCell ref="W165:AF166"/>
    <mergeCell ref="B163:C164"/>
    <mergeCell ref="D163:K164"/>
    <mergeCell ref="L163:M164"/>
    <mergeCell ref="N163:V164"/>
    <mergeCell ref="W163:AF164"/>
    <mergeCell ref="AG163:AK164"/>
    <mergeCell ref="AG169:AK170"/>
    <mergeCell ref="AL169:AQ170"/>
    <mergeCell ref="AR169:AU170"/>
    <mergeCell ref="AV169:AZ170"/>
    <mergeCell ref="BA169:BD170"/>
    <mergeCell ref="BE169:BF170"/>
    <mergeCell ref="AL167:AQ168"/>
    <mergeCell ref="AR167:AU168"/>
    <mergeCell ref="AV167:AZ168"/>
    <mergeCell ref="BA167:BD168"/>
    <mergeCell ref="BE167:BF168"/>
    <mergeCell ref="B169:C170"/>
    <mergeCell ref="D169:K170"/>
    <mergeCell ref="L169:M170"/>
    <mergeCell ref="N169:V170"/>
    <mergeCell ref="W169:AF170"/>
    <mergeCell ref="B167:C168"/>
    <mergeCell ref="D167:K168"/>
    <mergeCell ref="L167:M168"/>
    <mergeCell ref="N167:V168"/>
    <mergeCell ref="W167:AF168"/>
    <mergeCell ref="AG167:AK168"/>
    <mergeCell ref="AG173:AK174"/>
    <mergeCell ref="AL173:AQ174"/>
    <mergeCell ref="AR173:AU174"/>
    <mergeCell ref="AV173:AZ174"/>
    <mergeCell ref="BA173:BD174"/>
    <mergeCell ref="BE173:BF174"/>
    <mergeCell ref="AL171:AQ172"/>
    <mergeCell ref="AR171:AU172"/>
    <mergeCell ref="AV171:AZ172"/>
    <mergeCell ref="BA171:BD172"/>
    <mergeCell ref="BE171:BF172"/>
    <mergeCell ref="B173:C174"/>
    <mergeCell ref="D173:K174"/>
    <mergeCell ref="L173:M174"/>
    <mergeCell ref="N173:V174"/>
    <mergeCell ref="W173:AF174"/>
    <mergeCell ref="B171:C172"/>
    <mergeCell ref="D171:K172"/>
    <mergeCell ref="L171:M172"/>
    <mergeCell ref="N171:V172"/>
    <mergeCell ref="W171:AF172"/>
    <mergeCell ref="AG171:AK172"/>
    <mergeCell ref="AG177:AK178"/>
    <mergeCell ref="AL177:AQ178"/>
    <mergeCell ref="AR177:AU178"/>
    <mergeCell ref="AV177:AZ178"/>
    <mergeCell ref="BA177:BD178"/>
    <mergeCell ref="BE177:BF178"/>
    <mergeCell ref="AL175:AQ176"/>
    <mergeCell ref="AR175:AU176"/>
    <mergeCell ref="AV175:AZ176"/>
    <mergeCell ref="BA175:BD176"/>
    <mergeCell ref="BE175:BF176"/>
    <mergeCell ref="B177:C178"/>
    <mergeCell ref="D177:K178"/>
    <mergeCell ref="L177:M178"/>
    <mergeCell ref="N177:V178"/>
    <mergeCell ref="W177:AF178"/>
    <mergeCell ref="B175:C176"/>
    <mergeCell ref="D175:K176"/>
    <mergeCell ref="L175:M176"/>
    <mergeCell ref="N175:V176"/>
    <mergeCell ref="W175:AF176"/>
    <mergeCell ref="AG175:AK176"/>
    <mergeCell ref="AG181:AK182"/>
    <mergeCell ref="AL181:AQ182"/>
    <mergeCell ref="AR181:AU182"/>
    <mergeCell ref="AV181:AZ182"/>
    <mergeCell ref="BA181:BD182"/>
    <mergeCell ref="BE181:BF182"/>
    <mergeCell ref="AL179:AQ180"/>
    <mergeCell ref="AR179:AU180"/>
    <mergeCell ref="AV179:AZ180"/>
    <mergeCell ref="BA179:BD180"/>
    <mergeCell ref="BE179:BF180"/>
    <mergeCell ref="B181:C182"/>
    <mergeCell ref="D181:K182"/>
    <mergeCell ref="L181:M182"/>
    <mergeCell ref="N181:V182"/>
    <mergeCell ref="W181:AF182"/>
    <mergeCell ref="B179:C180"/>
    <mergeCell ref="D179:K180"/>
    <mergeCell ref="L179:M180"/>
    <mergeCell ref="N179:V180"/>
    <mergeCell ref="W179:AF180"/>
    <mergeCell ref="AG179:AK180"/>
    <mergeCell ref="AG185:AK186"/>
    <mergeCell ref="AL185:AQ186"/>
    <mergeCell ref="AR185:AU186"/>
    <mergeCell ref="AV185:AZ186"/>
    <mergeCell ref="BA185:BD186"/>
    <mergeCell ref="BE185:BF186"/>
    <mergeCell ref="AL183:AQ184"/>
    <mergeCell ref="AR183:AU184"/>
    <mergeCell ref="AV183:AZ184"/>
    <mergeCell ref="BA183:BD184"/>
    <mergeCell ref="BE183:BF184"/>
    <mergeCell ref="B185:C186"/>
    <mergeCell ref="D185:K186"/>
    <mergeCell ref="L185:M186"/>
    <mergeCell ref="N185:V186"/>
    <mergeCell ref="W185:AF186"/>
    <mergeCell ref="B183:C184"/>
    <mergeCell ref="D183:K184"/>
    <mergeCell ref="L183:M184"/>
    <mergeCell ref="N183:V184"/>
    <mergeCell ref="W183:AF184"/>
    <mergeCell ref="AG183:AK184"/>
    <mergeCell ref="AG189:AK190"/>
    <mergeCell ref="AL189:AQ190"/>
    <mergeCell ref="AR189:AU190"/>
    <mergeCell ref="AV189:AZ190"/>
    <mergeCell ref="BA189:BD190"/>
    <mergeCell ref="BE189:BF190"/>
    <mergeCell ref="AL187:AQ188"/>
    <mergeCell ref="AR187:AU188"/>
    <mergeCell ref="AV187:AZ188"/>
    <mergeCell ref="BA187:BD188"/>
    <mergeCell ref="BE187:BF188"/>
    <mergeCell ref="B189:C190"/>
    <mergeCell ref="D189:K190"/>
    <mergeCell ref="L189:M190"/>
    <mergeCell ref="N189:V190"/>
    <mergeCell ref="W189:AF190"/>
    <mergeCell ref="B187:C188"/>
    <mergeCell ref="D187:K188"/>
    <mergeCell ref="L187:M188"/>
    <mergeCell ref="N187:V188"/>
    <mergeCell ref="W187:AF188"/>
    <mergeCell ref="AG187:AK188"/>
    <mergeCell ref="AG193:AK194"/>
    <mergeCell ref="AL193:AQ194"/>
    <mergeCell ref="AR193:AU194"/>
    <mergeCell ref="AV193:AZ194"/>
    <mergeCell ref="BA193:BD194"/>
    <mergeCell ref="BE193:BF194"/>
    <mergeCell ref="AL191:AQ192"/>
    <mergeCell ref="AR191:AU192"/>
    <mergeCell ref="AV191:AZ192"/>
    <mergeCell ref="BA191:BD192"/>
    <mergeCell ref="BE191:BF192"/>
    <mergeCell ref="B193:C194"/>
    <mergeCell ref="D193:K194"/>
    <mergeCell ref="L193:M194"/>
    <mergeCell ref="N193:V194"/>
    <mergeCell ref="W193:AF194"/>
    <mergeCell ref="B191:C192"/>
    <mergeCell ref="D191:K192"/>
    <mergeCell ref="L191:M192"/>
    <mergeCell ref="N191:V192"/>
    <mergeCell ref="W191:AF192"/>
    <mergeCell ref="AG191:AK192"/>
  </mergeCells>
  <phoneticPr fontId="1"/>
  <dataValidations count="4">
    <dataValidation type="list" allowBlank="1" showInputMessage="1" showErrorMessage="1" sqref="AF3:AF194" xr:uid="{00000000-0002-0000-0500-000000000000}">
      <formula1>INDIRECT(#REF!)</formula1>
    </dataValidation>
    <dataValidation type="list" allowBlank="1" showInputMessage="1" showErrorMessage="1" sqref="W3:AE194" xr:uid="{00000000-0002-0000-0500-000001000000}">
      <formula1>INDIRECT(L3)</formula1>
    </dataValidation>
    <dataValidation type="list" allowBlank="1" showInputMessage="1" showErrorMessage="1" sqref="AL3:AQ194" xr:uid="{00000000-0002-0000-0500-000002000000}">
      <formula1>INDIRECT(AG3)</formula1>
    </dataValidation>
    <dataValidation type="whole" operator="greaterThanOrEqual" allowBlank="1" showInputMessage="1" showErrorMessage="1" sqref="BA3:BD194" xr:uid="{00000000-0002-0000-0500-000003000000}">
      <formula1>0</formula1>
    </dataValidation>
  </dataValidations>
  <pageMargins left="0.23622047244094491" right="0.23622047244094491" top="0.74803149606299213" bottom="0.74803149606299213" header="0.31496062992125984" footer="0.31496062992125984"/>
  <pageSetup paperSize="9" fitToHeight="0" orientation="landscape" r:id="rId1"/>
  <rowBreaks count="5" manualBreakCount="5">
    <brk id="34" max="57" man="1"/>
    <brk id="66" max="57" man="1"/>
    <brk id="98" max="57" man="1"/>
    <brk id="130" max="57" man="1"/>
    <brk id="162" max="57"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4000000}">
          <x14:formula1>
            <xm:f>【管理用】参照データ!$AM$2:$AM$11</xm:f>
          </x14:formula1>
          <xm:sqref>AV3:AZ194</xm:sqref>
        </x14:dataValidation>
        <x14:dataValidation type="list" allowBlank="1" showInputMessage="1" showErrorMessage="1" xr:uid="{00000000-0002-0000-0500-000005000000}">
          <x14:formula1>
            <xm:f>【管理用】参照データ!$C$2:$C$23</xm:f>
          </x14:formula1>
          <xm:sqref>N3:V194</xm:sqref>
        </x14:dataValidation>
        <x14:dataValidation type="list" allowBlank="1" showInputMessage="1" showErrorMessage="1" xr:uid="{00000000-0002-0000-0500-000006000000}">
          <x14:formula1>
            <xm:f>【管理用】参照データ!$AK$2:$AK$3</xm:f>
          </x14:formula1>
          <xm:sqref>AR3:AU194</xm:sqref>
        </x14:dataValidation>
        <x14:dataValidation type="list" allowBlank="1" showInputMessage="1" showErrorMessage="1" xr:uid="{00000000-0002-0000-0500-000007000000}">
          <x14:formula1>
            <xm:f>【管理用】参照データ!$AC$1:$AI$1</xm:f>
          </x14:formula1>
          <xm:sqref>AG3:AK194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pageSetUpPr fitToPage="1"/>
  </sheetPr>
  <dimension ref="A1:BF194"/>
  <sheetViews>
    <sheetView view="pageBreakPreview" zoomScaleNormal="100" zoomScaleSheetLayoutView="100" workbookViewId="0">
      <selection activeCell="G1" sqref="G1:K1"/>
    </sheetView>
  </sheetViews>
  <sheetFormatPr defaultColWidth="2.5" defaultRowHeight="15" customHeight="1" x14ac:dyDescent="0.15"/>
  <cols>
    <col min="1" max="31" width="2.5" style="1"/>
    <col min="32" max="32" width="2.5" style="1" customWidth="1"/>
    <col min="33" max="16384" width="2.5" style="1"/>
  </cols>
  <sheetData>
    <row r="1" spans="1:58" ht="15" customHeight="1" x14ac:dyDescent="0.15">
      <c r="A1" s="24" t="s">
        <v>80</v>
      </c>
      <c r="B1" s="18"/>
      <c r="C1" s="24"/>
      <c r="D1" s="24"/>
      <c r="E1" s="24"/>
      <c r="F1" s="17" t="s">
        <v>66</v>
      </c>
      <c r="G1" s="164" t="str">
        <f>基本情報!E1</f>
        <v>２０２５</v>
      </c>
      <c r="H1" s="164"/>
      <c r="I1" s="164"/>
      <c r="J1" s="164"/>
      <c r="K1" s="164"/>
      <c r="L1" s="16" t="s">
        <v>65</v>
      </c>
      <c r="BC1" s="272" t="s">
        <v>365</v>
      </c>
      <c r="BD1" s="272"/>
      <c r="BE1" s="272"/>
      <c r="BF1" s="272"/>
    </row>
    <row r="2" spans="1:58" ht="15" customHeight="1" x14ac:dyDescent="0.15">
      <c r="B2" s="67" t="s">
        <v>67</v>
      </c>
      <c r="C2" s="67"/>
      <c r="D2" s="67" t="s">
        <v>68</v>
      </c>
      <c r="E2" s="67"/>
      <c r="F2" s="67"/>
      <c r="G2" s="67"/>
      <c r="H2" s="67"/>
      <c r="I2" s="67"/>
      <c r="J2" s="67"/>
      <c r="K2" s="67"/>
      <c r="L2" s="148" t="s">
        <v>101</v>
      </c>
      <c r="M2" s="148"/>
      <c r="N2" s="148"/>
      <c r="O2" s="191"/>
      <c r="P2" s="192"/>
      <c r="Q2" s="192"/>
      <c r="R2" s="192"/>
      <c r="S2" s="192"/>
      <c r="T2" s="193"/>
      <c r="U2" s="148"/>
      <c r="V2" s="148"/>
      <c r="W2" s="148" t="s">
        <v>102</v>
      </c>
      <c r="X2" s="148"/>
      <c r="Y2" s="148"/>
      <c r="Z2" s="191"/>
      <c r="AA2" s="192"/>
      <c r="AB2" s="192"/>
      <c r="AC2" s="193"/>
      <c r="AD2" s="148"/>
      <c r="AE2" s="148"/>
      <c r="AF2" s="148"/>
      <c r="AG2" s="148" t="s">
        <v>69</v>
      </c>
      <c r="AH2" s="148"/>
      <c r="AI2" s="148"/>
      <c r="AJ2" s="148"/>
      <c r="AK2" s="148"/>
      <c r="AL2" s="148" t="s">
        <v>70</v>
      </c>
      <c r="AM2" s="148"/>
      <c r="AN2" s="148"/>
      <c r="AO2" s="148"/>
      <c r="AP2" s="148"/>
      <c r="AQ2" s="148"/>
      <c r="AR2" s="135" t="s">
        <v>334</v>
      </c>
      <c r="AS2" s="136"/>
      <c r="AT2" s="136"/>
      <c r="AU2" s="136"/>
      <c r="AV2" s="137" t="s">
        <v>203</v>
      </c>
      <c r="AW2" s="137"/>
      <c r="AX2" s="137"/>
      <c r="AY2" s="137"/>
      <c r="AZ2" s="137"/>
      <c r="BA2" s="67" t="s">
        <v>71</v>
      </c>
      <c r="BB2" s="67"/>
      <c r="BC2" s="67"/>
      <c r="BD2" s="67"/>
      <c r="BE2" s="67"/>
      <c r="BF2" s="67"/>
    </row>
    <row r="3" spans="1:58" ht="15" customHeight="1" x14ac:dyDescent="0.15">
      <c r="B3" s="86" t="str">
        <f>IF(BA3="","",'Ⅱ．輸入'!B28+1)</f>
        <v/>
      </c>
      <c r="C3" s="86"/>
      <c r="D3" s="150"/>
      <c r="E3" s="150"/>
      <c r="F3" s="150"/>
      <c r="G3" s="150"/>
      <c r="H3" s="150"/>
      <c r="I3" s="150"/>
      <c r="J3" s="150"/>
      <c r="K3" s="150"/>
      <c r="L3" s="120" t="str">
        <f>IF(N3="","",INDEX(【管理用】参照データ!$D$2:$D$23,MATCH('【予備】Ⅱ．輸入'!N3,【管理用】参照データ!$C$2:$C$23,0)))</f>
        <v/>
      </c>
      <c r="M3" s="121"/>
      <c r="N3" s="124"/>
      <c r="O3" s="124"/>
      <c r="P3" s="124"/>
      <c r="Q3" s="124"/>
      <c r="R3" s="124"/>
      <c r="S3" s="124"/>
      <c r="T3" s="124"/>
      <c r="U3" s="124"/>
      <c r="V3" s="125"/>
      <c r="W3" s="128"/>
      <c r="X3" s="128"/>
      <c r="Y3" s="128"/>
      <c r="Z3" s="128"/>
      <c r="AA3" s="128"/>
      <c r="AB3" s="128"/>
      <c r="AC3" s="128"/>
      <c r="AD3" s="128"/>
      <c r="AE3" s="128"/>
      <c r="AF3" s="128"/>
      <c r="AG3" s="129"/>
      <c r="AH3" s="130"/>
      <c r="AI3" s="130"/>
      <c r="AJ3" s="130"/>
      <c r="AK3" s="131"/>
      <c r="AL3" s="129"/>
      <c r="AM3" s="130"/>
      <c r="AN3" s="130"/>
      <c r="AO3" s="130"/>
      <c r="AP3" s="130"/>
      <c r="AQ3" s="131"/>
      <c r="AR3" s="154"/>
      <c r="AS3" s="155"/>
      <c r="AT3" s="155"/>
      <c r="AU3" s="155"/>
      <c r="AV3" s="129"/>
      <c r="AW3" s="130"/>
      <c r="AX3" s="130"/>
      <c r="AY3" s="130"/>
      <c r="AZ3" s="131"/>
      <c r="BA3" s="198"/>
      <c r="BB3" s="199"/>
      <c r="BC3" s="199"/>
      <c r="BD3" s="199"/>
      <c r="BE3" s="159" t="s">
        <v>72</v>
      </c>
      <c r="BF3" s="160"/>
    </row>
    <row r="4" spans="1:58" ht="15" customHeight="1" x14ac:dyDescent="0.15">
      <c r="B4" s="67"/>
      <c r="C4" s="67"/>
      <c r="D4" s="119"/>
      <c r="E4" s="119"/>
      <c r="F4" s="119"/>
      <c r="G4" s="119"/>
      <c r="H4" s="119"/>
      <c r="I4" s="119"/>
      <c r="J4" s="119"/>
      <c r="K4" s="119"/>
      <c r="L4" s="122"/>
      <c r="M4" s="123"/>
      <c r="N4" s="126"/>
      <c r="O4" s="126"/>
      <c r="P4" s="126"/>
      <c r="Q4" s="126"/>
      <c r="R4" s="126"/>
      <c r="S4" s="126"/>
      <c r="T4" s="126"/>
      <c r="U4" s="126"/>
      <c r="V4" s="127"/>
      <c r="W4" s="128"/>
      <c r="X4" s="128"/>
      <c r="Y4" s="128"/>
      <c r="Z4" s="128"/>
      <c r="AA4" s="128"/>
      <c r="AB4" s="128"/>
      <c r="AC4" s="128"/>
      <c r="AD4" s="128"/>
      <c r="AE4" s="128"/>
      <c r="AF4" s="128"/>
      <c r="AG4" s="132"/>
      <c r="AH4" s="133"/>
      <c r="AI4" s="133"/>
      <c r="AJ4" s="133"/>
      <c r="AK4" s="134"/>
      <c r="AL4" s="132"/>
      <c r="AM4" s="133"/>
      <c r="AN4" s="133"/>
      <c r="AO4" s="133"/>
      <c r="AP4" s="133"/>
      <c r="AQ4" s="134"/>
      <c r="AR4" s="156"/>
      <c r="AS4" s="157"/>
      <c r="AT4" s="157"/>
      <c r="AU4" s="157"/>
      <c r="AV4" s="132"/>
      <c r="AW4" s="133"/>
      <c r="AX4" s="133"/>
      <c r="AY4" s="133"/>
      <c r="AZ4" s="134"/>
      <c r="BA4" s="184"/>
      <c r="BB4" s="185"/>
      <c r="BC4" s="185"/>
      <c r="BD4" s="185"/>
      <c r="BE4" s="161"/>
      <c r="BF4" s="162"/>
    </row>
    <row r="5" spans="1:58" ht="15" customHeight="1" x14ac:dyDescent="0.15">
      <c r="B5" s="72" t="str">
        <f>IF(BA5="","",B3+1)</f>
        <v/>
      </c>
      <c r="C5" s="118"/>
      <c r="D5" s="119"/>
      <c r="E5" s="119"/>
      <c r="F5" s="119"/>
      <c r="G5" s="119"/>
      <c r="H5" s="119"/>
      <c r="I5" s="119"/>
      <c r="J5" s="119"/>
      <c r="K5" s="119"/>
      <c r="L5" s="120" t="str">
        <f>IF(N5="","",INDEX(【管理用】参照データ!$D$2:$D$23,MATCH('【予備】Ⅱ．輸入'!N5,【管理用】参照データ!$C$2:$C$23,0)))</f>
        <v/>
      </c>
      <c r="M5" s="121"/>
      <c r="N5" s="124"/>
      <c r="O5" s="124"/>
      <c r="P5" s="124"/>
      <c r="Q5" s="124"/>
      <c r="R5" s="124"/>
      <c r="S5" s="124"/>
      <c r="T5" s="124"/>
      <c r="U5" s="124"/>
      <c r="V5" s="125"/>
      <c r="W5" s="128"/>
      <c r="X5" s="128"/>
      <c r="Y5" s="128"/>
      <c r="Z5" s="128"/>
      <c r="AA5" s="128"/>
      <c r="AB5" s="128"/>
      <c r="AC5" s="128"/>
      <c r="AD5" s="128"/>
      <c r="AE5" s="128"/>
      <c r="AF5" s="128"/>
      <c r="AG5" s="129"/>
      <c r="AH5" s="130"/>
      <c r="AI5" s="130"/>
      <c r="AJ5" s="130"/>
      <c r="AK5" s="131"/>
      <c r="AL5" s="129"/>
      <c r="AM5" s="130"/>
      <c r="AN5" s="130"/>
      <c r="AO5" s="130"/>
      <c r="AP5" s="130"/>
      <c r="AQ5" s="131"/>
      <c r="AR5" s="154"/>
      <c r="AS5" s="155"/>
      <c r="AT5" s="155"/>
      <c r="AU5" s="155"/>
      <c r="AV5" s="129"/>
      <c r="AW5" s="130"/>
      <c r="AX5" s="130"/>
      <c r="AY5" s="130"/>
      <c r="AZ5" s="131"/>
      <c r="BA5" s="176"/>
      <c r="BB5" s="177"/>
      <c r="BC5" s="177"/>
      <c r="BD5" s="177"/>
      <c r="BE5" s="180" t="s">
        <v>72</v>
      </c>
      <c r="BF5" s="181"/>
    </row>
    <row r="6" spans="1:58" ht="15" customHeight="1" x14ac:dyDescent="0.15">
      <c r="B6" s="76"/>
      <c r="C6" s="81"/>
      <c r="D6" s="119"/>
      <c r="E6" s="119"/>
      <c r="F6" s="119"/>
      <c r="G6" s="119"/>
      <c r="H6" s="119"/>
      <c r="I6" s="119"/>
      <c r="J6" s="119"/>
      <c r="K6" s="119"/>
      <c r="L6" s="122"/>
      <c r="M6" s="123"/>
      <c r="N6" s="126"/>
      <c r="O6" s="126"/>
      <c r="P6" s="126"/>
      <c r="Q6" s="126"/>
      <c r="R6" s="126"/>
      <c r="S6" s="126"/>
      <c r="T6" s="126"/>
      <c r="U6" s="126"/>
      <c r="V6" s="127"/>
      <c r="W6" s="128"/>
      <c r="X6" s="128"/>
      <c r="Y6" s="128"/>
      <c r="Z6" s="128"/>
      <c r="AA6" s="128"/>
      <c r="AB6" s="128"/>
      <c r="AC6" s="128"/>
      <c r="AD6" s="128"/>
      <c r="AE6" s="128"/>
      <c r="AF6" s="128"/>
      <c r="AG6" s="132"/>
      <c r="AH6" s="133"/>
      <c r="AI6" s="133"/>
      <c r="AJ6" s="133"/>
      <c r="AK6" s="134"/>
      <c r="AL6" s="132"/>
      <c r="AM6" s="133"/>
      <c r="AN6" s="133"/>
      <c r="AO6" s="133"/>
      <c r="AP6" s="133"/>
      <c r="AQ6" s="134"/>
      <c r="AR6" s="156"/>
      <c r="AS6" s="157"/>
      <c r="AT6" s="157"/>
      <c r="AU6" s="157"/>
      <c r="AV6" s="132"/>
      <c r="AW6" s="133"/>
      <c r="AX6" s="133"/>
      <c r="AY6" s="133"/>
      <c r="AZ6" s="134"/>
      <c r="BA6" s="184"/>
      <c r="BB6" s="185"/>
      <c r="BC6" s="185"/>
      <c r="BD6" s="185"/>
      <c r="BE6" s="161"/>
      <c r="BF6" s="162"/>
    </row>
    <row r="7" spans="1:58" ht="15" customHeight="1" x14ac:dyDescent="0.15">
      <c r="B7" s="72" t="str">
        <f>IF(BA7="","",B5+1)</f>
        <v/>
      </c>
      <c r="C7" s="118"/>
      <c r="D7" s="119"/>
      <c r="E7" s="119"/>
      <c r="F7" s="119"/>
      <c r="G7" s="119"/>
      <c r="H7" s="119"/>
      <c r="I7" s="119"/>
      <c r="J7" s="119"/>
      <c r="K7" s="119"/>
      <c r="L7" s="120" t="str">
        <f>IF(N7="","",INDEX(【管理用】参照データ!$D$2:$D$23,MATCH('【予備】Ⅱ．輸入'!N7,【管理用】参照データ!$C$2:$C$23,0)))</f>
        <v/>
      </c>
      <c r="M7" s="121"/>
      <c r="N7" s="124"/>
      <c r="O7" s="124"/>
      <c r="P7" s="124"/>
      <c r="Q7" s="124"/>
      <c r="R7" s="124"/>
      <c r="S7" s="124"/>
      <c r="T7" s="124"/>
      <c r="U7" s="124"/>
      <c r="V7" s="125"/>
      <c r="W7" s="128"/>
      <c r="X7" s="128"/>
      <c r="Y7" s="128"/>
      <c r="Z7" s="128"/>
      <c r="AA7" s="128"/>
      <c r="AB7" s="128"/>
      <c r="AC7" s="128"/>
      <c r="AD7" s="128"/>
      <c r="AE7" s="128"/>
      <c r="AF7" s="128"/>
      <c r="AG7" s="129"/>
      <c r="AH7" s="130"/>
      <c r="AI7" s="130"/>
      <c r="AJ7" s="130"/>
      <c r="AK7" s="131"/>
      <c r="AL7" s="129"/>
      <c r="AM7" s="130"/>
      <c r="AN7" s="130"/>
      <c r="AO7" s="130"/>
      <c r="AP7" s="130"/>
      <c r="AQ7" s="131"/>
      <c r="AR7" s="154"/>
      <c r="AS7" s="155"/>
      <c r="AT7" s="155"/>
      <c r="AU7" s="155"/>
      <c r="AV7" s="129"/>
      <c r="AW7" s="130"/>
      <c r="AX7" s="130"/>
      <c r="AY7" s="130"/>
      <c r="AZ7" s="131"/>
      <c r="BA7" s="176"/>
      <c r="BB7" s="177"/>
      <c r="BC7" s="177"/>
      <c r="BD7" s="177"/>
      <c r="BE7" s="180" t="s">
        <v>72</v>
      </c>
      <c r="BF7" s="181"/>
    </row>
    <row r="8" spans="1:58" ht="15" customHeight="1" x14ac:dyDescent="0.15">
      <c r="B8" s="76"/>
      <c r="C8" s="81"/>
      <c r="D8" s="119"/>
      <c r="E8" s="119"/>
      <c r="F8" s="119"/>
      <c r="G8" s="119"/>
      <c r="H8" s="119"/>
      <c r="I8" s="119"/>
      <c r="J8" s="119"/>
      <c r="K8" s="119"/>
      <c r="L8" s="122"/>
      <c r="M8" s="123"/>
      <c r="N8" s="126"/>
      <c r="O8" s="126"/>
      <c r="P8" s="126"/>
      <c r="Q8" s="126"/>
      <c r="R8" s="126"/>
      <c r="S8" s="126"/>
      <c r="T8" s="126"/>
      <c r="U8" s="126"/>
      <c r="V8" s="127"/>
      <c r="W8" s="128"/>
      <c r="X8" s="128"/>
      <c r="Y8" s="128"/>
      <c r="Z8" s="128"/>
      <c r="AA8" s="128"/>
      <c r="AB8" s="128"/>
      <c r="AC8" s="128"/>
      <c r="AD8" s="128"/>
      <c r="AE8" s="128"/>
      <c r="AF8" s="128"/>
      <c r="AG8" s="132"/>
      <c r="AH8" s="133"/>
      <c r="AI8" s="133"/>
      <c r="AJ8" s="133"/>
      <c r="AK8" s="134"/>
      <c r="AL8" s="132"/>
      <c r="AM8" s="133"/>
      <c r="AN8" s="133"/>
      <c r="AO8" s="133"/>
      <c r="AP8" s="133"/>
      <c r="AQ8" s="134"/>
      <c r="AR8" s="156"/>
      <c r="AS8" s="157"/>
      <c r="AT8" s="157"/>
      <c r="AU8" s="157"/>
      <c r="AV8" s="132"/>
      <c r="AW8" s="133"/>
      <c r="AX8" s="133"/>
      <c r="AY8" s="133"/>
      <c r="AZ8" s="134"/>
      <c r="BA8" s="184"/>
      <c r="BB8" s="185"/>
      <c r="BC8" s="185"/>
      <c r="BD8" s="185"/>
      <c r="BE8" s="161"/>
      <c r="BF8" s="162"/>
    </row>
    <row r="9" spans="1:58" ht="15" customHeight="1" x14ac:dyDescent="0.15">
      <c r="B9" s="72" t="str">
        <f>IF(BA9="","",B7+1)</f>
        <v/>
      </c>
      <c r="C9" s="118"/>
      <c r="D9" s="119"/>
      <c r="E9" s="119"/>
      <c r="F9" s="119"/>
      <c r="G9" s="119"/>
      <c r="H9" s="119"/>
      <c r="I9" s="119"/>
      <c r="J9" s="119"/>
      <c r="K9" s="119"/>
      <c r="L9" s="120" t="str">
        <f>IF(N9="","",INDEX(【管理用】参照データ!$D$2:$D$23,MATCH('【予備】Ⅱ．輸入'!N9,【管理用】参照データ!$C$2:$C$23,0)))</f>
        <v/>
      </c>
      <c r="M9" s="121"/>
      <c r="N9" s="124"/>
      <c r="O9" s="124"/>
      <c r="P9" s="124"/>
      <c r="Q9" s="124"/>
      <c r="R9" s="124"/>
      <c r="S9" s="124"/>
      <c r="T9" s="124"/>
      <c r="U9" s="124"/>
      <c r="V9" s="125"/>
      <c r="W9" s="128"/>
      <c r="X9" s="128"/>
      <c r="Y9" s="128"/>
      <c r="Z9" s="128"/>
      <c r="AA9" s="128"/>
      <c r="AB9" s="128"/>
      <c r="AC9" s="128"/>
      <c r="AD9" s="128"/>
      <c r="AE9" s="128"/>
      <c r="AF9" s="128"/>
      <c r="AG9" s="129"/>
      <c r="AH9" s="130"/>
      <c r="AI9" s="130"/>
      <c r="AJ9" s="130"/>
      <c r="AK9" s="131"/>
      <c r="AL9" s="129"/>
      <c r="AM9" s="130"/>
      <c r="AN9" s="130"/>
      <c r="AO9" s="130"/>
      <c r="AP9" s="130"/>
      <c r="AQ9" s="131"/>
      <c r="AR9" s="154"/>
      <c r="AS9" s="155"/>
      <c r="AT9" s="155"/>
      <c r="AU9" s="155"/>
      <c r="AV9" s="129"/>
      <c r="AW9" s="130"/>
      <c r="AX9" s="130"/>
      <c r="AY9" s="130"/>
      <c r="AZ9" s="131"/>
      <c r="BA9" s="176"/>
      <c r="BB9" s="177"/>
      <c r="BC9" s="177"/>
      <c r="BD9" s="177"/>
      <c r="BE9" s="180" t="s">
        <v>72</v>
      </c>
      <c r="BF9" s="181"/>
    </row>
    <row r="10" spans="1:58" ht="15" customHeight="1" x14ac:dyDescent="0.15">
      <c r="B10" s="76"/>
      <c r="C10" s="81"/>
      <c r="D10" s="119"/>
      <c r="E10" s="119"/>
      <c r="F10" s="119"/>
      <c r="G10" s="119"/>
      <c r="H10" s="119"/>
      <c r="I10" s="119"/>
      <c r="J10" s="119"/>
      <c r="K10" s="119"/>
      <c r="L10" s="122"/>
      <c r="M10" s="123"/>
      <c r="N10" s="126"/>
      <c r="O10" s="126"/>
      <c r="P10" s="126"/>
      <c r="Q10" s="126"/>
      <c r="R10" s="126"/>
      <c r="S10" s="126"/>
      <c r="T10" s="126"/>
      <c r="U10" s="126"/>
      <c r="V10" s="127"/>
      <c r="W10" s="128"/>
      <c r="X10" s="128"/>
      <c r="Y10" s="128"/>
      <c r="Z10" s="128"/>
      <c r="AA10" s="128"/>
      <c r="AB10" s="128"/>
      <c r="AC10" s="128"/>
      <c r="AD10" s="128"/>
      <c r="AE10" s="128"/>
      <c r="AF10" s="128"/>
      <c r="AG10" s="132"/>
      <c r="AH10" s="133"/>
      <c r="AI10" s="133"/>
      <c r="AJ10" s="133"/>
      <c r="AK10" s="134"/>
      <c r="AL10" s="132"/>
      <c r="AM10" s="133"/>
      <c r="AN10" s="133"/>
      <c r="AO10" s="133"/>
      <c r="AP10" s="133"/>
      <c r="AQ10" s="134"/>
      <c r="AR10" s="156"/>
      <c r="AS10" s="157"/>
      <c r="AT10" s="157"/>
      <c r="AU10" s="157"/>
      <c r="AV10" s="132"/>
      <c r="AW10" s="133"/>
      <c r="AX10" s="133"/>
      <c r="AY10" s="133"/>
      <c r="AZ10" s="134"/>
      <c r="BA10" s="184"/>
      <c r="BB10" s="185"/>
      <c r="BC10" s="185"/>
      <c r="BD10" s="185"/>
      <c r="BE10" s="161"/>
      <c r="BF10" s="162"/>
    </row>
    <row r="11" spans="1:58" ht="15" customHeight="1" x14ac:dyDescent="0.15">
      <c r="B11" s="72" t="str">
        <f t="shared" ref="B11" si="0">IF(BA11="","",B9+1)</f>
        <v/>
      </c>
      <c r="C11" s="118"/>
      <c r="D11" s="119"/>
      <c r="E11" s="119"/>
      <c r="F11" s="119"/>
      <c r="G11" s="119"/>
      <c r="H11" s="119"/>
      <c r="I11" s="119"/>
      <c r="J11" s="119"/>
      <c r="K11" s="119"/>
      <c r="L11" s="120" t="str">
        <f>IF(N11="","",INDEX(【管理用】参照データ!$D$2:$D$23,MATCH('【予備】Ⅱ．輸入'!N11,【管理用】参照データ!$C$2:$C$23,0)))</f>
        <v/>
      </c>
      <c r="M11" s="121"/>
      <c r="N11" s="124"/>
      <c r="O11" s="124"/>
      <c r="P11" s="124"/>
      <c r="Q11" s="124"/>
      <c r="R11" s="124"/>
      <c r="S11" s="124"/>
      <c r="T11" s="124"/>
      <c r="U11" s="124"/>
      <c r="V11" s="125"/>
      <c r="W11" s="128"/>
      <c r="X11" s="128"/>
      <c r="Y11" s="128"/>
      <c r="Z11" s="128"/>
      <c r="AA11" s="128"/>
      <c r="AB11" s="128"/>
      <c r="AC11" s="128"/>
      <c r="AD11" s="128"/>
      <c r="AE11" s="128"/>
      <c r="AF11" s="128"/>
      <c r="AG11" s="129"/>
      <c r="AH11" s="130"/>
      <c r="AI11" s="130"/>
      <c r="AJ11" s="130"/>
      <c r="AK11" s="131"/>
      <c r="AL11" s="129"/>
      <c r="AM11" s="130"/>
      <c r="AN11" s="130"/>
      <c r="AO11" s="130"/>
      <c r="AP11" s="130"/>
      <c r="AQ11" s="131"/>
      <c r="AR11" s="154"/>
      <c r="AS11" s="155"/>
      <c r="AT11" s="155"/>
      <c r="AU11" s="155"/>
      <c r="AV11" s="129"/>
      <c r="AW11" s="130"/>
      <c r="AX11" s="130"/>
      <c r="AY11" s="130"/>
      <c r="AZ11" s="131"/>
      <c r="BA11" s="176"/>
      <c r="BB11" s="177"/>
      <c r="BC11" s="177"/>
      <c r="BD11" s="177"/>
      <c r="BE11" s="180" t="s">
        <v>72</v>
      </c>
      <c r="BF11" s="181"/>
    </row>
    <row r="12" spans="1:58" ht="15" customHeight="1" x14ac:dyDescent="0.15">
      <c r="B12" s="76"/>
      <c r="C12" s="81"/>
      <c r="D12" s="119"/>
      <c r="E12" s="119"/>
      <c r="F12" s="119"/>
      <c r="G12" s="119"/>
      <c r="H12" s="119"/>
      <c r="I12" s="119"/>
      <c r="J12" s="119"/>
      <c r="K12" s="119"/>
      <c r="L12" s="122"/>
      <c r="M12" s="123"/>
      <c r="N12" s="126"/>
      <c r="O12" s="126"/>
      <c r="P12" s="126"/>
      <c r="Q12" s="126"/>
      <c r="R12" s="126"/>
      <c r="S12" s="126"/>
      <c r="T12" s="126"/>
      <c r="U12" s="126"/>
      <c r="V12" s="127"/>
      <c r="W12" s="128"/>
      <c r="X12" s="128"/>
      <c r="Y12" s="128"/>
      <c r="Z12" s="128"/>
      <c r="AA12" s="128"/>
      <c r="AB12" s="128"/>
      <c r="AC12" s="128"/>
      <c r="AD12" s="128"/>
      <c r="AE12" s="128"/>
      <c r="AF12" s="128"/>
      <c r="AG12" s="132"/>
      <c r="AH12" s="133"/>
      <c r="AI12" s="133"/>
      <c r="AJ12" s="133"/>
      <c r="AK12" s="134"/>
      <c r="AL12" s="132"/>
      <c r="AM12" s="133"/>
      <c r="AN12" s="133"/>
      <c r="AO12" s="133"/>
      <c r="AP12" s="133"/>
      <c r="AQ12" s="134"/>
      <c r="AR12" s="156"/>
      <c r="AS12" s="157"/>
      <c r="AT12" s="157"/>
      <c r="AU12" s="157"/>
      <c r="AV12" s="132"/>
      <c r="AW12" s="133"/>
      <c r="AX12" s="133"/>
      <c r="AY12" s="133"/>
      <c r="AZ12" s="134"/>
      <c r="BA12" s="184"/>
      <c r="BB12" s="185"/>
      <c r="BC12" s="185"/>
      <c r="BD12" s="185"/>
      <c r="BE12" s="161"/>
      <c r="BF12" s="162"/>
    </row>
    <row r="13" spans="1:58" ht="15" customHeight="1" x14ac:dyDescent="0.15">
      <c r="B13" s="72" t="str">
        <f t="shared" ref="B13" si="1">IF(BA13="","",B11+1)</f>
        <v/>
      </c>
      <c r="C13" s="118"/>
      <c r="D13" s="119"/>
      <c r="E13" s="119"/>
      <c r="F13" s="119"/>
      <c r="G13" s="119"/>
      <c r="H13" s="119"/>
      <c r="I13" s="119"/>
      <c r="J13" s="119"/>
      <c r="K13" s="119"/>
      <c r="L13" s="120" t="str">
        <f>IF(N13="","",INDEX(【管理用】参照データ!$D$2:$D$23,MATCH('【予備】Ⅱ．輸入'!N13,【管理用】参照データ!$C$2:$C$23,0)))</f>
        <v/>
      </c>
      <c r="M13" s="121"/>
      <c r="N13" s="124"/>
      <c r="O13" s="124"/>
      <c r="P13" s="124"/>
      <c r="Q13" s="124"/>
      <c r="R13" s="124"/>
      <c r="S13" s="124"/>
      <c r="T13" s="124"/>
      <c r="U13" s="124"/>
      <c r="V13" s="125"/>
      <c r="W13" s="128"/>
      <c r="X13" s="128"/>
      <c r="Y13" s="128"/>
      <c r="Z13" s="128"/>
      <c r="AA13" s="128"/>
      <c r="AB13" s="128"/>
      <c r="AC13" s="128"/>
      <c r="AD13" s="128"/>
      <c r="AE13" s="128"/>
      <c r="AF13" s="128"/>
      <c r="AG13" s="129"/>
      <c r="AH13" s="130"/>
      <c r="AI13" s="130"/>
      <c r="AJ13" s="130"/>
      <c r="AK13" s="131"/>
      <c r="AL13" s="129"/>
      <c r="AM13" s="130"/>
      <c r="AN13" s="130"/>
      <c r="AO13" s="130"/>
      <c r="AP13" s="130"/>
      <c r="AQ13" s="131"/>
      <c r="AR13" s="154"/>
      <c r="AS13" s="155"/>
      <c r="AT13" s="155"/>
      <c r="AU13" s="155"/>
      <c r="AV13" s="129"/>
      <c r="AW13" s="130"/>
      <c r="AX13" s="130"/>
      <c r="AY13" s="130"/>
      <c r="AZ13" s="131"/>
      <c r="BA13" s="176"/>
      <c r="BB13" s="177"/>
      <c r="BC13" s="177"/>
      <c r="BD13" s="177"/>
      <c r="BE13" s="180" t="s">
        <v>72</v>
      </c>
      <c r="BF13" s="181"/>
    </row>
    <row r="14" spans="1:58" ht="15" customHeight="1" x14ac:dyDescent="0.15">
      <c r="B14" s="76"/>
      <c r="C14" s="81"/>
      <c r="D14" s="119"/>
      <c r="E14" s="119"/>
      <c r="F14" s="119"/>
      <c r="G14" s="119"/>
      <c r="H14" s="119"/>
      <c r="I14" s="119"/>
      <c r="J14" s="119"/>
      <c r="K14" s="119"/>
      <c r="L14" s="122"/>
      <c r="M14" s="123"/>
      <c r="N14" s="126"/>
      <c r="O14" s="126"/>
      <c r="P14" s="126"/>
      <c r="Q14" s="126"/>
      <c r="R14" s="126"/>
      <c r="S14" s="126"/>
      <c r="T14" s="126"/>
      <c r="U14" s="126"/>
      <c r="V14" s="127"/>
      <c r="W14" s="128"/>
      <c r="X14" s="128"/>
      <c r="Y14" s="128"/>
      <c r="Z14" s="128"/>
      <c r="AA14" s="128"/>
      <c r="AB14" s="128"/>
      <c r="AC14" s="128"/>
      <c r="AD14" s="128"/>
      <c r="AE14" s="128"/>
      <c r="AF14" s="128"/>
      <c r="AG14" s="132"/>
      <c r="AH14" s="133"/>
      <c r="AI14" s="133"/>
      <c r="AJ14" s="133"/>
      <c r="AK14" s="134"/>
      <c r="AL14" s="132"/>
      <c r="AM14" s="133"/>
      <c r="AN14" s="133"/>
      <c r="AO14" s="133"/>
      <c r="AP14" s="133"/>
      <c r="AQ14" s="134"/>
      <c r="AR14" s="156"/>
      <c r="AS14" s="157"/>
      <c r="AT14" s="157"/>
      <c r="AU14" s="157"/>
      <c r="AV14" s="132"/>
      <c r="AW14" s="133"/>
      <c r="AX14" s="133"/>
      <c r="AY14" s="133"/>
      <c r="AZ14" s="134"/>
      <c r="BA14" s="184"/>
      <c r="BB14" s="185"/>
      <c r="BC14" s="185"/>
      <c r="BD14" s="185"/>
      <c r="BE14" s="161"/>
      <c r="BF14" s="162"/>
    </row>
    <row r="15" spans="1:58" ht="15" customHeight="1" x14ac:dyDescent="0.15">
      <c r="B15" s="72" t="str">
        <f t="shared" ref="B15" si="2">IF(BA15="","",B13+1)</f>
        <v/>
      </c>
      <c r="C15" s="118"/>
      <c r="D15" s="119"/>
      <c r="E15" s="119"/>
      <c r="F15" s="119"/>
      <c r="G15" s="119"/>
      <c r="H15" s="119"/>
      <c r="I15" s="119"/>
      <c r="J15" s="119"/>
      <c r="K15" s="119"/>
      <c r="L15" s="120" t="str">
        <f>IF(N15="","",INDEX(【管理用】参照データ!$D$2:$D$23,MATCH('【予備】Ⅱ．輸入'!N15,【管理用】参照データ!$C$2:$C$23,0)))</f>
        <v/>
      </c>
      <c r="M15" s="121"/>
      <c r="N15" s="124"/>
      <c r="O15" s="124"/>
      <c r="P15" s="124"/>
      <c r="Q15" s="124"/>
      <c r="R15" s="124"/>
      <c r="S15" s="124"/>
      <c r="T15" s="124"/>
      <c r="U15" s="124"/>
      <c r="V15" s="125"/>
      <c r="W15" s="128"/>
      <c r="X15" s="128"/>
      <c r="Y15" s="128"/>
      <c r="Z15" s="128"/>
      <c r="AA15" s="128"/>
      <c r="AB15" s="128"/>
      <c r="AC15" s="128"/>
      <c r="AD15" s="128"/>
      <c r="AE15" s="128"/>
      <c r="AF15" s="128"/>
      <c r="AG15" s="129"/>
      <c r="AH15" s="130"/>
      <c r="AI15" s="130"/>
      <c r="AJ15" s="130"/>
      <c r="AK15" s="131"/>
      <c r="AL15" s="129"/>
      <c r="AM15" s="130"/>
      <c r="AN15" s="130"/>
      <c r="AO15" s="130"/>
      <c r="AP15" s="130"/>
      <c r="AQ15" s="131"/>
      <c r="AR15" s="154"/>
      <c r="AS15" s="155"/>
      <c r="AT15" s="155"/>
      <c r="AU15" s="155"/>
      <c r="AV15" s="129"/>
      <c r="AW15" s="130"/>
      <c r="AX15" s="130"/>
      <c r="AY15" s="130"/>
      <c r="AZ15" s="131"/>
      <c r="BA15" s="176"/>
      <c r="BB15" s="177"/>
      <c r="BC15" s="177"/>
      <c r="BD15" s="177"/>
      <c r="BE15" s="180" t="s">
        <v>72</v>
      </c>
      <c r="BF15" s="181"/>
    </row>
    <row r="16" spans="1:58" ht="15" customHeight="1" x14ac:dyDescent="0.15">
      <c r="B16" s="76"/>
      <c r="C16" s="81"/>
      <c r="D16" s="119"/>
      <c r="E16" s="119"/>
      <c r="F16" s="119"/>
      <c r="G16" s="119"/>
      <c r="H16" s="119"/>
      <c r="I16" s="119"/>
      <c r="J16" s="119"/>
      <c r="K16" s="119"/>
      <c r="L16" s="122"/>
      <c r="M16" s="123"/>
      <c r="N16" s="126"/>
      <c r="O16" s="126"/>
      <c r="P16" s="126"/>
      <c r="Q16" s="126"/>
      <c r="R16" s="126"/>
      <c r="S16" s="126"/>
      <c r="T16" s="126"/>
      <c r="U16" s="126"/>
      <c r="V16" s="127"/>
      <c r="W16" s="128"/>
      <c r="X16" s="128"/>
      <c r="Y16" s="128"/>
      <c r="Z16" s="128"/>
      <c r="AA16" s="128"/>
      <c r="AB16" s="128"/>
      <c r="AC16" s="128"/>
      <c r="AD16" s="128"/>
      <c r="AE16" s="128"/>
      <c r="AF16" s="128"/>
      <c r="AG16" s="132"/>
      <c r="AH16" s="133"/>
      <c r="AI16" s="133"/>
      <c r="AJ16" s="133"/>
      <c r="AK16" s="134"/>
      <c r="AL16" s="132"/>
      <c r="AM16" s="133"/>
      <c r="AN16" s="133"/>
      <c r="AO16" s="133"/>
      <c r="AP16" s="133"/>
      <c r="AQ16" s="134"/>
      <c r="AR16" s="156"/>
      <c r="AS16" s="157"/>
      <c r="AT16" s="157"/>
      <c r="AU16" s="157"/>
      <c r="AV16" s="132"/>
      <c r="AW16" s="133"/>
      <c r="AX16" s="133"/>
      <c r="AY16" s="133"/>
      <c r="AZ16" s="134"/>
      <c r="BA16" s="184"/>
      <c r="BB16" s="185"/>
      <c r="BC16" s="185"/>
      <c r="BD16" s="185"/>
      <c r="BE16" s="161"/>
      <c r="BF16" s="162"/>
    </row>
    <row r="17" spans="2:58" ht="15" customHeight="1" x14ac:dyDescent="0.15">
      <c r="B17" s="72" t="str">
        <f t="shared" ref="B17" si="3">IF(BA17="","",B15+1)</f>
        <v/>
      </c>
      <c r="C17" s="118"/>
      <c r="D17" s="119"/>
      <c r="E17" s="119"/>
      <c r="F17" s="119"/>
      <c r="G17" s="119"/>
      <c r="H17" s="119"/>
      <c r="I17" s="119"/>
      <c r="J17" s="119"/>
      <c r="K17" s="119"/>
      <c r="L17" s="120" t="str">
        <f>IF(N17="","",INDEX(【管理用】参照データ!$D$2:$D$23,MATCH('【予備】Ⅱ．輸入'!N17,【管理用】参照データ!$C$2:$C$23,0)))</f>
        <v/>
      </c>
      <c r="M17" s="121"/>
      <c r="N17" s="124"/>
      <c r="O17" s="124"/>
      <c r="P17" s="124"/>
      <c r="Q17" s="124"/>
      <c r="R17" s="124"/>
      <c r="S17" s="124"/>
      <c r="T17" s="124"/>
      <c r="U17" s="124"/>
      <c r="V17" s="125"/>
      <c r="W17" s="128"/>
      <c r="X17" s="128"/>
      <c r="Y17" s="128"/>
      <c r="Z17" s="128"/>
      <c r="AA17" s="128"/>
      <c r="AB17" s="128"/>
      <c r="AC17" s="128"/>
      <c r="AD17" s="128"/>
      <c r="AE17" s="128"/>
      <c r="AF17" s="128"/>
      <c r="AG17" s="129"/>
      <c r="AH17" s="130"/>
      <c r="AI17" s="130"/>
      <c r="AJ17" s="130"/>
      <c r="AK17" s="131"/>
      <c r="AL17" s="129"/>
      <c r="AM17" s="130"/>
      <c r="AN17" s="130"/>
      <c r="AO17" s="130"/>
      <c r="AP17" s="130"/>
      <c r="AQ17" s="131"/>
      <c r="AR17" s="154"/>
      <c r="AS17" s="155"/>
      <c r="AT17" s="155"/>
      <c r="AU17" s="155"/>
      <c r="AV17" s="129"/>
      <c r="AW17" s="130"/>
      <c r="AX17" s="130"/>
      <c r="AY17" s="130"/>
      <c r="AZ17" s="131"/>
      <c r="BA17" s="176"/>
      <c r="BB17" s="177"/>
      <c r="BC17" s="177"/>
      <c r="BD17" s="177"/>
      <c r="BE17" s="180" t="s">
        <v>72</v>
      </c>
      <c r="BF17" s="181"/>
    </row>
    <row r="18" spans="2:58" ht="15" customHeight="1" x14ac:dyDescent="0.15">
      <c r="B18" s="76"/>
      <c r="C18" s="81"/>
      <c r="D18" s="119"/>
      <c r="E18" s="119"/>
      <c r="F18" s="119"/>
      <c r="G18" s="119"/>
      <c r="H18" s="119"/>
      <c r="I18" s="119"/>
      <c r="J18" s="119"/>
      <c r="K18" s="119"/>
      <c r="L18" s="122"/>
      <c r="M18" s="123"/>
      <c r="N18" s="126"/>
      <c r="O18" s="126"/>
      <c r="P18" s="126"/>
      <c r="Q18" s="126"/>
      <c r="R18" s="126"/>
      <c r="S18" s="126"/>
      <c r="T18" s="126"/>
      <c r="U18" s="126"/>
      <c r="V18" s="127"/>
      <c r="W18" s="128"/>
      <c r="X18" s="128"/>
      <c r="Y18" s="128"/>
      <c r="Z18" s="128"/>
      <c r="AA18" s="128"/>
      <c r="AB18" s="128"/>
      <c r="AC18" s="128"/>
      <c r="AD18" s="128"/>
      <c r="AE18" s="128"/>
      <c r="AF18" s="128"/>
      <c r="AG18" s="132"/>
      <c r="AH18" s="133"/>
      <c r="AI18" s="133"/>
      <c r="AJ18" s="133"/>
      <c r="AK18" s="134"/>
      <c r="AL18" s="132"/>
      <c r="AM18" s="133"/>
      <c r="AN18" s="133"/>
      <c r="AO18" s="133"/>
      <c r="AP18" s="133"/>
      <c r="AQ18" s="134"/>
      <c r="AR18" s="156"/>
      <c r="AS18" s="157"/>
      <c r="AT18" s="157"/>
      <c r="AU18" s="157"/>
      <c r="AV18" s="132"/>
      <c r="AW18" s="133"/>
      <c r="AX18" s="133"/>
      <c r="AY18" s="133"/>
      <c r="AZ18" s="134"/>
      <c r="BA18" s="184"/>
      <c r="BB18" s="185"/>
      <c r="BC18" s="185"/>
      <c r="BD18" s="185"/>
      <c r="BE18" s="161"/>
      <c r="BF18" s="162"/>
    </row>
    <row r="19" spans="2:58" ht="15" customHeight="1" x14ac:dyDescent="0.15">
      <c r="B19" s="72" t="str">
        <f t="shared" ref="B19" si="4">IF(BA19="","",B17+1)</f>
        <v/>
      </c>
      <c r="C19" s="118"/>
      <c r="D19" s="150"/>
      <c r="E19" s="150"/>
      <c r="F19" s="150"/>
      <c r="G19" s="150"/>
      <c r="H19" s="150"/>
      <c r="I19" s="150"/>
      <c r="J19" s="150"/>
      <c r="K19" s="150"/>
      <c r="L19" s="120" t="str">
        <f>IF(N19="","",INDEX(【管理用】参照データ!$D$2:$D$23,MATCH('【予備】Ⅱ．輸入'!N19,【管理用】参照データ!$C$2:$C$23,0)))</f>
        <v/>
      </c>
      <c r="M19" s="121"/>
      <c r="N19" s="124"/>
      <c r="O19" s="124"/>
      <c r="P19" s="124"/>
      <c r="Q19" s="124"/>
      <c r="R19" s="124"/>
      <c r="S19" s="124"/>
      <c r="T19" s="124"/>
      <c r="U19" s="124"/>
      <c r="V19" s="125"/>
      <c r="W19" s="128"/>
      <c r="X19" s="128"/>
      <c r="Y19" s="128"/>
      <c r="Z19" s="128"/>
      <c r="AA19" s="128"/>
      <c r="AB19" s="128"/>
      <c r="AC19" s="128"/>
      <c r="AD19" s="128"/>
      <c r="AE19" s="128"/>
      <c r="AF19" s="128"/>
      <c r="AG19" s="129"/>
      <c r="AH19" s="130"/>
      <c r="AI19" s="130"/>
      <c r="AJ19" s="130"/>
      <c r="AK19" s="131"/>
      <c r="AL19" s="129"/>
      <c r="AM19" s="130"/>
      <c r="AN19" s="130"/>
      <c r="AO19" s="130"/>
      <c r="AP19" s="130"/>
      <c r="AQ19" s="131"/>
      <c r="AR19" s="154"/>
      <c r="AS19" s="155"/>
      <c r="AT19" s="155"/>
      <c r="AU19" s="155"/>
      <c r="AV19" s="129"/>
      <c r="AW19" s="130"/>
      <c r="AX19" s="130"/>
      <c r="AY19" s="130"/>
      <c r="AZ19" s="131"/>
      <c r="BA19" s="198"/>
      <c r="BB19" s="199"/>
      <c r="BC19" s="199"/>
      <c r="BD19" s="199"/>
      <c r="BE19" s="159" t="s">
        <v>72</v>
      </c>
      <c r="BF19" s="160"/>
    </row>
    <row r="20" spans="2:58" ht="15" customHeight="1" x14ac:dyDescent="0.15">
      <c r="B20" s="76"/>
      <c r="C20" s="81"/>
      <c r="D20" s="119"/>
      <c r="E20" s="119"/>
      <c r="F20" s="119"/>
      <c r="G20" s="119"/>
      <c r="H20" s="119"/>
      <c r="I20" s="119"/>
      <c r="J20" s="119"/>
      <c r="K20" s="119"/>
      <c r="L20" s="122"/>
      <c r="M20" s="123"/>
      <c r="N20" s="126"/>
      <c r="O20" s="126"/>
      <c r="P20" s="126"/>
      <c r="Q20" s="126"/>
      <c r="R20" s="126"/>
      <c r="S20" s="126"/>
      <c r="T20" s="126"/>
      <c r="U20" s="126"/>
      <c r="V20" s="127"/>
      <c r="W20" s="128"/>
      <c r="X20" s="128"/>
      <c r="Y20" s="128"/>
      <c r="Z20" s="128"/>
      <c r="AA20" s="128"/>
      <c r="AB20" s="128"/>
      <c r="AC20" s="128"/>
      <c r="AD20" s="128"/>
      <c r="AE20" s="128"/>
      <c r="AF20" s="128"/>
      <c r="AG20" s="132"/>
      <c r="AH20" s="133"/>
      <c r="AI20" s="133"/>
      <c r="AJ20" s="133"/>
      <c r="AK20" s="134"/>
      <c r="AL20" s="132"/>
      <c r="AM20" s="133"/>
      <c r="AN20" s="133"/>
      <c r="AO20" s="133"/>
      <c r="AP20" s="133"/>
      <c r="AQ20" s="134"/>
      <c r="AR20" s="156"/>
      <c r="AS20" s="157"/>
      <c r="AT20" s="157"/>
      <c r="AU20" s="157"/>
      <c r="AV20" s="132"/>
      <c r="AW20" s="133"/>
      <c r="AX20" s="133"/>
      <c r="AY20" s="133"/>
      <c r="AZ20" s="134"/>
      <c r="BA20" s="184"/>
      <c r="BB20" s="185"/>
      <c r="BC20" s="185"/>
      <c r="BD20" s="185"/>
      <c r="BE20" s="161"/>
      <c r="BF20" s="162"/>
    </row>
    <row r="21" spans="2:58" ht="15" customHeight="1" x14ac:dyDescent="0.15">
      <c r="B21" s="72" t="str">
        <f>IF(BA21="","",B19+1)</f>
        <v/>
      </c>
      <c r="C21" s="118"/>
      <c r="D21" s="119"/>
      <c r="E21" s="119"/>
      <c r="F21" s="119"/>
      <c r="G21" s="119"/>
      <c r="H21" s="119"/>
      <c r="I21" s="119"/>
      <c r="J21" s="119"/>
      <c r="K21" s="119"/>
      <c r="L21" s="120" t="str">
        <f>IF(N21="","",INDEX(【管理用】参照データ!$D$2:$D$23,MATCH('【予備】Ⅱ．輸入'!N21,【管理用】参照データ!$C$2:$C$23,0)))</f>
        <v/>
      </c>
      <c r="M21" s="121"/>
      <c r="N21" s="124"/>
      <c r="O21" s="124"/>
      <c r="P21" s="124"/>
      <c r="Q21" s="124"/>
      <c r="R21" s="124"/>
      <c r="S21" s="124"/>
      <c r="T21" s="124"/>
      <c r="U21" s="124"/>
      <c r="V21" s="125"/>
      <c r="W21" s="128"/>
      <c r="X21" s="128"/>
      <c r="Y21" s="128"/>
      <c r="Z21" s="128"/>
      <c r="AA21" s="128"/>
      <c r="AB21" s="128"/>
      <c r="AC21" s="128"/>
      <c r="AD21" s="128"/>
      <c r="AE21" s="128"/>
      <c r="AF21" s="128"/>
      <c r="AG21" s="129"/>
      <c r="AH21" s="130"/>
      <c r="AI21" s="130"/>
      <c r="AJ21" s="130"/>
      <c r="AK21" s="131"/>
      <c r="AL21" s="129"/>
      <c r="AM21" s="130"/>
      <c r="AN21" s="130"/>
      <c r="AO21" s="130"/>
      <c r="AP21" s="130"/>
      <c r="AQ21" s="131"/>
      <c r="AR21" s="154"/>
      <c r="AS21" s="155"/>
      <c r="AT21" s="155"/>
      <c r="AU21" s="155"/>
      <c r="AV21" s="129"/>
      <c r="AW21" s="130"/>
      <c r="AX21" s="130"/>
      <c r="AY21" s="130"/>
      <c r="AZ21" s="131"/>
      <c r="BA21" s="176"/>
      <c r="BB21" s="177"/>
      <c r="BC21" s="177"/>
      <c r="BD21" s="177"/>
      <c r="BE21" s="180" t="s">
        <v>72</v>
      </c>
      <c r="BF21" s="181"/>
    </row>
    <row r="22" spans="2:58" ht="15" customHeight="1" x14ac:dyDescent="0.15">
      <c r="B22" s="76"/>
      <c r="C22" s="81"/>
      <c r="D22" s="119"/>
      <c r="E22" s="119"/>
      <c r="F22" s="119"/>
      <c r="G22" s="119"/>
      <c r="H22" s="119"/>
      <c r="I22" s="119"/>
      <c r="J22" s="119"/>
      <c r="K22" s="119"/>
      <c r="L22" s="122"/>
      <c r="M22" s="123"/>
      <c r="N22" s="126"/>
      <c r="O22" s="126"/>
      <c r="P22" s="126"/>
      <c r="Q22" s="126"/>
      <c r="R22" s="126"/>
      <c r="S22" s="126"/>
      <c r="T22" s="126"/>
      <c r="U22" s="126"/>
      <c r="V22" s="127"/>
      <c r="W22" s="128"/>
      <c r="X22" s="128"/>
      <c r="Y22" s="128"/>
      <c r="Z22" s="128"/>
      <c r="AA22" s="128"/>
      <c r="AB22" s="128"/>
      <c r="AC22" s="128"/>
      <c r="AD22" s="128"/>
      <c r="AE22" s="128"/>
      <c r="AF22" s="128"/>
      <c r="AG22" s="132"/>
      <c r="AH22" s="133"/>
      <c r="AI22" s="133"/>
      <c r="AJ22" s="133"/>
      <c r="AK22" s="134"/>
      <c r="AL22" s="132"/>
      <c r="AM22" s="133"/>
      <c r="AN22" s="133"/>
      <c r="AO22" s="133"/>
      <c r="AP22" s="133"/>
      <c r="AQ22" s="134"/>
      <c r="AR22" s="156"/>
      <c r="AS22" s="157"/>
      <c r="AT22" s="157"/>
      <c r="AU22" s="157"/>
      <c r="AV22" s="132"/>
      <c r="AW22" s="133"/>
      <c r="AX22" s="133"/>
      <c r="AY22" s="133"/>
      <c r="AZ22" s="134"/>
      <c r="BA22" s="184"/>
      <c r="BB22" s="185"/>
      <c r="BC22" s="185"/>
      <c r="BD22" s="185"/>
      <c r="BE22" s="161"/>
      <c r="BF22" s="162"/>
    </row>
    <row r="23" spans="2:58" ht="15" customHeight="1" x14ac:dyDescent="0.15">
      <c r="B23" s="72" t="str">
        <f>IF(BA23="","",B21+1)</f>
        <v/>
      </c>
      <c r="C23" s="118"/>
      <c r="D23" s="119"/>
      <c r="E23" s="119"/>
      <c r="F23" s="119"/>
      <c r="G23" s="119"/>
      <c r="H23" s="119"/>
      <c r="I23" s="119"/>
      <c r="J23" s="119"/>
      <c r="K23" s="119"/>
      <c r="L23" s="120" t="str">
        <f>IF(N23="","",INDEX(【管理用】参照データ!$D$2:$D$23,MATCH('【予備】Ⅱ．輸入'!N23,【管理用】参照データ!$C$2:$C$23,0)))</f>
        <v/>
      </c>
      <c r="M23" s="121"/>
      <c r="N23" s="124"/>
      <c r="O23" s="124"/>
      <c r="P23" s="124"/>
      <c r="Q23" s="124"/>
      <c r="R23" s="124"/>
      <c r="S23" s="124"/>
      <c r="T23" s="124"/>
      <c r="U23" s="124"/>
      <c r="V23" s="125"/>
      <c r="W23" s="128"/>
      <c r="X23" s="128"/>
      <c r="Y23" s="128"/>
      <c r="Z23" s="128"/>
      <c r="AA23" s="128"/>
      <c r="AB23" s="128"/>
      <c r="AC23" s="128"/>
      <c r="AD23" s="128"/>
      <c r="AE23" s="128"/>
      <c r="AF23" s="128"/>
      <c r="AG23" s="129"/>
      <c r="AH23" s="130"/>
      <c r="AI23" s="130"/>
      <c r="AJ23" s="130"/>
      <c r="AK23" s="131"/>
      <c r="AL23" s="129"/>
      <c r="AM23" s="130"/>
      <c r="AN23" s="130"/>
      <c r="AO23" s="130"/>
      <c r="AP23" s="130"/>
      <c r="AQ23" s="131"/>
      <c r="AR23" s="154"/>
      <c r="AS23" s="155"/>
      <c r="AT23" s="155"/>
      <c r="AU23" s="155"/>
      <c r="AV23" s="129"/>
      <c r="AW23" s="130"/>
      <c r="AX23" s="130"/>
      <c r="AY23" s="130"/>
      <c r="AZ23" s="131"/>
      <c r="BA23" s="176"/>
      <c r="BB23" s="177"/>
      <c r="BC23" s="177"/>
      <c r="BD23" s="177"/>
      <c r="BE23" s="180" t="s">
        <v>72</v>
      </c>
      <c r="BF23" s="181"/>
    </row>
    <row r="24" spans="2:58" ht="15" customHeight="1" x14ac:dyDescent="0.15">
      <c r="B24" s="76"/>
      <c r="C24" s="81"/>
      <c r="D24" s="119"/>
      <c r="E24" s="119"/>
      <c r="F24" s="119"/>
      <c r="G24" s="119"/>
      <c r="H24" s="119"/>
      <c r="I24" s="119"/>
      <c r="J24" s="119"/>
      <c r="K24" s="119"/>
      <c r="L24" s="122"/>
      <c r="M24" s="123"/>
      <c r="N24" s="126"/>
      <c r="O24" s="126"/>
      <c r="P24" s="126"/>
      <c r="Q24" s="126"/>
      <c r="R24" s="126"/>
      <c r="S24" s="126"/>
      <c r="T24" s="126"/>
      <c r="U24" s="126"/>
      <c r="V24" s="127"/>
      <c r="W24" s="128"/>
      <c r="X24" s="128"/>
      <c r="Y24" s="128"/>
      <c r="Z24" s="128"/>
      <c r="AA24" s="128"/>
      <c r="AB24" s="128"/>
      <c r="AC24" s="128"/>
      <c r="AD24" s="128"/>
      <c r="AE24" s="128"/>
      <c r="AF24" s="128"/>
      <c r="AG24" s="132"/>
      <c r="AH24" s="133"/>
      <c r="AI24" s="133"/>
      <c r="AJ24" s="133"/>
      <c r="AK24" s="134"/>
      <c r="AL24" s="132"/>
      <c r="AM24" s="133"/>
      <c r="AN24" s="133"/>
      <c r="AO24" s="133"/>
      <c r="AP24" s="133"/>
      <c r="AQ24" s="134"/>
      <c r="AR24" s="156"/>
      <c r="AS24" s="157"/>
      <c r="AT24" s="157"/>
      <c r="AU24" s="157"/>
      <c r="AV24" s="132"/>
      <c r="AW24" s="133"/>
      <c r="AX24" s="133"/>
      <c r="AY24" s="133"/>
      <c r="AZ24" s="134"/>
      <c r="BA24" s="184"/>
      <c r="BB24" s="185"/>
      <c r="BC24" s="185"/>
      <c r="BD24" s="185"/>
      <c r="BE24" s="161"/>
      <c r="BF24" s="162"/>
    </row>
    <row r="25" spans="2:58" ht="15" customHeight="1" x14ac:dyDescent="0.15">
      <c r="B25" s="72" t="str">
        <f>IF(BA25="","",B23+1)</f>
        <v/>
      </c>
      <c r="C25" s="118"/>
      <c r="D25" s="119"/>
      <c r="E25" s="119"/>
      <c r="F25" s="119"/>
      <c r="G25" s="119"/>
      <c r="H25" s="119"/>
      <c r="I25" s="119"/>
      <c r="J25" s="119"/>
      <c r="K25" s="119"/>
      <c r="L25" s="120" t="str">
        <f>IF(N25="","",INDEX(【管理用】参照データ!$D$2:$D$23,MATCH('【予備】Ⅱ．輸入'!N25,【管理用】参照データ!$C$2:$C$23,0)))</f>
        <v/>
      </c>
      <c r="M25" s="121"/>
      <c r="N25" s="124"/>
      <c r="O25" s="124"/>
      <c r="P25" s="124"/>
      <c r="Q25" s="124"/>
      <c r="R25" s="124"/>
      <c r="S25" s="124"/>
      <c r="T25" s="124"/>
      <c r="U25" s="124"/>
      <c r="V25" s="125"/>
      <c r="W25" s="128"/>
      <c r="X25" s="128"/>
      <c r="Y25" s="128"/>
      <c r="Z25" s="128"/>
      <c r="AA25" s="128"/>
      <c r="AB25" s="128"/>
      <c r="AC25" s="128"/>
      <c r="AD25" s="128"/>
      <c r="AE25" s="128"/>
      <c r="AF25" s="128"/>
      <c r="AG25" s="129"/>
      <c r="AH25" s="130"/>
      <c r="AI25" s="130"/>
      <c r="AJ25" s="130"/>
      <c r="AK25" s="131"/>
      <c r="AL25" s="129"/>
      <c r="AM25" s="130"/>
      <c r="AN25" s="130"/>
      <c r="AO25" s="130"/>
      <c r="AP25" s="130"/>
      <c r="AQ25" s="131"/>
      <c r="AR25" s="154"/>
      <c r="AS25" s="155"/>
      <c r="AT25" s="155"/>
      <c r="AU25" s="155"/>
      <c r="AV25" s="129"/>
      <c r="AW25" s="130"/>
      <c r="AX25" s="130"/>
      <c r="AY25" s="130"/>
      <c r="AZ25" s="131"/>
      <c r="BA25" s="176"/>
      <c r="BB25" s="177"/>
      <c r="BC25" s="177"/>
      <c r="BD25" s="177"/>
      <c r="BE25" s="180" t="s">
        <v>72</v>
      </c>
      <c r="BF25" s="181"/>
    </row>
    <row r="26" spans="2:58" ht="15" customHeight="1" x14ac:dyDescent="0.15">
      <c r="B26" s="76"/>
      <c r="C26" s="81"/>
      <c r="D26" s="119"/>
      <c r="E26" s="119"/>
      <c r="F26" s="119"/>
      <c r="G26" s="119"/>
      <c r="H26" s="119"/>
      <c r="I26" s="119"/>
      <c r="J26" s="119"/>
      <c r="K26" s="119"/>
      <c r="L26" s="122"/>
      <c r="M26" s="123"/>
      <c r="N26" s="126"/>
      <c r="O26" s="126"/>
      <c r="P26" s="126"/>
      <c r="Q26" s="126"/>
      <c r="R26" s="126"/>
      <c r="S26" s="126"/>
      <c r="T26" s="126"/>
      <c r="U26" s="126"/>
      <c r="V26" s="127"/>
      <c r="W26" s="128"/>
      <c r="X26" s="128"/>
      <c r="Y26" s="128"/>
      <c r="Z26" s="128"/>
      <c r="AA26" s="128"/>
      <c r="AB26" s="128"/>
      <c r="AC26" s="128"/>
      <c r="AD26" s="128"/>
      <c r="AE26" s="128"/>
      <c r="AF26" s="128"/>
      <c r="AG26" s="132"/>
      <c r="AH26" s="133"/>
      <c r="AI26" s="133"/>
      <c r="AJ26" s="133"/>
      <c r="AK26" s="134"/>
      <c r="AL26" s="132"/>
      <c r="AM26" s="133"/>
      <c r="AN26" s="133"/>
      <c r="AO26" s="133"/>
      <c r="AP26" s="133"/>
      <c r="AQ26" s="134"/>
      <c r="AR26" s="156"/>
      <c r="AS26" s="157"/>
      <c r="AT26" s="157"/>
      <c r="AU26" s="157"/>
      <c r="AV26" s="132"/>
      <c r="AW26" s="133"/>
      <c r="AX26" s="133"/>
      <c r="AY26" s="133"/>
      <c r="AZ26" s="134"/>
      <c r="BA26" s="184"/>
      <c r="BB26" s="185"/>
      <c r="BC26" s="185"/>
      <c r="BD26" s="185"/>
      <c r="BE26" s="161"/>
      <c r="BF26" s="162"/>
    </row>
    <row r="27" spans="2:58" ht="15" customHeight="1" x14ac:dyDescent="0.15">
      <c r="B27" s="72" t="str">
        <f t="shared" ref="B27" si="5">IF(BA27="","",B25+1)</f>
        <v/>
      </c>
      <c r="C27" s="118"/>
      <c r="D27" s="119"/>
      <c r="E27" s="119"/>
      <c r="F27" s="119"/>
      <c r="G27" s="119"/>
      <c r="H27" s="119"/>
      <c r="I27" s="119"/>
      <c r="J27" s="119"/>
      <c r="K27" s="119"/>
      <c r="L27" s="120" t="str">
        <f>IF(N27="","",INDEX(【管理用】参照データ!$D$2:$D$23,MATCH('【予備】Ⅱ．輸入'!N27,【管理用】参照データ!$C$2:$C$23,0)))</f>
        <v/>
      </c>
      <c r="M27" s="121"/>
      <c r="N27" s="124"/>
      <c r="O27" s="124"/>
      <c r="P27" s="124"/>
      <c r="Q27" s="124"/>
      <c r="R27" s="124"/>
      <c r="S27" s="124"/>
      <c r="T27" s="124"/>
      <c r="U27" s="124"/>
      <c r="V27" s="125"/>
      <c r="W27" s="128"/>
      <c r="X27" s="128"/>
      <c r="Y27" s="128"/>
      <c r="Z27" s="128"/>
      <c r="AA27" s="128"/>
      <c r="AB27" s="128"/>
      <c r="AC27" s="128"/>
      <c r="AD27" s="128"/>
      <c r="AE27" s="128"/>
      <c r="AF27" s="128"/>
      <c r="AG27" s="129"/>
      <c r="AH27" s="130"/>
      <c r="AI27" s="130"/>
      <c r="AJ27" s="130"/>
      <c r="AK27" s="131"/>
      <c r="AL27" s="129"/>
      <c r="AM27" s="130"/>
      <c r="AN27" s="130"/>
      <c r="AO27" s="130"/>
      <c r="AP27" s="130"/>
      <c r="AQ27" s="131"/>
      <c r="AR27" s="154"/>
      <c r="AS27" s="155"/>
      <c r="AT27" s="155"/>
      <c r="AU27" s="155"/>
      <c r="AV27" s="129"/>
      <c r="AW27" s="130"/>
      <c r="AX27" s="130"/>
      <c r="AY27" s="130"/>
      <c r="AZ27" s="131"/>
      <c r="BA27" s="176"/>
      <c r="BB27" s="177"/>
      <c r="BC27" s="177"/>
      <c r="BD27" s="177"/>
      <c r="BE27" s="180" t="s">
        <v>72</v>
      </c>
      <c r="BF27" s="181"/>
    </row>
    <row r="28" spans="2:58" ht="15" customHeight="1" x14ac:dyDescent="0.15">
      <c r="B28" s="76"/>
      <c r="C28" s="81"/>
      <c r="D28" s="119"/>
      <c r="E28" s="119"/>
      <c r="F28" s="119"/>
      <c r="G28" s="119"/>
      <c r="H28" s="119"/>
      <c r="I28" s="119"/>
      <c r="J28" s="119"/>
      <c r="K28" s="119"/>
      <c r="L28" s="122"/>
      <c r="M28" s="123"/>
      <c r="N28" s="126"/>
      <c r="O28" s="126"/>
      <c r="P28" s="126"/>
      <c r="Q28" s="126"/>
      <c r="R28" s="126"/>
      <c r="S28" s="126"/>
      <c r="T28" s="126"/>
      <c r="U28" s="126"/>
      <c r="V28" s="127"/>
      <c r="W28" s="128"/>
      <c r="X28" s="128"/>
      <c r="Y28" s="128"/>
      <c r="Z28" s="128"/>
      <c r="AA28" s="128"/>
      <c r="AB28" s="128"/>
      <c r="AC28" s="128"/>
      <c r="AD28" s="128"/>
      <c r="AE28" s="128"/>
      <c r="AF28" s="128"/>
      <c r="AG28" s="132"/>
      <c r="AH28" s="133"/>
      <c r="AI28" s="133"/>
      <c r="AJ28" s="133"/>
      <c r="AK28" s="134"/>
      <c r="AL28" s="132"/>
      <c r="AM28" s="133"/>
      <c r="AN28" s="133"/>
      <c r="AO28" s="133"/>
      <c r="AP28" s="133"/>
      <c r="AQ28" s="134"/>
      <c r="AR28" s="156"/>
      <c r="AS28" s="157"/>
      <c r="AT28" s="157"/>
      <c r="AU28" s="157"/>
      <c r="AV28" s="132"/>
      <c r="AW28" s="133"/>
      <c r="AX28" s="133"/>
      <c r="AY28" s="133"/>
      <c r="AZ28" s="134"/>
      <c r="BA28" s="184"/>
      <c r="BB28" s="185"/>
      <c r="BC28" s="185"/>
      <c r="BD28" s="185"/>
      <c r="BE28" s="161"/>
      <c r="BF28" s="162"/>
    </row>
    <row r="29" spans="2:58" ht="15" customHeight="1" x14ac:dyDescent="0.15">
      <c r="B29" s="72" t="str">
        <f t="shared" ref="B29" si="6">IF(BA29="","",B27+1)</f>
        <v/>
      </c>
      <c r="C29" s="118"/>
      <c r="D29" s="119"/>
      <c r="E29" s="119"/>
      <c r="F29" s="119"/>
      <c r="G29" s="119"/>
      <c r="H29" s="119"/>
      <c r="I29" s="119"/>
      <c r="J29" s="119"/>
      <c r="K29" s="119"/>
      <c r="L29" s="120" t="str">
        <f>IF(N29="","",INDEX(【管理用】参照データ!$D$2:$D$23,MATCH('【予備】Ⅱ．輸入'!N29,【管理用】参照データ!$C$2:$C$23,0)))</f>
        <v/>
      </c>
      <c r="M29" s="121"/>
      <c r="N29" s="124"/>
      <c r="O29" s="124"/>
      <c r="P29" s="124"/>
      <c r="Q29" s="124"/>
      <c r="R29" s="124"/>
      <c r="S29" s="124"/>
      <c r="T29" s="124"/>
      <c r="U29" s="124"/>
      <c r="V29" s="125"/>
      <c r="W29" s="128"/>
      <c r="X29" s="128"/>
      <c r="Y29" s="128"/>
      <c r="Z29" s="128"/>
      <c r="AA29" s="128"/>
      <c r="AB29" s="128"/>
      <c r="AC29" s="128"/>
      <c r="AD29" s="128"/>
      <c r="AE29" s="128"/>
      <c r="AF29" s="128"/>
      <c r="AG29" s="129"/>
      <c r="AH29" s="130"/>
      <c r="AI29" s="130"/>
      <c r="AJ29" s="130"/>
      <c r="AK29" s="131"/>
      <c r="AL29" s="129"/>
      <c r="AM29" s="130"/>
      <c r="AN29" s="130"/>
      <c r="AO29" s="130"/>
      <c r="AP29" s="130"/>
      <c r="AQ29" s="131"/>
      <c r="AR29" s="154"/>
      <c r="AS29" s="155"/>
      <c r="AT29" s="155"/>
      <c r="AU29" s="155"/>
      <c r="AV29" s="129"/>
      <c r="AW29" s="130"/>
      <c r="AX29" s="130"/>
      <c r="AY29" s="130"/>
      <c r="AZ29" s="131"/>
      <c r="BA29" s="176"/>
      <c r="BB29" s="177"/>
      <c r="BC29" s="177"/>
      <c r="BD29" s="177"/>
      <c r="BE29" s="180" t="s">
        <v>72</v>
      </c>
      <c r="BF29" s="181"/>
    </row>
    <row r="30" spans="2:58" ht="15" customHeight="1" x14ac:dyDescent="0.15">
      <c r="B30" s="76"/>
      <c r="C30" s="81"/>
      <c r="D30" s="119"/>
      <c r="E30" s="119"/>
      <c r="F30" s="119"/>
      <c r="G30" s="119"/>
      <c r="H30" s="119"/>
      <c r="I30" s="119"/>
      <c r="J30" s="119"/>
      <c r="K30" s="119"/>
      <c r="L30" s="122"/>
      <c r="M30" s="123"/>
      <c r="N30" s="126"/>
      <c r="O30" s="126"/>
      <c r="P30" s="126"/>
      <c r="Q30" s="126"/>
      <c r="R30" s="126"/>
      <c r="S30" s="126"/>
      <c r="T30" s="126"/>
      <c r="U30" s="126"/>
      <c r="V30" s="127"/>
      <c r="W30" s="128"/>
      <c r="X30" s="128"/>
      <c r="Y30" s="128"/>
      <c r="Z30" s="128"/>
      <c r="AA30" s="128"/>
      <c r="AB30" s="128"/>
      <c r="AC30" s="128"/>
      <c r="AD30" s="128"/>
      <c r="AE30" s="128"/>
      <c r="AF30" s="128"/>
      <c r="AG30" s="132"/>
      <c r="AH30" s="133"/>
      <c r="AI30" s="133"/>
      <c r="AJ30" s="133"/>
      <c r="AK30" s="134"/>
      <c r="AL30" s="132"/>
      <c r="AM30" s="133"/>
      <c r="AN30" s="133"/>
      <c r="AO30" s="133"/>
      <c r="AP30" s="133"/>
      <c r="AQ30" s="134"/>
      <c r="AR30" s="156"/>
      <c r="AS30" s="157"/>
      <c r="AT30" s="157"/>
      <c r="AU30" s="157"/>
      <c r="AV30" s="132"/>
      <c r="AW30" s="133"/>
      <c r="AX30" s="133"/>
      <c r="AY30" s="133"/>
      <c r="AZ30" s="134"/>
      <c r="BA30" s="184"/>
      <c r="BB30" s="185"/>
      <c r="BC30" s="185"/>
      <c r="BD30" s="185"/>
      <c r="BE30" s="161"/>
      <c r="BF30" s="162"/>
    </row>
    <row r="31" spans="2:58" ht="15" customHeight="1" x14ac:dyDescent="0.15">
      <c r="B31" s="72" t="str">
        <f t="shared" ref="B31" si="7">IF(BA31="","",B29+1)</f>
        <v/>
      </c>
      <c r="C31" s="118"/>
      <c r="D31" s="119"/>
      <c r="E31" s="119"/>
      <c r="F31" s="119"/>
      <c r="G31" s="119"/>
      <c r="H31" s="119"/>
      <c r="I31" s="119"/>
      <c r="J31" s="119"/>
      <c r="K31" s="119"/>
      <c r="L31" s="120" t="str">
        <f>IF(N31="","",INDEX(【管理用】参照データ!$D$2:$D$23,MATCH('【予備】Ⅱ．輸入'!N31,【管理用】参照データ!$C$2:$C$23,0)))</f>
        <v/>
      </c>
      <c r="M31" s="121"/>
      <c r="N31" s="124"/>
      <c r="O31" s="124"/>
      <c r="P31" s="124"/>
      <c r="Q31" s="124"/>
      <c r="R31" s="124"/>
      <c r="S31" s="124"/>
      <c r="T31" s="124"/>
      <c r="U31" s="124"/>
      <c r="V31" s="125"/>
      <c r="W31" s="128"/>
      <c r="X31" s="128"/>
      <c r="Y31" s="128"/>
      <c r="Z31" s="128"/>
      <c r="AA31" s="128"/>
      <c r="AB31" s="128"/>
      <c r="AC31" s="128"/>
      <c r="AD31" s="128"/>
      <c r="AE31" s="128"/>
      <c r="AF31" s="128"/>
      <c r="AG31" s="129"/>
      <c r="AH31" s="130"/>
      <c r="AI31" s="130"/>
      <c r="AJ31" s="130"/>
      <c r="AK31" s="131"/>
      <c r="AL31" s="129"/>
      <c r="AM31" s="130"/>
      <c r="AN31" s="130"/>
      <c r="AO31" s="130"/>
      <c r="AP31" s="130"/>
      <c r="AQ31" s="131"/>
      <c r="AR31" s="154"/>
      <c r="AS31" s="155"/>
      <c r="AT31" s="155"/>
      <c r="AU31" s="155"/>
      <c r="AV31" s="129"/>
      <c r="AW31" s="130"/>
      <c r="AX31" s="130"/>
      <c r="AY31" s="130"/>
      <c r="AZ31" s="131"/>
      <c r="BA31" s="176"/>
      <c r="BB31" s="177"/>
      <c r="BC31" s="177"/>
      <c r="BD31" s="177"/>
      <c r="BE31" s="180" t="s">
        <v>72</v>
      </c>
      <c r="BF31" s="181"/>
    </row>
    <row r="32" spans="2:58" ht="15" customHeight="1" x14ac:dyDescent="0.15">
      <c r="B32" s="76"/>
      <c r="C32" s="81"/>
      <c r="D32" s="119"/>
      <c r="E32" s="119"/>
      <c r="F32" s="119"/>
      <c r="G32" s="119"/>
      <c r="H32" s="119"/>
      <c r="I32" s="119"/>
      <c r="J32" s="119"/>
      <c r="K32" s="119"/>
      <c r="L32" s="122"/>
      <c r="M32" s="123"/>
      <c r="N32" s="126"/>
      <c r="O32" s="126"/>
      <c r="P32" s="126"/>
      <c r="Q32" s="126"/>
      <c r="R32" s="126"/>
      <c r="S32" s="126"/>
      <c r="T32" s="126"/>
      <c r="U32" s="126"/>
      <c r="V32" s="127"/>
      <c r="W32" s="128"/>
      <c r="X32" s="128"/>
      <c r="Y32" s="128"/>
      <c r="Z32" s="128"/>
      <c r="AA32" s="128"/>
      <c r="AB32" s="128"/>
      <c r="AC32" s="128"/>
      <c r="AD32" s="128"/>
      <c r="AE32" s="128"/>
      <c r="AF32" s="128"/>
      <c r="AG32" s="132"/>
      <c r="AH32" s="133"/>
      <c r="AI32" s="133"/>
      <c r="AJ32" s="133"/>
      <c r="AK32" s="134"/>
      <c r="AL32" s="132"/>
      <c r="AM32" s="133"/>
      <c r="AN32" s="133"/>
      <c r="AO32" s="133"/>
      <c r="AP32" s="133"/>
      <c r="AQ32" s="134"/>
      <c r="AR32" s="156"/>
      <c r="AS32" s="157"/>
      <c r="AT32" s="157"/>
      <c r="AU32" s="157"/>
      <c r="AV32" s="132"/>
      <c r="AW32" s="133"/>
      <c r="AX32" s="133"/>
      <c r="AY32" s="133"/>
      <c r="AZ32" s="134"/>
      <c r="BA32" s="184"/>
      <c r="BB32" s="185"/>
      <c r="BC32" s="185"/>
      <c r="BD32" s="185"/>
      <c r="BE32" s="161"/>
      <c r="BF32" s="162"/>
    </row>
    <row r="33" spans="2:58" ht="15" customHeight="1" x14ac:dyDescent="0.15">
      <c r="B33" s="72" t="str">
        <f t="shared" ref="B33" si="8">IF(BA33="","",B31+1)</f>
        <v/>
      </c>
      <c r="C33" s="118"/>
      <c r="D33" s="119"/>
      <c r="E33" s="119"/>
      <c r="F33" s="119"/>
      <c r="G33" s="119"/>
      <c r="H33" s="119"/>
      <c r="I33" s="119"/>
      <c r="J33" s="119"/>
      <c r="K33" s="119"/>
      <c r="L33" s="120" t="str">
        <f>IF(N33="","",INDEX(【管理用】参照データ!$D$2:$D$23,MATCH('【予備】Ⅱ．輸入'!N33,【管理用】参照データ!$C$2:$C$23,0)))</f>
        <v/>
      </c>
      <c r="M33" s="121"/>
      <c r="N33" s="124"/>
      <c r="O33" s="124"/>
      <c r="P33" s="124"/>
      <c r="Q33" s="124"/>
      <c r="R33" s="124"/>
      <c r="S33" s="124"/>
      <c r="T33" s="124"/>
      <c r="U33" s="124"/>
      <c r="V33" s="125"/>
      <c r="W33" s="128"/>
      <c r="X33" s="128"/>
      <c r="Y33" s="128"/>
      <c r="Z33" s="128"/>
      <c r="AA33" s="128"/>
      <c r="AB33" s="128"/>
      <c r="AC33" s="128"/>
      <c r="AD33" s="128"/>
      <c r="AE33" s="128"/>
      <c r="AF33" s="128"/>
      <c r="AG33" s="129"/>
      <c r="AH33" s="130"/>
      <c r="AI33" s="130"/>
      <c r="AJ33" s="130"/>
      <c r="AK33" s="131"/>
      <c r="AL33" s="129"/>
      <c r="AM33" s="130"/>
      <c r="AN33" s="130"/>
      <c r="AO33" s="130"/>
      <c r="AP33" s="130"/>
      <c r="AQ33" s="131"/>
      <c r="AR33" s="154"/>
      <c r="AS33" s="155"/>
      <c r="AT33" s="155"/>
      <c r="AU33" s="155"/>
      <c r="AV33" s="129"/>
      <c r="AW33" s="130"/>
      <c r="AX33" s="130"/>
      <c r="AY33" s="130"/>
      <c r="AZ33" s="131"/>
      <c r="BA33" s="176"/>
      <c r="BB33" s="177"/>
      <c r="BC33" s="177"/>
      <c r="BD33" s="177"/>
      <c r="BE33" s="180" t="s">
        <v>72</v>
      </c>
      <c r="BF33" s="181"/>
    </row>
    <row r="34" spans="2:58" ht="15" customHeight="1" x14ac:dyDescent="0.15">
      <c r="B34" s="76"/>
      <c r="C34" s="81"/>
      <c r="D34" s="119"/>
      <c r="E34" s="119"/>
      <c r="F34" s="119"/>
      <c r="G34" s="119"/>
      <c r="H34" s="119"/>
      <c r="I34" s="119"/>
      <c r="J34" s="119"/>
      <c r="K34" s="119"/>
      <c r="L34" s="122"/>
      <c r="M34" s="123"/>
      <c r="N34" s="126"/>
      <c r="O34" s="126"/>
      <c r="P34" s="126"/>
      <c r="Q34" s="126"/>
      <c r="R34" s="126"/>
      <c r="S34" s="126"/>
      <c r="T34" s="126"/>
      <c r="U34" s="126"/>
      <c r="V34" s="127"/>
      <c r="W34" s="128"/>
      <c r="X34" s="128"/>
      <c r="Y34" s="128"/>
      <c r="Z34" s="128"/>
      <c r="AA34" s="128"/>
      <c r="AB34" s="128"/>
      <c r="AC34" s="128"/>
      <c r="AD34" s="128"/>
      <c r="AE34" s="128"/>
      <c r="AF34" s="128"/>
      <c r="AG34" s="132"/>
      <c r="AH34" s="133"/>
      <c r="AI34" s="133"/>
      <c r="AJ34" s="133"/>
      <c r="AK34" s="134"/>
      <c r="AL34" s="132"/>
      <c r="AM34" s="133"/>
      <c r="AN34" s="133"/>
      <c r="AO34" s="133"/>
      <c r="AP34" s="133"/>
      <c r="AQ34" s="134"/>
      <c r="AR34" s="156"/>
      <c r="AS34" s="157"/>
      <c r="AT34" s="157"/>
      <c r="AU34" s="157"/>
      <c r="AV34" s="132"/>
      <c r="AW34" s="133"/>
      <c r="AX34" s="133"/>
      <c r="AY34" s="133"/>
      <c r="AZ34" s="134"/>
      <c r="BA34" s="184"/>
      <c r="BB34" s="185"/>
      <c r="BC34" s="185"/>
      <c r="BD34" s="185"/>
      <c r="BE34" s="161"/>
      <c r="BF34" s="162"/>
    </row>
    <row r="35" spans="2:58" ht="15" customHeight="1" x14ac:dyDescent="0.15">
      <c r="B35" s="72" t="str">
        <f t="shared" ref="B35" si="9">IF(BA35="","",B33+1)</f>
        <v/>
      </c>
      <c r="C35" s="118"/>
      <c r="D35" s="150"/>
      <c r="E35" s="150"/>
      <c r="F35" s="150"/>
      <c r="G35" s="150"/>
      <c r="H35" s="150"/>
      <c r="I35" s="150"/>
      <c r="J35" s="150"/>
      <c r="K35" s="150"/>
      <c r="L35" s="120" t="str">
        <f>IF(N35="","",INDEX(【管理用】参照データ!$D$2:$D$23,MATCH('【予備】Ⅱ．輸入'!N35,【管理用】参照データ!$C$2:$C$23,0)))</f>
        <v/>
      </c>
      <c r="M35" s="121"/>
      <c r="N35" s="124"/>
      <c r="O35" s="124"/>
      <c r="P35" s="124"/>
      <c r="Q35" s="124"/>
      <c r="R35" s="124"/>
      <c r="S35" s="124"/>
      <c r="T35" s="124"/>
      <c r="U35" s="124"/>
      <c r="V35" s="125"/>
      <c r="W35" s="128"/>
      <c r="X35" s="128"/>
      <c r="Y35" s="128"/>
      <c r="Z35" s="128"/>
      <c r="AA35" s="128"/>
      <c r="AB35" s="128"/>
      <c r="AC35" s="128"/>
      <c r="AD35" s="128"/>
      <c r="AE35" s="128"/>
      <c r="AF35" s="128"/>
      <c r="AG35" s="129"/>
      <c r="AH35" s="130"/>
      <c r="AI35" s="130"/>
      <c r="AJ35" s="130"/>
      <c r="AK35" s="131"/>
      <c r="AL35" s="129"/>
      <c r="AM35" s="130"/>
      <c r="AN35" s="130"/>
      <c r="AO35" s="130"/>
      <c r="AP35" s="130"/>
      <c r="AQ35" s="131"/>
      <c r="AR35" s="154"/>
      <c r="AS35" s="155"/>
      <c r="AT35" s="155"/>
      <c r="AU35" s="155"/>
      <c r="AV35" s="129"/>
      <c r="AW35" s="130"/>
      <c r="AX35" s="130"/>
      <c r="AY35" s="130"/>
      <c r="AZ35" s="131"/>
      <c r="BA35" s="198"/>
      <c r="BB35" s="199"/>
      <c r="BC35" s="199"/>
      <c r="BD35" s="199"/>
      <c r="BE35" s="159" t="s">
        <v>72</v>
      </c>
      <c r="BF35" s="160"/>
    </row>
    <row r="36" spans="2:58" ht="15" customHeight="1" x14ac:dyDescent="0.15">
      <c r="B36" s="76"/>
      <c r="C36" s="81"/>
      <c r="D36" s="119"/>
      <c r="E36" s="119"/>
      <c r="F36" s="119"/>
      <c r="G36" s="119"/>
      <c r="H36" s="119"/>
      <c r="I36" s="119"/>
      <c r="J36" s="119"/>
      <c r="K36" s="119"/>
      <c r="L36" s="122"/>
      <c r="M36" s="123"/>
      <c r="N36" s="126"/>
      <c r="O36" s="126"/>
      <c r="P36" s="126"/>
      <c r="Q36" s="126"/>
      <c r="R36" s="126"/>
      <c r="S36" s="126"/>
      <c r="T36" s="126"/>
      <c r="U36" s="126"/>
      <c r="V36" s="127"/>
      <c r="W36" s="128"/>
      <c r="X36" s="128"/>
      <c r="Y36" s="128"/>
      <c r="Z36" s="128"/>
      <c r="AA36" s="128"/>
      <c r="AB36" s="128"/>
      <c r="AC36" s="128"/>
      <c r="AD36" s="128"/>
      <c r="AE36" s="128"/>
      <c r="AF36" s="128"/>
      <c r="AG36" s="132"/>
      <c r="AH36" s="133"/>
      <c r="AI36" s="133"/>
      <c r="AJ36" s="133"/>
      <c r="AK36" s="134"/>
      <c r="AL36" s="132"/>
      <c r="AM36" s="133"/>
      <c r="AN36" s="133"/>
      <c r="AO36" s="133"/>
      <c r="AP36" s="133"/>
      <c r="AQ36" s="134"/>
      <c r="AR36" s="156"/>
      <c r="AS36" s="157"/>
      <c r="AT36" s="157"/>
      <c r="AU36" s="157"/>
      <c r="AV36" s="132"/>
      <c r="AW36" s="133"/>
      <c r="AX36" s="133"/>
      <c r="AY36" s="133"/>
      <c r="AZ36" s="134"/>
      <c r="BA36" s="184"/>
      <c r="BB36" s="185"/>
      <c r="BC36" s="185"/>
      <c r="BD36" s="185"/>
      <c r="BE36" s="161"/>
      <c r="BF36" s="162"/>
    </row>
    <row r="37" spans="2:58" ht="15" customHeight="1" x14ac:dyDescent="0.15">
      <c r="B37" s="72" t="str">
        <f>IF(BA37="","",B35+1)</f>
        <v/>
      </c>
      <c r="C37" s="118"/>
      <c r="D37" s="119"/>
      <c r="E37" s="119"/>
      <c r="F37" s="119"/>
      <c r="G37" s="119"/>
      <c r="H37" s="119"/>
      <c r="I37" s="119"/>
      <c r="J37" s="119"/>
      <c r="K37" s="119"/>
      <c r="L37" s="120" t="str">
        <f>IF(N37="","",INDEX(【管理用】参照データ!$D$2:$D$23,MATCH('【予備】Ⅱ．輸入'!N37,【管理用】参照データ!$C$2:$C$23,0)))</f>
        <v/>
      </c>
      <c r="M37" s="121"/>
      <c r="N37" s="124"/>
      <c r="O37" s="124"/>
      <c r="P37" s="124"/>
      <c r="Q37" s="124"/>
      <c r="R37" s="124"/>
      <c r="S37" s="124"/>
      <c r="T37" s="124"/>
      <c r="U37" s="124"/>
      <c r="V37" s="125"/>
      <c r="W37" s="128"/>
      <c r="X37" s="128"/>
      <c r="Y37" s="128"/>
      <c r="Z37" s="128"/>
      <c r="AA37" s="128"/>
      <c r="AB37" s="128"/>
      <c r="AC37" s="128"/>
      <c r="AD37" s="128"/>
      <c r="AE37" s="128"/>
      <c r="AF37" s="128"/>
      <c r="AG37" s="129"/>
      <c r="AH37" s="130"/>
      <c r="AI37" s="130"/>
      <c r="AJ37" s="130"/>
      <c r="AK37" s="131"/>
      <c r="AL37" s="129"/>
      <c r="AM37" s="130"/>
      <c r="AN37" s="130"/>
      <c r="AO37" s="130"/>
      <c r="AP37" s="130"/>
      <c r="AQ37" s="131"/>
      <c r="AR37" s="154"/>
      <c r="AS37" s="155"/>
      <c r="AT37" s="155"/>
      <c r="AU37" s="155"/>
      <c r="AV37" s="129"/>
      <c r="AW37" s="130"/>
      <c r="AX37" s="130"/>
      <c r="AY37" s="130"/>
      <c r="AZ37" s="131"/>
      <c r="BA37" s="176"/>
      <c r="BB37" s="177"/>
      <c r="BC37" s="177"/>
      <c r="BD37" s="177"/>
      <c r="BE37" s="180" t="s">
        <v>72</v>
      </c>
      <c r="BF37" s="181"/>
    </row>
    <row r="38" spans="2:58" ht="15" customHeight="1" x14ac:dyDescent="0.15">
      <c r="B38" s="76"/>
      <c r="C38" s="81"/>
      <c r="D38" s="119"/>
      <c r="E38" s="119"/>
      <c r="F38" s="119"/>
      <c r="G38" s="119"/>
      <c r="H38" s="119"/>
      <c r="I38" s="119"/>
      <c r="J38" s="119"/>
      <c r="K38" s="119"/>
      <c r="L38" s="122"/>
      <c r="M38" s="123"/>
      <c r="N38" s="126"/>
      <c r="O38" s="126"/>
      <c r="P38" s="126"/>
      <c r="Q38" s="126"/>
      <c r="R38" s="126"/>
      <c r="S38" s="126"/>
      <c r="T38" s="126"/>
      <c r="U38" s="126"/>
      <c r="V38" s="127"/>
      <c r="W38" s="128"/>
      <c r="X38" s="128"/>
      <c r="Y38" s="128"/>
      <c r="Z38" s="128"/>
      <c r="AA38" s="128"/>
      <c r="AB38" s="128"/>
      <c r="AC38" s="128"/>
      <c r="AD38" s="128"/>
      <c r="AE38" s="128"/>
      <c r="AF38" s="128"/>
      <c r="AG38" s="132"/>
      <c r="AH38" s="133"/>
      <c r="AI38" s="133"/>
      <c r="AJ38" s="133"/>
      <c r="AK38" s="134"/>
      <c r="AL38" s="132"/>
      <c r="AM38" s="133"/>
      <c r="AN38" s="133"/>
      <c r="AO38" s="133"/>
      <c r="AP38" s="133"/>
      <c r="AQ38" s="134"/>
      <c r="AR38" s="156"/>
      <c r="AS38" s="157"/>
      <c r="AT38" s="157"/>
      <c r="AU38" s="157"/>
      <c r="AV38" s="132"/>
      <c r="AW38" s="133"/>
      <c r="AX38" s="133"/>
      <c r="AY38" s="133"/>
      <c r="AZ38" s="134"/>
      <c r="BA38" s="184"/>
      <c r="BB38" s="185"/>
      <c r="BC38" s="185"/>
      <c r="BD38" s="185"/>
      <c r="BE38" s="161"/>
      <c r="BF38" s="162"/>
    </row>
    <row r="39" spans="2:58" ht="15" customHeight="1" x14ac:dyDescent="0.15">
      <c r="B39" s="72" t="str">
        <f>IF(BA39="","",B37+1)</f>
        <v/>
      </c>
      <c r="C39" s="118"/>
      <c r="D39" s="119"/>
      <c r="E39" s="119"/>
      <c r="F39" s="119"/>
      <c r="G39" s="119"/>
      <c r="H39" s="119"/>
      <c r="I39" s="119"/>
      <c r="J39" s="119"/>
      <c r="K39" s="119"/>
      <c r="L39" s="120" t="str">
        <f>IF(N39="","",INDEX(【管理用】参照データ!$D$2:$D$23,MATCH('【予備】Ⅱ．輸入'!N39,【管理用】参照データ!$C$2:$C$23,0)))</f>
        <v/>
      </c>
      <c r="M39" s="121"/>
      <c r="N39" s="124"/>
      <c r="O39" s="124"/>
      <c r="P39" s="124"/>
      <c r="Q39" s="124"/>
      <c r="R39" s="124"/>
      <c r="S39" s="124"/>
      <c r="T39" s="124"/>
      <c r="U39" s="124"/>
      <c r="V39" s="125"/>
      <c r="W39" s="128"/>
      <c r="X39" s="128"/>
      <c r="Y39" s="128"/>
      <c r="Z39" s="128"/>
      <c r="AA39" s="128"/>
      <c r="AB39" s="128"/>
      <c r="AC39" s="128"/>
      <c r="AD39" s="128"/>
      <c r="AE39" s="128"/>
      <c r="AF39" s="128"/>
      <c r="AG39" s="129"/>
      <c r="AH39" s="130"/>
      <c r="AI39" s="130"/>
      <c r="AJ39" s="130"/>
      <c r="AK39" s="131"/>
      <c r="AL39" s="129"/>
      <c r="AM39" s="130"/>
      <c r="AN39" s="130"/>
      <c r="AO39" s="130"/>
      <c r="AP39" s="130"/>
      <c r="AQ39" s="131"/>
      <c r="AR39" s="154"/>
      <c r="AS39" s="155"/>
      <c r="AT39" s="155"/>
      <c r="AU39" s="155"/>
      <c r="AV39" s="129"/>
      <c r="AW39" s="130"/>
      <c r="AX39" s="130"/>
      <c r="AY39" s="130"/>
      <c r="AZ39" s="131"/>
      <c r="BA39" s="176"/>
      <c r="BB39" s="177"/>
      <c r="BC39" s="177"/>
      <c r="BD39" s="177"/>
      <c r="BE39" s="180" t="s">
        <v>72</v>
      </c>
      <c r="BF39" s="181"/>
    </row>
    <row r="40" spans="2:58" ht="15" customHeight="1" x14ac:dyDescent="0.15">
      <c r="B40" s="76"/>
      <c r="C40" s="81"/>
      <c r="D40" s="119"/>
      <c r="E40" s="119"/>
      <c r="F40" s="119"/>
      <c r="G40" s="119"/>
      <c r="H40" s="119"/>
      <c r="I40" s="119"/>
      <c r="J40" s="119"/>
      <c r="K40" s="119"/>
      <c r="L40" s="122"/>
      <c r="M40" s="123"/>
      <c r="N40" s="126"/>
      <c r="O40" s="126"/>
      <c r="P40" s="126"/>
      <c r="Q40" s="126"/>
      <c r="R40" s="126"/>
      <c r="S40" s="126"/>
      <c r="T40" s="126"/>
      <c r="U40" s="126"/>
      <c r="V40" s="127"/>
      <c r="W40" s="128"/>
      <c r="X40" s="128"/>
      <c r="Y40" s="128"/>
      <c r="Z40" s="128"/>
      <c r="AA40" s="128"/>
      <c r="AB40" s="128"/>
      <c r="AC40" s="128"/>
      <c r="AD40" s="128"/>
      <c r="AE40" s="128"/>
      <c r="AF40" s="128"/>
      <c r="AG40" s="132"/>
      <c r="AH40" s="133"/>
      <c r="AI40" s="133"/>
      <c r="AJ40" s="133"/>
      <c r="AK40" s="134"/>
      <c r="AL40" s="132"/>
      <c r="AM40" s="133"/>
      <c r="AN40" s="133"/>
      <c r="AO40" s="133"/>
      <c r="AP40" s="133"/>
      <c r="AQ40" s="134"/>
      <c r="AR40" s="156"/>
      <c r="AS40" s="157"/>
      <c r="AT40" s="157"/>
      <c r="AU40" s="157"/>
      <c r="AV40" s="132"/>
      <c r="AW40" s="133"/>
      <c r="AX40" s="133"/>
      <c r="AY40" s="133"/>
      <c r="AZ40" s="134"/>
      <c r="BA40" s="184"/>
      <c r="BB40" s="185"/>
      <c r="BC40" s="185"/>
      <c r="BD40" s="185"/>
      <c r="BE40" s="161"/>
      <c r="BF40" s="162"/>
    </row>
    <row r="41" spans="2:58" ht="15" customHeight="1" x14ac:dyDescent="0.15">
      <c r="B41" s="72" t="str">
        <f>IF(BA41="","",B39+1)</f>
        <v/>
      </c>
      <c r="C41" s="118"/>
      <c r="D41" s="119"/>
      <c r="E41" s="119"/>
      <c r="F41" s="119"/>
      <c r="G41" s="119"/>
      <c r="H41" s="119"/>
      <c r="I41" s="119"/>
      <c r="J41" s="119"/>
      <c r="K41" s="119"/>
      <c r="L41" s="120" t="str">
        <f>IF(N41="","",INDEX(【管理用】参照データ!$D$2:$D$23,MATCH('【予備】Ⅱ．輸入'!N41,【管理用】参照データ!$C$2:$C$23,0)))</f>
        <v/>
      </c>
      <c r="M41" s="121"/>
      <c r="N41" s="124"/>
      <c r="O41" s="124"/>
      <c r="P41" s="124"/>
      <c r="Q41" s="124"/>
      <c r="R41" s="124"/>
      <c r="S41" s="124"/>
      <c r="T41" s="124"/>
      <c r="U41" s="124"/>
      <c r="V41" s="125"/>
      <c r="W41" s="128"/>
      <c r="X41" s="128"/>
      <c r="Y41" s="128"/>
      <c r="Z41" s="128"/>
      <c r="AA41" s="128"/>
      <c r="AB41" s="128"/>
      <c r="AC41" s="128"/>
      <c r="AD41" s="128"/>
      <c r="AE41" s="128"/>
      <c r="AF41" s="128"/>
      <c r="AG41" s="129"/>
      <c r="AH41" s="130"/>
      <c r="AI41" s="130"/>
      <c r="AJ41" s="130"/>
      <c r="AK41" s="131"/>
      <c r="AL41" s="129"/>
      <c r="AM41" s="130"/>
      <c r="AN41" s="130"/>
      <c r="AO41" s="130"/>
      <c r="AP41" s="130"/>
      <c r="AQ41" s="131"/>
      <c r="AR41" s="154"/>
      <c r="AS41" s="155"/>
      <c r="AT41" s="155"/>
      <c r="AU41" s="155"/>
      <c r="AV41" s="129"/>
      <c r="AW41" s="130"/>
      <c r="AX41" s="130"/>
      <c r="AY41" s="130"/>
      <c r="AZ41" s="131"/>
      <c r="BA41" s="176"/>
      <c r="BB41" s="177"/>
      <c r="BC41" s="177"/>
      <c r="BD41" s="177"/>
      <c r="BE41" s="180" t="s">
        <v>72</v>
      </c>
      <c r="BF41" s="181"/>
    </row>
    <row r="42" spans="2:58" ht="15" customHeight="1" x14ac:dyDescent="0.15">
      <c r="B42" s="76"/>
      <c r="C42" s="81"/>
      <c r="D42" s="119"/>
      <c r="E42" s="119"/>
      <c r="F42" s="119"/>
      <c r="G42" s="119"/>
      <c r="H42" s="119"/>
      <c r="I42" s="119"/>
      <c r="J42" s="119"/>
      <c r="K42" s="119"/>
      <c r="L42" s="122"/>
      <c r="M42" s="123"/>
      <c r="N42" s="126"/>
      <c r="O42" s="126"/>
      <c r="P42" s="126"/>
      <c r="Q42" s="126"/>
      <c r="R42" s="126"/>
      <c r="S42" s="126"/>
      <c r="T42" s="126"/>
      <c r="U42" s="126"/>
      <c r="V42" s="127"/>
      <c r="W42" s="128"/>
      <c r="X42" s="128"/>
      <c r="Y42" s="128"/>
      <c r="Z42" s="128"/>
      <c r="AA42" s="128"/>
      <c r="AB42" s="128"/>
      <c r="AC42" s="128"/>
      <c r="AD42" s="128"/>
      <c r="AE42" s="128"/>
      <c r="AF42" s="128"/>
      <c r="AG42" s="132"/>
      <c r="AH42" s="133"/>
      <c r="AI42" s="133"/>
      <c r="AJ42" s="133"/>
      <c r="AK42" s="134"/>
      <c r="AL42" s="132"/>
      <c r="AM42" s="133"/>
      <c r="AN42" s="133"/>
      <c r="AO42" s="133"/>
      <c r="AP42" s="133"/>
      <c r="AQ42" s="134"/>
      <c r="AR42" s="156"/>
      <c r="AS42" s="157"/>
      <c r="AT42" s="157"/>
      <c r="AU42" s="157"/>
      <c r="AV42" s="132"/>
      <c r="AW42" s="133"/>
      <c r="AX42" s="133"/>
      <c r="AY42" s="133"/>
      <c r="AZ42" s="134"/>
      <c r="BA42" s="184"/>
      <c r="BB42" s="185"/>
      <c r="BC42" s="185"/>
      <c r="BD42" s="185"/>
      <c r="BE42" s="161"/>
      <c r="BF42" s="162"/>
    </row>
    <row r="43" spans="2:58" ht="15" customHeight="1" x14ac:dyDescent="0.15">
      <c r="B43" s="72" t="str">
        <f t="shared" ref="B43" si="10">IF(BA43="","",B41+1)</f>
        <v/>
      </c>
      <c r="C43" s="118"/>
      <c r="D43" s="119"/>
      <c r="E43" s="119"/>
      <c r="F43" s="119"/>
      <c r="G43" s="119"/>
      <c r="H43" s="119"/>
      <c r="I43" s="119"/>
      <c r="J43" s="119"/>
      <c r="K43" s="119"/>
      <c r="L43" s="120" t="str">
        <f>IF(N43="","",INDEX(【管理用】参照データ!$D$2:$D$23,MATCH('【予備】Ⅱ．輸入'!N43,【管理用】参照データ!$C$2:$C$23,0)))</f>
        <v/>
      </c>
      <c r="M43" s="121"/>
      <c r="N43" s="124"/>
      <c r="O43" s="124"/>
      <c r="P43" s="124"/>
      <c r="Q43" s="124"/>
      <c r="R43" s="124"/>
      <c r="S43" s="124"/>
      <c r="T43" s="124"/>
      <c r="U43" s="124"/>
      <c r="V43" s="125"/>
      <c r="W43" s="128"/>
      <c r="X43" s="128"/>
      <c r="Y43" s="128"/>
      <c r="Z43" s="128"/>
      <c r="AA43" s="128"/>
      <c r="AB43" s="128"/>
      <c r="AC43" s="128"/>
      <c r="AD43" s="128"/>
      <c r="AE43" s="128"/>
      <c r="AF43" s="128"/>
      <c r="AG43" s="129"/>
      <c r="AH43" s="130"/>
      <c r="AI43" s="130"/>
      <c r="AJ43" s="130"/>
      <c r="AK43" s="131"/>
      <c r="AL43" s="129"/>
      <c r="AM43" s="130"/>
      <c r="AN43" s="130"/>
      <c r="AO43" s="130"/>
      <c r="AP43" s="130"/>
      <c r="AQ43" s="131"/>
      <c r="AR43" s="154"/>
      <c r="AS43" s="155"/>
      <c r="AT43" s="155"/>
      <c r="AU43" s="155"/>
      <c r="AV43" s="129"/>
      <c r="AW43" s="130"/>
      <c r="AX43" s="130"/>
      <c r="AY43" s="130"/>
      <c r="AZ43" s="131"/>
      <c r="BA43" s="176"/>
      <c r="BB43" s="177"/>
      <c r="BC43" s="177"/>
      <c r="BD43" s="177"/>
      <c r="BE43" s="180" t="s">
        <v>72</v>
      </c>
      <c r="BF43" s="181"/>
    </row>
    <row r="44" spans="2:58" ht="15" customHeight="1" x14ac:dyDescent="0.15">
      <c r="B44" s="76"/>
      <c r="C44" s="81"/>
      <c r="D44" s="119"/>
      <c r="E44" s="119"/>
      <c r="F44" s="119"/>
      <c r="G44" s="119"/>
      <c r="H44" s="119"/>
      <c r="I44" s="119"/>
      <c r="J44" s="119"/>
      <c r="K44" s="119"/>
      <c r="L44" s="122"/>
      <c r="M44" s="123"/>
      <c r="N44" s="126"/>
      <c r="O44" s="126"/>
      <c r="P44" s="126"/>
      <c r="Q44" s="126"/>
      <c r="R44" s="126"/>
      <c r="S44" s="126"/>
      <c r="T44" s="126"/>
      <c r="U44" s="126"/>
      <c r="V44" s="127"/>
      <c r="W44" s="128"/>
      <c r="X44" s="128"/>
      <c r="Y44" s="128"/>
      <c r="Z44" s="128"/>
      <c r="AA44" s="128"/>
      <c r="AB44" s="128"/>
      <c r="AC44" s="128"/>
      <c r="AD44" s="128"/>
      <c r="AE44" s="128"/>
      <c r="AF44" s="128"/>
      <c r="AG44" s="132"/>
      <c r="AH44" s="133"/>
      <c r="AI44" s="133"/>
      <c r="AJ44" s="133"/>
      <c r="AK44" s="134"/>
      <c r="AL44" s="132"/>
      <c r="AM44" s="133"/>
      <c r="AN44" s="133"/>
      <c r="AO44" s="133"/>
      <c r="AP44" s="133"/>
      <c r="AQ44" s="134"/>
      <c r="AR44" s="156"/>
      <c r="AS44" s="157"/>
      <c r="AT44" s="157"/>
      <c r="AU44" s="157"/>
      <c r="AV44" s="132"/>
      <c r="AW44" s="133"/>
      <c r="AX44" s="133"/>
      <c r="AY44" s="133"/>
      <c r="AZ44" s="134"/>
      <c r="BA44" s="184"/>
      <c r="BB44" s="185"/>
      <c r="BC44" s="185"/>
      <c r="BD44" s="185"/>
      <c r="BE44" s="161"/>
      <c r="BF44" s="162"/>
    </row>
    <row r="45" spans="2:58" ht="15" customHeight="1" x14ac:dyDescent="0.15">
      <c r="B45" s="72" t="str">
        <f t="shared" ref="B45" si="11">IF(BA45="","",B43+1)</f>
        <v/>
      </c>
      <c r="C45" s="118"/>
      <c r="D45" s="119"/>
      <c r="E45" s="119"/>
      <c r="F45" s="119"/>
      <c r="G45" s="119"/>
      <c r="H45" s="119"/>
      <c r="I45" s="119"/>
      <c r="J45" s="119"/>
      <c r="K45" s="119"/>
      <c r="L45" s="120" t="str">
        <f>IF(N45="","",INDEX(【管理用】参照データ!$D$2:$D$23,MATCH('【予備】Ⅱ．輸入'!N45,【管理用】参照データ!$C$2:$C$23,0)))</f>
        <v/>
      </c>
      <c r="M45" s="121"/>
      <c r="N45" s="124"/>
      <c r="O45" s="124"/>
      <c r="P45" s="124"/>
      <c r="Q45" s="124"/>
      <c r="R45" s="124"/>
      <c r="S45" s="124"/>
      <c r="T45" s="124"/>
      <c r="U45" s="124"/>
      <c r="V45" s="125"/>
      <c r="W45" s="128"/>
      <c r="X45" s="128"/>
      <c r="Y45" s="128"/>
      <c r="Z45" s="128"/>
      <c r="AA45" s="128"/>
      <c r="AB45" s="128"/>
      <c r="AC45" s="128"/>
      <c r="AD45" s="128"/>
      <c r="AE45" s="128"/>
      <c r="AF45" s="128"/>
      <c r="AG45" s="129"/>
      <c r="AH45" s="130"/>
      <c r="AI45" s="130"/>
      <c r="AJ45" s="130"/>
      <c r="AK45" s="131"/>
      <c r="AL45" s="129"/>
      <c r="AM45" s="130"/>
      <c r="AN45" s="130"/>
      <c r="AO45" s="130"/>
      <c r="AP45" s="130"/>
      <c r="AQ45" s="131"/>
      <c r="AR45" s="154"/>
      <c r="AS45" s="155"/>
      <c r="AT45" s="155"/>
      <c r="AU45" s="155"/>
      <c r="AV45" s="129"/>
      <c r="AW45" s="130"/>
      <c r="AX45" s="130"/>
      <c r="AY45" s="130"/>
      <c r="AZ45" s="131"/>
      <c r="BA45" s="176"/>
      <c r="BB45" s="177"/>
      <c r="BC45" s="177"/>
      <c r="BD45" s="177"/>
      <c r="BE45" s="180" t="s">
        <v>72</v>
      </c>
      <c r="BF45" s="181"/>
    </row>
    <row r="46" spans="2:58" ht="15" customHeight="1" x14ac:dyDescent="0.15">
      <c r="B46" s="76"/>
      <c r="C46" s="81"/>
      <c r="D46" s="119"/>
      <c r="E46" s="119"/>
      <c r="F46" s="119"/>
      <c r="G46" s="119"/>
      <c r="H46" s="119"/>
      <c r="I46" s="119"/>
      <c r="J46" s="119"/>
      <c r="K46" s="119"/>
      <c r="L46" s="122"/>
      <c r="M46" s="123"/>
      <c r="N46" s="126"/>
      <c r="O46" s="126"/>
      <c r="P46" s="126"/>
      <c r="Q46" s="126"/>
      <c r="R46" s="126"/>
      <c r="S46" s="126"/>
      <c r="T46" s="126"/>
      <c r="U46" s="126"/>
      <c r="V46" s="127"/>
      <c r="W46" s="128"/>
      <c r="X46" s="128"/>
      <c r="Y46" s="128"/>
      <c r="Z46" s="128"/>
      <c r="AA46" s="128"/>
      <c r="AB46" s="128"/>
      <c r="AC46" s="128"/>
      <c r="AD46" s="128"/>
      <c r="AE46" s="128"/>
      <c r="AF46" s="128"/>
      <c r="AG46" s="132"/>
      <c r="AH46" s="133"/>
      <c r="AI46" s="133"/>
      <c r="AJ46" s="133"/>
      <c r="AK46" s="134"/>
      <c r="AL46" s="132"/>
      <c r="AM46" s="133"/>
      <c r="AN46" s="133"/>
      <c r="AO46" s="133"/>
      <c r="AP46" s="133"/>
      <c r="AQ46" s="134"/>
      <c r="AR46" s="156"/>
      <c r="AS46" s="157"/>
      <c r="AT46" s="157"/>
      <c r="AU46" s="157"/>
      <c r="AV46" s="132"/>
      <c r="AW46" s="133"/>
      <c r="AX46" s="133"/>
      <c r="AY46" s="133"/>
      <c r="AZ46" s="134"/>
      <c r="BA46" s="184"/>
      <c r="BB46" s="185"/>
      <c r="BC46" s="185"/>
      <c r="BD46" s="185"/>
      <c r="BE46" s="161"/>
      <c r="BF46" s="162"/>
    </row>
    <row r="47" spans="2:58" ht="15" customHeight="1" x14ac:dyDescent="0.15">
      <c r="B47" s="72" t="str">
        <f t="shared" ref="B47" si="12">IF(BA47="","",B45+1)</f>
        <v/>
      </c>
      <c r="C47" s="118"/>
      <c r="D47" s="119"/>
      <c r="E47" s="119"/>
      <c r="F47" s="119"/>
      <c r="G47" s="119"/>
      <c r="H47" s="119"/>
      <c r="I47" s="119"/>
      <c r="J47" s="119"/>
      <c r="K47" s="119"/>
      <c r="L47" s="120" t="str">
        <f>IF(N47="","",INDEX(【管理用】参照データ!$D$2:$D$23,MATCH('【予備】Ⅱ．輸入'!N47,【管理用】参照データ!$C$2:$C$23,0)))</f>
        <v/>
      </c>
      <c r="M47" s="121"/>
      <c r="N47" s="124"/>
      <c r="O47" s="124"/>
      <c r="P47" s="124"/>
      <c r="Q47" s="124"/>
      <c r="R47" s="124"/>
      <c r="S47" s="124"/>
      <c r="T47" s="124"/>
      <c r="U47" s="124"/>
      <c r="V47" s="125"/>
      <c r="W47" s="128"/>
      <c r="X47" s="128"/>
      <c r="Y47" s="128"/>
      <c r="Z47" s="128"/>
      <c r="AA47" s="128"/>
      <c r="AB47" s="128"/>
      <c r="AC47" s="128"/>
      <c r="AD47" s="128"/>
      <c r="AE47" s="128"/>
      <c r="AF47" s="128"/>
      <c r="AG47" s="129"/>
      <c r="AH47" s="130"/>
      <c r="AI47" s="130"/>
      <c r="AJ47" s="130"/>
      <c r="AK47" s="131"/>
      <c r="AL47" s="129"/>
      <c r="AM47" s="130"/>
      <c r="AN47" s="130"/>
      <c r="AO47" s="130"/>
      <c r="AP47" s="130"/>
      <c r="AQ47" s="131"/>
      <c r="AR47" s="154"/>
      <c r="AS47" s="155"/>
      <c r="AT47" s="155"/>
      <c r="AU47" s="155"/>
      <c r="AV47" s="129"/>
      <c r="AW47" s="130"/>
      <c r="AX47" s="130"/>
      <c r="AY47" s="130"/>
      <c r="AZ47" s="131"/>
      <c r="BA47" s="176"/>
      <c r="BB47" s="177"/>
      <c r="BC47" s="177"/>
      <c r="BD47" s="177"/>
      <c r="BE47" s="180" t="s">
        <v>72</v>
      </c>
      <c r="BF47" s="181"/>
    </row>
    <row r="48" spans="2:58" ht="15" customHeight="1" x14ac:dyDescent="0.15">
      <c r="B48" s="76"/>
      <c r="C48" s="81"/>
      <c r="D48" s="119"/>
      <c r="E48" s="119"/>
      <c r="F48" s="119"/>
      <c r="G48" s="119"/>
      <c r="H48" s="119"/>
      <c r="I48" s="119"/>
      <c r="J48" s="119"/>
      <c r="K48" s="119"/>
      <c r="L48" s="122"/>
      <c r="M48" s="123"/>
      <c r="N48" s="126"/>
      <c r="O48" s="126"/>
      <c r="P48" s="126"/>
      <c r="Q48" s="126"/>
      <c r="R48" s="126"/>
      <c r="S48" s="126"/>
      <c r="T48" s="126"/>
      <c r="U48" s="126"/>
      <c r="V48" s="127"/>
      <c r="W48" s="128"/>
      <c r="X48" s="128"/>
      <c r="Y48" s="128"/>
      <c r="Z48" s="128"/>
      <c r="AA48" s="128"/>
      <c r="AB48" s="128"/>
      <c r="AC48" s="128"/>
      <c r="AD48" s="128"/>
      <c r="AE48" s="128"/>
      <c r="AF48" s="128"/>
      <c r="AG48" s="132"/>
      <c r="AH48" s="133"/>
      <c r="AI48" s="133"/>
      <c r="AJ48" s="133"/>
      <c r="AK48" s="134"/>
      <c r="AL48" s="132"/>
      <c r="AM48" s="133"/>
      <c r="AN48" s="133"/>
      <c r="AO48" s="133"/>
      <c r="AP48" s="133"/>
      <c r="AQ48" s="134"/>
      <c r="AR48" s="156"/>
      <c r="AS48" s="157"/>
      <c r="AT48" s="157"/>
      <c r="AU48" s="157"/>
      <c r="AV48" s="132"/>
      <c r="AW48" s="133"/>
      <c r="AX48" s="133"/>
      <c r="AY48" s="133"/>
      <c r="AZ48" s="134"/>
      <c r="BA48" s="184"/>
      <c r="BB48" s="185"/>
      <c r="BC48" s="185"/>
      <c r="BD48" s="185"/>
      <c r="BE48" s="161"/>
      <c r="BF48" s="162"/>
    </row>
    <row r="49" spans="2:58" ht="15" customHeight="1" x14ac:dyDescent="0.15">
      <c r="B49" s="72" t="str">
        <f t="shared" ref="B49" si="13">IF(BA49="","",B47+1)</f>
        <v/>
      </c>
      <c r="C49" s="118"/>
      <c r="D49" s="119"/>
      <c r="E49" s="119"/>
      <c r="F49" s="119"/>
      <c r="G49" s="119"/>
      <c r="H49" s="119"/>
      <c r="I49" s="119"/>
      <c r="J49" s="119"/>
      <c r="K49" s="119"/>
      <c r="L49" s="120" t="str">
        <f>IF(N49="","",INDEX(【管理用】参照データ!$D$2:$D$23,MATCH('【予備】Ⅱ．輸入'!N49,【管理用】参照データ!$C$2:$C$23,0)))</f>
        <v/>
      </c>
      <c r="M49" s="121"/>
      <c r="N49" s="124"/>
      <c r="O49" s="124"/>
      <c r="P49" s="124"/>
      <c r="Q49" s="124"/>
      <c r="R49" s="124"/>
      <c r="S49" s="124"/>
      <c r="T49" s="124"/>
      <c r="U49" s="124"/>
      <c r="V49" s="125"/>
      <c r="W49" s="128"/>
      <c r="X49" s="128"/>
      <c r="Y49" s="128"/>
      <c r="Z49" s="128"/>
      <c r="AA49" s="128"/>
      <c r="AB49" s="128"/>
      <c r="AC49" s="128"/>
      <c r="AD49" s="128"/>
      <c r="AE49" s="128"/>
      <c r="AF49" s="128"/>
      <c r="AG49" s="129"/>
      <c r="AH49" s="130"/>
      <c r="AI49" s="130"/>
      <c r="AJ49" s="130"/>
      <c r="AK49" s="131"/>
      <c r="AL49" s="129"/>
      <c r="AM49" s="130"/>
      <c r="AN49" s="130"/>
      <c r="AO49" s="130"/>
      <c r="AP49" s="130"/>
      <c r="AQ49" s="131"/>
      <c r="AR49" s="154"/>
      <c r="AS49" s="155"/>
      <c r="AT49" s="155"/>
      <c r="AU49" s="155"/>
      <c r="AV49" s="129"/>
      <c r="AW49" s="130"/>
      <c r="AX49" s="130"/>
      <c r="AY49" s="130"/>
      <c r="AZ49" s="131"/>
      <c r="BA49" s="176"/>
      <c r="BB49" s="177"/>
      <c r="BC49" s="177"/>
      <c r="BD49" s="177"/>
      <c r="BE49" s="180" t="s">
        <v>72</v>
      </c>
      <c r="BF49" s="181"/>
    </row>
    <row r="50" spans="2:58" ht="15" customHeight="1" x14ac:dyDescent="0.15">
      <c r="B50" s="76"/>
      <c r="C50" s="81"/>
      <c r="D50" s="119"/>
      <c r="E50" s="119"/>
      <c r="F50" s="119"/>
      <c r="G50" s="119"/>
      <c r="H50" s="119"/>
      <c r="I50" s="119"/>
      <c r="J50" s="119"/>
      <c r="K50" s="119"/>
      <c r="L50" s="122"/>
      <c r="M50" s="123"/>
      <c r="N50" s="126"/>
      <c r="O50" s="126"/>
      <c r="P50" s="126"/>
      <c r="Q50" s="126"/>
      <c r="R50" s="126"/>
      <c r="S50" s="126"/>
      <c r="T50" s="126"/>
      <c r="U50" s="126"/>
      <c r="V50" s="127"/>
      <c r="W50" s="128"/>
      <c r="X50" s="128"/>
      <c r="Y50" s="128"/>
      <c r="Z50" s="128"/>
      <c r="AA50" s="128"/>
      <c r="AB50" s="128"/>
      <c r="AC50" s="128"/>
      <c r="AD50" s="128"/>
      <c r="AE50" s="128"/>
      <c r="AF50" s="128"/>
      <c r="AG50" s="132"/>
      <c r="AH50" s="133"/>
      <c r="AI50" s="133"/>
      <c r="AJ50" s="133"/>
      <c r="AK50" s="134"/>
      <c r="AL50" s="132"/>
      <c r="AM50" s="133"/>
      <c r="AN50" s="133"/>
      <c r="AO50" s="133"/>
      <c r="AP50" s="133"/>
      <c r="AQ50" s="134"/>
      <c r="AR50" s="156"/>
      <c r="AS50" s="157"/>
      <c r="AT50" s="157"/>
      <c r="AU50" s="157"/>
      <c r="AV50" s="132"/>
      <c r="AW50" s="133"/>
      <c r="AX50" s="133"/>
      <c r="AY50" s="133"/>
      <c r="AZ50" s="134"/>
      <c r="BA50" s="184"/>
      <c r="BB50" s="185"/>
      <c r="BC50" s="185"/>
      <c r="BD50" s="185"/>
      <c r="BE50" s="161"/>
      <c r="BF50" s="162"/>
    </row>
    <row r="51" spans="2:58" ht="15" customHeight="1" x14ac:dyDescent="0.15">
      <c r="B51" s="72" t="str">
        <f t="shared" ref="B51" si="14">IF(BA51="","",B49+1)</f>
        <v/>
      </c>
      <c r="C51" s="118"/>
      <c r="D51" s="150"/>
      <c r="E51" s="150"/>
      <c r="F51" s="150"/>
      <c r="G51" s="150"/>
      <c r="H51" s="150"/>
      <c r="I51" s="150"/>
      <c r="J51" s="150"/>
      <c r="K51" s="150"/>
      <c r="L51" s="120" t="str">
        <f>IF(N51="","",INDEX(【管理用】参照データ!$D$2:$D$23,MATCH('【予備】Ⅱ．輸入'!N51,【管理用】参照データ!$C$2:$C$23,0)))</f>
        <v/>
      </c>
      <c r="M51" s="121"/>
      <c r="N51" s="124"/>
      <c r="O51" s="124"/>
      <c r="P51" s="124"/>
      <c r="Q51" s="124"/>
      <c r="R51" s="124"/>
      <c r="S51" s="124"/>
      <c r="T51" s="124"/>
      <c r="U51" s="124"/>
      <c r="V51" s="125"/>
      <c r="W51" s="128"/>
      <c r="X51" s="128"/>
      <c r="Y51" s="128"/>
      <c r="Z51" s="128"/>
      <c r="AA51" s="128"/>
      <c r="AB51" s="128"/>
      <c r="AC51" s="128"/>
      <c r="AD51" s="128"/>
      <c r="AE51" s="128"/>
      <c r="AF51" s="128"/>
      <c r="AG51" s="129"/>
      <c r="AH51" s="130"/>
      <c r="AI51" s="130"/>
      <c r="AJ51" s="130"/>
      <c r="AK51" s="131"/>
      <c r="AL51" s="129"/>
      <c r="AM51" s="130"/>
      <c r="AN51" s="130"/>
      <c r="AO51" s="130"/>
      <c r="AP51" s="130"/>
      <c r="AQ51" s="131"/>
      <c r="AR51" s="154"/>
      <c r="AS51" s="155"/>
      <c r="AT51" s="155"/>
      <c r="AU51" s="155"/>
      <c r="AV51" s="129"/>
      <c r="AW51" s="130"/>
      <c r="AX51" s="130"/>
      <c r="AY51" s="130"/>
      <c r="AZ51" s="131"/>
      <c r="BA51" s="198"/>
      <c r="BB51" s="199"/>
      <c r="BC51" s="199"/>
      <c r="BD51" s="199"/>
      <c r="BE51" s="159" t="s">
        <v>72</v>
      </c>
      <c r="BF51" s="160"/>
    </row>
    <row r="52" spans="2:58" ht="15" customHeight="1" x14ac:dyDescent="0.15">
      <c r="B52" s="76"/>
      <c r="C52" s="81"/>
      <c r="D52" s="119"/>
      <c r="E52" s="119"/>
      <c r="F52" s="119"/>
      <c r="G52" s="119"/>
      <c r="H52" s="119"/>
      <c r="I52" s="119"/>
      <c r="J52" s="119"/>
      <c r="K52" s="119"/>
      <c r="L52" s="122"/>
      <c r="M52" s="123"/>
      <c r="N52" s="126"/>
      <c r="O52" s="126"/>
      <c r="P52" s="126"/>
      <c r="Q52" s="126"/>
      <c r="R52" s="126"/>
      <c r="S52" s="126"/>
      <c r="T52" s="126"/>
      <c r="U52" s="126"/>
      <c r="V52" s="127"/>
      <c r="W52" s="128"/>
      <c r="X52" s="128"/>
      <c r="Y52" s="128"/>
      <c r="Z52" s="128"/>
      <c r="AA52" s="128"/>
      <c r="AB52" s="128"/>
      <c r="AC52" s="128"/>
      <c r="AD52" s="128"/>
      <c r="AE52" s="128"/>
      <c r="AF52" s="128"/>
      <c r="AG52" s="132"/>
      <c r="AH52" s="133"/>
      <c r="AI52" s="133"/>
      <c r="AJ52" s="133"/>
      <c r="AK52" s="134"/>
      <c r="AL52" s="132"/>
      <c r="AM52" s="133"/>
      <c r="AN52" s="133"/>
      <c r="AO52" s="133"/>
      <c r="AP52" s="133"/>
      <c r="AQ52" s="134"/>
      <c r="AR52" s="156"/>
      <c r="AS52" s="157"/>
      <c r="AT52" s="157"/>
      <c r="AU52" s="157"/>
      <c r="AV52" s="132"/>
      <c r="AW52" s="133"/>
      <c r="AX52" s="133"/>
      <c r="AY52" s="133"/>
      <c r="AZ52" s="134"/>
      <c r="BA52" s="184"/>
      <c r="BB52" s="185"/>
      <c r="BC52" s="185"/>
      <c r="BD52" s="185"/>
      <c r="BE52" s="161"/>
      <c r="BF52" s="162"/>
    </row>
    <row r="53" spans="2:58" ht="15" customHeight="1" x14ac:dyDescent="0.15">
      <c r="B53" s="72" t="str">
        <f>IF(BA53="","",B51+1)</f>
        <v/>
      </c>
      <c r="C53" s="118"/>
      <c r="D53" s="119"/>
      <c r="E53" s="119"/>
      <c r="F53" s="119"/>
      <c r="G53" s="119"/>
      <c r="H53" s="119"/>
      <c r="I53" s="119"/>
      <c r="J53" s="119"/>
      <c r="K53" s="119"/>
      <c r="L53" s="120" t="str">
        <f>IF(N53="","",INDEX(【管理用】参照データ!$D$2:$D$23,MATCH('【予備】Ⅱ．輸入'!N53,【管理用】参照データ!$C$2:$C$23,0)))</f>
        <v/>
      </c>
      <c r="M53" s="121"/>
      <c r="N53" s="124"/>
      <c r="O53" s="124"/>
      <c r="P53" s="124"/>
      <c r="Q53" s="124"/>
      <c r="R53" s="124"/>
      <c r="S53" s="124"/>
      <c r="T53" s="124"/>
      <c r="U53" s="124"/>
      <c r="V53" s="125"/>
      <c r="W53" s="128"/>
      <c r="X53" s="128"/>
      <c r="Y53" s="128"/>
      <c r="Z53" s="128"/>
      <c r="AA53" s="128"/>
      <c r="AB53" s="128"/>
      <c r="AC53" s="128"/>
      <c r="AD53" s="128"/>
      <c r="AE53" s="128"/>
      <c r="AF53" s="128"/>
      <c r="AG53" s="129"/>
      <c r="AH53" s="130"/>
      <c r="AI53" s="130"/>
      <c r="AJ53" s="130"/>
      <c r="AK53" s="131"/>
      <c r="AL53" s="129"/>
      <c r="AM53" s="130"/>
      <c r="AN53" s="130"/>
      <c r="AO53" s="130"/>
      <c r="AP53" s="130"/>
      <c r="AQ53" s="131"/>
      <c r="AR53" s="154"/>
      <c r="AS53" s="155"/>
      <c r="AT53" s="155"/>
      <c r="AU53" s="155"/>
      <c r="AV53" s="129"/>
      <c r="AW53" s="130"/>
      <c r="AX53" s="130"/>
      <c r="AY53" s="130"/>
      <c r="AZ53" s="131"/>
      <c r="BA53" s="176"/>
      <c r="BB53" s="177"/>
      <c r="BC53" s="177"/>
      <c r="BD53" s="177"/>
      <c r="BE53" s="180" t="s">
        <v>72</v>
      </c>
      <c r="BF53" s="181"/>
    </row>
    <row r="54" spans="2:58" ht="15" customHeight="1" x14ac:dyDescent="0.15">
      <c r="B54" s="76"/>
      <c r="C54" s="81"/>
      <c r="D54" s="119"/>
      <c r="E54" s="119"/>
      <c r="F54" s="119"/>
      <c r="G54" s="119"/>
      <c r="H54" s="119"/>
      <c r="I54" s="119"/>
      <c r="J54" s="119"/>
      <c r="K54" s="119"/>
      <c r="L54" s="122"/>
      <c r="M54" s="123"/>
      <c r="N54" s="126"/>
      <c r="O54" s="126"/>
      <c r="P54" s="126"/>
      <c r="Q54" s="126"/>
      <c r="R54" s="126"/>
      <c r="S54" s="126"/>
      <c r="T54" s="126"/>
      <c r="U54" s="126"/>
      <c r="V54" s="127"/>
      <c r="W54" s="128"/>
      <c r="X54" s="128"/>
      <c r="Y54" s="128"/>
      <c r="Z54" s="128"/>
      <c r="AA54" s="128"/>
      <c r="AB54" s="128"/>
      <c r="AC54" s="128"/>
      <c r="AD54" s="128"/>
      <c r="AE54" s="128"/>
      <c r="AF54" s="128"/>
      <c r="AG54" s="132"/>
      <c r="AH54" s="133"/>
      <c r="AI54" s="133"/>
      <c r="AJ54" s="133"/>
      <c r="AK54" s="134"/>
      <c r="AL54" s="132"/>
      <c r="AM54" s="133"/>
      <c r="AN54" s="133"/>
      <c r="AO54" s="133"/>
      <c r="AP54" s="133"/>
      <c r="AQ54" s="134"/>
      <c r="AR54" s="156"/>
      <c r="AS54" s="157"/>
      <c r="AT54" s="157"/>
      <c r="AU54" s="157"/>
      <c r="AV54" s="132"/>
      <c r="AW54" s="133"/>
      <c r="AX54" s="133"/>
      <c r="AY54" s="133"/>
      <c r="AZ54" s="134"/>
      <c r="BA54" s="184"/>
      <c r="BB54" s="185"/>
      <c r="BC54" s="185"/>
      <c r="BD54" s="185"/>
      <c r="BE54" s="161"/>
      <c r="BF54" s="162"/>
    </row>
    <row r="55" spans="2:58" ht="15" customHeight="1" x14ac:dyDescent="0.15">
      <c r="B55" s="72" t="str">
        <f>IF(BA55="","",B53+1)</f>
        <v/>
      </c>
      <c r="C55" s="118"/>
      <c r="D55" s="119"/>
      <c r="E55" s="119"/>
      <c r="F55" s="119"/>
      <c r="G55" s="119"/>
      <c r="H55" s="119"/>
      <c r="I55" s="119"/>
      <c r="J55" s="119"/>
      <c r="K55" s="119"/>
      <c r="L55" s="120" t="str">
        <f>IF(N55="","",INDEX(【管理用】参照データ!$D$2:$D$23,MATCH('【予備】Ⅱ．輸入'!N55,【管理用】参照データ!$C$2:$C$23,0)))</f>
        <v/>
      </c>
      <c r="M55" s="121"/>
      <c r="N55" s="124"/>
      <c r="O55" s="124"/>
      <c r="P55" s="124"/>
      <c r="Q55" s="124"/>
      <c r="R55" s="124"/>
      <c r="S55" s="124"/>
      <c r="T55" s="124"/>
      <c r="U55" s="124"/>
      <c r="V55" s="125"/>
      <c r="W55" s="128"/>
      <c r="X55" s="128"/>
      <c r="Y55" s="128"/>
      <c r="Z55" s="128"/>
      <c r="AA55" s="128"/>
      <c r="AB55" s="128"/>
      <c r="AC55" s="128"/>
      <c r="AD55" s="128"/>
      <c r="AE55" s="128"/>
      <c r="AF55" s="128"/>
      <c r="AG55" s="129"/>
      <c r="AH55" s="130"/>
      <c r="AI55" s="130"/>
      <c r="AJ55" s="130"/>
      <c r="AK55" s="131"/>
      <c r="AL55" s="129"/>
      <c r="AM55" s="130"/>
      <c r="AN55" s="130"/>
      <c r="AO55" s="130"/>
      <c r="AP55" s="130"/>
      <c r="AQ55" s="131"/>
      <c r="AR55" s="154"/>
      <c r="AS55" s="155"/>
      <c r="AT55" s="155"/>
      <c r="AU55" s="155"/>
      <c r="AV55" s="129"/>
      <c r="AW55" s="130"/>
      <c r="AX55" s="130"/>
      <c r="AY55" s="130"/>
      <c r="AZ55" s="131"/>
      <c r="BA55" s="176"/>
      <c r="BB55" s="177"/>
      <c r="BC55" s="177"/>
      <c r="BD55" s="177"/>
      <c r="BE55" s="180" t="s">
        <v>72</v>
      </c>
      <c r="BF55" s="181"/>
    </row>
    <row r="56" spans="2:58" ht="15" customHeight="1" x14ac:dyDescent="0.15">
      <c r="B56" s="76"/>
      <c r="C56" s="81"/>
      <c r="D56" s="119"/>
      <c r="E56" s="119"/>
      <c r="F56" s="119"/>
      <c r="G56" s="119"/>
      <c r="H56" s="119"/>
      <c r="I56" s="119"/>
      <c r="J56" s="119"/>
      <c r="K56" s="119"/>
      <c r="L56" s="122"/>
      <c r="M56" s="123"/>
      <c r="N56" s="126"/>
      <c r="O56" s="126"/>
      <c r="P56" s="126"/>
      <c r="Q56" s="126"/>
      <c r="R56" s="126"/>
      <c r="S56" s="126"/>
      <c r="T56" s="126"/>
      <c r="U56" s="126"/>
      <c r="V56" s="127"/>
      <c r="W56" s="128"/>
      <c r="X56" s="128"/>
      <c r="Y56" s="128"/>
      <c r="Z56" s="128"/>
      <c r="AA56" s="128"/>
      <c r="AB56" s="128"/>
      <c r="AC56" s="128"/>
      <c r="AD56" s="128"/>
      <c r="AE56" s="128"/>
      <c r="AF56" s="128"/>
      <c r="AG56" s="132"/>
      <c r="AH56" s="133"/>
      <c r="AI56" s="133"/>
      <c r="AJ56" s="133"/>
      <c r="AK56" s="134"/>
      <c r="AL56" s="132"/>
      <c r="AM56" s="133"/>
      <c r="AN56" s="133"/>
      <c r="AO56" s="133"/>
      <c r="AP56" s="133"/>
      <c r="AQ56" s="134"/>
      <c r="AR56" s="156"/>
      <c r="AS56" s="157"/>
      <c r="AT56" s="157"/>
      <c r="AU56" s="157"/>
      <c r="AV56" s="132"/>
      <c r="AW56" s="133"/>
      <c r="AX56" s="133"/>
      <c r="AY56" s="133"/>
      <c r="AZ56" s="134"/>
      <c r="BA56" s="184"/>
      <c r="BB56" s="185"/>
      <c r="BC56" s="185"/>
      <c r="BD56" s="185"/>
      <c r="BE56" s="161"/>
      <c r="BF56" s="162"/>
    </row>
    <row r="57" spans="2:58" ht="15" customHeight="1" x14ac:dyDescent="0.15">
      <c r="B57" s="72" t="str">
        <f>IF(BA57="","",B55+1)</f>
        <v/>
      </c>
      <c r="C57" s="118"/>
      <c r="D57" s="119"/>
      <c r="E57" s="119"/>
      <c r="F57" s="119"/>
      <c r="G57" s="119"/>
      <c r="H57" s="119"/>
      <c r="I57" s="119"/>
      <c r="J57" s="119"/>
      <c r="K57" s="119"/>
      <c r="L57" s="120" t="str">
        <f>IF(N57="","",INDEX(【管理用】参照データ!$D$2:$D$23,MATCH('【予備】Ⅱ．輸入'!N57,【管理用】参照データ!$C$2:$C$23,0)))</f>
        <v/>
      </c>
      <c r="M57" s="121"/>
      <c r="N57" s="124"/>
      <c r="O57" s="124"/>
      <c r="P57" s="124"/>
      <c r="Q57" s="124"/>
      <c r="R57" s="124"/>
      <c r="S57" s="124"/>
      <c r="T57" s="124"/>
      <c r="U57" s="124"/>
      <c r="V57" s="125"/>
      <c r="W57" s="128"/>
      <c r="X57" s="128"/>
      <c r="Y57" s="128"/>
      <c r="Z57" s="128"/>
      <c r="AA57" s="128"/>
      <c r="AB57" s="128"/>
      <c r="AC57" s="128"/>
      <c r="AD57" s="128"/>
      <c r="AE57" s="128"/>
      <c r="AF57" s="128"/>
      <c r="AG57" s="129"/>
      <c r="AH57" s="130"/>
      <c r="AI57" s="130"/>
      <c r="AJ57" s="130"/>
      <c r="AK57" s="131"/>
      <c r="AL57" s="129"/>
      <c r="AM57" s="130"/>
      <c r="AN57" s="130"/>
      <c r="AO57" s="130"/>
      <c r="AP57" s="130"/>
      <c r="AQ57" s="131"/>
      <c r="AR57" s="154"/>
      <c r="AS57" s="155"/>
      <c r="AT57" s="155"/>
      <c r="AU57" s="155"/>
      <c r="AV57" s="129"/>
      <c r="AW57" s="130"/>
      <c r="AX57" s="130"/>
      <c r="AY57" s="130"/>
      <c r="AZ57" s="131"/>
      <c r="BA57" s="176"/>
      <c r="BB57" s="177"/>
      <c r="BC57" s="177"/>
      <c r="BD57" s="177"/>
      <c r="BE57" s="180" t="s">
        <v>72</v>
      </c>
      <c r="BF57" s="181"/>
    </row>
    <row r="58" spans="2:58" ht="15" customHeight="1" x14ac:dyDescent="0.15">
      <c r="B58" s="76"/>
      <c r="C58" s="81"/>
      <c r="D58" s="119"/>
      <c r="E58" s="119"/>
      <c r="F58" s="119"/>
      <c r="G58" s="119"/>
      <c r="H58" s="119"/>
      <c r="I58" s="119"/>
      <c r="J58" s="119"/>
      <c r="K58" s="119"/>
      <c r="L58" s="122"/>
      <c r="M58" s="123"/>
      <c r="N58" s="126"/>
      <c r="O58" s="126"/>
      <c r="P58" s="126"/>
      <c r="Q58" s="126"/>
      <c r="R58" s="126"/>
      <c r="S58" s="126"/>
      <c r="T58" s="126"/>
      <c r="U58" s="126"/>
      <c r="V58" s="127"/>
      <c r="W58" s="128"/>
      <c r="X58" s="128"/>
      <c r="Y58" s="128"/>
      <c r="Z58" s="128"/>
      <c r="AA58" s="128"/>
      <c r="AB58" s="128"/>
      <c r="AC58" s="128"/>
      <c r="AD58" s="128"/>
      <c r="AE58" s="128"/>
      <c r="AF58" s="128"/>
      <c r="AG58" s="132"/>
      <c r="AH58" s="133"/>
      <c r="AI58" s="133"/>
      <c r="AJ58" s="133"/>
      <c r="AK58" s="134"/>
      <c r="AL58" s="132"/>
      <c r="AM58" s="133"/>
      <c r="AN58" s="133"/>
      <c r="AO58" s="133"/>
      <c r="AP58" s="133"/>
      <c r="AQ58" s="134"/>
      <c r="AR58" s="156"/>
      <c r="AS58" s="157"/>
      <c r="AT58" s="157"/>
      <c r="AU58" s="157"/>
      <c r="AV58" s="132"/>
      <c r="AW58" s="133"/>
      <c r="AX58" s="133"/>
      <c r="AY58" s="133"/>
      <c r="AZ58" s="134"/>
      <c r="BA58" s="184"/>
      <c r="BB58" s="185"/>
      <c r="BC58" s="185"/>
      <c r="BD58" s="185"/>
      <c r="BE58" s="161"/>
      <c r="BF58" s="162"/>
    </row>
    <row r="59" spans="2:58" ht="15" customHeight="1" x14ac:dyDescent="0.15">
      <c r="B59" s="72" t="str">
        <f t="shared" ref="B59" si="15">IF(BA59="","",B57+1)</f>
        <v/>
      </c>
      <c r="C59" s="118"/>
      <c r="D59" s="119"/>
      <c r="E59" s="119"/>
      <c r="F59" s="119"/>
      <c r="G59" s="119"/>
      <c r="H59" s="119"/>
      <c r="I59" s="119"/>
      <c r="J59" s="119"/>
      <c r="K59" s="119"/>
      <c r="L59" s="120" t="str">
        <f>IF(N59="","",INDEX(【管理用】参照データ!$D$2:$D$23,MATCH('【予備】Ⅱ．輸入'!N59,【管理用】参照データ!$C$2:$C$23,0)))</f>
        <v/>
      </c>
      <c r="M59" s="121"/>
      <c r="N59" s="124"/>
      <c r="O59" s="124"/>
      <c r="P59" s="124"/>
      <c r="Q59" s="124"/>
      <c r="R59" s="124"/>
      <c r="S59" s="124"/>
      <c r="T59" s="124"/>
      <c r="U59" s="124"/>
      <c r="V59" s="125"/>
      <c r="W59" s="128"/>
      <c r="X59" s="128"/>
      <c r="Y59" s="128"/>
      <c r="Z59" s="128"/>
      <c r="AA59" s="128"/>
      <c r="AB59" s="128"/>
      <c r="AC59" s="128"/>
      <c r="AD59" s="128"/>
      <c r="AE59" s="128"/>
      <c r="AF59" s="128"/>
      <c r="AG59" s="129"/>
      <c r="AH59" s="130"/>
      <c r="AI59" s="130"/>
      <c r="AJ59" s="130"/>
      <c r="AK59" s="131"/>
      <c r="AL59" s="129"/>
      <c r="AM59" s="130"/>
      <c r="AN59" s="130"/>
      <c r="AO59" s="130"/>
      <c r="AP59" s="130"/>
      <c r="AQ59" s="131"/>
      <c r="AR59" s="154"/>
      <c r="AS59" s="155"/>
      <c r="AT59" s="155"/>
      <c r="AU59" s="155"/>
      <c r="AV59" s="129"/>
      <c r="AW59" s="130"/>
      <c r="AX59" s="130"/>
      <c r="AY59" s="130"/>
      <c r="AZ59" s="131"/>
      <c r="BA59" s="176"/>
      <c r="BB59" s="177"/>
      <c r="BC59" s="177"/>
      <c r="BD59" s="177"/>
      <c r="BE59" s="180" t="s">
        <v>72</v>
      </c>
      <c r="BF59" s="181"/>
    </row>
    <row r="60" spans="2:58" ht="15" customHeight="1" x14ac:dyDescent="0.15">
      <c r="B60" s="76"/>
      <c r="C60" s="81"/>
      <c r="D60" s="119"/>
      <c r="E60" s="119"/>
      <c r="F60" s="119"/>
      <c r="G60" s="119"/>
      <c r="H60" s="119"/>
      <c r="I60" s="119"/>
      <c r="J60" s="119"/>
      <c r="K60" s="119"/>
      <c r="L60" s="122"/>
      <c r="M60" s="123"/>
      <c r="N60" s="126"/>
      <c r="O60" s="126"/>
      <c r="P60" s="126"/>
      <c r="Q60" s="126"/>
      <c r="R60" s="126"/>
      <c r="S60" s="126"/>
      <c r="T60" s="126"/>
      <c r="U60" s="126"/>
      <c r="V60" s="127"/>
      <c r="W60" s="128"/>
      <c r="X60" s="128"/>
      <c r="Y60" s="128"/>
      <c r="Z60" s="128"/>
      <c r="AA60" s="128"/>
      <c r="AB60" s="128"/>
      <c r="AC60" s="128"/>
      <c r="AD60" s="128"/>
      <c r="AE60" s="128"/>
      <c r="AF60" s="128"/>
      <c r="AG60" s="132"/>
      <c r="AH60" s="133"/>
      <c r="AI60" s="133"/>
      <c r="AJ60" s="133"/>
      <c r="AK60" s="134"/>
      <c r="AL60" s="132"/>
      <c r="AM60" s="133"/>
      <c r="AN60" s="133"/>
      <c r="AO60" s="133"/>
      <c r="AP60" s="133"/>
      <c r="AQ60" s="134"/>
      <c r="AR60" s="156"/>
      <c r="AS60" s="157"/>
      <c r="AT60" s="157"/>
      <c r="AU60" s="157"/>
      <c r="AV60" s="132"/>
      <c r="AW60" s="133"/>
      <c r="AX60" s="133"/>
      <c r="AY60" s="133"/>
      <c r="AZ60" s="134"/>
      <c r="BA60" s="184"/>
      <c r="BB60" s="185"/>
      <c r="BC60" s="185"/>
      <c r="BD60" s="185"/>
      <c r="BE60" s="161"/>
      <c r="BF60" s="162"/>
    </row>
    <row r="61" spans="2:58" ht="15" customHeight="1" x14ac:dyDescent="0.15">
      <c r="B61" s="72" t="str">
        <f t="shared" ref="B61" si="16">IF(BA61="","",B59+1)</f>
        <v/>
      </c>
      <c r="C61" s="118"/>
      <c r="D61" s="119"/>
      <c r="E61" s="119"/>
      <c r="F61" s="119"/>
      <c r="G61" s="119"/>
      <c r="H61" s="119"/>
      <c r="I61" s="119"/>
      <c r="J61" s="119"/>
      <c r="K61" s="119"/>
      <c r="L61" s="120" t="str">
        <f>IF(N61="","",INDEX(【管理用】参照データ!$D$2:$D$23,MATCH('【予備】Ⅱ．輸入'!N61,【管理用】参照データ!$C$2:$C$23,0)))</f>
        <v/>
      </c>
      <c r="M61" s="121"/>
      <c r="N61" s="124"/>
      <c r="O61" s="124"/>
      <c r="P61" s="124"/>
      <c r="Q61" s="124"/>
      <c r="R61" s="124"/>
      <c r="S61" s="124"/>
      <c r="T61" s="124"/>
      <c r="U61" s="124"/>
      <c r="V61" s="125"/>
      <c r="W61" s="128"/>
      <c r="X61" s="128"/>
      <c r="Y61" s="128"/>
      <c r="Z61" s="128"/>
      <c r="AA61" s="128"/>
      <c r="AB61" s="128"/>
      <c r="AC61" s="128"/>
      <c r="AD61" s="128"/>
      <c r="AE61" s="128"/>
      <c r="AF61" s="128"/>
      <c r="AG61" s="129"/>
      <c r="AH61" s="130"/>
      <c r="AI61" s="130"/>
      <c r="AJ61" s="130"/>
      <c r="AK61" s="131"/>
      <c r="AL61" s="129"/>
      <c r="AM61" s="130"/>
      <c r="AN61" s="130"/>
      <c r="AO61" s="130"/>
      <c r="AP61" s="130"/>
      <c r="AQ61" s="131"/>
      <c r="AR61" s="154"/>
      <c r="AS61" s="155"/>
      <c r="AT61" s="155"/>
      <c r="AU61" s="155"/>
      <c r="AV61" s="129"/>
      <c r="AW61" s="130"/>
      <c r="AX61" s="130"/>
      <c r="AY61" s="130"/>
      <c r="AZ61" s="131"/>
      <c r="BA61" s="176"/>
      <c r="BB61" s="177"/>
      <c r="BC61" s="177"/>
      <c r="BD61" s="177"/>
      <c r="BE61" s="180" t="s">
        <v>72</v>
      </c>
      <c r="BF61" s="181"/>
    </row>
    <row r="62" spans="2:58" ht="15" customHeight="1" x14ac:dyDescent="0.15">
      <c r="B62" s="76"/>
      <c r="C62" s="81"/>
      <c r="D62" s="119"/>
      <c r="E62" s="119"/>
      <c r="F62" s="119"/>
      <c r="G62" s="119"/>
      <c r="H62" s="119"/>
      <c r="I62" s="119"/>
      <c r="J62" s="119"/>
      <c r="K62" s="119"/>
      <c r="L62" s="122"/>
      <c r="M62" s="123"/>
      <c r="N62" s="126"/>
      <c r="O62" s="126"/>
      <c r="P62" s="126"/>
      <c r="Q62" s="126"/>
      <c r="R62" s="126"/>
      <c r="S62" s="126"/>
      <c r="T62" s="126"/>
      <c r="U62" s="126"/>
      <c r="V62" s="127"/>
      <c r="W62" s="128"/>
      <c r="X62" s="128"/>
      <c r="Y62" s="128"/>
      <c r="Z62" s="128"/>
      <c r="AA62" s="128"/>
      <c r="AB62" s="128"/>
      <c r="AC62" s="128"/>
      <c r="AD62" s="128"/>
      <c r="AE62" s="128"/>
      <c r="AF62" s="128"/>
      <c r="AG62" s="132"/>
      <c r="AH62" s="133"/>
      <c r="AI62" s="133"/>
      <c r="AJ62" s="133"/>
      <c r="AK62" s="134"/>
      <c r="AL62" s="132"/>
      <c r="AM62" s="133"/>
      <c r="AN62" s="133"/>
      <c r="AO62" s="133"/>
      <c r="AP62" s="133"/>
      <c r="AQ62" s="134"/>
      <c r="AR62" s="156"/>
      <c r="AS62" s="157"/>
      <c r="AT62" s="157"/>
      <c r="AU62" s="157"/>
      <c r="AV62" s="132"/>
      <c r="AW62" s="133"/>
      <c r="AX62" s="133"/>
      <c r="AY62" s="133"/>
      <c r="AZ62" s="134"/>
      <c r="BA62" s="184"/>
      <c r="BB62" s="185"/>
      <c r="BC62" s="185"/>
      <c r="BD62" s="185"/>
      <c r="BE62" s="161"/>
      <c r="BF62" s="162"/>
    </row>
    <row r="63" spans="2:58" ht="15" customHeight="1" x14ac:dyDescent="0.15">
      <c r="B63" s="72" t="str">
        <f t="shared" ref="B63" si="17">IF(BA63="","",B61+1)</f>
        <v/>
      </c>
      <c r="C63" s="118"/>
      <c r="D63" s="119"/>
      <c r="E63" s="119"/>
      <c r="F63" s="119"/>
      <c r="G63" s="119"/>
      <c r="H63" s="119"/>
      <c r="I63" s="119"/>
      <c r="J63" s="119"/>
      <c r="K63" s="119"/>
      <c r="L63" s="120" t="str">
        <f>IF(N63="","",INDEX(【管理用】参照データ!$D$2:$D$23,MATCH('【予備】Ⅱ．輸入'!N63,【管理用】参照データ!$C$2:$C$23,0)))</f>
        <v/>
      </c>
      <c r="M63" s="121"/>
      <c r="N63" s="124"/>
      <c r="O63" s="124"/>
      <c r="P63" s="124"/>
      <c r="Q63" s="124"/>
      <c r="R63" s="124"/>
      <c r="S63" s="124"/>
      <c r="T63" s="124"/>
      <c r="U63" s="124"/>
      <c r="V63" s="125"/>
      <c r="W63" s="128"/>
      <c r="X63" s="128"/>
      <c r="Y63" s="128"/>
      <c r="Z63" s="128"/>
      <c r="AA63" s="128"/>
      <c r="AB63" s="128"/>
      <c r="AC63" s="128"/>
      <c r="AD63" s="128"/>
      <c r="AE63" s="128"/>
      <c r="AF63" s="128"/>
      <c r="AG63" s="129"/>
      <c r="AH63" s="130"/>
      <c r="AI63" s="130"/>
      <c r="AJ63" s="130"/>
      <c r="AK63" s="131"/>
      <c r="AL63" s="129"/>
      <c r="AM63" s="130"/>
      <c r="AN63" s="130"/>
      <c r="AO63" s="130"/>
      <c r="AP63" s="130"/>
      <c r="AQ63" s="131"/>
      <c r="AR63" s="154"/>
      <c r="AS63" s="155"/>
      <c r="AT63" s="155"/>
      <c r="AU63" s="155"/>
      <c r="AV63" s="129"/>
      <c r="AW63" s="130"/>
      <c r="AX63" s="130"/>
      <c r="AY63" s="130"/>
      <c r="AZ63" s="131"/>
      <c r="BA63" s="176"/>
      <c r="BB63" s="177"/>
      <c r="BC63" s="177"/>
      <c r="BD63" s="177"/>
      <c r="BE63" s="180" t="s">
        <v>72</v>
      </c>
      <c r="BF63" s="181"/>
    </row>
    <row r="64" spans="2:58" ht="15" customHeight="1" x14ac:dyDescent="0.15">
      <c r="B64" s="76"/>
      <c r="C64" s="81"/>
      <c r="D64" s="119"/>
      <c r="E64" s="119"/>
      <c r="F64" s="119"/>
      <c r="G64" s="119"/>
      <c r="H64" s="119"/>
      <c r="I64" s="119"/>
      <c r="J64" s="119"/>
      <c r="K64" s="119"/>
      <c r="L64" s="122"/>
      <c r="M64" s="123"/>
      <c r="N64" s="126"/>
      <c r="O64" s="126"/>
      <c r="P64" s="126"/>
      <c r="Q64" s="126"/>
      <c r="R64" s="126"/>
      <c r="S64" s="126"/>
      <c r="T64" s="126"/>
      <c r="U64" s="126"/>
      <c r="V64" s="127"/>
      <c r="W64" s="128"/>
      <c r="X64" s="128"/>
      <c r="Y64" s="128"/>
      <c r="Z64" s="128"/>
      <c r="AA64" s="128"/>
      <c r="AB64" s="128"/>
      <c r="AC64" s="128"/>
      <c r="AD64" s="128"/>
      <c r="AE64" s="128"/>
      <c r="AF64" s="128"/>
      <c r="AG64" s="132"/>
      <c r="AH64" s="133"/>
      <c r="AI64" s="133"/>
      <c r="AJ64" s="133"/>
      <c r="AK64" s="134"/>
      <c r="AL64" s="132"/>
      <c r="AM64" s="133"/>
      <c r="AN64" s="133"/>
      <c r="AO64" s="133"/>
      <c r="AP64" s="133"/>
      <c r="AQ64" s="134"/>
      <c r="AR64" s="156"/>
      <c r="AS64" s="157"/>
      <c r="AT64" s="157"/>
      <c r="AU64" s="157"/>
      <c r="AV64" s="132"/>
      <c r="AW64" s="133"/>
      <c r="AX64" s="133"/>
      <c r="AY64" s="133"/>
      <c r="AZ64" s="134"/>
      <c r="BA64" s="184"/>
      <c r="BB64" s="185"/>
      <c r="BC64" s="185"/>
      <c r="BD64" s="185"/>
      <c r="BE64" s="161"/>
      <c r="BF64" s="162"/>
    </row>
    <row r="65" spans="2:58" ht="15" customHeight="1" x14ac:dyDescent="0.15">
      <c r="B65" s="72" t="str">
        <f t="shared" ref="B65" si="18">IF(BA65="","",B63+1)</f>
        <v/>
      </c>
      <c r="C65" s="118"/>
      <c r="D65" s="119"/>
      <c r="E65" s="119"/>
      <c r="F65" s="119"/>
      <c r="G65" s="119"/>
      <c r="H65" s="119"/>
      <c r="I65" s="119"/>
      <c r="J65" s="119"/>
      <c r="K65" s="119"/>
      <c r="L65" s="120" t="str">
        <f>IF(N65="","",INDEX(【管理用】参照データ!$D$2:$D$23,MATCH('【予備】Ⅱ．輸入'!N65,【管理用】参照データ!$C$2:$C$23,0)))</f>
        <v/>
      </c>
      <c r="M65" s="121"/>
      <c r="N65" s="124"/>
      <c r="O65" s="124"/>
      <c r="P65" s="124"/>
      <c r="Q65" s="124"/>
      <c r="R65" s="124"/>
      <c r="S65" s="124"/>
      <c r="T65" s="124"/>
      <c r="U65" s="124"/>
      <c r="V65" s="125"/>
      <c r="W65" s="128"/>
      <c r="X65" s="128"/>
      <c r="Y65" s="128"/>
      <c r="Z65" s="128"/>
      <c r="AA65" s="128"/>
      <c r="AB65" s="128"/>
      <c r="AC65" s="128"/>
      <c r="AD65" s="128"/>
      <c r="AE65" s="128"/>
      <c r="AF65" s="128"/>
      <c r="AG65" s="129"/>
      <c r="AH65" s="130"/>
      <c r="AI65" s="130"/>
      <c r="AJ65" s="130"/>
      <c r="AK65" s="131"/>
      <c r="AL65" s="129"/>
      <c r="AM65" s="130"/>
      <c r="AN65" s="130"/>
      <c r="AO65" s="130"/>
      <c r="AP65" s="130"/>
      <c r="AQ65" s="131"/>
      <c r="AR65" s="154"/>
      <c r="AS65" s="155"/>
      <c r="AT65" s="155"/>
      <c r="AU65" s="155"/>
      <c r="AV65" s="129"/>
      <c r="AW65" s="130"/>
      <c r="AX65" s="130"/>
      <c r="AY65" s="130"/>
      <c r="AZ65" s="131"/>
      <c r="BA65" s="176"/>
      <c r="BB65" s="177"/>
      <c r="BC65" s="177"/>
      <c r="BD65" s="177"/>
      <c r="BE65" s="180" t="s">
        <v>72</v>
      </c>
      <c r="BF65" s="181"/>
    </row>
    <row r="66" spans="2:58" ht="15" customHeight="1" x14ac:dyDescent="0.15">
      <c r="B66" s="76"/>
      <c r="C66" s="81"/>
      <c r="D66" s="119"/>
      <c r="E66" s="119"/>
      <c r="F66" s="119"/>
      <c r="G66" s="119"/>
      <c r="H66" s="119"/>
      <c r="I66" s="119"/>
      <c r="J66" s="119"/>
      <c r="K66" s="119"/>
      <c r="L66" s="122"/>
      <c r="M66" s="123"/>
      <c r="N66" s="126"/>
      <c r="O66" s="126"/>
      <c r="P66" s="126"/>
      <c r="Q66" s="126"/>
      <c r="R66" s="126"/>
      <c r="S66" s="126"/>
      <c r="T66" s="126"/>
      <c r="U66" s="126"/>
      <c r="V66" s="127"/>
      <c r="W66" s="128"/>
      <c r="X66" s="128"/>
      <c r="Y66" s="128"/>
      <c r="Z66" s="128"/>
      <c r="AA66" s="128"/>
      <c r="AB66" s="128"/>
      <c r="AC66" s="128"/>
      <c r="AD66" s="128"/>
      <c r="AE66" s="128"/>
      <c r="AF66" s="128"/>
      <c r="AG66" s="132"/>
      <c r="AH66" s="133"/>
      <c r="AI66" s="133"/>
      <c r="AJ66" s="133"/>
      <c r="AK66" s="134"/>
      <c r="AL66" s="132"/>
      <c r="AM66" s="133"/>
      <c r="AN66" s="133"/>
      <c r="AO66" s="133"/>
      <c r="AP66" s="133"/>
      <c r="AQ66" s="134"/>
      <c r="AR66" s="156"/>
      <c r="AS66" s="157"/>
      <c r="AT66" s="157"/>
      <c r="AU66" s="157"/>
      <c r="AV66" s="132"/>
      <c r="AW66" s="133"/>
      <c r="AX66" s="133"/>
      <c r="AY66" s="133"/>
      <c r="AZ66" s="134"/>
      <c r="BA66" s="184"/>
      <c r="BB66" s="185"/>
      <c r="BC66" s="185"/>
      <c r="BD66" s="185"/>
      <c r="BE66" s="161"/>
      <c r="BF66" s="162"/>
    </row>
    <row r="67" spans="2:58" ht="15" customHeight="1" x14ac:dyDescent="0.15">
      <c r="B67" s="72" t="str">
        <f t="shared" ref="B67" si="19">IF(BA67="","",B65+1)</f>
        <v/>
      </c>
      <c r="C67" s="118"/>
      <c r="D67" s="150"/>
      <c r="E67" s="150"/>
      <c r="F67" s="150"/>
      <c r="G67" s="150"/>
      <c r="H67" s="150"/>
      <c r="I67" s="150"/>
      <c r="J67" s="150"/>
      <c r="K67" s="150"/>
      <c r="L67" s="120" t="str">
        <f>IF(N67="","",INDEX(【管理用】参照データ!$D$2:$D$23,MATCH('【予備】Ⅱ．輸入'!N67,【管理用】参照データ!$C$2:$C$23,0)))</f>
        <v/>
      </c>
      <c r="M67" s="121"/>
      <c r="N67" s="124"/>
      <c r="O67" s="124"/>
      <c r="P67" s="124"/>
      <c r="Q67" s="124"/>
      <c r="R67" s="124"/>
      <c r="S67" s="124"/>
      <c r="T67" s="124"/>
      <c r="U67" s="124"/>
      <c r="V67" s="125"/>
      <c r="W67" s="128"/>
      <c r="X67" s="128"/>
      <c r="Y67" s="128"/>
      <c r="Z67" s="128"/>
      <c r="AA67" s="128"/>
      <c r="AB67" s="128"/>
      <c r="AC67" s="128"/>
      <c r="AD67" s="128"/>
      <c r="AE67" s="128"/>
      <c r="AF67" s="128"/>
      <c r="AG67" s="129"/>
      <c r="AH67" s="130"/>
      <c r="AI67" s="130"/>
      <c r="AJ67" s="130"/>
      <c r="AK67" s="131"/>
      <c r="AL67" s="129"/>
      <c r="AM67" s="130"/>
      <c r="AN67" s="130"/>
      <c r="AO67" s="130"/>
      <c r="AP67" s="130"/>
      <c r="AQ67" s="131"/>
      <c r="AR67" s="154"/>
      <c r="AS67" s="155"/>
      <c r="AT67" s="155"/>
      <c r="AU67" s="155"/>
      <c r="AV67" s="129"/>
      <c r="AW67" s="130"/>
      <c r="AX67" s="130"/>
      <c r="AY67" s="130"/>
      <c r="AZ67" s="131"/>
      <c r="BA67" s="198"/>
      <c r="BB67" s="199"/>
      <c r="BC67" s="199"/>
      <c r="BD67" s="199"/>
      <c r="BE67" s="159" t="s">
        <v>72</v>
      </c>
      <c r="BF67" s="160"/>
    </row>
    <row r="68" spans="2:58" ht="15" customHeight="1" x14ac:dyDescent="0.15">
      <c r="B68" s="76"/>
      <c r="C68" s="81"/>
      <c r="D68" s="119"/>
      <c r="E68" s="119"/>
      <c r="F68" s="119"/>
      <c r="G68" s="119"/>
      <c r="H68" s="119"/>
      <c r="I68" s="119"/>
      <c r="J68" s="119"/>
      <c r="K68" s="119"/>
      <c r="L68" s="122"/>
      <c r="M68" s="123"/>
      <c r="N68" s="126"/>
      <c r="O68" s="126"/>
      <c r="P68" s="126"/>
      <c r="Q68" s="126"/>
      <c r="R68" s="126"/>
      <c r="S68" s="126"/>
      <c r="T68" s="126"/>
      <c r="U68" s="126"/>
      <c r="V68" s="127"/>
      <c r="W68" s="128"/>
      <c r="X68" s="128"/>
      <c r="Y68" s="128"/>
      <c r="Z68" s="128"/>
      <c r="AA68" s="128"/>
      <c r="AB68" s="128"/>
      <c r="AC68" s="128"/>
      <c r="AD68" s="128"/>
      <c r="AE68" s="128"/>
      <c r="AF68" s="128"/>
      <c r="AG68" s="132"/>
      <c r="AH68" s="133"/>
      <c r="AI68" s="133"/>
      <c r="AJ68" s="133"/>
      <c r="AK68" s="134"/>
      <c r="AL68" s="132"/>
      <c r="AM68" s="133"/>
      <c r="AN68" s="133"/>
      <c r="AO68" s="133"/>
      <c r="AP68" s="133"/>
      <c r="AQ68" s="134"/>
      <c r="AR68" s="156"/>
      <c r="AS68" s="157"/>
      <c r="AT68" s="157"/>
      <c r="AU68" s="157"/>
      <c r="AV68" s="132"/>
      <c r="AW68" s="133"/>
      <c r="AX68" s="133"/>
      <c r="AY68" s="133"/>
      <c r="AZ68" s="134"/>
      <c r="BA68" s="184"/>
      <c r="BB68" s="185"/>
      <c r="BC68" s="185"/>
      <c r="BD68" s="185"/>
      <c r="BE68" s="161"/>
      <c r="BF68" s="162"/>
    </row>
    <row r="69" spans="2:58" ht="15" customHeight="1" x14ac:dyDescent="0.15">
      <c r="B69" s="72" t="str">
        <f>IF(BA69="","",B67+1)</f>
        <v/>
      </c>
      <c r="C69" s="118"/>
      <c r="D69" s="119"/>
      <c r="E69" s="119"/>
      <c r="F69" s="119"/>
      <c r="G69" s="119"/>
      <c r="H69" s="119"/>
      <c r="I69" s="119"/>
      <c r="J69" s="119"/>
      <c r="K69" s="119"/>
      <c r="L69" s="120" t="str">
        <f>IF(N69="","",INDEX(【管理用】参照データ!$D$2:$D$23,MATCH('【予備】Ⅱ．輸入'!N69,【管理用】参照データ!$C$2:$C$23,0)))</f>
        <v/>
      </c>
      <c r="M69" s="121"/>
      <c r="N69" s="124"/>
      <c r="O69" s="124"/>
      <c r="P69" s="124"/>
      <c r="Q69" s="124"/>
      <c r="R69" s="124"/>
      <c r="S69" s="124"/>
      <c r="T69" s="124"/>
      <c r="U69" s="124"/>
      <c r="V69" s="125"/>
      <c r="W69" s="128"/>
      <c r="X69" s="128"/>
      <c r="Y69" s="128"/>
      <c r="Z69" s="128"/>
      <c r="AA69" s="128"/>
      <c r="AB69" s="128"/>
      <c r="AC69" s="128"/>
      <c r="AD69" s="128"/>
      <c r="AE69" s="128"/>
      <c r="AF69" s="128"/>
      <c r="AG69" s="129"/>
      <c r="AH69" s="130"/>
      <c r="AI69" s="130"/>
      <c r="AJ69" s="130"/>
      <c r="AK69" s="131"/>
      <c r="AL69" s="129"/>
      <c r="AM69" s="130"/>
      <c r="AN69" s="130"/>
      <c r="AO69" s="130"/>
      <c r="AP69" s="130"/>
      <c r="AQ69" s="131"/>
      <c r="AR69" s="154"/>
      <c r="AS69" s="155"/>
      <c r="AT69" s="155"/>
      <c r="AU69" s="155"/>
      <c r="AV69" s="129"/>
      <c r="AW69" s="130"/>
      <c r="AX69" s="130"/>
      <c r="AY69" s="130"/>
      <c r="AZ69" s="131"/>
      <c r="BA69" s="176"/>
      <c r="BB69" s="177"/>
      <c r="BC69" s="177"/>
      <c r="BD69" s="177"/>
      <c r="BE69" s="180" t="s">
        <v>72</v>
      </c>
      <c r="BF69" s="181"/>
    </row>
    <row r="70" spans="2:58" ht="15" customHeight="1" x14ac:dyDescent="0.15">
      <c r="B70" s="76"/>
      <c r="C70" s="81"/>
      <c r="D70" s="119"/>
      <c r="E70" s="119"/>
      <c r="F70" s="119"/>
      <c r="G70" s="119"/>
      <c r="H70" s="119"/>
      <c r="I70" s="119"/>
      <c r="J70" s="119"/>
      <c r="K70" s="119"/>
      <c r="L70" s="122"/>
      <c r="M70" s="123"/>
      <c r="N70" s="126"/>
      <c r="O70" s="126"/>
      <c r="P70" s="126"/>
      <c r="Q70" s="126"/>
      <c r="R70" s="126"/>
      <c r="S70" s="126"/>
      <c r="T70" s="126"/>
      <c r="U70" s="126"/>
      <c r="V70" s="127"/>
      <c r="W70" s="128"/>
      <c r="X70" s="128"/>
      <c r="Y70" s="128"/>
      <c r="Z70" s="128"/>
      <c r="AA70" s="128"/>
      <c r="AB70" s="128"/>
      <c r="AC70" s="128"/>
      <c r="AD70" s="128"/>
      <c r="AE70" s="128"/>
      <c r="AF70" s="128"/>
      <c r="AG70" s="132"/>
      <c r="AH70" s="133"/>
      <c r="AI70" s="133"/>
      <c r="AJ70" s="133"/>
      <c r="AK70" s="134"/>
      <c r="AL70" s="132"/>
      <c r="AM70" s="133"/>
      <c r="AN70" s="133"/>
      <c r="AO70" s="133"/>
      <c r="AP70" s="133"/>
      <c r="AQ70" s="134"/>
      <c r="AR70" s="156"/>
      <c r="AS70" s="157"/>
      <c r="AT70" s="157"/>
      <c r="AU70" s="157"/>
      <c r="AV70" s="132"/>
      <c r="AW70" s="133"/>
      <c r="AX70" s="133"/>
      <c r="AY70" s="133"/>
      <c r="AZ70" s="134"/>
      <c r="BA70" s="184"/>
      <c r="BB70" s="185"/>
      <c r="BC70" s="185"/>
      <c r="BD70" s="185"/>
      <c r="BE70" s="161"/>
      <c r="BF70" s="162"/>
    </row>
    <row r="71" spans="2:58" ht="15" customHeight="1" x14ac:dyDescent="0.15">
      <c r="B71" s="72" t="str">
        <f>IF(BA71="","",B69+1)</f>
        <v/>
      </c>
      <c r="C71" s="118"/>
      <c r="D71" s="119"/>
      <c r="E71" s="119"/>
      <c r="F71" s="119"/>
      <c r="G71" s="119"/>
      <c r="H71" s="119"/>
      <c r="I71" s="119"/>
      <c r="J71" s="119"/>
      <c r="K71" s="119"/>
      <c r="L71" s="120" t="str">
        <f>IF(N71="","",INDEX(【管理用】参照データ!$D$2:$D$23,MATCH('【予備】Ⅱ．輸入'!N71,【管理用】参照データ!$C$2:$C$23,0)))</f>
        <v/>
      </c>
      <c r="M71" s="121"/>
      <c r="N71" s="124"/>
      <c r="O71" s="124"/>
      <c r="P71" s="124"/>
      <c r="Q71" s="124"/>
      <c r="R71" s="124"/>
      <c r="S71" s="124"/>
      <c r="T71" s="124"/>
      <c r="U71" s="124"/>
      <c r="V71" s="125"/>
      <c r="W71" s="128"/>
      <c r="X71" s="128"/>
      <c r="Y71" s="128"/>
      <c r="Z71" s="128"/>
      <c r="AA71" s="128"/>
      <c r="AB71" s="128"/>
      <c r="AC71" s="128"/>
      <c r="AD71" s="128"/>
      <c r="AE71" s="128"/>
      <c r="AF71" s="128"/>
      <c r="AG71" s="129"/>
      <c r="AH71" s="130"/>
      <c r="AI71" s="130"/>
      <c r="AJ71" s="130"/>
      <c r="AK71" s="131"/>
      <c r="AL71" s="129"/>
      <c r="AM71" s="130"/>
      <c r="AN71" s="130"/>
      <c r="AO71" s="130"/>
      <c r="AP71" s="130"/>
      <c r="AQ71" s="131"/>
      <c r="AR71" s="154"/>
      <c r="AS71" s="155"/>
      <c r="AT71" s="155"/>
      <c r="AU71" s="155"/>
      <c r="AV71" s="129"/>
      <c r="AW71" s="130"/>
      <c r="AX71" s="130"/>
      <c r="AY71" s="130"/>
      <c r="AZ71" s="131"/>
      <c r="BA71" s="176"/>
      <c r="BB71" s="177"/>
      <c r="BC71" s="177"/>
      <c r="BD71" s="177"/>
      <c r="BE71" s="180" t="s">
        <v>72</v>
      </c>
      <c r="BF71" s="181"/>
    </row>
    <row r="72" spans="2:58" ht="15" customHeight="1" x14ac:dyDescent="0.15">
      <c r="B72" s="76"/>
      <c r="C72" s="81"/>
      <c r="D72" s="119"/>
      <c r="E72" s="119"/>
      <c r="F72" s="119"/>
      <c r="G72" s="119"/>
      <c r="H72" s="119"/>
      <c r="I72" s="119"/>
      <c r="J72" s="119"/>
      <c r="K72" s="119"/>
      <c r="L72" s="122"/>
      <c r="M72" s="123"/>
      <c r="N72" s="126"/>
      <c r="O72" s="126"/>
      <c r="P72" s="126"/>
      <c r="Q72" s="126"/>
      <c r="R72" s="126"/>
      <c r="S72" s="126"/>
      <c r="T72" s="126"/>
      <c r="U72" s="126"/>
      <c r="V72" s="127"/>
      <c r="W72" s="128"/>
      <c r="X72" s="128"/>
      <c r="Y72" s="128"/>
      <c r="Z72" s="128"/>
      <c r="AA72" s="128"/>
      <c r="AB72" s="128"/>
      <c r="AC72" s="128"/>
      <c r="AD72" s="128"/>
      <c r="AE72" s="128"/>
      <c r="AF72" s="128"/>
      <c r="AG72" s="132"/>
      <c r="AH72" s="133"/>
      <c r="AI72" s="133"/>
      <c r="AJ72" s="133"/>
      <c r="AK72" s="134"/>
      <c r="AL72" s="132"/>
      <c r="AM72" s="133"/>
      <c r="AN72" s="133"/>
      <c r="AO72" s="133"/>
      <c r="AP72" s="133"/>
      <c r="AQ72" s="134"/>
      <c r="AR72" s="156"/>
      <c r="AS72" s="157"/>
      <c r="AT72" s="157"/>
      <c r="AU72" s="157"/>
      <c r="AV72" s="132"/>
      <c r="AW72" s="133"/>
      <c r="AX72" s="133"/>
      <c r="AY72" s="133"/>
      <c r="AZ72" s="134"/>
      <c r="BA72" s="184"/>
      <c r="BB72" s="185"/>
      <c r="BC72" s="185"/>
      <c r="BD72" s="185"/>
      <c r="BE72" s="161"/>
      <c r="BF72" s="162"/>
    </row>
    <row r="73" spans="2:58" ht="15" customHeight="1" x14ac:dyDescent="0.15">
      <c r="B73" s="72" t="str">
        <f>IF(BA73="","",B71+1)</f>
        <v/>
      </c>
      <c r="C73" s="118"/>
      <c r="D73" s="119"/>
      <c r="E73" s="119"/>
      <c r="F73" s="119"/>
      <c r="G73" s="119"/>
      <c r="H73" s="119"/>
      <c r="I73" s="119"/>
      <c r="J73" s="119"/>
      <c r="K73" s="119"/>
      <c r="L73" s="120" t="str">
        <f>IF(N73="","",INDEX(【管理用】参照データ!$D$2:$D$23,MATCH('【予備】Ⅱ．輸入'!N73,【管理用】参照データ!$C$2:$C$23,0)))</f>
        <v/>
      </c>
      <c r="M73" s="121"/>
      <c r="N73" s="124"/>
      <c r="O73" s="124"/>
      <c r="P73" s="124"/>
      <c r="Q73" s="124"/>
      <c r="R73" s="124"/>
      <c r="S73" s="124"/>
      <c r="T73" s="124"/>
      <c r="U73" s="124"/>
      <c r="V73" s="125"/>
      <c r="W73" s="128"/>
      <c r="X73" s="128"/>
      <c r="Y73" s="128"/>
      <c r="Z73" s="128"/>
      <c r="AA73" s="128"/>
      <c r="AB73" s="128"/>
      <c r="AC73" s="128"/>
      <c r="AD73" s="128"/>
      <c r="AE73" s="128"/>
      <c r="AF73" s="128"/>
      <c r="AG73" s="129"/>
      <c r="AH73" s="130"/>
      <c r="AI73" s="130"/>
      <c r="AJ73" s="130"/>
      <c r="AK73" s="131"/>
      <c r="AL73" s="129"/>
      <c r="AM73" s="130"/>
      <c r="AN73" s="130"/>
      <c r="AO73" s="130"/>
      <c r="AP73" s="130"/>
      <c r="AQ73" s="131"/>
      <c r="AR73" s="154"/>
      <c r="AS73" s="155"/>
      <c r="AT73" s="155"/>
      <c r="AU73" s="155"/>
      <c r="AV73" s="129"/>
      <c r="AW73" s="130"/>
      <c r="AX73" s="130"/>
      <c r="AY73" s="130"/>
      <c r="AZ73" s="131"/>
      <c r="BA73" s="176"/>
      <c r="BB73" s="177"/>
      <c r="BC73" s="177"/>
      <c r="BD73" s="177"/>
      <c r="BE73" s="180" t="s">
        <v>72</v>
      </c>
      <c r="BF73" s="181"/>
    </row>
    <row r="74" spans="2:58" ht="15" customHeight="1" x14ac:dyDescent="0.15">
      <c r="B74" s="76"/>
      <c r="C74" s="81"/>
      <c r="D74" s="119"/>
      <c r="E74" s="119"/>
      <c r="F74" s="119"/>
      <c r="G74" s="119"/>
      <c r="H74" s="119"/>
      <c r="I74" s="119"/>
      <c r="J74" s="119"/>
      <c r="K74" s="119"/>
      <c r="L74" s="122"/>
      <c r="M74" s="123"/>
      <c r="N74" s="126"/>
      <c r="O74" s="126"/>
      <c r="P74" s="126"/>
      <c r="Q74" s="126"/>
      <c r="R74" s="126"/>
      <c r="S74" s="126"/>
      <c r="T74" s="126"/>
      <c r="U74" s="126"/>
      <c r="V74" s="127"/>
      <c r="W74" s="128"/>
      <c r="X74" s="128"/>
      <c r="Y74" s="128"/>
      <c r="Z74" s="128"/>
      <c r="AA74" s="128"/>
      <c r="AB74" s="128"/>
      <c r="AC74" s="128"/>
      <c r="AD74" s="128"/>
      <c r="AE74" s="128"/>
      <c r="AF74" s="128"/>
      <c r="AG74" s="132"/>
      <c r="AH74" s="133"/>
      <c r="AI74" s="133"/>
      <c r="AJ74" s="133"/>
      <c r="AK74" s="134"/>
      <c r="AL74" s="132"/>
      <c r="AM74" s="133"/>
      <c r="AN74" s="133"/>
      <c r="AO74" s="133"/>
      <c r="AP74" s="133"/>
      <c r="AQ74" s="134"/>
      <c r="AR74" s="156"/>
      <c r="AS74" s="157"/>
      <c r="AT74" s="157"/>
      <c r="AU74" s="157"/>
      <c r="AV74" s="132"/>
      <c r="AW74" s="133"/>
      <c r="AX74" s="133"/>
      <c r="AY74" s="133"/>
      <c r="AZ74" s="134"/>
      <c r="BA74" s="184"/>
      <c r="BB74" s="185"/>
      <c r="BC74" s="185"/>
      <c r="BD74" s="185"/>
      <c r="BE74" s="161"/>
      <c r="BF74" s="162"/>
    </row>
    <row r="75" spans="2:58" ht="15" customHeight="1" x14ac:dyDescent="0.15">
      <c r="B75" s="72" t="str">
        <f t="shared" ref="B75" si="20">IF(BA75="","",B73+1)</f>
        <v/>
      </c>
      <c r="C75" s="118"/>
      <c r="D75" s="119"/>
      <c r="E75" s="119"/>
      <c r="F75" s="119"/>
      <c r="G75" s="119"/>
      <c r="H75" s="119"/>
      <c r="I75" s="119"/>
      <c r="J75" s="119"/>
      <c r="K75" s="119"/>
      <c r="L75" s="120" t="str">
        <f>IF(N75="","",INDEX(【管理用】参照データ!$D$2:$D$23,MATCH('【予備】Ⅱ．輸入'!N75,【管理用】参照データ!$C$2:$C$23,0)))</f>
        <v/>
      </c>
      <c r="M75" s="121"/>
      <c r="N75" s="124"/>
      <c r="O75" s="124"/>
      <c r="P75" s="124"/>
      <c r="Q75" s="124"/>
      <c r="R75" s="124"/>
      <c r="S75" s="124"/>
      <c r="T75" s="124"/>
      <c r="U75" s="124"/>
      <c r="V75" s="125"/>
      <c r="W75" s="128"/>
      <c r="X75" s="128"/>
      <c r="Y75" s="128"/>
      <c r="Z75" s="128"/>
      <c r="AA75" s="128"/>
      <c r="AB75" s="128"/>
      <c r="AC75" s="128"/>
      <c r="AD75" s="128"/>
      <c r="AE75" s="128"/>
      <c r="AF75" s="128"/>
      <c r="AG75" s="129"/>
      <c r="AH75" s="130"/>
      <c r="AI75" s="130"/>
      <c r="AJ75" s="130"/>
      <c r="AK75" s="131"/>
      <c r="AL75" s="129"/>
      <c r="AM75" s="130"/>
      <c r="AN75" s="130"/>
      <c r="AO75" s="130"/>
      <c r="AP75" s="130"/>
      <c r="AQ75" s="131"/>
      <c r="AR75" s="154"/>
      <c r="AS75" s="155"/>
      <c r="AT75" s="155"/>
      <c r="AU75" s="155"/>
      <c r="AV75" s="129"/>
      <c r="AW75" s="130"/>
      <c r="AX75" s="130"/>
      <c r="AY75" s="130"/>
      <c r="AZ75" s="131"/>
      <c r="BA75" s="176"/>
      <c r="BB75" s="177"/>
      <c r="BC75" s="177"/>
      <c r="BD75" s="177"/>
      <c r="BE75" s="180" t="s">
        <v>72</v>
      </c>
      <c r="BF75" s="181"/>
    </row>
    <row r="76" spans="2:58" ht="15" customHeight="1" x14ac:dyDescent="0.15">
      <c r="B76" s="76"/>
      <c r="C76" s="81"/>
      <c r="D76" s="119"/>
      <c r="E76" s="119"/>
      <c r="F76" s="119"/>
      <c r="G76" s="119"/>
      <c r="H76" s="119"/>
      <c r="I76" s="119"/>
      <c r="J76" s="119"/>
      <c r="K76" s="119"/>
      <c r="L76" s="122"/>
      <c r="M76" s="123"/>
      <c r="N76" s="126"/>
      <c r="O76" s="126"/>
      <c r="P76" s="126"/>
      <c r="Q76" s="126"/>
      <c r="R76" s="126"/>
      <c r="S76" s="126"/>
      <c r="T76" s="126"/>
      <c r="U76" s="126"/>
      <c r="V76" s="127"/>
      <c r="W76" s="128"/>
      <c r="X76" s="128"/>
      <c r="Y76" s="128"/>
      <c r="Z76" s="128"/>
      <c r="AA76" s="128"/>
      <c r="AB76" s="128"/>
      <c r="AC76" s="128"/>
      <c r="AD76" s="128"/>
      <c r="AE76" s="128"/>
      <c r="AF76" s="128"/>
      <c r="AG76" s="132"/>
      <c r="AH76" s="133"/>
      <c r="AI76" s="133"/>
      <c r="AJ76" s="133"/>
      <c r="AK76" s="134"/>
      <c r="AL76" s="132"/>
      <c r="AM76" s="133"/>
      <c r="AN76" s="133"/>
      <c r="AO76" s="133"/>
      <c r="AP76" s="133"/>
      <c r="AQ76" s="134"/>
      <c r="AR76" s="156"/>
      <c r="AS76" s="157"/>
      <c r="AT76" s="157"/>
      <c r="AU76" s="157"/>
      <c r="AV76" s="132"/>
      <c r="AW76" s="133"/>
      <c r="AX76" s="133"/>
      <c r="AY76" s="133"/>
      <c r="AZ76" s="134"/>
      <c r="BA76" s="184"/>
      <c r="BB76" s="185"/>
      <c r="BC76" s="185"/>
      <c r="BD76" s="185"/>
      <c r="BE76" s="161"/>
      <c r="BF76" s="162"/>
    </row>
    <row r="77" spans="2:58" ht="15" customHeight="1" x14ac:dyDescent="0.15">
      <c r="B77" s="72" t="str">
        <f t="shared" ref="B77" si="21">IF(BA77="","",B75+1)</f>
        <v/>
      </c>
      <c r="C77" s="118"/>
      <c r="D77" s="119"/>
      <c r="E77" s="119"/>
      <c r="F77" s="119"/>
      <c r="G77" s="119"/>
      <c r="H77" s="119"/>
      <c r="I77" s="119"/>
      <c r="J77" s="119"/>
      <c r="K77" s="119"/>
      <c r="L77" s="120" t="str">
        <f>IF(N77="","",INDEX(【管理用】参照データ!$D$2:$D$23,MATCH('【予備】Ⅱ．輸入'!N77,【管理用】参照データ!$C$2:$C$23,0)))</f>
        <v/>
      </c>
      <c r="M77" s="121"/>
      <c r="N77" s="124"/>
      <c r="O77" s="124"/>
      <c r="P77" s="124"/>
      <c r="Q77" s="124"/>
      <c r="R77" s="124"/>
      <c r="S77" s="124"/>
      <c r="T77" s="124"/>
      <c r="U77" s="124"/>
      <c r="V77" s="125"/>
      <c r="W77" s="128"/>
      <c r="X77" s="128"/>
      <c r="Y77" s="128"/>
      <c r="Z77" s="128"/>
      <c r="AA77" s="128"/>
      <c r="AB77" s="128"/>
      <c r="AC77" s="128"/>
      <c r="AD77" s="128"/>
      <c r="AE77" s="128"/>
      <c r="AF77" s="128"/>
      <c r="AG77" s="129"/>
      <c r="AH77" s="130"/>
      <c r="AI77" s="130"/>
      <c r="AJ77" s="130"/>
      <c r="AK77" s="131"/>
      <c r="AL77" s="129"/>
      <c r="AM77" s="130"/>
      <c r="AN77" s="130"/>
      <c r="AO77" s="130"/>
      <c r="AP77" s="130"/>
      <c r="AQ77" s="131"/>
      <c r="AR77" s="154"/>
      <c r="AS77" s="155"/>
      <c r="AT77" s="155"/>
      <c r="AU77" s="155"/>
      <c r="AV77" s="129"/>
      <c r="AW77" s="130"/>
      <c r="AX77" s="130"/>
      <c r="AY77" s="130"/>
      <c r="AZ77" s="131"/>
      <c r="BA77" s="176"/>
      <c r="BB77" s="177"/>
      <c r="BC77" s="177"/>
      <c r="BD77" s="177"/>
      <c r="BE77" s="180" t="s">
        <v>72</v>
      </c>
      <c r="BF77" s="181"/>
    </row>
    <row r="78" spans="2:58" ht="15" customHeight="1" x14ac:dyDescent="0.15">
      <c r="B78" s="76"/>
      <c r="C78" s="81"/>
      <c r="D78" s="119"/>
      <c r="E78" s="119"/>
      <c r="F78" s="119"/>
      <c r="G78" s="119"/>
      <c r="H78" s="119"/>
      <c r="I78" s="119"/>
      <c r="J78" s="119"/>
      <c r="K78" s="119"/>
      <c r="L78" s="122"/>
      <c r="M78" s="123"/>
      <c r="N78" s="126"/>
      <c r="O78" s="126"/>
      <c r="P78" s="126"/>
      <c r="Q78" s="126"/>
      <c r="R78" s="126"/>
      <c r="S78" s="126"/>
      <c r="T78" s="126"/>
      <c r="U78" s="126"/>
      <c r="V78" s="127"/>
      <c r="W78" s="128"/>
      <c r="X78" s="128"/>
      <c r="Y78" s="128"/>
      <c r="Z78" s="128"/>
      <c r="AA78" s="128"/>
      <c r="AB78" s="128"/>
      <c r="AC78" s="128"/>
      <c r="AD78" s="128"/>
      <c r="AE78" s="128"/>
      <c r="AF78" s="128"/>
      <c r="AG78" s="132"/>
      <c r="AH78" s="133"/>
      <c r="AI78" s="133"/>
      <c r="AJ78" s="133"/>
      <c r="AK78" s="134"/>
      <c r="AL78" s="132"/>
      <c r="AM78" s="133"/>
      <c r="AN78" s="133"/>
      <c r="AO78" s="133"/>
      <c r="AP78" s="133"/>
      <c r="AQ78" s="134"/>
      <c r="AR78" s="156"/>
      <c r="AS78" s="157"/>
      <c r="AT78" s="157"/>
      <c r="AU78" s="157"/>
      <c r="AV78" s="132"/>
      <c r="AW78" s="133"/>
      <c r="AX78" s="133"/>
      <c r="AY78" s="133"/>
      <c r="AZ78" s="134"/>
      <c r="BA78" s="184"/>
      <c r="BB78" s="185"/>
      <c r="BC78" s="185"/>
      <c r="BD78" s="185"/>
      <c r="BE78" s="161"/>
      <c r="BF78" s="162"/>
    </row>
    <row r="79" spans="2:58" ht="15" customHeight="1" x14ac:dyDescent="0.15">
      <c r="B79" s="72" t="str">
        <f t="shared" ref="B79" si="22">IF(BA79="","",B77+1)</f>
        <v/>
      </c>
      <c r="C79" s="118"/>
      <c r="D79" s="119"/>
      <c r="E79" s="119"/>
      <c r="F79" s="119"/>
      <c r="G79" s="119"/>
      <c r="H79" s="119"/>
      <c r="I79" s="119"/>
      <c r="J79" s="119"/>
      <c r="K79" s="119"/>
      <c r="L79" s="120" t="str">
        <f>IF(N79="","",INDEX(【管理用】参照データ!$D$2:$D$23,MATCH('【予備】Ⅱ．輸入'!N79,【管理用】参照データ!$C$2:$C$23,0)))</f>
        <v/>
      </c>
      <c r="M79" s="121"/>
      <c r="N79" s="124"/>
      <c r="O79" s="124"/>
      <c r="P79" s="124"/>
      <c r="Q79" s="124"/>
      <c r="R79" s="124"/>
      <c r="S79" s="124"/>
      <c r="T79" s="124"/>
      <c r="U79" s="124"/>
      <c r="V79" s="125"/>
      <c r="W79" s="128"/>
      <c r="X79" s="128"/>
      <c r="Y79" s="128"/>
      <c r="Z79" s="128"/>
      <c r="AA79" s="128"/>
      <c r="AB79" s="128"/>
      <c r="AC79" s="128"/>
      <c r="AD79" s="128"/>
      <c r="AE79" s="128"/>
      <c r="AF79" s="128"/>
      <c r="AG79" s="129"/>
      <c r="AH79" s="130"/>
      <c r="AI79" s="130"/>
      <c r="AJ79" s="130"/>
      <c r="AK79" s="131"/>
      <c r="AL79" s="129"/>
      <c r="AM79" s="130"/>
      <c r="AN79" s="130"/>
      <c r="AO79" s="130"/>
      <c r="AP79" s="130"/>
      <c r="AQ79" s="131"/>
      <c r="AR79" s="154"/>
      <c r="AS79" s="155"/>
      <c r="AT79" s="155"/>
      <c r="AU79" s="155"/>
      <c r="AV79" s="129"/>
      <c r="AW79" s="130"/>
      <c r="AX79" s="130"/>
      <c r="AY79" s="130"/>
      <c r="AZ79" s="131"/>
      <c r="BA79" s="176"/>
      <c r="BB79" s="177"/>
      <c r="BC79" s="177"/>
      <c r="BD79" s="177"/>
      <c r="BE79" s="180" t="s">
        <v>72</v>
      </c>
      <c r="BF79" s="181"/>
    </row>
    <row r="80" spans="2:58" ht="15" customHeight="1" x14ac:dyDescent="0.15">
      <c r="B80" s="76"/>
      <c r="C80" s="81"/>
      <c r="D80" s="119"/>
      <c r="E80" s="119"/>
      <c r="F80" s="119"/>
      <c r="G80" s="119"/>
      <c r="H80" s="119"/>
      <c r="I80" s="119"/>
      <c r="J80" s="119"/>
      <c r="K80" s="119"/>
      <c r="L80" s="122"/>
      <c r="M80" s="123"/>
      <c r="N80" s="126"/>
      <c r="O80" s="126"/>
      <c r="P80" s="126"/>
      <c r="Q80" s="126"/>
      <c r="R80" s="126"/>
      <c r="S80" s="126"/>
      <c r="T80" s="126"/>
      <c r="U80" s="126"/>
      <c r="V80" s="127"/>
      <c r="W80" s="128"/>
      <c r="X80" s="128"/>
      <c r="Y80" s="128"/>
      <c r="Z80" s="128"/>
      <c r="AA80" s="128"/>
      <c r="AB80" s="128"/>
      <c r="AC80" s="128"/>
      <c r="AD80" s="128"/>
      <c r="AE80" s="128"/>
      <c r="AF80" s="128"/>
      <c r="AG80" s="132"/>
      <c r="AH80" s="133"/>
      <c r="AI80" s="133"/>
      <c r="AJ80" s="133"/>
      <c r="AK80" s="134"/>
      <c r="AL80" s="132"/>
      <c r="AM80" s="133"/>
      <c r="AN80" s="133"/>
      <c r="AO80" s="133"/>
      <c r="AP80" s="133"/>
      <c r="AQ80" s="134"/>
      <c r="AR80" s="156"/>
      <c r="AS80" s="157"/>
      <c r="AT80" s="157"/>
      <c r="AU80" s="157"/>
      <c r="AV80" s="132"/>
      <c r="AW80" s="133"/>
      <c r="AX80" s="133"/>
      <c r="AY80" s="133"/>
      <c r="AZ80" s="134"/>
      <c r="BA80" s="184"/>
      <c r="BB80" s="185"/>
      <c r="BC80" s="185"/>
      <c r="BD80" s="185"/>
      <c r="BE80" s="161"/>
      <c r="BF80" s="162"/>
    </row>
    <row r="81" spans="2:58" ht="15" customHeight="1" x14ac:dyDescent="0.15">
      <c r="B81" s="72" t="str">
        <f t="shared" ref="B81" si="23">IF(BA81="","",B79+1)</f>
        <v/>
      </c>
      <c r="C81" s="118"/>
      <c r="D81" s="119"/>
      <c r="E81" s="119"/>
      <c r="F81" s="119"/>
      <c r="G81" s="119"/>
      <c r="H81" s="119"/>
      <c r="I81" s="119"/>
      <c r="J81" s="119"/>
      <c r="K81" s="119"/>
      <c r="L81" s="120" t="str">
        <f>IF(N81="","",INDEX(【管理用】参照データ!$D$2:$D$23,MATCH('【予備】Ⅱ．輸入'!N81,【管理用】参照データ!$C$2:$C$23,0)))</f>
        <v/>
      </c>
      <c r="M81" s="121"/>
      <c r="N81" s="124"/>
      <c r="O81" s="124"/>
      <c r="P81" s="124"/>
      <c r="Q81" s="124"/>
      <c r="R81" s="124"/>
      <c r="S81" s="124"/>
      <c r="T81" s="124"/>
      <c r="U81" s="124"/>
      <c r="V81" s="125"/>
      <c r="W81" s="128"/>
      <c r="X81" s="128"/>
      <c r="Y81" s="128"/>
      <c r="Z81" s="128"/>
      <c r="AA81" s="128"/>
      <c r="AB81" s="128"/>
      <c r="AC81" s="128"/>
      <c r="AD81" s="128"/>
      <c r="AE81" s="128"/>
      <c r="AF81" s="128"/>
      <c r="AG81" s="129"/>
      <c r="AH81" s="130"/>
      <c r="AI81" s="130"/>
      <c r="AJ81" s="130"/>
      <c r="AK81" s="131"/>
      <c r="AL81" s="129"/>
      <c r="AM81" s="130"/>
      <c r="AN81" s="130"/>
      <c r="AO81" s="130"/>
      <c r="AP81" s="130"/>
      <c r="AQ81" s="131"/>
      <c r="AR81" s="154"/>
      <c r="AS81" s="155"/>
      <c r="AT81" s="155"/>
      <c r="AU81" s="155"/>
      <c r="AV81" s="129"/>
      <c r="AW81" s="130"/>
      <c r="AX81" s="130"/>
      <c r="AY81" s="130"/>
      <c r="AZ81" s="131"/>
      <c r="BA81" s="176"/>
      <c r="BB81" s="177"/>
      <c r="BC81" s="177"/>
      <c r="BD81" s="177"/>
      <c r="BE81" s="180" t="s">
        <v>72</v>
      </c>
      <c r="BF81" s="181"/>
    </row>
    <row r="82" spans="2:58" ht="15" customHeight="1" x14ac:dyDescent="0.15">
      <c r="B82" s="76"/>
      <c r="C82" s="81"/>
      <c r="D82" s="119"/>
      <c r="E82" s="119"/>
      <c r="F82" s="119"/>
      <c r="G82" s="119"/>
      <c r="H82" s="119"/>
      <c r="I82" s="119"/>
      <c r="J82" s="119"/>
      <c r="K82" s="119"/>
      <c r="L82" s="122"/>
      <c r="M82" s="123"/>
      <c r="N82" s="126"/>
      <c r="O82" s="126"/>
      <c r="P82" s="126"/>
      <c r="Q82" s="126"/>
      <c r="R82" s="126"/>
      <c r="S82" s="126"/>
      <c r="T82" s="126"/>
      <c r="U82" s="126"/>
      <c r="V82" s="127"/>
      <c r="W82" s="128"/>
      <c r="X82" s="128"/>
      <c r="Y82" s="128"/>
      <c r="Z82" s="128"/>
      <c r="AA82" s="128"/>
      <c r="AB82" s="128"/>
      <c r="AC82" s="128"/>
      <c r="AD82" s="128"/>
      <c r="AE82" s="128"/>
      <c r="AF82" s="128"/>
      <c r="AG82" s="132"/>
      <c r="AH82" s="133"/>
      <c r="AI82" s="133"/>
      <c r="AJ82" s="133"/>
      <c r="AK82" s="134"/>
      <c r="AL82" s="132"/>
      <c r="AM82" s="133"/>
      <c r="AN82" s="133"/>
      <c r="AO82" s="133"/>
      <c r="AP82" s="133"/>
      <c r="AQ82" s="134"/>
      <c r="AR82" s="156"/>
      <c r="AS82" s="157"/>
      <c r="AT82" s="157"/>
      <c r="AU82" s="157"/>
      <c r="AV82" s="132"/>
      <c r="AW82" s="133"/>
      <c r="AX82" s="133"/>
      <c r="AY82" s="133"/>
      <c r="AZ82" s="134"/>
      <c r="BA82" s="184"/>
      <c r="BB82" s="185"/>
      <c r="BC82" s="185"/>
      <c r="BD82" s="185"/>
      <c r="BE82" s="161"/>
      <c r="BF82" s="162"/>
    </row>
    <row r="83" spans="2:58" ht="15" customHeight="1" x14ac:dyDescent="0.15">
      <c r="B83" s="72" t="str">
        <f>IF(BA83="","",B81+1)</f>
        <v/>
      </c>
      <c r="C83" s="118"/>
      <c r="D83" s="119"/>
      <c r="E83" s="119"/>
      <c r="F83" s="119"/>
      <c r="G83" s="119"/>
      <c r="H83" s="119"/>
      <c r="I83" s="119"/>
      <c r="J83" s="119"/>
      <c r="K83" s="119"/>
      <c r="L83" s="120" t="str">
        <f>IF(N83="","",INDEX(【管理用】参照データ!$D$2:$D$23,MATCH('【予備】Ⅱ．輸入'!N83,【管理用】参照データ!$C$2:$C$23,0)))</f>
        <v/>
      </c>
      <c r="M83" s="121"/>
      <c r="N83" s="124"/>
      <c r="O83" s="124"/>
      <c r="P83" s="124"/>
      <c r="Q83" s="124"/>
      <c r="R83" s="124"/>
      <c r="S83" s="124"/>
      <c r="T83" s="124"/>
      <c r="U83" s="124"/>
      <c r="V83" s="125"/>
      <c r="W83" s="128"/>
      <c r="X83" s="128"/>
      <c r="Y83" s="128"/>
      <c r="Z83" s="128"/>
      <c r="AA83" s="128"/>
      <c r="AB83" s="128"/>
      <c r="AC83" s="128"/>
      <c r="AD83" s="128"/>
      <c r="AE83" s="128"/>
      <c r="AF83" s="128"/>
      <c r="AG83" s="129"/>
      <c r="AH83" s="130"/>
      <c r="AI83" s="130"/>
      <c r="AJ83" s="130"/>
      <c r="AK83" s="131"/>
      <c r="AL83" s="129"/>
      <c r="AM83" s="130"/>
      <c r="AN83" s="130"/>
      <c r="AO83" s="130"/>
      <c r="AP83" s="130"/>
      <c r="AQ83" s="131"/>
      <c r="AR83" s="154"/>
      <c r="AS83" s="155"/>
      <c r="AT83" s="155"/>
      <c r="AU83" s="155"/>
      <c r="AV83" s="129"/>
      <c r="AW83" s="130"/>
      <c r="AX83" s="130"/>
      <c r="AY83" s="130"/>
      <c r="AZ83" s="131"/>
      <c r="BA83" s="176"/>
      <c r="BB83" s="177"/>
      <c r="BC83" s="177"/>
      <c r="BD83" s="177"/>
      <c r="BE83" s="180" t="s">
        <v>72</v>
      </c>
      <c r="BF83" s="181"/>
    </row>
    <row r="84" spans="2:58" ht="15" customHeight="1" x14ac:dyDescent="0.15">
      <c r="B84" s="76"/>
      <c r="C84" s="81"/>
      <c r="D84" s="119"/>
      <c r="E84" s="119"/>
      <c r="F84" s="119"/>
      <c r="G84" s="119"/>
      <c r="H84" s="119"/>
      <c r="I84" s="119"/>
      <c r="J84" s="119"/>
      <c r="K84" s="119"/>
      <c r="L84" s="122"/>
      <c r="M84" s="123"/>
      <c r="N84" s="126"/>
      <c r="O84" s="126"/>
      <c r="P84" s="126"/>
      <c r="Q84" s="126"/>
      <c r="R84" s="126"/>
      <c r="S84" s="126"/>
      <c r="T84" s="126"/>
      <c r="U84" s="126"/>
      <c r="V84" s="127"/>
      <c r="W84" s="128"/>
      <c r="X84" s="128"/>
      <c r="Y84" s="128"/>
      <c r="Z84" s="128"/>
      <c r="AA84" s="128"/>
      <c r="AB84" s="128"/>
      <c r="AC84" s="128"/>
      <c r="AD84" s="128"/>
      <c r="AE84" s="128"/>
      <c r="AF84" s="128"/>
      <c r="AG84" s="132"/>
      <c r="AH84" s="133"/>
      <c r="AI84" s="133"/>
      <c r="AJ84" s="133"/>
      <c r="AK84" s="134"/>
      <c r="AL84" s="132"/>
      <c r="AM84" s="133"/>
      <c r="AN84" s="133"/>
      <c r="AO84" s="133"/>
      <c r="AP84" s="133"/>
      <c r="AQ84" s="134"/>
      <c r="AR84" s="156"/>
      <c r="AS84" s="157"/>
      <c r="AT84" s="157"/>
      <c r="AU84" s="157"/>
      <c r="AV84" s="132"/>
      <c r="AW84" s="133"/>
      <c r="AX84" s="133"/>
      <c r="AY84" s="133"/>
      <c r="AZ84" s="134"/>
      <c r="BA84" s="184"/>
      <c r="BB84" s="185"/>
      <c r="BC84" s="185"/>
      <c r="BD84" s="185"/>
      <c r="BE84" s="161"/>
      <c r="BF84" s="162"/>
    </row>
    <row r="85" spans="2:58" ht="15" customHeight="1" x14ac:dyDescent="0.15">
      <c r="B85" s="72" t="str">
        <f>IF(BA85="","",B83+1)</f>
        <v/>
      </c>
      <c r="C85" s="118"/>
      <c r="D85" s="119"/>
      <c r="E85" s="119"/>
      <c r="F85" s="119"/>
      <c r="G85" s="119"/>
      <c r="H85" s="119"/>
      <c r="I85" s="119"/>
      <c r="J85" s="119"/>
      <c r="K85" s="119"/>
      <c r="L85" s="120" t="str">
        <f>IF(N85="","",INDEX(【管理用】参照データ!$D$2:$D$23,MATCH('【予備】Ⅱ．輸入'!N85,【管理用】参照データ!$C$2:$C$23,0)))</f>
        <v/>
      </c>
      <c r="M85" s="121"/>
      <c r="N85" s="124"/>
      <c r="O85" s="124"/>
      <c r="P85" s="124"/>
      <c r="Q85" s="124"/>
      <c r="R85" s="124"/>
      <c r="S85" s="124"/>
      <c r="T85" s="124"/>
      <c r="U85" s="124"/>
      <c r="V85" s="125"/>
      <c r="W85" s="128"/>
      <c r="X85" s="128"/>
      <c r="Y85" s="128"/>
      <c r="Z85" s="128"/>
      <c r="AA85" s="128"/>
      <c r="AB85" s="128"/>
      <c r="AC85" s="128"/>
      <c r="AD85" s="128"/>
      <c r="AE85" s="128"/>
      <c r="AF85" s="128"/>
      <c r="AG85" s="129"/>
      <c r="AH85" s="130"/>
      <c r="AI85" s="130"/>
      <c r="AJ85" s="130"/>
      <c r="AK85" s="131"/>
      <c r="AL85" s="129"/>
      <c r="AM85" s="130"/>
      <c r="AN85" s="130"/>
      <c r="AO85" s="130"/>
      <c r="AP85" s="130"/>
      <c r="AQ85" s="131"/>
      <c r="AR85" s="154"/>
      <c r="AS85" s="155"/>
      <c r="AT85" s="155"/>
      <c r="AU85" s="155"/>
      <c r="AV85" s="129"/>
      <c r="AW85" s="130"/>
      <c r="AX85" s="130"/>
      <c r="AY85" s="130"/>
      <c r="AZ85" s="131"/>
      <c r="BA85" s="176"/>
      <c r="BB85" s="177"/>
      <c r="BC85" s="177"/>
      <c r="BD85" s="177"/>
      <c r="BE85" s="180" t="s">
        <v>72</v>
      </c>
      <c r="BF85" s="181"/>
    </row>
    <row r="86" spans="2:58" ht="15" customHeight="1" x14ac:dyDescent="0.15">
      <c r="B86" s="76"/>
      <c r="C86" s="81"/>
      <c r="D86" s="119"/>
      <c r="E86" s="119"/>
      <c r="F86" s="119"/>
      <c r="G86" s="119"/>
      <c r="H86" s="119"/>
      <c r="I86" s="119"/>
      <c r="J86" s="119"/>
      <c r="K86" s="119"/>
      <c r="L86" s="122"/>
      <c r="M86" s="123"/>
      <c r="N86" s="126"/>
      <c r="O86" s="126"/>
      <c r="P86" s="126"/>
      <c r="Q86" s="126"/>
      <c r="R86" s="126"/>
      <c r="S86" s="126"/>
      <c r="T86" s="126"/>
      <c r="U86" s="126"/>
      <c r="V86" s="127"/>
      <c r="W86" s="128"/>
      <c r="X86" s="128"/>
      <c r="Y86" s="128"/>
      <c r="Z86" s="128"/>
      <c r="AA86" s="128"/>
      <c r="AB86" s="128"/>
      <c r="AC86" s="128"/>
      <c r="AD86" s="128"/>
      <c r="AE86" s="128"/>
      <c r="AF86" s="128"/>
      <c r="AG86" s="132"/>
      <c r="AH86" s="133"/>
      <c r="AI86" s="133"/>
      <c r="AJ86" s="133"/>
      <c r="AK86" s="134"/>
      <c r="AL86" s="132"/>
      <c r="AM86" s="133"/>
      <c r="AN86" s="133"/>
      <c r="AO86" s="133"/>
      <c r="AP86" s="133"/>
      <c r="AQ86" s="134"/>
      <c r="AR86" s="156"/>
      <c r="AS86" s="157"/>
      <c r="AT86" s="157"/>
      <c r="AU86" s="157"/>
      <c r="AV86" s="132"/>
      <c r="AW86" s="133"/>
      <c r="AX86" s="133"/>
      <c r="AY86" s="133"/>
      <c r="AZ86" s="134"/>
      <c r="BA86" s="184"/>
      <c r="BB86" s="185"/>
      <c r="BC86" s="185"/>
      <c r="BD86" s="185"/>
      <c r="BE86" s="161"/>
      <c r="BF86" s="162"/>
    </row>
    <row r="87" spans="2:58" ht="15" customHeight="1" x14ac:dyDescent="0.15">
      <c r="B87" s="72" t="str">
        <f>IF(BA87="","",B85+1)</f>
        <v/>
      </c>
      <c r="C87" s="118"/>
      <c r="D87" s="119"/>
      <c r="E87" s="119"/>
      <c r="F87" s="119"/>
      <c r="G87" s="119"/>
      <c r="H87" s="119"/>
      <c r="I87" s="119"/>
      <c r="J87" s="119"/>
      <c r="K87" s="119"/>
      <c r="L87" s="120" t="str">
        <f>IF(N87="","",INDEX(【管理用】参照データ!$D$2:$D$23,MATCH('【予備】Ⅱ．輸入'!N87,【管理用】参照データ!$C$2:$C$23,0)))</f>
        <v/>
      </c>
      <c r="M87" s="121"/>
      <c r="N87" s="124"/>
      <c r="O87" s="124"/>
      <c r="P87" s="124"/>
      <c r="Q87" s="124"/>
      <c r="R87" s="124"/>
      <c r="S87" s="124"/>
      <c r="T87" s="124"/>
      <c r="U87" s="124"/>
      <c r="V87" s="125"/>
      <c r="W87" s="128"/>
      <c r="X87" s="128"/>
      <c r="Y87" s="128"/>
      <c r="Z87" s="128"/>
      <c r="AA87" s="128"/>
      <c r="AB87" s="128"/>
      <c r="AC87" s="128"/>
      <c r="AD87" s="128"/>
      <c r="AE87" s="128"/>
      <c r="AF87" s="128"/>
      <c r="AG87" s="129"/>
      <c r="AH87" s="130"/>
      <c r="AI87" s="130"/>
      <c r="AJ87" s="130"/>
      <c r="AK87" s="131"/>
      <c r="AL87" s="129"/>
      <c r="AM87" s="130"/>
      <c r="AN87" s="130"/>
      <c r="AO87" s="130"/>
      <c r="AP87" s="130"/>
      <c r="AQ87" s="131"/>
      <c r="AR87" s="154"/>
      <c r="AS87" s="155"/>
      <c r="AT87" s="155"/>
      <c r="AU87" s="155"/>
      <c r="AV87" s="129"/>
      <c r="AW87" s="130"/>
      <c r="AX87" s="130"/>
      <c r="AY87" s="130"/>
      <c r="AZ87" s="131"/>
      <c r="BA87" s="176"/>
      <c r="BB87" s="177"/>
      <c r="BC87" s="177"/>
      <c r="BD87" s="177"/>
      <c r="BE87" s="180" t="s">
        <v>72</v>
      </c>
      <c r="BF87" s="181"/>
    </row>
    <row r="88" spans="2:58" ht="15" customHeight="1" x14ac:dyDescent="0.15">
      <c r="B88" s="76"/>
      <c r="C88" s="81"/>
      <c r="D88" s="119"/>
      <c r="E88" s="119"/>
      <c r="F88" s="119"/>
      <c r="G88" s="119"/>
      <c r="H88" s="119"/>
      <c r="I88" s="119"/>
      <c r="J88" s="119"/>
      <c r="K88" s="119"/>
      <c r="L88" s="122"/>
      <c r="M88" s="123"/>
      <c r="N88" s="126"/>
      <c r="O88" s="126"/>
      <c r="P88" s="126"/>
      <c r="Q88" s="126"/>
      <c r="R88" s="126"/>
      <c r="S88" s="126"/>
      <c r="T88" s="126"/>
      <c r="U88" s="126"/>
      <c r="V88" s="127"/>
      <c r="W88" s="128"/>
      <c r="X88" s="128"/>
      <c r="Y88" s="128"/>
      <c r="Z88" s="128"/>
      <c r="AA88" s="128"/>
      <c r="AB88" s="128"/>
      <c r="AC88" s="128"/>
      <c r="AD88" s="128"/>
      <c r="AE88" s="128"/>
      <c r="AF88" s="128"/>
      <c r="AG88" s="132"/>
      <c r="AH88" s="133"/>
      <c r="AI88" s="133"/>
      <c r="AJ88" s="133"/>
      <c r="AK88" s="134"/>
      <c r="AL88" s="132"/>
      <c r="AM88" s="133"/>
      <c r="AN88" s="133"/>
      <c r="AO88" s="133"/>
      <c r="AP88" s="133"/>
      <c r="AQ88" s="134"/>
      <c r="AR88" s="156"/>
      <c r="AS88" s="157"/>
      <c r="AT88" s="157"/>
      <c r="AU88" s="157"/>
      <c r="AV88" s="132"/>
      <c r="AW88" s="133"/>
      <c r="AX88" s="133"/>
      <c r="AY88" s="133"/>
      <c r="AZ88" s="134"/>
      <c r="BA88" s="184"/>
      <c r="BB88" s="185"/>
      <c r="BC88" s="185"/>
      <c r="BD88" s="185"/>
      <c r="BE88" s="161"/>
      <c r="BF88" s="162"/>
    </row>
    <row r="89" spans="2:58" ht="15" customHeight="1" x14ac:dyDescent="0.15">
      <c r="B89" s="72" t="str">
        <f t="shared" ref="B89" si="24">IF(BA89="","",B87+1)</f>
        <v/>
      </c>
      <c r="C89" s="118"/>
      <c r="D89" s="119"/>
      <c r="E89" s="119"/>
      <c r="F89" s="119"/>
      <c r="G89" s="119"/>
      <c r="H89" s="119"/>
      <c r="I89" s="119"/>
      <c r="J89" s="119"/>
      <c r="K89" s="119"/>
      <c r="L89" s="120" t="str">
        <f>IF(N89="","",INDEX(【管理用】参照データ!$D$2:$D$23,MATCH('【予備】Ⅱ．輸入'!N89,【管理用】参照データ!$C$2:$C$23,0)))</f>
        <v/>
      </c>
      <c r="M89" s="121"/>
      <c r="N89" s="124"/>
      <c r="O89" s="124"/>
      <c r="P89" s="124"/>
      <c r="Q89" s="124"/>
      <c r="R89" s="124"/>
      <c r="S89" s="124"/>
      <c r="T89" s="124"/>
      <c r="U89" s="124"/>
      <c r="V89" s="125"/>
      <c r="W89" s="128"/>
      <c r="X89" s="128"/>
      <c r="Y89" s="128"/>
      <c r="Z89" s="128"/>
      <c r="AA89" s="128"/>
      <c r="AB89" s="128"/>
      <c r="AC89" s="128"/>
      <c r="AD89" s="128"/>
      <c r="AE89" s="128"/>
      <c r="AF89" s="128"/>
      <c r="AG89" s="129"/>
      <c r="AH89" s="130"/>
      <c r="AI89" s="130"/>
      <c r="AJ89" s="130"/>
      <c r="AK89" s="131"/>
      <c r="AL89" s="129"/>
      <c r="AM89" s="130"/>
      <c r="AN89" s="130"/>
      <c r="AO89" s="130"/>
      <c r="AP89" s="130"/>
      <c r="AQ89" s="131"/>
      <c r="AR89" s="154"/>
      <c r="AS89" s="155"/>
      <c r="AT89" s="155"/>
      <c r="AU89" s="155"/>
      <c r="AV89" s="129"/>
      <c r="AW89" s="130"/>
      <c r="AX89" s="130"/>
      <c r="AY89" s="130"/>
      <c r="AZ89" s="131"/>
      <c r="BA89" s="176"/>
      <c r="BB89" s="177"/>
      <c r="BC89" s="177"/>
      <c r="BD89" s="177"/>
      <c r="BE89" s="180" t="s">
        <v>72</v>
      </c>
      <c r="BF89" s="181"/>
    </row>
    <row r="90" spans="2:58" ht="15" customHeight="1" x14ac:dyDescent="0.15">
      <c r="B90" s="76"/>
      <c r="C90" s="81"/>
      <c r="D90" s="119"/>
      <c r="E90" s="119"/>
      <c r="F90" s="119"/>
      <c r="G90" s="119"/>
      <c r="H90" s="119"/>
      <c r="I90" s="119"/>
      <c r="J90" s="119"/>
      <c r="K90" s="119"/>
      <c r="L90" s="122"/>
      <c r="M90" s="123"/>
      <c r="N90" s="126"/>
      <c r="O90" s="126"/>
      <c r="P90" s="126"/>
      <c r="Q90" s="126"/>
      <c r="R90" s="126"/>
      <c r="S90" s="126"/>
      <c r="T90" s="126"/>
      <c r="U90" s="126"/>
      <c r="V90" s="127"/>
      <c r="W90" s="128"/>
      <c r="X90" s="128"/>
      <c r="Y90" s="128"/>
      <c r="Z90" s="128"/>
      <c r="AA90" s="128"/>
      <c r="AB90" s="128"/>
      <c r="AC90" s="128"/>
      <c r="AD90" s="128"/>
      <c r="AE90" s="128"/>
      <c r="AF90" s="128"/>
      <c r="AG90" s="132"/>
      <c r="AH90" s="133"/>
      <c r="AI90" s="133"/>
      <c r="AJ90" s="133"/>
      <c r="AK90" s="134"/>
      <c r="AL90" s="132"/>
      <c r="AM90" s="133"/>
      <c r="AN90" s="133"/>
      <c r="AO90" s="133"/>
      <c r="AP90" s="133"/>
      <c r="AQ90" s="134"/>
      <c r="AR90" s="156"/>
      <c r="AS90" s="157"/>
      <c r="AT90" s="157"/>
      <c r="AU90" s="157"/>
      <c r="AV90" s="132"/>
      <c r="AW90" s="133"/>
      <c r="AX90" s="133"/>
      <c r="AY90" s="133"/>
      <c r="AZ90" s="134"/>
      <c r="BA90" s="184"/>
      <c r="BB90" s="185"/>
      <c r="BC90" s="185"/>
      <c r="BD90" s="185"/>
      <c r="BE90" s="161"/>
      <c r="BF90" s="162"/>
    </row>
    <row r="91" spans="2:58" ht="15" customHeight="1" x14ac:dyDescent="0.15">
      <c r="B91" s="72" t="str">
        <f t="shared" ref="B91" si="25">IF(BA91="","",B89+1)</f>
        <v/>
      </c>
      <c r="C91" s="118"/>
      <c r="D91" s="119"/>
      <c r="E91" s="119"/>
      <c r="F91" s="119"/>
      <c r="G91" s="119"/>
      <c r="H91" s="119"/>
      <c r="I91" s="119"/>
      <c r="J91" s="119"/>
      <c r="K91" s="119"/>
      <c r="L91" s="120" t="str">
        <f>IF(N91="","",INDEX(【管理用】参照データ!$D$2:$D$23,MATCH('【予備】Ⅱ．輸入'!N91,【管理用】参照データ!$C$2:$C$23,0)))</f>
        <v/>
      </c>
      <c r="M91" s="121"/>
      <c r="N91" s="124"/>
      <c r="O91" s="124"/>
      <c r="P91" s="124"/>
      <c r="Q91" s="124"/>
      <c r="R91" s="124"/>
      <c r="S91" s="124"/>
      <c r="T91" s="124"/>
      <c r="U91" s="124"/>
      <c r="V91" s="125"/>
      <c r="W91" s="128"/>
      <c r="X91" s="128"/>
      <c r="Y91" s="128"/>
      <c r="Z91" s="128"/>
      <c r="AA91" s="128"/>
      <c r="AB91" s="128"/>
      <c r="AC91" s="128"/>
      <c r="AD91" s="128"/>
      <c r="AE91" s="128"/>
      <c r="AF91" s="128"/>
      <c r="AG91" s="129"/>
      <c r="AH91" s="130"/>
      <c r="AI91" s="130"/>
      <c r="AJ91" s="130"/>
      <c r="AK91" s="131"/>
      <c r="AL91" s="129"/>
      <c r="AM91" s="130"/>
      <c r="AN91" s="130"/>
      <c r="AO91" s="130"/>
      <c r="AP91" s="130"/>
      <c r="AQ91" s="131"/>
      <c r="AR91" s="154"/>
      <c r="AS91" s="155"/>
      <c r="AT91" s="155"/>
      <c r="AU91" s="155"/>
      <c r="AV91" s="129"/>
      <c r="AW91" s="130"/>
      <c r="AX91" s="130"/>
      <c r="AY91" s="130"/>
      <c r="AZ91" s="131"/>
      <c r="BA91" s="176"/>
      <c r="BB91" s="177"/>
      <c r="BC91" s="177"/>
      <c r="BD91" s="177"/>
      <c r="BE91" s="180" t="s">
        <v>72</v>
      </c>
      <c r="BF91" s="181"/>
    </row>
    <row r="92" spans="2:58" ht="15" customHeight="1" x14ac:dyDescent="0.15">
      <c r="B92" s="76"/>
      <c r="C92" s="81"/>
      <c r="D92" s="119"/>
      <c r="E92" s="119"/>
      <c r="F92" s="119"/>
      <c r="G92" s="119"/>
      <c r="H92" s="119"/>
      <c r="I92" s="119"/>
      <c r="J92" s="119"/>
      <c r="K92" s="119"/>
      <c r="L92" s="122"/>
      <c r="M92" s="123"/>
      <c r="N92" s="126"/>
      <c r="O92" s="126"/>
      <c r="P92" s="126"/>
      <c r="Q92" s="126"/>
      <c r="R92" s="126"/>
      <c r="S92" s="126"/>
      <c r="T92" s="126"/>
      <c r="U92" s="126"/>
      <c r="V92" s="127"/>
      <c r="W92" s="128"/>
      <c r="X92" s="128"/>
      <c r="Y92" s="128"/>
      <c r="Z92" s="128"/>
      <c r="AA92" s="128"/>
      <c r="AB92" s="128"/>
      <c r="AC92" s="128"/>
      <c r="AD92" s="128"/>
      <c r="AE92" s="128"/>
      <c r="AF92" s="128"/>
      <c r="AG92" s="132"/>
      <c r="AH92" s="133"/>
      <c r="AI92" s="133"/>
      <c r="AJ92" s="133"/>
      <c r="AK92" s="134"/>
      <c r="AL92" s="132"/>
      <c r="AM92" s="133"/>
      <c r="AN92" s="133"/>
      <c r="AO92" s="133"/>
      <c r="AP92" s="133"/>
      <c r="AQ92" s="134"/>
      <c r="AR92" s="156"/>
      <c r="AS92" s="157"/>
      <c r="AT92" s="157"/>
      <c r="AU92" s="157"/>
      <c r="AV92" s="132"/>
      <c r="AW92" s="133"/>
      <c r="AX92" s="133"/>
      <c r="AY92" s="133"/>
      <c r="AZ92" s="134"/>
      <c r="BA92" s="184"/>
      <c r="BB92" s="185"/>
      <c r="BC92" s="185"/>
      <c r="BD92" s="185"/>
      <c r="BE92" s="161"/>
      <c r="BF92" s="162"/>
    </row>
    <row r="93" spans="2:58" ht="15" customHeight="1" x14ac:dyDescent="0.15">
      <c r="B93" s="72" t="str">
        <f t="shared" ref="B93" si="26">IF(BA93="","",B91+1)</f>
        <v/>
      </c>
      <c r="C93" s="118"/>
      <c r="D93" s="119"/>
      <c r="E93" s="119"/>
      <c r="F93" s="119"/>
      <c r="G93" s="119"/>
      <c r="H93" s="119"/>
      <c r="I93" s="119"/>
      <c r="J93" s="119"/>
      <c r="K93" s="119"/>
      <c r="L93" s="120" t="str">
        <f>IF(N93="","",INDEX(【管理用】参照データ!$D$2:$D$23,MATCH('【予備】Ⅱ．輸入'!N93,【管理用】参照データ!$C$2:$C$23,0)))</f>
        <v/>
      </c>
      <c r="M93" s="121"/>
      <c r="N93" s="124"/>
      <c r="O93" s="124"/>
      <c r="P93" s="124"/>
      <c r="Q93" s="124"/>
      <c r="R93" s="124"/>
      <c r="S93" s="124"/>
      <c r="T93" s="124"/>
      <c r="U93" s="124"/>
      <c r="V93" s="125"/>
      <c r="W93" s="128"/>
      <c r="X93" s="128"/>
      <c r="Y93" s="128"/>
      <c r="Z93" s="128"/>
      <c r="AA93" s="128"/>
      <c r="AB93" s="128"/>
      <c r="AC93" s="128"/>
      <c r="AD93" s="128"/>
      <c r="AE93" s="128"/>
      <c r="AF93" s="128"/>
      <c r="AG93" s="129"/>
      <c r="AH93" s="130"/>
      <c r="AI93" s="130"/>
      <c r="AJ93" s="130"/>
      <c r="AK93" s="131"/>
      <c r="AL93" s="129"/>
      <c r="AM93" s="130"/>
      <c r="AN93" s="130"/>
      <c r="AO93" s="130"/>
      <c r="AP93" s="130"/>
      <c r="AQ93" s="131"/>
      <c r="AR93" s="154"/>
      <c r="AS93" s="155"/>
      <c r="AT93" s="155"/>
      <c r="AU93" s="155"/>
      <c r="AV93" s="129"/>
      <c r="AW93" s="130"/>
      <c r="AX93" s="130"/>
      <c r="AY93" s="130"/>
      <c r="AZ93" s="131"/>
      <c r="BA93" s="176"/>
      <c r="BB93" s="177"/>
      <c r="BC93" s="177"/>
      <c r="BD93" s="177"/>
      <c r="BE93" s="180" t="s">
        <v>72</v>
      </c>
      <c r="BF93" s="181"/>
    </row>
    <row r="94" spans="2:58" ht="15" customHeight="1" x14ac:dyDescent="0.15">
      <c r="B94" s="76"/>
      <c r="C94" s="81"/>
      <c r="D94" s="119"/>
      <c r="E94" s="119"/>
      <c r="F94" s="119"/>
      <c r="G94" s="119"/>
      <c r="H94" s="119"/>
      <c r="I94" s="119"/>
      <c r="J94" s="119"/>
      <c r="K94" s="119"/>
      <c r="L94" s="122"/>
      <c r="M94" s="123"/>
      <c r="N94" s="126"/>
      <c r="O94" s="126"/>
      <c r="P94" s="126"/>
      <c r="Q94" s="126"/>
      <c r="R94" s="126"/>
      <c r="S94" s="126"/>
      <c r="T94" s="126"/>
      <c r="U94" s="126"/>
      <c r="V94" s="127"/>
      <c r="W94" s="128"/>
      <c r="X94" s="128"/>
      <c r="Y94" s="128"/>
      <c r="Z94" s="128"/>
      <c r="AA94" s="128"/>
      <c r="AB94" s="128"/>
      <c r="AC94" s="128"/>
      <c r="AD94" s="128"/>
      <c r="AE94" s="128"/>
      <c r="AF94" s="128"/>
      <c r="AG94" s="132"/>
      <c r="AH94" s="133"/>
      <c r="AI94" s="133"/>
      <c r="AJ94" s="133"/>
      <c r="AK94" s="134"/>
      <c r="AL94" s="132"/>
      <c r="AM94" s="133"/>
      <c r="AN94" s="133"/>
      <c r="AO94" s="133"/>
      <c r="AP94" s="133"/>
      <c r="AQ94" s="134"/>
      <c r="AR94" s="156"/>
      <c r="AS94" s="157"/>
      <c r="AT94" s="157"/>
      <c r="AU94" s="157"/>
      <c r="AV94" s="132"/>
      <c r="AW94" s="133"/>
      <c r="AX94" s="133"/>
      <c r="AY94" s="133"/>
      <c r="AZ94" s="134"/>
      <c r="BA94" s="184"/>
      <c r="BB94" s="185"/>
      <c r="BC94" s="185"/>
      <c r="BD94" s="185"/>
      <c r="BE94" s="161"/>
      <c r="BF94" s="162"/>
    </row>
    <row r="95" spans="2:58" ht="15" customHeight="1" x14ac:dyDescent="0.15">
      <c r="B95" s="72" t="str">
        <f t="shared" ref="B95" si="27">IF(BA95="","",B93+1)</f>
        <v/>
      </c>
      <c r="C95" s="118"/>
      <c r="D95" s="119"/>
      <c r="E95" s="119"/>
      <c r="F95" s="119"/>
      <c r="G95" s="119"/>
      <c r="H95" s="119"/>
      <c r="I95" s="119"/>
      <c r="J95" s="119"/>
      <c r="K95" s="119"/>
      <c r="L95" s="120" t="str">
        <f>IF(N95="","",INDEX(【管理用】参照データ!$D$2:$D$23,MATCH('【予備】Ⅱ．輸入'!N95,【管理用】参照データ!$C$2:$C$23,0)))</f>
        <v/>
      </c>
      <c r="M95" s="121"/>
      <c r="N95" s="124"/>
      <c r="O95" s="124"/>
      <c r="P95" s="124"/>
      <c r="Q95" s="124"/>
      <c r="R95" s="124"/>
      <c r="S95" s="124"/>
      <c r="T95" s="124"/>
      <c r="U95" s="124"/>
      <c r="V95" s="125"/>
      <c r="W95" s="128"/>
      <c r="X95" s="128"/>
      <c r="Y95" s="128"/>
      <c r="Z95" s="128"/>
      <c r="AA95" s="128"/>
      <c r="AB95" s="128"/>
      <c r="AC95" s="128"/>
      <c r="AD95" s="128"/>
      <c r="AE95" s="128"/>
      <c r="AF95" s="128"/>
      <c r="AG95" s="129"/>
      <c r="AH95" s="130"/>
      <c r="AI95" s="130"/>
      <c r="AJ95" s="130"/>
      <c r="AK95" s="131"/>
      <c r="AL95" s="129"/>
      <c r="AM95" s="130"/>
      <c r="AN95" s="130"/>
      <c r="AO95" s="130"/>
      <c r="AP95" s="130"/>
      <c r="AQ95" s="131"/>
      <c r="AR95" s="154"/>
      <c r="AS95" s="155"/>
      <c r="AT95" s="155"/>
      <c r="AU95" s="155"/>
      <c r="AV95" s="129"/>
      <c r="AW95" s="130"/>
      <c r="AX95" s="130"/>
      <c r="AY95" s="130"/>
      <c r="AZ95" s="131"/>
      <c r="BA95" s="176"/>
      <c r="BB95" s="177"/>
      <c r="BC95" s="177"/>
      <c r="BD95" s="177"/>
      <c r="BE95" s="180" t="s">
        <v>72</v>
      </c>
      <c r="BF95" s="181"/>
    </row>
    <row r="96" spans="2:58" ht="15" customHeight="1" x14ac:dyDescent="0.15">
      <c r="B96" s="76"/>
      <c r="C96" s="81"/>
      <c r="D96" s="119"/>
      <c r="E96" s="119"/>
      <c r="F96" s="119"/>
      <c r="G96" s="119"/>
      <c r="H96" s="119"/>
      <c r="I96" s="119"/>
      <c r="J96" s="119"/>
      <c r="K96" s="119"/>
      <c r="L96" s="122"/>
      <c r="M96" s="123"/>
      <c r="N96" s="126"/>
      <c r="O96" s="126"/>
      <c r="P96" s="126"/>
      <c r="Q96" s="126"/>
      <c r="R96" s="126"/>
      <c r="S96" s="126"/>
      <c r="T96" s="126"/>
      <c r="U96" s="126"/>
      <c r="V96" s="127"/>
      <c r="W96" s="128"/>
      <c r="X96" s="128"/>
      <c r="Y96" s="128"/>
      <c r="Z96" s="128"/>
      <c r="AA96" s="128"/>
      <c r="AB96" s="128"/>
      <c r="AC96" s="128"/>
      <c r="AD96" s="128"/>
      <c r="AE96" s="128"/>
      <c r="AF96" s="128"/>
      <c r="AG96" s="132"/>
      <c r="AH96" s="133"/>
      <c r="AI96" s="133"/>
      <c r="AJ96" s="133"/>
      <c r="AK96" s="134"/>
      <c r="AL96" s="132"/>
      <c r="AM96" s="133"/>
      <c r="AN96" s="133"/>
      <c r="AO96" s="133"/>
      <c r="AP96" s="133"/>
      <c r="AQ96" s="134"/>
      <c r="AR96" s="156"/>
      <c r="AS96" s="157"/>
      <c r="AT96" s="157"/>
      <c r="AU96" s="157"/>
      <c r="AV96" s="132"/>
      <c r="AW96" s="133"/>
      <c r="AX96" s="133"/>
      <c r="AY96" s="133"/>
      <c r="AZ96" s="134"/>
      <c r="BA96" s="184"/>
      <c r="BB96" s="185"/>
      <c r="BC96" s="185"/>
      <c r="BD96" s="185"/>
      <c r="BE96" s="161"/>
      <c r="BF96" s="162"/>
    </row>
    <row r="97" spans="2:58" ht="15" customHeight="1" x14ac:dyDescent="0.15">
      <c r="B97" s="72" t="str">
        <f t="shared" ref="B97" si="28">IF(BA97="","",B95+1)</f>
        <v/>
      </c>
      <c r="C97" s="118"/>
      <c r="D97" s="150"/>
      <c r="E97" s="150"/>
      <c r="F97" s="150"/>
      <c r="G97" s="150"/>
      <c r="H97" s="150"/>
      <c r="I97" s="150"/>
      <c r="J97" s="150"/>
      <c r="K97" s="150"/>
      <c r="L97" s="120" t="str">
        <f>IF(N97="","",INDEX(【管理用】参照データ!$D$2:$D$23,MATCH('【予備】Ⅱ．輸入'!N97,【管理用】参照データ!$C$2:$C$23,0)))</f>
        <v/>
      </c>
      <c r="M97" s="121"/>
      <c r="N97" s="124"/>
      <c r="O97" s="124"/>
      <c r="P97" s="124"/>
      <c r="Q97" s="124"/>
      <c r="R97" s="124"/>
      <c r="S97" s="124"/>
      <c r="T97" s="124"/>
      <c r="U97" s="124"/>
      <c r="V97" s="125"/>
      <c r="W97" s="128"/>
      <c r="X97" s="128"/>
      <c r="Y97" s="128"/>
      <c r="Z97" s="128"/>
      <c r="AA97" s="128"/>
      <c r="AB97" s="128"/>
      <c r="AC97" s="128"/>
      <c r="AD97" s="128"/>
      <c r="AE97" s="128"/>
      <c r="AF97" s="128"/>
      <c r="AG97" s="129"/>
      <c r="AH97" s="130"/>
      <c r="AI97" s="130"/>
      <c r="AJ97" s="130"/>
      <c r="AK97" s="131"/>
      <c r="AL97" s="129"/>
      <c r="AM97" s="130"/>
      <c r="AN97" s="130"/>
      <c r="AO97" s="130"/>
      <c r="AP97" s="130"/>
      <c r="AQ97" s="131"/>
      <c r="AR97" s="154"/>
      <c r="AS97" s="155"/>
      <c r="AT97" s="155"/>
      <c r="AU97" s="155"/>
      <c r="AV97" s="129"/>
      <c r="AW97" s="130"/>
      <c r="AX97" s="130"/>
      <c r="AY97" s="130"/>
      <c r="AZ97" s="131"/>
      <c r="BA97" s="198"/>
      <c r="BB97" s="199"/>
      <c r="BC97" s="199"/>
      <c r="BD97" s="199"/>
      <c r="BE97" s="159" t="s">
        <v>72</v>
      </c>
      <c r="BF97" s="160"/>
    </row>
    <row r="98" spans="2:58" ht="15" customHeight="1" x14ac:dyDescent="0.15">
      <c r="B98" s="76"/>
      <c r="C98" s="81"/>
      <c r="D98" s="119"/>
      <c r="E98" s="119"/>
      <c r="F98" s="119"/>
      <c r="G98" s="119"/>
      <c r="H98" s="119"/>
      <c r="I98" s="119"/>
      <c r="J98" s="119"/>
      <c r="K98" s="119"/>
      <c r="L98" s="122"/>
      <c r="M98" s="123"/>
      <c r="N98" s="126"/>
      <c r="O98" s="126"/>
      <c r="P98" s="126"/>
      <c r="Q98" s="126"/>
      <c r="R98" s="126"/>
      <c r="S98" s="126"/>
      <c r="T98" s="126"/>
      <c r="U98" s="126"/>
      <c r="V98" s="127"/>
      <c r="W98" s="128"/>
      <c r="X98" s="128"/>
      <c r="Y98" s="128"/>
      <c r="Z98" s="128"/>
      <c r="AA98" s="128"/>
      <c r="AB98" s="128"/>
      <c r="AC98" s="128"/>
      <c r="AD98" s="128"/>
      <c r="AE98" s="128"/>
      <c r="AF98" s="128"/>
      <c r="AG98" s="132"/>
      <c r="AH98" s="133"/>
      <c r="AI98" s="133"/>
      <c r="AJ98" s="133"/>
      <c r="AK98" s="134"/>
      <c r="AL98" s="132"/>
      <c r="AM98" s="133"/>
      <c r="AN98" s="133"/>
      <c r="AO98" s="133"/>
      <c r="AP98" s="133"/>
      <c r="AQ98" s="134"/>
      <c r="AR98" s="156"/>
      <c r="AS98" s="157"/>
      <c r="AT98" s="157"/>
      <c r="AU98" s="157"/>
      <c r="AV98" s="132"/>
      <c r="AW98" s="133"/>
      <c r="AX98" s="133"/>
      <c r="AY98" s="133"/>
      <c r="AZ98" s="134"/>
      <c r="BA98" s="184"/>
      <c r="BB98" s="185"/>
      <c r="BC98" s="185"/>
      <c r="BD98" s="185"/>
      <c r="BE98" s="161"/>
      <c r="BF98" s="162"/>
    </row>
    <row r="99" spans="2:58" ht="15" customHeight="1" x14ac:dyDescent="0.15">
      <c r="B99" s="72" t="str">
        <f>IF(BA99="","",B97+1)</f>
        <v/>
      </c>
      <c r="C99" s="118"/>
      <c r="D99" s="119"/>
      <c r="E99" s="119"/>
      <c r="F99" s="119"/>
      <c r="G99" s="119"/>
      <c r="H99" s="119"/>
      <c r="I99" s="119"/>
      <c r="J99" s="119"/>
      <c r="K99" s="119"/>
      <c r="L99" s="120" t="str">
        <f>IF(N99="","",INDEX(【管理用】参照データ!$D$2:$D$23,MATCH('【予備】Ⅱ．輸入'!N99,【管理用】参照データ!$C$2:$C$23,0)))</f>
        <v/>
      </c>
      <c r="M99" s="121"/>
      <c r="N99" s="124"/>
      <c r="O99" s="124"/>
      <c r="P99" s="124"/>
      <c r="Q99" s="124"/>
      <c r="R99" s="124"/>
      <c r="S99" s="124"/>
      <c r="T99" s="124"/>
      <c r="U99" s="124"/>
      <c r="V99" s="125"/>
      <c r="W99" s="128"/>
      <c r="X99" s="128"/>
      <c r="Y99" s="128"/>
      <c r="Z99" s="128"/>
      <c r="AA99" s="128"/>
      <c r="AB99" s="128"/>
      <c r="AC99" s="128"/>
      <c r="AD99" s="128"/>
      <c r="AE99" s="128"/>
      <c r="AF99" s="128"/>
      <c r="AG99" s="129"/>
      <c r="AH99" s="130"/>
      <c r="AI99" s="130"/>
      <c r="AJ99" s="130"/>
      <c r="AK99" s="131"/>
      <c r="AL99" s="129"/>
      <c r="AM99" s="130"/>
      <c r="AN99" s="130"/>
      <c r="AO99" s="130"/>
      <c r="AP99" s="130"/>
      <c r="AQ99" s="131"/>
      <c r="AR99" s="154"/>
      <c r="AS99" s="155"/>
      <c r="AT99" s="155"/>
      <c r="AU99" s="155"/>
      <c r="AV99" s="129"/>
      <c r="AW99" s="130"/>
      <c r="AX99" s="130"/>
      <c r="AY99" s="130"/>
      <c r="AZ99" s="131"/>
      <c r="BA99" s="176"/>
      <c r="BB99" s="177"/>
      <c r="BC99" s="177"/>
      <c r="BD99" s="177"/>
      <c r="BE99" s="180" t="s">
        <v>72</v>
      </c>
      <c r="BF99" s="181"/>
    </row>
    <row r="100" spans="2:58" ht="15" customHeight="1" x14ac:dyDescent="0.15">
      <c r="B100" s="76"/>
      <c r="C100" s="81"/>
      <c r="D100" s="119"/>
      <c r="E100" s="119"/>
      <c r="F100" s="119"/>
      <c r="G100" s="119"/>
      <c r="H100" s="119"/>
      <c r="I100" s="119"/>
      <c r="J100" s="119"/>
      <c r="K100" s="119"/>
      <c r="L100" s="122"/>
      <c r="M100" s="123"/>
      <c r="N100" s="126"/>
      <c r="O100" s="126"/>
      <c r="P100" s="126"/>
      <c r="Q100" s="126"/>
      <c r="R100" s="126"/>
      <c r="S100" s="126"/>
      <c r="T100" s="126"/>
      <c r="U100" s="126"/>
      <c r="V100" s="127"/>
      <c r="W100" s="128"/>
      <c r="X100" s="128"/>
      <c r="Y100" s="128"/>
      <c r="Z100" s="128"/>
      <c r="AA100" s="128"/>
      <c r="AB100" s="128"/>
      <c r="AC100" s="128"/>
      <c r="AD100" s="128"/>
      <c r="AE100" s="128"/>
      <c r="AF100" s="128"/>
      <c r="AG100" s="132"/>
      <c r="AH100" s="133"/>
      <c r="AI100" s="133"/>
      <c r="AJ100" s="133"/>
      <c r="AK100" s="134"/>
      <c r="AL100" s="132"/>
      <c r="AM100" s="133"/>
      <c r="AN100" s="133"/>
      <c r="AO100" s="133"/>
      <c r="AP100" s="133"/>
      <c r="AQ100" s="134"/>
      <c r="AR100" s="156"/>
      <c r="AS100" s="157"/>
      <c r="AT100" s="157"/>
      <c r="AU100" s="157"/>
      <c r="AV100" s="132"/>
      <c r="AW100" s="133"/>
      <c r="AX100" s="133"/>
      <c r="AY100" s="133"/>
      <c r="AZ100" s="134"/>
      <c r="BA100" s="184"/>
      <c r="BB100" s="185"/>
      <c r="BC100" s="185"/>
      <c r="BD100" s="185"/>
      <c r="BE100" s="161"/>
      <c r="BF100" s="162"/>
    </row>
    <row r="101" spans="2:58" ht="15" customHeight="1" x14ac:dyDescent="0.15">
      <c r="B101" s="72" t="str">
        <f>IF(BA101="","",B99+1)</f>
        <v/>
      </c>
      <c r="C101" s="118"/>
      <c r="D101" s="119"/>
      <c r="E101" s="119"/>
      <c r="F101" s="119"/>
      <c r="G101" s="119"/>
      <c r="H101" s="119"/>
      <c r="I101" s="119"/>
      <c r="J101" s="119"/>
      <c r="K101" s="119"/>
      <c r="L101" s="120" t="str">
        <f>IF(N101="","",INDEX(【管理用】参照データ!$D$2:$D$23,MATCH('【予備】Ⅱ．輸入'!N101,【管理用】参照データ!$C$2:$C$23,0)))</f>
        <v/>
      </c>
      <c r="M101" s="121"/>
      <c r="N101" s="124"/>
      <c r="O101" s="124"/>
      <c r="P101" s="124"/>
      <c r="Q101" s="124"/>
      <c r="R101" s="124"/>
      <c r="S101" s="124"/>
      <c r="T101" s="124"/>
      <c r="U101" s="124"/>
      <c r="V101" s="125"/>
      <c r="W101" s="128"/>
      <c r="X101" s="128"/>
      <c r="Y101" s="128"/>
      <c r="Z101" s="128"/>
      <c r="AA101" s="128"/>
      <c r="AB101" s="128"/>
      <c r="AC101" s="128"/>
      <c r="AD101" s="128"/>
      <c r="AE101" s="128"/>
      <c r="AF101" s="128"/>
      <c r="AG101" s="129"/>
      <c r="AH101" s="130"/>
      <c r="AI101" s="130"/>
      <c r="AJ101" s="130"/>
      <c r="AK101" s="131"/>
      <c r="AL101" s="129"/>
      <c r="AM101" s="130"/>
      <c r="AN101" s="130"/>
      <c r="AO101" s="130"/>
      <c r="AP101" s="130"/>
      <c r="AQ101" s="131"/>
      <c r="AR101" s="154"/>
      <c r="AS101" s="155"/>
      <c r="AT101" s="155"/>
      <c r="AU101" s="155"/>
      <c r="AV101" s="129"/>
      <c r="AW101" s="130"/>
      <c r="AX101" s="130"/>
      <c r="AY101" s="130"/>
      <c r="AZ101" s="131"/>
      <c r="BA101" s="176"/>
      <c r="BB101" s="177"/>
      <c r="BC101" s="177"/>
      <c r="BD101" s="177"/>
      <c r="BE101" s="180" t="s">
        <v>72</v>
      </c>
      <c r="BF101" s="181"/>
    </row>
    <row r="102" spans="2:58" ht="15" customHeight="1" x14ac:dyDescent="0.15">
      <c r="B102" s="76"/>
      <c r="C102" s="81"/>
      <c r="D102" s="119"/>
      <c r="E102" s="119"/>
      <c r="F102" s="119"/>
      <c r="G102" s="119"/>
      <c r="H102" s="119"/>
      <c r="I102" s="119"/>
      <c r="J102" s="119"/>
      <c r="K102" s="119"/>
      <c r="L102" s="122"/>
      <c r="M102" s="123"/>
      <c r="N102" s="126"/>
      <c r="O102" s="126"/>
      <c r="P102" s="126"/>
      <c r="Q102" s="126"/>
      <c r="R102" s="126"/>
      <c r="S102" s="126"/>
      <c r="T102" s="126"/>
      <c r="U102" s="126"/>
      <c r="V102" s="127"/>
      <c r="W102" s="128"/>
      <c r="X102" s="128"/>
      <c r="Y102" s="128"/>
      <c r="Z102" s="128"/>
      <c r="AA102" s="128"/>
      <c r="AB102" s="128"/>
      <c r="AC102" s="128"/>
      <c r="AD102" s="128"/>
      <c r="AE102" s="128"/>
      <c r="AF102" s="128"/>
      <c r="AG102" s="132"/>
      <c r="AH102" s="133"/>
      <c r="AI102" s="133"/>
      <c r="AJ102" s="133"/>
      <c r="AK102" s="134"/>
      <c r="AL102" s="132"/>
      <c r="AM102" s="133"/>
      <c r="AN102" s="133"/>
      <c r="AO102" s="133"/>
      <c r="AP102" s="133"/>
      <c r="AQ102" s="134"/>
      <c r="AR102" s="156"/>
      <c r="AS102" s="157"/>
      <c r="AT102" s="157"/>
      <c r="AU102" s="157"/>
      <c r="AV102" s="132"/>
      <c r="AW102" s="133"/>
      <c r="AX102" s="133"/>
      <c r="AY102" s="133"/>
      <c r="AZ102" s="134"/>
      <c r="BA102" s="184"/>
      <c r="BB102" s="185"/>
      <c r="BC102" s="185"/>
      <c r="BD102" s="185"/>
      <c r="BE102" s="161"/>
      <c r="BF102" s="162"/>
    </row>
    <row r="103" spans="2:58" ht="15" customHeight="1" x14ac:dyDescent="0.15">
      <c r="B103" s="72" t="str">
        <f>IF(BA103="","",B101+1)</f>
        <v/>
      </c>
      <c r="C103" s="118"/>
      <c r="D103" s="119"/>
      <c r="E103" s="119"/>
      <c r="F103" s="119"/>
      <c r="G103" s="119"/>
      <c r="H103" s="119"/>
      <c r="I103" s="119"/>
      <c r="J103" s="119"/>
      <c r="K103" s="119"/>
      <c r="L103" s="120" t="str">
        <f>IF(N103="","",INDEX(【管理用】参照データ!$D$2:$D$23,MATCH('【予備】Ⅱ．輸入'!N103,【管理用】参照データ!$C$2:$C$23,0)))</f>
        <v/>
      </c>
      <c r="M103" s="121"/>
      <c r="N103" s="124"/>
      <c r="O103" s="124"/>
      <c r="P103" s="124"/>
      <c r="Q103" s="124"/>
      <c r="R103" s="124"/>
      <c r="S103" s="124"/>
      <c r="T103" s="124"/>
      <c r="U103" s="124"/>
      <c r="V103" s="125"/>
      <c r="W103" s="128"/>
      <c r="X103" s="128"/>
      <c r="Y103" s="128"/>
      <c r="Z103" s="128"/>
      <c r="AA103" s="128"/>
      <c r="AB103" s="128"/>
      <c r="AC103" s="128"/>
      <c r="AD103" s="128"/>
      <c r="AE103" s="128"/>
      <c r="AF103" s="128"/>
      <c r="AG103" s="129"/>
      <c r="AH103" s="130"/>
      <c r="AI103" s="130"/>
      <c r="AJ103" s="130"/>
      <c r="AK103" s="131"/>
      <c r="AL103" s="129"/>
      <c r="AM103" s="130"/>
      <c r="AN103" s="130"/>
      <c r="AO103" s="130"/>
      <c r="AP103" s="130"/>
      <c r="AQ103" s="131"/>
      <c r="AR103" s="154"/>
      <c r="AS103" s="155"/>
      <c r="AT103" s="155"/>
      <c r="AU103" s="155"/>
      <c r="AV103" s="129"/>
      <c r="AW103" s="130"/>
      <c r="AX103" s="130"/>
      <c r="AY103" s="130"/>
      <c r="AZ103" s="131"/>
      <c r="BA103" s="176"/>
      <c r="BB103" s="177"/>
      <c r="BC103" s="177"/>
      <c r="BD103" s="177"/>
      <c r="BE103" s="180" t="s">
        <v>72</v>
      </c>
      <c r="BF103" s="181"/>
    </row>
    <row r="104" spans="2:58" ht="15" customHeight="1" x14ac:dyDescent="0.15">
      <c r="B104" s="76"/>
      <c r="C104" s="81"/>
      <c r="D104" s="119"/>
      <c r="E104" s="119"/>
      <c r="F104" s="119"/>
      <c r="G104" s="119"/>
      <c r="H104" s="119"/>
      <c r="I104" s="119"/>
      <c r="J104" s="119"/>
      <c r="K104" s="119"/>
      <c r="L104" s="122"/>
      <c r="M104" s="123"/>
      <c r="N104" s="126"/>
      <c r="O104" s="126"/>
      <c r="P104" s="126"/>
      <c r="Q104" s="126"/>
      <c r="R104" s="126"/>
      <c r="S104" s="126"/>
      <c r="T104" s="126"/>
      <c r="U104" s="126"/>
      <c r="V104" s="127"/>
      <c r="W104" s="128"/>
      <c r="X104" s="128"/>
      <c r="Y104" s="128"/>
      <c r="Z104" s="128"/>
      <c r="AA104" s="128"/>
      <c r="AB104" s="128"/>
      <c r="AC104" s="128"/>
      <c r="AD104" s="128"/>
      <c r="AE104" s="128"/>
      <c r="AF104" s="128"/>
      <c r="AG104" s="132"/>
      <c r="AH104" s="133"/>
      <c r="AI104" s="133"/>
      <c r="AJ104" s="133"/>
      <c r="AK104" s="134"/>
      <c r="AL104" s="132"/>
      <c r="AM104" s="133"/>
      <c r="AN104" s="133"/>
      <c r="AO104" s="133"/>
      <c r="AP104" s="133"/>
      <c r="AQ104" s="134"/>
      <c r="AR104" s="156"/>
      <c r="AS104" s="157"/>
      <c r="AT104" s="157"/>
      <c r="AU104" s="157"/>
      <c r="AV104" s="132"/>
      <c r="AW104" s="133"/>
      <c r="AX104" s="133"/>
      <c r="AY104" s="133"/>
      <c r="AZ104" s="134"/>
      <c r="BA104" s="184"/>
      <c r="BB104" s="185"/>
      <c r="BC104" s="185"/>
      <c r="BD104" s="185"/>
      <c r="BE104" s="161"/>
      <c r="BF104" s="162"/>
    </row>
    <row r="105" spans="2:58" ht="15" customHeight="1" x14ac:dyDescent="0.15">
      <c r="B105" s="72" t="str">
        <f t="shared" ref="B105" si="29">IF(BA105="","",B103+1)</f>
        <v/>
      </c>
      <c r="C105" s="118"/>
      <c r="D105" s="119"/>
      <c r="E105" s="119"/>
      <c r="F105" s="119"/>
      <c r="G105" s="119"/>
      <c r="H105" s="119"/>
      <c r="I105" s="119"/>
      <c r="J105" s="119"/>
      <c r="K105" s="119"/>
      <c r="L105" s="120" t="str">
        <f>IF(N105="","",INDEX(【管理用】参照データ!$D$2:$D$23,MATCH('【予備】Ⅱ．輸入'!N105,【管理用】参照データ!$C$2:$C$23,0)))</f>
        <v/>
      </c>
      <c r="M105" s="121"/>
      <c r="N105" s="124"/>
      <c r="O105" s="124"/>
      <c r="P105" s="124"/>
      <c r="Q105" s="124"/>
      <c r="R105" s="124"/>
      <c r="S105" s="124"/>
      <c r="T105" s="124"/>
      <c r="U105" s="124"/>
      <c r="V105" s="125"/>
      <c r="W105" s="128"/>
      <c r="X105" s="128"/>
      <c r="Y105" s="128"/>
      <c r="Z105" s="128"/>
      <c r="AA105" s="128"/>
      <c r="AB105" s="128"/>
      <c r="AC105" s="128"/>
      <c r="AD105" s="128"/>
      <c r="AE105" s="128"/>
      <c r="AF105" s="128"/>
      <c r="AG105" s="129"/>
      <c r="AH105" s="130"/>
      <c r="AI105" s="130"/>
      <c r="AJ105" s="130"/>
      <c r="AK105" s="131"/>
      <c r="AL105" s="129"/>
      <c r="AM105" s="130"/>
      <c r="AN105" s="130"/>
      <c r="AO105" s="130"/>
      <c r="AP105" s="130"/>
      <c r="AQ105" s="131"/>
      <c r="AR105" s="154"/>
      <c r="AS105" s="155"/>
      <c r="AT105" s="155"/>
      <c r="AU105" s="155"/>
      <c r="AV105" s="129"/>
      <c r="AW105" s="130"/>
      <c r="AX105" s="130"/>
      <c r="AY105" s="130"/>
      <c r="AZ105" s="131"/>
      <c r="BA105" s="176"/>
      <c r="BB105" s="177"/>
      <c r="BC105" s="177"/>
      <c r="BD105" s="177"/>
      <c r="BE105" s="180" t="s">
        <v>72</v>
      </c>
      <c r="BF105" s="181"/>
    </row>
    <row r="106" spans="2:58" ht="15" customHeight="1" x14ac:dyDescent="0.15">
      <c r="B106" s="76"/>
      <c r="C106" s="81"/>
      <c r="D106" s="119"/>
      <c r="E106" s="119"/>
      <c r="F106" s="119"/>
      <c r="G106" s="119"/>
      <c r="H106" s="119"/>
      <c r="I106" s="119"/>
      <c r="J106" s="119"/>
      <c r="K106" s="119"/>
      <c r="L106" s="122"/>
      <c r="M106" s="123"/>
      <c r="N106" s="126"/>
      <c r="O106" s="126"/>
      <c r="P106" s="126"/>
      <c r="Q106" s="126"/>
      <c r="R106" s="126"/>
      <c r="S106" s="126"/>
      <c r="T106" s="126"/>
      <c r="U106" s="126"/>
      <c r="V106" s="127"/>
      <c r="W106" s="128"/>
      <c r="X106" s="128"/>
      <c r="Y106" s="128"/>
      <c r="Z106" s="128"/>
      <c r="AA106" s="128"/>
      <c r="AB106" s="128"/>
      <c r="AC106" s="128"/>
      <c r="AD106" s="128"/>
      <c r="AE106" s="128"/>
      <c r="AF106" s="128"/>
      <c r="AG106" s="132"/>
      <c r="AH106" s="133"/>
      <c r="AI106" s="133"/>
      <c r="AJ106" s="133"/>
      <c r="AK106" s="134"/>
      <c r="AL106" s="132"/>
      <c r="AM106" s="133"/>
      <c r="AN106" s="133"/>
      <c r="AO106" s="133"/>
      <c r="AP106" s="133"/>
      <c r="AQ106" s="134"/>
      <c r="AR106" s="156"/>
      <c r="AS106" s="157"/>
      <c r="AT106" s="157"/>
      <c r="AU106" s="157"/>
      <c r="AV106" s="132"/>
      <c r="AW106" s="133"/>
      <c r="AX106" s="133"/>
      <c r="AY106" s="133"/>
      <c r="AZ106" s="134"/>
      <c r="BA106" s="184"/>
      <c r="BB106" s="185"/>
      <c r="BC106" s="185"/>
      <c r="BD106" s="185"/>
      <c r="BE106" s="161"/>
      <c r="BF106" s="162"/>
    </row>
    <row r="107" spans="2:58" ht="15" customHeight="1" x14ac:dyDescent="0.15">
      <c r="B107" s="72" t="str">
        <f t="shared" ref="B107" si="30">IF(BA107="","",B105+1)</f>
        <v/>
      </c>
      <c r="C107" s="118"/>
      <c r="D107" s="119"/>
      <c r="E107" s="119"/>
      <c r="F107" s="119"/>
      <c r="G107" s="119"/>
      <c r="H107" s="119"/>
      <c r="I107" s="119"/>
      <c r="J107" s="119"/>
      <c r="K107" s="119"/>
      <c r="L107" s="120" t="str">
        <f>IF(N107="","",INDEX(【管理用】参照データ!$D$2:$D$23,MATCH('【予備】Ⅱ．輸入'!N107,【管理用】参照データ!$C$2:$C$23,0)))</f>
        <v/>
      </c>
      <c r="M107" s="121"/>
      <c r="N107" s="124"/>
      <c r="O107" s="124"/>
      <c r="P107" s="124"/>
      <c r="Q107" s="124"/>
      <c r="R107" s="124"/>
      <c r="S107" s="124"/>
      <c r="T107" s="124"/>
      <c r="U107" s="124"/>
      <c r="V107" s="125"/>
      <c r="W107" s="128"/>
      <c r="X107" s="128"/>
      <c r="Y107" s="128"/>
      <c r="Z107" s="128"/>
      <c r="AA107" s="128"/>
      <c r="AB107" s="128"/>
      <c r="AC107" s="128"/>
      <c r="AD107" s="128"/>
      <c r="AE107" s="128"/>
      <c r="AF107" s="128"/>
      <c r="AG107" s="129"/>
      <c r="AH107" s="130"/>
      <c r="AI107" s="130"/>
      <c r="AJ107" s="130"/>
      <c r="AK107" s="131"/>
      <c r="AL107" s="129"/>
      <c r="AM107" s="130"/>
      <c r="AN107" s="130"/>
      <c r="AO107" s="130"/>
      <c r="AP107" s="130"/>
      <c r="AQ107" s="131"/>
      <c r="AR107" s="154"/>
      <c r="AS107" s="155"/>
      <c r="AT107" s="155"/>
      <c r="AU107" s="155"/>
      <c r="AV107" s="129"/>
      <c r="AW107" s="130"/>
      <c r="AX107" s="130"/>
      <c r="AY107" s="130"/>
      <c r="AZ107" s="131"/>
      <c r="BA107" s="176"/>
      <c r="BB107" s="177"/>
      <c r="BC107" s="177"/>
      <c r="BD107" s="177"/>
      <c r="BE107" s="180" t="s">
        <v>72</v>
      </c>
      <c r="BF107" s="181"/>
    </row>
    <row r="108" spans="2:58" ht="15" customHeight="1" x14ac:dyDescent="0.15">
      <c r="B108" s="76"/>
      <c r="C108" s="81"/>
      <c r="D108" s="119"/>
      <c r="E108" s="119"/>
      <c r="F108" s="119"/>
      <c r="G108" s="119"/>
      <c r="H108" s="119"/>
      <c r="I108" s="119"/>
      <c r="J108" s="119"/>
      <c r="K108" s="119"/>
      <c r="L108" s="122"/>
      <c r="M108" s="123"/>
      <c r="N108" s="126"/>
      <c r="O108" s="126"/>
      <c r="P108" s="126"/>
      <c r="Q108" s="126"/>
      <c r="R108" s="126"/>
      <c r="S108" s="126"/>
      <c r="T108" s="126"/>
      <c r="U108" s="126"/>
      <c r="V108" s="127"/>
      <c r="W108" s="128"/>
      <c r="X108" s="128"/>
      <c r="Y108" s="128"/>
      <c r="Z108" s="128"/>
      <c r="AA108" s="128"/>
      <c r="AB108" s="128"/>
      <c r="AC108" s="128"/>
      <c r="AD108" s="128"/>
      <c r="AE108" s="128"/>
      <c r="AF108" s="128"/>
      <c r="AG108" s="132"/>
      <c r="AH108" s="133"/>
      <c r="AI108" s="133"/>
      <c r="AJ108" s="133"/>
      <c r="AK108" s="134"/>
      <c r="AL108" s="132"/>
      <c r="AM108" s="133"/>
      <c r="AN108" s="133"/>
      <c r="AO108" s="133"/>
      <c r="AP108" s="133"/>
      <c r="AQ108" s="134"/>
      <c r="AR108" s="156"/>
      <c r="AS108" s="157"/>
      <c r="AT108" s="157"/>
      <c r="AU108" s="157"/>
      <c r="AV108" s="132"/>
      <c r="AW108" s="133"/>
      <c r="AX108" s="133"/>
      <c r="AY108" s="133"/>
      <c r="AZ108" s="134"/>
      <c r="BA108" s="184"/>
      <c r="BB108" s="185"/>
      <c r="BC108" s="185"/>
      <c r="BD108" s="185"/>
      <c r="BE108" s="161"/>
      <c r="BF108" s="162"/>
    </row>
    <row r="109" spans="2:58" ht="15" customHeight="1" x14ac:dyDescent="0.15">
      <c r="B109" s="72" t="str">
        <f t="shared" ref="B109" si="31">IF(BA109="","",B107+1)</f>
        <v/>
      </c>
      <c r="C109" s="118"/>
      <c r="D109" s="119"/>
      <c r="E109" s="119"/>
      <c r="F109" s="119"/>
      <c r="G109" s="119"/>
      <c r="H109" s="119"/>
      <c r="I109" s="119"/>
      <c r="J109" s="119"/>
      <c r="K109" s="119"/>
      <c r="L109" s="120" t="str">
        <f>IF(N109="","",INDEX(【管理用】参照データ!$D$2:$D$23,MATCH('【予備】Ⅱ．輸入'!N109,【管理用】参照データ!$C$2:$C$23,0)))</f>
        <v/>
      </c>
      <c r="M109" s="121"/>
      <c r="N109" s="124"/>
      <c r="O109" s="124"/>
      <c r="P109" s="124"/>
      <c r="Q109" s="124"/>
      <c r="R109" s="124"/>
      <c r="S109" s="124"/>
      <c r="T109" s="124"/>
      <c r="U109" s="124"/>
      <c r="V109" s="125"/>
      <c r="W109" s="128"/>
      <c r="X109" s="128"/>
      <c r="Y109" s="128"/>
      <c r="Z109" s="128"/>
      <c r="AA109" s="128"/>
      <c r="AB109" s="128"/>
      <c r="AC109" s="128"/>
      <c r="AD109" s="128"/>
      <c r="AE109" s="128"/>
      <c r="AF109" s="128"/>
      <c r="AG109" s="129"/>
      <c r="AH109" s="130"/>
      <c r="AI109" s="130"/>
      <c r="AJ109" s="130"/>
      <c r="AK109" s="131"/>
      <c r="AL109" s="129"/>
      <c r="AM109" s="130"/>
      <c r="AN109" s="130"/>
      <c r="AO109" s="130"/>
      <c r="AP109" s="130"/>
      <c r="AQ109" s="131"/>
      <c r="AR109" s="154"/>
      <c r="AS109" s="155"/>
      <c r="AT109" s="155"/>
      <c r="AU109" s="155"/>
      <c r="AV109" s="129"/>
      <c r="AW109" s="130"/>
      <c r="AX109" s="130"/>
      <c r="AY109" s="130"/>
      <c r="AZ109" s="131"/>
      <c r="BA109" s="176"/>
      <c r="BB109" s="177"/>
      <c r="BC109" s="177"/>
      <c r="BD109" s="177"/>
      <c r="BE109" s="180" t="s">
        <v>72</v>
      </c>
      <c r="BF109" s="181"/>
    </row>
    <row r="110" spans="2:58" ht="15" customHeight="1" x14ac:dyDescent="0.15">
      <c r="B110" s="76"/>
      <c r="C110" s="81"/>
      <c r="D110" s="119"/>
      <c r="E110" s="119"/>
      <c r="F110" s="119"/>
      <c r="G110" s="119"/>
      <c r="H110" s="119"/>
      <c r="I110" s="119"/>
      <c r="J110" s="119"/>
      <c r="K110" s="119"/>
      <c r="L110" s="122"/>
      <c r="M110" s="123"/>
      <c r="N110" s="126"/>
      <c r="O110" s="126"/>
      <c r="P110" s="126"/>
      <c r="Q110" s="126"/>
      <c r="R110" s="126"/>
      <c r="S110" s="126"/>
      <c r="T110" s="126"/>
      <c r="U110" s="126"/>
      <c r="V110" s="127"/>
      <c r="W110" s="128"/>
      <c r="X110" s="128"/>
      <c r="Y110" s="128"/>
      <c r="Z110" s="128"/>
      <c r="AA110" s="128"/>
      <c r="AB110" s="128"/>
      <c r="AC110" s="128"/>
      <c r="AD110" s="128"/>
      <c r="AE110" s="128"/>
      <c r="AF110" s="128"/>
      <c r="AG110" s="132"/>
      <c r="AH110" s="133"/>
      <c r="AI110" s="133"/>
      <c r="AJ110" s="133"/>
      <c r="AK110" s="134"/>
      <c r="AL110" s="132"/>
      <c r="AM110" s="133"/>
      <c r="AN110" s="133"/>
      <c r="AO110" s="133"/>
      <c r="AP110" s="133"/>
      <c r="AQ110" s="134"/>
      <c r="AR110" s="156"/>
      <c r="AS110" s="157"/>
      <c r="AT110" s="157"/>
      <c r="AU110" s="157"/>
      <c r="AV110" s="132"/>
      <c r="AW110" s="133"/>
      <c r="AX110" s="133"/>
      <c r="AY110" s="133"/>
      <c r="AZ110" s="134"/>
      <c r="BA110" s="184"/>
      <c r="BB110" s="185"/>
      <c r="BC110" s="185"/>
      <c r="BD110" s="185"/>
      <c r="BE110" s="161"/>
      <c r="BF110" s="162"/>
    </row>
    <row r="111" spans="2:58" ht="15" customHeight="1" x14ac:dyDescent="0.15">
      <c r="B111" s="72" t="str">
        <f t="shared" ref="B111" si="32">IF(BA111="","",B109+1)</f>
        <v/>
      </c>
      <c r="C111" s="118"/>
      <c r="D111" s="119"/>
      <c r="E111" s="119"/>
      <c r="F111" s="119"/>
      <c r="G111" s="119"/>
      <c r="H111" s="119"/>
      <c r="I111" s="119"/>
      <c r="J111" s="119"/>
      <c r="K111" s="119"/>
      <c r="L111" s="120" t="str">
        <f>IF(N111="","",INDEX(【管理用】参照データ!$D$2:$D$23,MATCH('【予備】Ⅱ．輸入'!N111,【管理用】参照データ!$C$2:$C$23,0)))</f>
        <v/>
      </c>
      <c r="M111" s="121"/>
      <c r="N111" s="124"/>
      <c r="O111" s="124"/>
      <c r="P111" s="124"/>
      <c r="Q111" s="124"/>
      <c r="R111" s="124"/>
      <c r="S111" s="124"/>
      <c r="T111" s="124"/>
      <c r="U111" s="124"/>
      <c r="V111" s="125"/>
      <c r="W111" s="128"/>
      <c r="X111" s="128"/>
      <c r="Y111" s="128"/>
      <c r="Z111" s="128"/>
      <c r="AA111" s="128"/>
      <c r="AB111" s="128"/>
      <c r="AC111" s="128"/>
      <c r="AD111" s="128"/>
      <c r="AE111" s="128"/>
      <c r="AF111" s="128"/>
      <c r="AG111" s="129"/>
      <c r="AH111" s="130"/>
      <c r="AI111" s="130"/>
      <c r="AJ111" s="130"/>
      <c r="AK111" s="131"/>
      <c r="AL111" s="129"/>
      <c r="AM111" s="130"/>
      <c r="AN111" s="130"/>
      <c r="AO111" s="130"/>
      <c r="AP111" s="130"/>
      <c r="AQ111" s="131"/>
      <c r="AR111" s="154"/>
      <c r="AS111" s="155"/>
      <c r="AT111" s="155"/>
      <c r="AU111" s="155"/>
      <c r="AV111" s="129"/>
      <c r="AW111" s="130"/>
      <c r="AX111" s="130"/>
      <c r="AY111" s="130"/>
      <c r="AZ111" s="131"/>
      <c r="BA111" s="176"/>
      <c r="BB111" s="177"/>
      <c r="BC111" s="177"/>
      <c r="BD111" s="177"/>
      <c r="BE111" s="180" t="s">
        <v>72</v>
      </c>
      <c r="BF111" s="181"/>
    </row>
    <row r="112" spans="2:58" ht="15" customHeight="1" x14ac:dyDescent="0.15">
      <c r="B112" s="76"/>
      <c r="C112" s="81"/>
      <c r="D112" s="119"/>
      <c r="E112" s="119"/>
      <c r="F112" s="119"/>
      <c r="G112" s="119"/>
      <c r="H112" s="119"/>
      <c r="I112" s="119"/>
      <c r="J112" s="119"/>
      <c r="K112" s="119"/>
      <c r="L112" s="122"/>
      <c r="M112" s="123"/>
      <c r="N112" s="126"/>
      <c r="O112" s="126"/>
      <c r="P112" s="126"/>
      <c r="Q112" s="126"/>
      <c r="R112" s="126"/>
      <c r="S112" s="126"/>
      <c r="T112" s="126"/>
      <c r="U112" s="126"/>
      <c r="V112" s="127"/>
      <c r="W112" s="128"/>
      <c r="X112" s="128"/>
      <c r="Y112" s="128"/>
      <c r="Z112" s="128"/>
      <c r="AA112" s="128"/>
      <c r="AB112" s="128"/>
      <c r="AC112" s="128"/>
      <c r="AD112" s="128"/>
      <c r="AE112" s="128"/>
      <c r="AF112" s="128"/>
      <c r="AG112" s="132"/>
      <c r="AH112" s="133"/>
      <c r="AI112" s="133"/>
      <c r="AJ112" s="133"/>
      <c r="AK112" s="134"/>
      <c r="AL112" s="132"/>
      <c r="AM112" s="133"/>
      <c r="AN112" s="133"/>
      <c r="AO112" s="133"/>
      <c r="AP112" s="133"/>
      <c r="AQ112" s="134"/>
      <c r="AR112" s="156"/>
      <c r="AS112" s="157"/>
      <c r="AT112" s="157"/>
      <c r="AU112" s="157"/>
      <c r="AV112" s="132"/>
      <c r="AW112" s="133"/>
      <c r="AX112" s="133"/>
      <c r="AY112" s="133"/>
      <c r="AZ112" s="134"/>
      <c r="BA112" s="184"/>
      <c r="BB112" s="185"/>
      <c r="BC112" s="185"/>
      <c r="BD112" s="185"/>
      <c r="BE112" s="161"/>
      <c r="BF112" s="162"/>
    </row>
    <row r="113" spans="2:58" ht="15" customHeight="1" x14ac:dyDescent="0.15">
      <c r="B113" s="72" t="str">
        <f t="shared" ref="B113" si="33">IF(BA113="","",B111+1)</f>
        <v/>
      </c>
      <c r="C113" s="118"/>
      <c r="D113" s="150"/>
      <c r="E113" s="150"/>
      <c r="F113" s="150"/>
      <c r="G113" s="150"/>
      <c r="H113" s="150"/>
      <c r="I113" s="150"/>
      <c r="J113" s="150"/>
      <c r="K113" s="150"/>
      <c r="L113" s="120" t="str">
        <f>IF(N113="","",INDEX(【管理用】参照データ!$D$2:$D$23,MATCH('【予備】Ⅱ．輸入'!N113,【管理用】参照データ!$C$2:$C$23,0)))</f>
        <v/>
      </c>
      <c r="M113" s="121"/>
      <c r="N113" s="124"/>
      <c r="O113" s="124"/>
      <c r="P113" s="124"/>
      <c r="Q113" s="124"/>
      <c r="R113" s="124"/>
      <c r="S113" s="124"/>
      <c r="T113" s="124"/>
      <c r="U113" s="124"/>
      <c r="V113" s="125"/>
      <c r="W113" s="128"/>
      <c r="X113" s="128"/>
      <c r="Y113" s="128"/>
      <c r="Z113" s="128"/>
      <c r="AA113" s="128"/>
      <c r="AB113" s="128"/>
      <c r="AC113" s="128"/>
      <c r="AD113" s="128"/>
      <c r="AE113" s="128"/>
      <c r="AF113" s="128"/>
      <c r="AG113" s="129"/>
      <c r="AH113" s="130"/>
      <c r="AI113" s="130"/>
      <c r="AJ113" s="130"/>
      <c r="AK113" s="131"/>
      <c r="AL113" s="129"/>
      <c r="AM113" s="130"/>
      <c r="AN113" s="130"/>
      <c r="AO113" s="130"/>
      <c r="AP113" s="130"/>
      <c r="AQ113" s="131"/>
      <c r="AR113" s="154"/>
      <c r="AS113" s="155"/>
      <c r="AT113" s="155"/>
      <c r="AU113" s="155"/>
      <c r="AV113" s="129"/>
      <c r="AW113" s="130"/>
      <c r="AX113" s="130"/>
      <c r="AY113" s="130"/>
      <c r="AZ113" s="131"/>
      <c r="BA113" s="198"/>
      <c r="BB113" s="199"/>
      <c r="BC113" s="199"/>
      <c r="BD113" s="199"/>
      <c r="BE113" s="159" t="s">
        <v>72</v>
      </c>
      <c r="BF113" s="160"/>
    </row>
    <row r="114" spans="2:58" ht="15" customHeight="1" x14ac:dyDescent="0.15">
      <c r="B114" s="76"/>
      <c r="C114" s="81"/>
      <c r="D114" s="119"/>
      <c r="E114" s="119"/>
      <c r="F114" s="119"/>
      <c r="G114" s="119"/>
      <c r="H114" s="119"/>
      <c r="I114" s="119"/>
      <c r="J114" s="119"/>
      <c r="K114" s="119"/>
      <c r="L114" s="122"/>
      <c r="M114" s="123"/>
      <c r="N114" s="126"/>
      <c r="O114" s="126"/>
      <c r="P114" s="126"/>
      <c r="Q114" s="126"/>
      <c r="R114" s="126"/>
      <c r="S114" s="126"/>
      <c r="T114" s="126"/>
      <c r="U114" s="126"/>
      <c r="V114" s="127"/>
      <c r="W114" s="128"/>
      <c r="X114" s="128"/>
      <c r="Y114" s="128"/>
      <c r="Z114" s="128"/>
      <c r="AA114" s="128"/>
      <c r="AB114" s="128"/>
      <c r="AC114" s="128"/>
      <c r="AD114" s="128"/>
      <c r="AE114" s="128"/>
      <c r="AF114" s="128"/>
      <c r="AG114" s="132"/>
      <c r="AH114" s="133"/>
      <c r="AI114" s="133"/>
      <c r="AJ114" s="133"/>
      <c r="AK114" s="134"/>
      <c r="AL114" s="132"/>
      <c r="AM114" s="133"/>
      <c r="AN114" s="133"/>
      <c r="AO114" s="133"/>
      <c r="AP114" s="133"/>
      <c r="AQ114" s="134"/>
      <c r="AR114" s="156"/>
      <c r="AS114" s="157"/>
      <c r="AT114" s="157"/>
      <c r="AU114" s="157"/>
      <c r="AV114" s="132"/>
      <c r="AW114" s="133"/>
      <c r="AX114" s="133"/>
      <c r="AY114" s="133"/>
      <c r="AZ114" s="134"/>
      <c r="BA114" s="184"/>
      <c r="BB114" s="185"/>
      <c r="BC114" s="185"/>
      <c r="BD114" s="185"/>
      <c r="BE114" s="161"/>
      <c r="BF114" s="162"/>
    </row>
    <row r="115" spans="2:58" ht="15" customHeight="1" x14ac:dyDescent="0.15">
      <c r="B115" s="72" t="str">
        <f>IF(BA115="","",B113+1)</f>
        <v/>
      </c>
      <c r="C115" s="118"/>
      <c r="D115" s="119"/>
      <c r="E115" s="119"/>
      <c r="F115" s="119"/>
      <c r="G115" s="119"/>
      <c r="H115" s="119"/>
      <c r="I115" s="119"/>
      <c r="J115" s="119"/>
      <c r="K115" s="119"/>
      <c r="L115" s="120" t="str">
        <f>IF(N115="","",INDEX(【管理用】参照データ!$D$2:$D$23,MATCH('【予備】Ⅱ．輸入'!N115,【管理用】参照データ!$C$2:$C$23,0)))</f>
        <v/>
      </c>
      <c r="M115" s="121"/>
      <c r="N115" s="124"/>
      <c r="O115" s="124"/>
      <c r="P115" s="124"/>
      <c r="Q115" s="124"/>
      <c r="R115" s="124"/>
      <c r="S115" s="124"/>
      <c r="T115" s="124"/>
      <c r="U115" s="124"/>
      <c r="V115" s="125"/>
      <c r="W115" s="128"/>
      <c r="X115" s="128"/>
      <c r="Y115" s="128"/>
      <c r="Z115" s="128"/>
      <c r="AA115" s="128"/>
      <c r="AB115" s="128"/>
      <c r="AC115" s="128"/>
      <c r="AD115" s="128"/>
      <c r="AE115" s="128"/>
      <c r="AF115" s="128"/>
      <c r="AG115" s="129"/>
      <c r="AH115" s="130"/>
      <c r="AI115" s="130"/>
      <c r="AJ115" s="130"/>
      <c r="AK115" s="131"/>
      <c r="AL115" s="129"/>
      <c r="AM115" s="130"/>
      <c r="AN115" s="130"/>
      <c r="AO115" s="130"/>
      <c r="AP115" s="130"/>
      <c r="AQ115" s="131"/>
      <c r="AR115" s="154"/>
      <c r="AS115" s="155"/>
      <c r="AT115" s="155"/>
      <c r="AU115" s="155"/>
      <c r="AV115" s="129"/>
      <c r="AW115" s="130"/>
      <c r="AX115" s="130"/>
      <c r="AY115" s="130"/>
      <c r="AZ115" s="131"/>
      <c r="BA115" s="176"/>
      <c r="BB115" s="177"/>
      <c r="BC115" s="177"/>
      <c r="BD115" s="177"/>
      <c r="BE115" s="180" t="s">
        <v>72</v>
      </c>
      <c r="BF115" s="181"/>
    </row>
    <row r="116" spans="2:58" ht="15" customHeight="1" x14ac:dyDescent="0.15">
      <c r="B116" s="76"/>
      <c r="C116" s="81"/>
      <c r="D116" s="119"/>
      <c r="E116" s="119"/>
      <c r="F116" s="119"/>
      <c r="G116" s="119"/>
      <c r="H116" s="119"/>
      <c r="I116" s="119"/>
      <c r="J116" s="119"/>
      <c r="K116" s="119"/>
      <c r="L116" s="122"/>
      <c r="M116" s="123"/>
      <c r="N116" s="126"/>
      <c r="O116" s="126"/>
      <c r="P116" s="126"/>
      <c r="Q116" s="126"/>
      <c r="R116" s="126"/>
      <c r="S116" s="126"/>
      <c r="T116" s="126"/>
      <c r="U116" s="126"/>
      <c r="V116" s="127"/>
      <c r="W116" s="128"/>
      <c r="X116" s="128"/>
      <c r="Y116" s="128"/>
      <c r="Z116" s="128"/>
      <c r="AA116" s="128"/>
      <c r="AB116" s="128"/>
      <c r="AC116" s="128"/>
      <c r="AD116" s="128"/>
      <c r="AE116" s="128"/>
      <c r="AF116" s="128"/>
      <c r="AG116" s="132"/>
      <c r="AH116" s="133"/>
      <c r="AI116" s="133"/>
      <c r="AJ116" s="133"/>
      <c r="AK116" s="134"/>
      <c r="AL116" s="132"/>
      <c r="AM116" s="133"/>
      <c r="AN116" s="133"/>
      <c r="AO116" s="133"/>
      <c r="AP116" s="133"/>
      <c r="AQ116" s="134"/>
      <c r="AR116" s="156"/>
      <c r="AS116" s="157"/>
      <c r="AT116" s="157"/>
      <c r="AU116" s="157"/>
      <c r="AV116" s="132"/>
      <c r="AW116" s="133"/>
      <c r="AX116" s="133"/>
      <c r="AY116" s="133"/>
      <c r="AZ116" s="134"/>
      <c r="BA116" s="184"/>
      <c r="BB116" s="185"/>
      <c r="BC116" s="185"/>
      <c r="BD116" s="185"/>
      <c r="BE116" s="161"/>
      <c r="BF116" s="162"/>
    </row>
    <row r="117" spans="2:58" ht="15" customHeight="1" x14ac:dyDescent="0.15">
      <c r="B117" s="72" t="str">
        <f>IF(BA117="","",B115+1)</f>
        <v/>
      </c>
      <c r="C117" s="118"/>
      <c r="D117" s="119"/>
      <c r="E117" s="119"/>
      <c r="F117" s="119"/>
      <c r="G117" s="119"/>
      <c r="H117" s="119"/>
      <c r="I117" s="119"/>
      <c r="J117" s="119"/>
      <c r="K117" s="119"/>
      <c r="L117" s="120" t="str">
        <f>IF(N117="","",INDEX(【管理用】参照データ!$D$2:$D$23,MATCH('【予備】Ⅱ．輸入'!N117,【管理用】参照データ!$C$2:$C$23,0)))</f>
        <v/>
      </c>
      <c r="M117" s="121"/>
      <c r="N117" s="124"/>
      <c r="O117" s="124"/>
      <c r="P117" s="124"/>
      <c r="Q117" s="124"/>
      <c r="R117" s="124"/>
      <c r="S117" s="124"/>
      <c r="T117" s="124"/>
      <c r="U117" s="124"/>
      <c r="V117" s="125"/>
      <c r="W117" s="128"/>
      <c r="X117" s="128"/>
      <c r="Y117" s="128"/>
      <c r="Z117" s="128"/>
      <c r="AA117" s="128"/>
      <c r="AB117" s="128"/>
      <c r="AC117" s="128"/>
      <c r="AD117" s="128"/>
      <c r="AE117" s="128"/>
      <c r="AF117" s="128"/>
      <c r="AG117" s="129"/>
      <c r="AH117" s="130"/>
      <c r="AI117" s="130"/>
      <c r="AJ117" s="130"/>
      <c r="AK117" s="131"/>
      <c r="AL117" s="129"/>
      <c r="AM117" s="130"/>
      <c r="AN117" s="130"/>
      <c r="AO117" s="130"/>
      <c r="AP117" s="130"/>
      <c r="AQ117" s="131"/>
      <c r="AR117" s="154"/>
      <c r="AS117" s="155"/>
      <c r="AT117" s="155"/>
      <c r="AU117" s="155"/>
      <c r="AV117" s="129"/>
      <c r="AW117" s="130"/>
      <c r="AX117" s="130"/>
      <c r="AY117" s="130"/>
      <c r="AZ117" s="131"/>
      <c r="BA117" s="176"/>
      <c r="BB117" s="177"/>
      <c r="BC117" s="177"/>
      <c r="BD117" s="177"/>
      <c r="BE117" s="180" t="s">
        <v>72</v>
      </c>
      <c r="BF117" s="181"/>
    </row>
    <row r="118" spans="2:58" ht="15" customHeight="1" x14ac:dyDescent="0.15">
      <c r="B118" s="76"/>
      <c r="C118" s="81"/>
      <c r="D118" s="119"/>
      <c r="E118" s="119"/>
      <c r="F118" s="119"/>
      <c r="G118" s="119"/>
      <c r="H118" s="119"/>
      <c r="I118" s="119"/>
      <c r="J118" s="119"/>
      <c r="K118" s="119"/>
      <c r="L118" s="122"/>
      <c r="M118" s="123"/>
      <c r="N118" s="126"/>
      <c r="O118" s="126"/>
      <c r="P118" s="126"/>
      <c r="Q118" s="126"/>
      <c r="R118" s="126"/>
      <c r="S118" s="126"/>
      <c r="T118" s="126"/>
      <c r="U118" s="126"/>
      <c r="V118" s="127"/>
      <c r="W118" s="128"/>
      <c r="X118" s="128"/>
      <c r="Y118" s="128"/>
      <c r="Z118" s="128"/>
      <c r="AA118" s="128"/>
      <c r="AB118" s="128"/>
      <c r="AC118" s="128"/>
      <c r="AD118" s="128"/>
      <c r="AE118" s="128"/>
      <c r="AF118" s="128"/>
      <c r="AG118" s="132"/>
      <c r="AH118" s="133"/>
      <c r="AI118" s="133"/>
      <c r="AJ118" s="133"/>
      <c r="AK118" s="134"/>
      <c r="AL118" s="132"/>
      <c r="AM118" s="133"/>
      <c r="AN118" s="133"/>
      <c r="AO118" s="133"/>
      <c r="AP118" s="133"/>
      <c r="AQ118" s="134"/>
      <c r="AR118" s="156"/>
      <c r="AS118" s="157"/>
      <c r="AT118" s="157"/>
      <c r="AU118" s="157"/>
      <c r="AV118" s="132"/>
      <c r="AW118" s="133"/>
      <c r="AX118" s="133"/>
      <c r="AY118" s="133"/>
      <c r="AZ118" s="134"/>
      <c r="BA118" s="184"/>
      <c r="BB118" s="185"/>
      <c r="BC118" s="185"/>
      <c r="BD118" s="185"/>
      <c r="BE118" s="161"/>
      <c r="BF118" s="162"/>
    </row>
    <row r="119" spans="2:58" ht="15" customHeight="1" x14ac:dyDescent="0.15">
      <c r="B119" s="72" t="str">
        <f>IF(BA119="","",B117+1)</f>
        <v/>
      </c>
      <c r="C119" s="118"/>
      <c r="D119" s="119"/>
      <c r="E119" s="119"/>
      <c r="F119" s="119"/>
      <c r="G119" s="119"/>
      <c r="H119" s="119"/>
      <c r="I119" s="119"/>
      <c r="J119" s="119"/>
      <c r="K119" s="119"/>
      <c r="L119" s="120" t="str">
        <f>IF(N119="","",INDEX(【管理用】参照データ!$D$2:$D$23,MATCH('【予備】Ⅱ．輸入'!N119,【管理用】参照データ!$C$2:$C$23,0)))</f>
        <v/>
      </c>
      <c r="M119" s="121"/>
      <c r="N119" s="124"/>
      <c r="O119" s="124"/>
      <c r="P119" s="124"/>
      <c r="Q119" s="124"/>
      <c r="R119" s="124"/>
      <c r="S119" s="124"/>
      <c r="T119" s="124"/>
      <c r="U119" s="124"/>
      <c r="V119" s="125"/>
      <c r="W119" s="128"/>
      <c r="X119" s="128"/>
      <c r="Y119" s="128"/>
      <c r="Z119" s="128"/>
      <c r="AA119" s="128"/>
      <c r="AB119" s="128"/>
      <c r="AC119" s="128"/>
      <c r="AD119" s="128"/>
      <c r="AE119" s="128"/>
      <c r="AF119" s="128"/>
      <c r="AG119" s="129"/>
      <c r="AH119" s="130"/>
      <c r="AI119" s="130"/>
      <c r="AJ119" s="130"/>
      <c r="AK119" s="131"/>
      <c r="AL119" s="129"/>
      <c r="AM119" s="130"/>
      <c r="AN119" s="130"/>
      <c r="AO119" s="130"/>
      <c r="AP119" s="130"/>
      <c r="AQ119" s="131"/>
      <c r="AR119" s="154"/>
      <c r="AS119" s="155"/>
      <c r="AT119" s="155"/>
      <c r="AU119" s="155"/>
      <c r="AV119" s="129"/>
      <c r="AW119" s="130"/>
      <c r="AX119" s="130"/>
      <c r="AY119" s="130"/>
      <c r="AZ119" s="131"/>
      <c r="BA119" s="176"/>
      <c r="BB119" s="177"/>
      <c r="BC119" s="177"/>
      <c r="BD119" s="177"/>
      <c r="BE119" s="180" t="s">
        <v>72</v>
      </c>
      <c r="BF119" s="181"/>
    </row>
    <row r="120" spans="2:58" ht="15" customHeight="1" x14ac:dyDescent="0.15">
      <c r="B120" s="76"/>
      <c r="C120" s="81"/>
      <c r="D120" s="119"/>
      <c r="E120" s="119"/>
      <c r="F120" s="119"/>
      <c r="G120" s="119"/>
      <c r="H120" s="119"/>
      <c r="I120" s="119"/>
      <c r="J120" s="119"/>
      <c r="K120" s="119"/>
      <c r="L120" s="122"/>
      <c r="M120" s="123"/>
      <c r="N120" s="126"/>
      <c r="O120" s="126"/>
      <c r="P120" s="126"/>
      <c r="Q120" s="126"/>
      <c r="R120" s="126"/>
      <c r="S120" s="126"/>
      <c r="T120" s="126"/>
      <c r="U120" s="126"/>
      <c r="V120" s="127"/>
      <c r="W120" s="128"/>
      <c r="X120" s="128"/>
      <c r="Y120" s="128"/>
      <c r="Z120" s="128"/>
      <c r="AA120" s="128"/>
      <c r="AB120" s="128"/>
      <c r="AC120" s="128"/>
      <c r="AD120" s="128"/>
      <c r="AE120" s="128"/>
      <c r="AF120" s="128"/>
      <c r="AG120" s="132"/>
      <c r="AH120" s="133"/>
      <c r="AI120" s="133"/>
      <c r="AJ120" s="133"/>
      <c r="AK120" s="134"/>
      <c r="AL120" s="132"/>
      <c r="AM120" s="133"/>
      <c r="AN120" s="133"/>
      <c r="AO120" s="133"/>
      <c r="AP120" s="133"/>
      <c r="AQ120" s="134"/>
      <c r="AR120" s="156"/>
      <c r="AS120" s="157"/>
      <c r="AT120" s="157"/>
      <c r="AU120" s="157"/>
      <c r="AV120" s="132"/>
      <c r="AW120" s="133"/>
      <c r="AX120" s="133"/>
      <c r="AY120" s="133"/>
      <c r="AZ120" s="134"/>
      <c r="BA120" s="184"/>
      <c r="BB120" s="185"/>
      <c r="BC120" s="185"/>
      <c r="BD120" s="185"/>
      <c r="BE120" s="161"/>
      <c r="BF120" s="162"/>
    </row>
    <row r="121" spans="2:58" ht="15" customHeight="1" x14ac:dyDescent="0.15">
      <c r="B121" s="72" t="str">
        <f t="shared" ref="B121" si="34">IF(BA121="","",B119+1)</f>
        <v/>
      </c>
      <c r="C121" s="118"/>
      <c r="D121" s="119"/>
      <c r="E121" s="119"/>
      <c r="F121" s="119"/>
      <c r="G121" s="119"/>
      <c r="H121" s="119"/>
      <c r="I121" s="119"/>
      <c r="J121" s="119"/>
      <c r="K121" s="119"/>
      <c r="L121" s="120" t="str">
        <f>IF(N121="","",INDEX(【管理用】参照データ!$D$2:$D$23,MATCH('【予備】Ⅱ．輸入'!N121,【管理用】参照データ!$C$2:$C$23,0)))</f>
        <v/>
      </c>
      <c r="M121" s="121"/>
      <c r="N121" s="124"/>
      <c r="O121" s="124"/>
      <c r="P121" s="124"/>
      <c r="Q121" s="124"/>
      <c r="R121" s="124"/>
      <c r="S121" s="124"/>
      <c r="T121" s="124"/>
      <c r="U121" s="124"/>
      <c r="V121" s="125"/>
      <c r="W121" s="128"/>
      <c r="X121" s="128"/>
      <c r="Y121" s="128"/>
      <c r="Z121" s="128"/>
      <c r="AA121" s="128"/>
      <c r="AB121" s="128"/>
      <c r="AC121" s="128"/>
      <c r="AD121" s="128"/>
      <c r="AE121" s="128"/>
      <c r="AF121" s="128"/>
      <c r="AG121" s="129"/>
      <c r="AH121" s="130"/>
      <c r="AI121" s="130"/>
      <c r="AJ121" s="130"/>
      <c r="AK121" s="131"/>
      <c r="AL121" s="129"/>
      <c r="AM121" s="130"/>
      <c r="AN121" s="130"/>
      <c r="AO121" s="130"/>
      <c r="AP121" s="130"/>
      <c r="AQ121" s="131"/>
      <c r="AR121" s="154"/>
      <c r="AS121" s="155"/>
      <c r="AT121" s="155"/>
      <c r="AU121" s="155"/>
      <c r="AV121" s="129"/>
      <c r="AW121" s="130"/>
      <c r="AX121" s="130"/>
      <c r="AY121" s="130"/>
      <c r="AZ121" s="131"/>
      <c r="BA121" s="176"/>
      <c r="BB121" s="177"/>
      <c r="BC121" s="177"/>
      <c r="BD121" s="177"/>
      <c r="BE121" s="180" t="s">
        <v>72</v>
      </c>
      <c r="BF121" s="181"/>
    </row>
    <row r="122" spans="2:58" ht="15" customHeight="1" x14ac:dyDescent="0.15">
      <c r="B122" s="76"/>
      <c r="C122" s="81"/>
      <c r="D122" s="119"/>
      <c r="E122" s="119"/>
      <c r="F122" s="119"/>
      <c r="G122" s="119"/>
      <c r="H122" s="119"/>
      <c r="I122" s="119"/>
      <c r="J122" s="119"/>
      <c r="K122" s="119"/>
      <c r="L122" s="122"/>
      <c r="M122" s="123"/>
      <c r="N122" s="126"/>
      <c r="O122" s="126"/>
      <c r="P122" s="126"/>
      <c r="Q122" s="126"/>
      <c r="R122" s="126"/>
      <c r="S122" s="126"/>
      <c r="T122" s="126"/>
      <c r="U122" s="126"/>
      <c r="V122" s="127"/>
      <c r="W122" s="128"/>
      <c r="X122" s="128"/>
      <c r="Y122" s="128"/>
      <c r="Z122" s="128"/>
      <c r="AA122" s="128"/>
      <c r="AB122" s="128"/>
      <c r="AC122" s="128"/>
      <c r="AD122" s="128"/>
      <c r="AE122" s="128"/>
      <c r="AF122" s="128"/>
      <c r="AG122" s="132"/>
      <c r="AH122" s="133"/>
      <c r="AI122" s="133"/>
      <c r="AJ122" s="133"/>
      <c r="AK122" s="134"/>
      <c r="AL122" s="132"/>
      <c r="AM122" s="133"/>
      <c r="AN122" s="133"/>
      <c r="AO122" s="133"/>
      <c r="AP122" s="133"/>
      <c r="AQ122" s="134"/>
      <c r="AR122" s="156"/>
      <c r="AS122" s="157"/>
      <c r="AT122" s="157"/>
      <c r="AU122" s="157"/>
      <c r="AV122" s="132"/>
      <c r="AW122" s="133"/>
      <c r="AX122" s="133"/>
      <c r="AY122" s="133"/>
      <c r="AZ122" s="134"/>
      <c r="BA122" s="184"/>
      <c r="BB122" s="185"/>
      <c r="BC122" s="185"/>
      <c r="BD122" s="185"/>
      <c r="BE122" s="161"/>
      <c r="BF122" s="162"/>
    </row>
    <row r="123" spans="2:58" ht="15" customHeight="1" x14ac:dyDescent="0.15">
      <c r="B123" s="72" t="str">
        <f t="shared" ref="B123" si="35">IF(BA123="","",B121+1)</f>
        <v/>
      </c>
      <c r="C123" s="118"/>
      <c r="D123" s="119"/>
      <c r="E123" s="119"/>
      <c r="F123" s="119"/>
      <c r="G123" s="119"/>
      <c r="H123" s="119"/>
      <c r="I123" s="119"/>
      <c r="J123" s="119"/>
      <c r="K123" s="119"/>
      <c r="L123" s="120" t="str">
        <f>IF(N123="","",INDEX(【管理用】参照データ!$D$2:$D$23,MATCH('【予備】Ⅱ．輸入'!N123,【管理用】参照データ!$C$2:$C$23,0)))</f>
        <v/>
      </c>
      <c r="M123" s="121"/>
      <c r="N123" s="124"/>
      <c r="O123" s="124"/>
      <c r="P123" s="124"/>
      <c r="Q123" s="124"/>
      <c r="R123" s="124"/>
      <c r="S123" s="124"/>
      <c r="T123" s="124"/>
      <c r="U123" s="124"/>
      <c r="V123" s="125"/>
      <c r="W123" s="128"/>
      <c r="X123" s="128"/>
      <c r="Y123" s="128"/>
      <c r="Z123" s="128"/>
      <c r="AA123" s="128"/>
      <c r="AB123" s="128"/>
      <c r="AC123" s="128"/>
      <c r="AD123" s="128"/>
      <c r="AE123" s="128"/>
      <c r="AF123" s="128"/>
      <c r="AG123" s="129"/>
      <c r="AH123" s="130"/>
      <c r="AI123" s="130"/>
      <c r="AJ123" s="130"/>
      <c r="AK123" s="131"/>
      <c r="AL123" s="129"/>
      <c r="AM123" s="130"/>
      <c r="AN123" s="130"/>
      <c r="AO123" s="130"/>
      <c r="AP123" s="130"/>
      <c r="AQ123" s="131"/>
      <c r="AR123" s="154"/>
      <c r="AS123" s="155"/>
      <c r="AT123" s="155"/>
      <c r="AU123" s="155"/>
      <c r="AV123" s="129"/>
      <c r="AW123" s="130"/>
      <c r="AX123" s="130"/>
      <c r="AY123" s="130"/>
      <c r="AZ123" s="131"/>
      <c r="BA123" s="176"/>
      <c r="BB123" s="177"/>
      <c r="BC123" s="177"/>
      <c r="BD123" s="177"/>
      <c r="BE123" s="180" t="s">
        <v>72</v>
      </c>
      <c r="BF123" s="181"/>
    </row>
    <row r="124" spans="2:58" ht="15" customHeight="1" x14ac:dyDescent="0.15">
      <c r="B124" s="76"/>
      <c r="C124" s="81"/>
      <c r="D124" s="119"/>
      <c r="E124" s="119"/>
      <c r="F124" s="119"/>
      <c r="G124" s="119"/>
      <c r="H124" s="119"/>
      <c r="I124" s="119"/>
      <c r="J124" s="119"/>
      <c r="K124" s="119"/>
      <c r="L124" s="122"/>
      <c r="M124" s="123"/>
      <c r="N124" s="126"/>
      <c r="O124" s="126"/>
      <c r="P124" s="126"/>
      <c r="Q124" s="126"/>
      <c r="R124" s="126"/>
      <c r="S124" s="126"/>
      <c r="T124" s="126"/>
      <c r="U124" s="126"/>
      <c r="V124" s="127"/>
      <c r="W124" s="128"/>
      <c r="X124" s="128"/>
      <c r="Y124" s="128"/>
      <c r="Z124" s="128"/>
      <c r="AA124" s="128"/>
      <c r="AB124" s="128"/>
      <c r="AC124" s="128"/>
      <c r="AD124" s="128"/>
      <c r="AE124" s="128"/>
      <c r="AF124" s="128"/>
      <c r="AG124" s="132"/>
      <c r="AH124" s="133"/>
      <c r="AI124" s="133"/>
      <c r="AJ124" s="133"/>
      <c r="AK124" s="134"/>
      <c r="AL124" s="132"/>
      <c r="AM124" s="133"/>
      <c r="AN124" s="133"/>
      <c r="AO124" s="133"/>
      <c r="AP124" s="133"/>
      <c r="AQ124" s="134"/>
      <c r="AR124" s="156"/>
      <c r="AS124" s="157"/>
      <c r="AT124" s="157"/>
      <c r="AU124" s="157"/>
      <c r="AV124" s="132"/>
      <c r="AW124" s="133"/>
      <c r="AX124" s="133"/>
      <c r="AY124" s="133"/>
      <c r="AZ124" s="134"/>
      <c r="BA124" s="184"/>
      <c r="BB124" s="185"/>
      <c r="BC124" s="185"/>
      <c r="BD124" s="185"/>
      <c r="BE124" s="161"/>
      <c r="BF124" s="162"/>
    </row>
    <row r="125" spans="2:58" ht="15" customHeight="1" x14ac:dyDescent="0.15">
      <c r="B125" s="72" t="str">
        <f t="shared" ref="B125" si="36">IF(BA125="","",B123+1)</f>
        <v/>
      </c>
      <c r="C125" s="118"/>
      <c r="D125" s="119"/>
      <c r="E125" s="119"/>
      <c r="F125" s="119"/>
      <c r="G125" s="119"/>
      <c r="H125" s="119"/>
      <c r="I125" s="119"/>
      <c r="J125" s="119"/>
      <c r="K125" s="119"/>
      <c r="L125" s="120" t="str">
        <f>IF(N125="","",INDEX(【管理用】参照データ!$D$2:$D$23,MATCH('【予備】Ⅱ．輸入'!N125,【管理用】参照データ!$C$2:$C$23,0)))</f>
        <v/>
      </c>
      <c r="M125" s="121"/>
      <c r="N125" s="124"/>
      <c r="O125" s="124"/>
      <c r="P125" s="124"/>
      <c r="Q125" s="124"/>
      <c r="R125" s="124"/>
      <c r="S125" s="124"/>
      <c r="T125" s="124"/>
      <c r="U125" s="124"/>
      <c r="V125" s="125"/>
      <c r="W125" s="128"/>
      <c r="X125" s="128"/>
      <c r="Y125" s="128"/>
      <c r="Z125" s="128"/>
      <c r="AA125" s="128"/>
      <c r="AB125" s="128"/>
      <c r="AC125" s="128"/>
      <c r="AD125" s="128"/>
      <c r="AE125" s="128"/>
      <c r="AF125" s="128"/>
      <c r="AG125" s="129"/>
      <c r="AH125" s="130"/>
      <c r="AI125" s="130"/>
      <c r="AJ125" s="130"/>
      <c r="AK125" s="131"/>
      <c r="AL125" s="129"/>
      <c r="AM125" s="130"/>
      <c r="AN125" s="130"/>
      <c r="AO125" s="130"/>
      <c r="AP125" s="130"/>
      <c r="AQ125" s="131"/>
      <c r="AR125" s="154"/>
      <c r="AS125" s="155"/>
      <c r="AT125" s="155"/>
      <c r="AU125" s="155"/>
      <c r="AV125" s="129"/>
      <c r="AW125" s="130"/>
      <c r="AX125" s="130"/>
      <c r="AY125" s="130"/>
      <c r="AZ125" s="131"/>
      <c r="BA125" s="176"/>
      <c r="BB125" s="177"/>
      <c r="BC125" s="177"/>
      <c r="BD125" s="177"/>
      <c r="BE125" s="180" t="s">
        <v>72</v>
      </c>
      <c r="BF125" s="181"/>
    </row>
    <row r="126" spans="2:58" ht="15" customHeight="1" x14ac:dyDescent="0.15">
      <c r="B126" s="76"/>
      <c r="C126" s="81"/>
      <c r="D126" s="119"/>
      <c r="E126" s="119"/>
      <c r="F126" s="119"/>
      <c r="G126" s="119"/>
      <c r="H126" s="119"/>
      <c r="I126" s="119"/>
      <c r="J126" s="119"/>
      <c r="K126" s="119"/>
      <c r="L126" s="122"/>
      <c r="M126" s="123"/>
      <c r="N126" s="126"/>
      <c r="O126" s="126"/>
      <c r="P126" s="126"/>
      <c r="Q126" s="126"/>
      <c r="R126" s="126"/>
      <c r="S126" s="126"/>
      <c r="T126" s="126"/>
      <c r="U126" s="126"/>
      <c r="V126" s="127"/>
      <c r="W126" s="128"/>
      <c r="X126" s="128"/>
      <c r="Y126" s="128"/>
      <c r="Z126" s="128"/>
      <c r="AA126" s="128"/>
      <c r="AB126" s="128"/>
      <c r="AC126" s="128"/>
      <c r="AD126" s="128"/>
      <c r="AE126" s="128"/>
      <c r="AF126" s="128"/>
      <c r="AG126" s="132"/>
      <c r="AH126" s="133"/>
      <c r="AI126" s="133"/>
      <c r="AJ126" s="133"/>
      <c r="AK126" s="134"/>
      <c r="AL126" s="132"/>
      <c r="AM126" s="133"/>
      <c r="AN126" s="133"/>
      <c r="AO126" s="133"/>
      <c r="AP126" s="133"/>
      <c r="AQ126" s="134"/>
      <c r="AR126" s="156"/>
      <c r="AS126" s="157"/>
      <c r="AT126" s="157"/>
      <c r="AU126" s="157"/>
      <c r="AV126" s="132"/>
      <c r="AW126" s="133"/>
      <c r="AX126" s="133"/>
      <c r="AY126" s="133"/>
      <c r="AZ126" s="134"/>
      <c r="BA126" s="184"/>
      <c r="BB126" s="185"/>
      <c r="BC126" s="185"/>
      <c r="BD126" s="185"/>
      <c r="BE126" s="161"/>
      <c r="BF126" s="162"/>
    </row>
    <row r="127" spans="2:58" ht="15" customHeight="1" x14ac:dyDescent="0.15">
      <c r="B127" s="72" t="str">
        <f t="shared" ref="B127" si="37">IF(BA127="","",B125+1)</f>
        <v/>
      </c>
      <c r="C127" s="118"/>
      <c r="D127" s="119"/>
      <c r="E127" s="119"/>
      <c r="F127" s="119"/>
      <c r="G127" s="119"/>
      <c r="H127" s="119"/>
      <c r="I127" s="119"/>
      <c r="J127" s="119"/>
      <c r="K127" s="119"/>
      <c r="L127" s="120" t="str">
        <f>IF(N127="","",INDEX(【管理用】参照データ!$D$2:$D$23,MATCH('【予備】Ⅱ．輸入'!N127,【管理用】参照データ!$C$2:$C$23,0)))</f>
        <v/>
      </c>
      <c r="M127" s="121"/>
      <c r="N127" s="124"/>
      <c r="O127" s="124"/>
      <c r="P127" s="124"/>
      <c r="Q127" s="124"/>
      <c r="R127" s="124"/>
      <c r="S127" s="124"/>
      <c r="T127" s="124"/>
      <c r="U127" s="124"/>
      <c r="V127" s="125"/>
      <c r="W127" s="128"/>
      <c r="X127" s="128"/>
      <c r="Y127" s="128"/>
      <c r="Z127" s="128"/>
      <c r="AA127" s="128"/>
      <c r="AB127" s="128"/>
      <c r="AC127" s="128"/>
      <c r="AD127" s="128"/>
      <c r="AE127" s="128"/>
      <c r="AF127" s="128"/>
      <c r="AG127" s="129"/>
      <c r="AH127" s="130"/>
      <c r="AI127" s="130"/>
      <c r="AJ127" s="130"/>
      <c r="AK127" s="131"/>
      <c r="AL127" s="129"/>
      <c r="AM127" s="130"/>
      <c r="AN127" s="130"/>
      <c r="AO127" s="130"/>
      <c r="AP127" s="130"/>
      <c r="AQ127" s="131"/>
      <c r="AR127" s="154"/>
      <c r="AS127" s="155"/>
      <c r="AT127" s="155"/>
      <c r="AU127" s="155"/>
      <c r="AV127" s="129"/>
      <c r="AW127" s="130"/>
      <c r="AX127" s="130"/>
      <c r="AY127" s="130"/>
      <c r="AZ127" s="131"/>
      <c r="BA127" s="176"/>
      <c r="BB127" s="177"/>
      <c r="BC127" s="177"/>
      <c r="BD127" s="177"/>
      <c r="BE127" s="180" t="s">
        <v>72</v>
      </c>
      <c r="BF127" s="181"/>
    </row>
    <row r="128" spans="2:58" ht="15" customHeight="1" x14ac:dyDescent="0.15">
      <c r="B128" s="76"/>
      <c r="C128" s="81"/>
      <c r="D128" s="119"/>
      <c r="E128" s="119"/>
      <c r="F128" s="119"/>
      <c r="G128" s="119"/>
      <c r="H128" s="119"/>
      <c r="I128" s="119"/>
      <c r="J128" s="119"/>
      <c r="K128" s="119"/>
      <c r="L128" s="122"/>
      <c r="M128" s="123"/>
      <c r="N128" s="126"/>
      <c r="O128" s="126"/>
      <c r="P128" s="126"/>
      <c r="Q128" s="126"/>
      <c r="R128" s="126"/>
      <c r="S128" s="126"/>
      <c r="T128" s="126"/>
      <c r="U128" s="126"/>
      <c r="V128" s="127"/>
      <c r="W128" s="128"/>
      <c r="X128" s="128"/>
      <c r="Y128" s="128"/>
      <c r="Z128" s="128"/>
      <c r="AA128" s="128"/>
      <c r="AB128" s="128"/>
      <c r="AC128" s="128"/>
      <c r="AD128" s="128"/>
      <c r="AE128" s="128"/>
      <c r="AF128" s="128"/>
      <c r="AG128" s="132"/>
      <c r="AH128" s="133"/>
      <c r="AI128" s="133"/>
      <c r="AJ128" s="133"/>
      <c r="AK128" s="134"/>
      <c r="AL128" s="132"/>
      <c r="AM128" s="133"/>
      <c r="AN128" s="133"/>
      <c r="AO128" s="133"/>
      <c r="AP128" s="133"/>
      <c r="AQ128" s="134"/>
      <c r="AR128" s="156"/>
      <c r="AS128" s="157"/>
      <c r="AT128" s="157"/>
      <c r="AU128" s="157"/>
      <c r="AV128" s="132"/>
      <c r="AW128" s="133"/>
      <c r="AX128" s="133"/>
      <c r="AY128" s="133"/>
      <c r="AZ128" s="134"/>
      <c r="BA128" s="184"/>
      <c r="BB128" s="185"/>
      <c r="BC128" s="185"/>
      <c r="BD128" s="185"/>
      <c r="BE128" s="161"/>
      <c r="BF128" s="162"/>
    </row>
    <row r="129" spans="2:58" ht="15" customHeight="1" x14ac:dyDescent="0.15">
      <c r="B129" s="72" t="str">
        <f t="shared" ref="B129" si="38">IF(BA129="","",B127+1)</f>
        <v/>
      </c>
      <c r="C129" s="118"/>
      <c r="D129" s="150"/>
      <c r="E129" s="150"/>
      <c r="F129" s="150"/>
      <c r="G129" s="150"/>
      <c r="H129" s="150"/>
      <c r="I129" s="150"/>
      <c r="J129" s="150"/>
      <c r="K129" s="150"/>
      <c r="L129" s="120" t="str">
        <f>IF(N129="","",INDEX(【管理用】参照データ!$D$2:$D$23,MATCH('【予備】Ⅱ．輸入'!N129,【管理用】参照データ!$C$2:$C$23,0)))</f>
        <v/>
      </c>
      <c r="M129" s="121"/>
      <c r="N129" s="124"/>
      <c r="O129" s="124"/>
      <c r="P129" s="124"/>
      <c r="Q129" s="124"/>
      <c r="R129" s="124"/>
      <c r="S129" s="124"/>
      <c r="T129" s="124"/>
      <c r="U129" s="124"/>
      <c r="V129" s="125"/>
      <c r="W129" s="128"/>
      <c r="X129" s="128"/>
      <c r="Y129" s="128"/>
      <c r="Z129" s="128"/>
      <c r="AA129" s="128"/>
      <c r="AB129" s="128"/>
      <c r="AC129" s="128"/>
      <c r="AD129" s="128"/>
      <c r="AE129" s="128"/>
      <c r="AF129" s="128"/>
      <c r="AG129" s="129"/>
      <c r="AH129" s="130"/>
      <c r="AI129" s="130"/>
      <c r="AJ129" s="130"/>
      <c r="AK129" s="131"/>
      <c r="AL129" s="129"/>
      <c r="AM129" s="130"/>
      <c r="AN129" s="130"/>
      <c r="AO129" s="130"/>
      <c r="AP129" s="130"/>
      <c r="AQ129" s="131"/>
      <c r="AR129" s="154"/>
      <c r="AS129" s="155"/>
      <c r="AT129" s="155"/>
      <c r="AU129" s="155"/>
      <c r="AV129" s="129"/>
      <c r="AW129" s="130"/>
      <c r="AX129" s="130"/>
      <c r="AY129" s="130"/>
      <c r="AZ129" s="131"/>
      <c r="BA129" s="198"/>
      <c r="BB129" s="199"/>
      <c r="BC129" s="199"/>
      <c r="BD129" s="199"/>
      <c r="BE129" s="159" t="s">
        <v>72</v>
      </c>
      <c r="BF129" s="160"/>
    </row>
    <row r="130" spans="2:58" ht="15" customHeight="1" x14ac:dyDescent="0.15">
      <c r="B130" s="76"/>
      <c r="C130" s="81"/>
      <c r="D130" s="119"/>
      <c r="E130" s="119"/>
      <c r="F130" s="119"/>
      <c r="G130" s="119"/>
      <c r="H130" s="119"/>
      <c r="I130" s="119"/>
      <c r="J130" s="119"/>
      <c r="K130" s="119"/>
      <c r="L130" s="122"/>
      <c r="M130" s="123"/>
      <c r="N130" s="126"/>
      <c r="O130" s="126"/>
      <c r="P130" s="126"/>
      <c r="Q130" s="126"/>
      <c r="R130" s="126"/>
      <c r="S130" s="126"/>
      <c r="T130" s="126"/>
      <c r="U130" s="126"/>
      <c r="V130" s="127"/>
      <c r="W130" s="128"/>
      <c r="X130" s="128"/>
      <c r="Y130" s="128"/>
      <c r="Z130" s="128"/>
      <c r="AA130" s="128"/>
      <c r="AB130" s="128"/>
      <c r="AC130" s="128"/>
      <c r="AD130" s="128"/>
      <c r="AE130" s="128"/>
      <c r="AF130" s="128"/>
      <c r="AG130" s="132"/>
      <c r="AH130" s="133"/>
      <c r="AI130" s="133"/>
      <c r="AJ130" s="133"/>
      <c r="AK130" s="134"/>
      <c r="AL130" s="132"/>
      <c r="AM130" s="133"/>
      <c r="AN130" s="133"/>
      <c r="AO130" s="133"/>
      <c r="AP130" s="133"/>
      <c r="AQ130" s="134"/>
      <c r="AR130" s="156"/>
      <c r="AS130" s="157"/>
      <c r="AT130" s="157"/>
      <c r="AU130" s="157"/>
      <c r="AV130" s="132"/>
      <c r="AW130" s="133"/>
      <c r="AX130" s="133"/>
      <c r="AY130" s="133"/>
      <c r="AZ130" s="134"/>
      <c r="BA130" s="184"/>
      <c r="BB130" s="185"/>
      <c r="BC130" s="185"/>
      <c r="BD130" s="185"/>
      <c r="BE130" s="161"/>
      <c r="BF130" s="162"/>
    </row>
    <row r="131" spans="2:58" ht="15" customHeight="1" x14ac:dyDescent="0.15">
      <c r="B131" s="72" t="str">
        <f>IF(BA131="","",B129+1)</f>
        <v/>
      </c>
      <c r="C131" s="118"/>
      <c r="D131" s="119"/>
      <c r="E131" s="119"/>
      <c r="F131" s="119"/>
      <c r="G131" s="119"/>
      <c r="H131" s="119"/>
      <c r="I131" s="119"/>
      <c r="J131" s="119"/>
      <c r="K131" s="119"/>
      <c r="L131" s="120" t="str">
        <f>IF(N131="","",INDEX(【管理用】参照データ!$D$2:$D$23,MATCH('【予備】Ⅱ．輸入'!N131,【管理用】参照データ!$C$2:$C$23,0)))</f>
        <v/>
      </c>
      <c r="M131" s="121"/>
      <c r="N131" s="124"/>
      <c r="O131" s="124"/>
      <c r="P131" s="124"/>
      <c r="Q131" s="124"/>
      <c r="R131" s="124"/>
      <c r="S131" s="124"/>
      <c r="T131" s="124"/>
      <c r="U131" s="124"/>
      <c r="V131" s="125"/>
      <c r="W131" s="128"/>
      <c r="X131" s="128"/>
      <c r="Y131" s="128"/>
      <c r="Z131" s="128"/>
      <c r="AA131" s="128"/>
      <c r="AB131" s="128"/>
      <c r="AC131" s="128"/>
      <c r="AD131" s="128"/>
      <c r="AE131" s="128"/>
      <c r="AF131" s="128"/>
      <c r="AG131" s="129"/>
      <c r="AH131" s="130"/>
      <c r="AI131" s="130"/>
      <c r="AJ131" s="130"/>
      <c r="AK131" s="131"/>
      <c r="AL131" s="129"/>
      <c r="AM131" s="130"/>
      <c r="AN131" s="130"/>
      <c r="AO131" s="130"/>
      <c r="AP131" s="130"/>
      <c r="AQ131" s="131"/>
      <c r="AR131" s="154"/>
      <c r="AS131" s="155"/>
      <c r="AT131" s="155"/>
      <c r="AU131" s="155"/>
      <c r="AV131" s="129"/>
      <c r="AW131" s="130"/>
      <c r="AX131" s="130"/>
      <c r="AY131" s="130"/>
      <c r="AZ131" s="131"/>
      <c r="BA131" s="176"/>
      <c r="BB131" s="177"/>
      <c r="BC131" s="177"/>
      <c r="BD131" s="177"/>
      <c r="BE131" s="180" t="s">
        <v>72</v>
      </c>
      <c r="BF131" s="181"/>
    </row>
    <row r="132" spans="2:58" ht="15" customHeight="1" x14ac:dyDescent="0.15">
      <c r="B132" s="76"/>
      <c r="C132" s="81"/>
      <c r="D132" s="119"/>
      <c r="E132" s="119"/>
      <c r="F132" s="119"/>
      <c r="G132" s="119"/>
      <c r="H132" s="119"/>
      <c r="I132" s="119"/>
      <c r="J132" s="119"/>
      <c r="K132" s="119"/>
      <c r="L132" s="122"/>
      <c r="M132" s="123"/>
      <c r="N132" s="126"/>
      <c r="O132" s="126"/>
      <c r="P132" s="126"/>
      <c r="Q132" s="126"/>
      <c r="R132" s="126"/>
      <c r="S132" s="126"/>
      <c r="T132" s="126"/>
      <c r="U132" s="126"/>
      <c r="V132" s="127"/>
      <c r="W132" s="128"/>
      <c r="X132" s="128"/>
      <c r="Y132" s="128"/>
      <c r="Z132" s="128"/>
      <c r="AA132" s="128"/>
      <c r="AB132" s="128"/>
      <c r="AC132" s="128"/>
      <c r="AD132" s="128"/>
      <c r="AE132" s="128"/>
      <c r="AF132" s="128"/>
      <c r="AG132" s="132"/>
      <c r="AH132" s="133"/>
      <c r="AI132" s="133"/>
      <c r="AJ132" s="133"/>
      <c r="AK132" s="134"/>
      <c r="AL132" s="132"/>
      <c r="AM132" s="133"/>
      <c r="AN132" s="133"/>
      <c r="AO132" s="133"/>
      <c r="AP132" s="133"/>
      <c r="AQ132" s="134"/>
      <c r="AR132" s="156"/>
      <c r="AS132" s="157"/>
      <c r="AT132" s="157"/>
      <c r="AU132" s="157"/>
      <c r="AV132" s="132"/>
      <c r="AW132" s="133"/>
      <c r="AX132" s="133"/>
      <c r="AY132" s="133"/>
      <c r="AZ132" s="134"/>
      <c r="BA132" s="184"/>
      <c r="BB132" s="185"/>
      <c r="BC132" s="185"/>
      <c r="BD132" s="185"/>
      <c r="BE132" s="161"/>
      <c r="BF132" s="162"/>
    </row>
    <row r="133" spans="2:58" ht="15" customHeight="1" x14ac:dyDescent="0.15">
      <c r="B133" s="72" t="str">
        <f>IF(BA133="","",B131+1)</f>
        <v/>
      </c>
      <c r="C133" s="118"/>
      <c r="D133" s="119"/>
      <c r="E133" s="119"/>
      <c r="F133" s="119"/>
      <c r="G133" s="119"/>
      <c r="H133" s="119"/>
      <c r="I133" s="119"/>
      <c r="J133" s="119"/>
      <c r="K133" s="119"/>
      <c r="L133" s="120" t="str">
        <f>IF(N133="","",INDEX(【管理用】参照データ!$D$2:$D$23,MATCH('【予備】Ⅱ．輸入'!N133,【管理用】参照データ!$C$2:$C$23,0)))</f>
        <v/>
      </c>
      <c r="M133" s="121"/>
      <c r="N133" s="124"/>
      <c r="O133" s="124"/>
      <c r="P133" s="124"/>
      <c r="Q133" s="124"/>
      <c r="R133" s="124"/>
      <c r="S133" s="124"/>
      <c r="T133" s="124"/>
      <c r="U133" s="124"/>
      <c r="V133" s="125"/>
      <c r="W133" s="128"/>
      <c r="X133" s="128"/>
      <c r="Y133" s="128"/>
      <c r="Z133" s="128"/>
      <c r="AA133" s="128"/>
      <c r="AB133" s="128"/>
      <c r="AC133" s="128"/>
      <c r="AD133" s="128"/>
      <c r="AE133" s="128"/>
      <c r="AF133" s="128"/>
      <c r="AG133" s="129"/>
      <c r="AH133" s="130"/>
      <c r="AI133" s="130"/>
      <c r="AJ133" s="130"/>
      <c r="AK133" s="131"/>
      <c r="AL133" s="129"/>
      <c r="AM133" s="130"/>
      <c r="AN133" s="130"/>
      <c r="AO133" s="130"/>
      <c r="AP133" s="130"/>
      <c r="AQ133" s="131"/>
      <c r="AR133" s="154"/>
      <c r="AS133" s="155"/>
      <c r="AT133" s="155"/>
      <c r="AU133" s="155"/>
      <c r="AV133" s="129"/>
      <c r="AW133" s="130"/>
      <c r="AX133" s="130"/>
      <c r="AY133" s="130"/>
      <c r="AZ133" s="131"/>
      <c r="BA133" s="176"/>
      <c r="BB133" s="177"/>
      <c r="BC133" s="177"/>
      <c r="BD133" s="177"/>
      <c r="BE133" s="180" t="s">
        <v>72</v>
      </c>
      <c r="BF133" s="181"/>
    </row>
    <row r="134" spans="2:58" ht="15" customHeight="1" x14ac:dyDescent="0.15">
      <c r="B134" s="76"/>
      <c r="C134" s="81"/>
      <c r="D134" s="119"/>
      <c r="E134" s="119"/>
      <c r="F134" s="119"/>
      <c r="G134" s="119"/>
      <c r="H134" s="119"/>
      <c r="I134" s="119"/>
      <c r="J134" s="119"/>
      <c r="K134" s="119"/>
      <c r="L134" s="122"/>
      <c r="M134" s="123"/>
      <c r="N134" s="126"/>
      <c r="O134" s="126"/>
      <c r="P134" s="126"/>
      <c r="Q134" s="126"/>
      <c r="R134" s="126"/>
      <c r="S134" s="126"/>
      <c r="T134" s="126"/>
      <c r="U134" s="126"/>
      <c r="V134" s="127"/>
      <c r="W134" s="128"/>
      <c r="X134" s="128"/>
      <c r="Y134" s="128"/>
      <c r="Z134" s="128"/>
      <c r="AA134" s="128"/>
      <c r="AB134" s="128"/>
      <c r="AC134" s="128"/>
      <c r="AD134" s="128"/>
      <c r="AE134" s="128"/>
      <c r="AF134" s="128"/>
      <c r="AG134" s="132"/>
      <c r="AH134" s="133"/>
      <c r="AI134" s="133"/>
      <c r="AJ134" s="133"/>
      <c r="AK134" s="134"/>
      <c r="AL134" s="132"/>
      <c r="AM134" s="133"/>
      <c r="AN134" s="133"/>
      <c r="AO134" s="133"/>
      <c r="AP134" s="133"/>
      <c r="AQ134" s="134"/>
      <c r="AR134" s="156"/>
      <c r="AS134" s="157"/>
      <c r="AT134" s="157"/>
      <c r="AU134" s="157"/>
      <c r="AV134" s="132"/>
      <c r="AW134" s="133"/>
      <c r="AX134" s="133"/>
      <c r="AY134" s="133"/>
      <c r="AZ134" s="134"/>
      <c r="BA134" s="184"/>
      <c r="BB134" s="185"/>
      <c r="BC134" s="185"/>
      <c r="BD134" s="185"/>
      <c r="BE134" s="161"/>
      <c r="BF134" s="162"/>
    </row>
    <row r="135" spans="2:58" ht="15" customHeight="1" x14ac:dyDescent="0.15">
      <c r="B135" s="72" t="str">
        <f>IF(BA135="","",B133+1)</f>
        <v/>
      </c>
      <c r="C135" s="118"/>
      <c r="D135" s="119"/>
      <c r="E135" s="119"/>
      <c r="F135" s="119"/>
      <c r="G135" s="119"/>
      <c r="H135" s="119"/>
      <c r="I135" s="119"/>
      <c r="J135" s="119"/>
      <c r="K135" s="119"/>
      <c r="L135" s="120" t="str">
        <f>IF(N135="","",INDEX(【管理用】参照データ!$D$2:$D$23,MATCH('【予備】Ⅱ．輸入'!N135,【管理用】参照データ!$C$2:$C$23,0)))</f>
        <v/>
      </c>
      <c r="M135" s="121"/>
      <c r="N135" s="124"/>
      <c r="O135" s="124"/>
      <c r="P135" s="124"/>
      <c r="Q135" s="124"/>
      <c r="R135" s="124"/>
      <c r="S135" s="124"/>
      <c r="T135" s="124"/>
      <c r="U135" s="124"/>
      <c r="V135" s="125"/>
      <c r="W135" s="128"/>
      <c r="X135" s="128"/>
      <c r="Y135" s="128"/>
      <c r="Z135" s="128"/>
      <c r="AA135" s="128"/>
      <c r="AB135" s="128"/>
      <c r="AC135" s="128"/>
      <c r="AD135" s="128"/>
      <c r="AE135" s="128"/>
      <c r="AF135" s="128"/>
      <c r="AG135" s="129"/>
      <c r="AH135" s="130"/>
      <c r="AI135" s="130"/>
      <c r="AJ135" s="130"/>
      <c r="AK135" s="131"/>
      <c r="AL135" s="129"/>
      <c r="AM135" s="130"/>
      <c r="AN135" s="130"/>
      <c r="AO135" s="130"/>
      <c r="AP135" s="130"/>
      <c r="AQ135" s="131"/>
      <c r="AR135" s="154"/>
      <c r="AS135" s="155"/>
      <c r="AT135" s="155"/>
      <c r="AU135" s="155"/>
      <c r="AV135" s="129"/>
      <c r="AW135" s="130"/>
      <c r="AX135" s="130"/>
      <c r="AY135" s="130"/>
      <c r="AZ135" s="131"/>
      <c r="BA135" s="176"/>
      <c r="BB135" s="177"/>
      <c r="BC135" s="177"/>
      <c r="BD135" s="177"/>
      <c r="BE135" s="180" t="s">
        <v>72</v>
      </c>
      <c r="BF135" s="181"/>
    </row>
    <row r="136" spans="2:58" ht="15" customHeight="1" x14ac:dyDescent="0.15">
      <c r="B136" s="76"/>
      <c r="C136" s="81"/>
      <c r="D136" s="119"/>
      <c r="E136" s="119"/>
      <c r="F136" s="119"/>
      <c r="G136" s="119"/>
      <c r="H136" s="119"/>
      <c r="I136" s="119"/>
      <c r="J136" s="119"/>
      <c r="K136" s="119"/>
      <c r="L136" s="122"/>
      <c r="M136" s="123"/>
      <c r="N136" s="126"/>
      <c r="O136" s="126"/>
      <c r="P136" s="126"/>
      <c r="Q136" s="126"/>
      <c r="R136" s="126"/>
      <c r="S136" s="126"/>
      <c r="T136" s="126"/>
      <c r="U136" s="126"/>
      <c r="V136" s="127"/>
      <c r="W136" s="128"/>
      <c r="X136" s="128"/>
      <c r="Y136" s="128"/>
      <c r="Z136" s="128"/>
      <c r="AA136" s="128"/>
      <c r="AB136" s="128"/>
      <c r="AC136" s="128"/>
      <c r="AD136" s="128"/>
      <c r="AE136" s="128"/>
      <c r="AF136" s="128"/>
      <c r="AG136" s="132"/>
      <c r="AH136" s="133"/>
      <c r="AI136" s="133"/>
      <c r="AJ136" s="133"/>
      <c r="AK136" s="134"/>
      <c r="AL136" s="132"/>
      <c r="AM136" s="133"/>
      <c r="AN136" s="133"/>
      <c r="AO136" s="133"/>
      <c r="AP136" s="133"/>
      <c r="AQ136" s="134"/>
      <c r="AR136" s="156"/>
      <c r="AS136" s="157"/>
      <c r="AT136" s="157"/>
      <c r="AU136" s="157"/>
      <c r="AV136" s="132"/>
      <c r="AW136" s="133"/>
      <c r="AX136" s="133"/>
      <c r="AY136" s="133"/>
      <c r="AZ136" s="134"/>
      <c r="BA136" s="184"/>
      <c r="BB136" s="185"/>
      <c r="BC136" s="185"/>
      <c r="BD136" s="185"/>
      <c r="BE136" s="161"/>
      <c r="BF136" s="162"/>
    </row>
    <row r="137" spans="2:58" ht="15" customHeight="1" x14ac:dyDescent="0.15">
      <c r="B137" s="72" t="str">
        <f t="shared" ref="B137" si="39">IF(BA137="","",B135+1)</f>
        <v/>
      </c>
      <c r="C137" s="118"/>
      <c r="D137" s="119"/>
      <c r="E137" s="119"/>
      <c r="F137" s="119"/>
      <c r="G137" s="119"/>
      <c r="H137" s="119"/>
      <c r="I137" s="119"/>
      <c r="J137" s="119"/>
      <c r="K137" s="119"/>
      <c r="L137" s="120" t="str">
        <f>IF(N137="","",INDEX(【管理用】参照データ!$D$2:$D$23,MATCH('【予備】Ⅱ．輸入'!N137,【管理用】参照データ!$C$2:$C$23,0)))</f>
        <v/>
      </c>
      <c r="M137" s="121"/>
      <c r="N137" s="124"/>
      <c r="O137" s="124"/>
      <c r="P137" s="124"/>
      <c r="Q137" s="124"/>
      <c r="R137" s="124"/>
      <c r="S137" s="124"/>
      <c r="T137" s="124"/>
      <c r="U137" s="124"/>
      <c r="V137" s="125"/>
      <c r="W137" s="128"/>
      <c r="X137" s="128"/>
      <c r="Y137" s="128"/>
      <c r="Z137" s="128"/>
      <c r="AA137" s="128"/>
      <c r="AB137" s="128"/>
      <c r="AC137" s="128"/>
      <c r="AD137" s="128"/>
      <c r="AE137" s="128"/>
      <c r="AF137" s="128"/>
      <c r="AG137" s="129"/>
      <c r="AH137" s="130"/>
      <c r="AI137" s="130"/>
      <c r="AJ137" s="130"/>
      <c r="AK137" s="131"/>
      <c r="AL137" s="129"/>
      <c r="AM137" s="130"/>
      <c r="AN137" s="130"/>
      <c r="AO137" s="130"/>
      <c r="AP137" s="130"/>
      <c r="AQ137" s="131"/>
      <c r="AR137" s="154"/>
      <c r="AS137" s="155"/>
      <c r="AT137" s="155"/>
      <c r="AU137" s="155"/>
      <c r="AV137" s="129"/>
      <c r="AW137" s="130"/>
      <c r="AX137" s="130"/>
      <c r="AY137" s="130"/>
      <c r="AZ137" s="131"/>
      <c r="BA137" s="176"/>
      <c r="BB137" s="177"/>
      <c r="BC137" s="177"/>
      <c r="BD137" s="177"/>
      <c r="BE137" s="180" t="s">
        <v>72</v>
      </c>
      <c r="BF137" s="181"/>
    </row>
    <row r="138" spans="2:58" ht="15" customHeight="1" x14ac:dyDescent="0.15">
      <c r="B138" s="76"/>
      <c r="C138" s="81"/>
      <c r="D138" s="119"/>
      <c r="E138" s="119"/>
      <c r="F138" s="119"/>
      <c r="G138" s="119"/>
      <c r="H138" s="119"/>
      <c r="I138" s="119"/>
      <c r="J138" s="119"/>
      <c r="K138" s="119"/>
      <c r="L138" s="122"/>
      <c r="M138" s="123"/>
      <c r="N138" s="126"/>
      <c r="O138" s="126"/>
      <c r="P138" s="126"/>
      <c r="Q138" s="126"/>
      <c r="R138" s="126"/>
      <c r="S138" s="126"/>
      <c r="T138" s="126"/>
      <c r="U138" s="126"/>
      <c r="V138" s="127"/>
      <c r="W138" s="128"/>
      <c r="X138" s="128"/>
      <c r="Y138" s="128"/>
      <c r="Z138" s="128"/>
      <c r="AA138" s="128"/>
      <c r="AB138" s="128"/>
      <c r="AC138" s="128"/>
      <c r="AD138" s="128"/>
      <c r="AE138" s="128"/>
      <c r="AF138" s="128"/>
      <c r="AG138" s="132"/>
      <c r="AH138" s="133"/>
      <c r="AI138" s="133"/>
      <c r="AJ138" s="133"/>
      <c r="AK138" s="134"/>
      <c r="AL138" s="132"/>
      <c r="AM138" s="133"/>
      <c r="AN138" s="133"/>
      <c r="AO138" s="133"/>
      <c r="AP138" s="133"/>
      <c r="AQ138" s="134"/>
      <c r="AR138" s="156"/>
      <c r="AS138" s="157"/>
      <c r="AT138" s="157"/>
      <c r="AU138" s="157"/>
      <c r="AV138" s="132"/>
      <c r="AW138" s="133"/>
      <c r="AX138" s="133"/>
      <c r="AY138" s="133"/>
      <c r="AZ138" s="134"/>
      <c r="BA138" s="184"/>
      <c r="BB138" s="185"/>
      <c r="BC138" s="185"/>
      <c r="BD138" s="185"/>
      <c r="BE138" s="161"/>
      <c r="BF138" s="162"/>
    </row>
    <row r="139" spans="2:58" ht="15" customHeight="1" x14ac:dyDescent="0.15">
      <c r="B139" s="72" t="str">
        <f t="shared" ref="B139" si="40">IF(BA139="","",B137+1)</f>
        <v/>
      </c>
      <c r="C139" s="118"/>
      <c r="D139" s="119"/>
      <c r="E139" s="119"/>
      <c r="F139" s="119"/>
      <c r="G139" s="119"/>
      <c r="H139" s="119"/>
      <c r="I139" s="119"/>
      <c r="J139" s="119"/>
      <c r="K139" s="119"/>
      <c r="L139" s="120" t="str">
        <f>IF(N139="","",INDEX(【管理用】参照データ!$D$2:$D$23,MATCH('【予備】Ⅱ．輸入'!N139,【管理用】参照データ!$C$2:$C$23,0)))</f>
        <v/>
      </c>
      <c r="M139" s="121"/>
      <c r="N139" s="124"/>
      <c r="O139" s="124"/>
      <c r="P139" s="124"/>
      <c r="Q139" s="124"/>
      <c r="R139" s="124"/>
      <c r="S139" s="124"/>
      <c r="T139" s="124"/>
      <c r="U139" s="124"/>
      <c r="V139" s="125"/>
      <c r="W139" s="128"/>
      <c r="X139" s="128"/>
      <c r="Y139" s="128"/>
      <c r="Z139" s="128"/>
      <c r="AA139" s="128"/>
      <c r="AB139" s="128"/>
      <c r="AC139" s="128"/>
      <c r="AD139" s="128"/>
      <c r="AE139" s="128"/>
      <c r="AF139" s="128"/>
      <c r="AG139" s="129"/>
      <c r="AH139" s="130"/>
      <c r="AI139" s="130"/>
      <c r="AJ139" s="130"/>
      <c r="AK139" s="131"/>
      <c r="AL139" s="129"/>
      <c r="AM139" s="130"/>
      <c r="AN139" s="130"/>
      <c r="AO139" s="130"/>
      <c r="AP139" s="130"/>
      <c r="AQ139" s="131"/>
      <c r="AR139" s="154"/>
      <c r="AS139" s="155"/>
      <c r="AT139" s="155"/>
      <c r="AU139" s="155"/>
      <c r="AV139" s="129"/>
      <c r="AW139" s="130"/>
      <c r="AX139" s="130"/>
      <c r="AY139" s="130"/>
      <c r="AZ139" s="131"/>
      <c r="BA139" s="176"/>
      <c r="BB139" s="177"/>
      <c r="BC139" s="177"/>
      <c r="BD139" s="177"/>
      <c r="BE139" s="180" t="s">
        <v>72</v>
      </c>
      <c r="BF139" s="181"/>
    </row>
    <row r="140" spans="2:58" ht="15" customHeight="1" x14ac:dyDescent="0.15">
      <c r="B140" s="76"/>
      <c r="C140" s="81"/>
      <c r="D140" s="119"/>
      <c r="E140" s="119"/>
      <c r="F140" s="119"/>
      <c r="G140" s="119"/>
      <c r="H140" s="119"/>
      <c r="I140" s="119"/>
      <c r="J140" s="119"/>
      <c r="K140" s="119"/>
      <c r="L140" s="122"/>
      <c r="M140" s="123"/>
      <c r="N140" s="126"/>
      <c r="O140" s="126"/>
      <c r="P140" s="126"/>
      <c r="Q140" s="126"/>
      <c r="R140" s="126"/>
      <c r="S140" s="126"/>
      <c r="T140" s="126"/>
      <c r="U140" s="126"/>
      <c r="V140" s="127"/>
      <c r="W140" s="128"/>
      <c r="X140" s="128"/>
      <c r="Y140" s="128"/>
      <c r="Z140" s="128"/>
      <c r="AA140" s="128"/>
      <c r="AB140" s="128"/>
      <c r="AC140" s="128"/>
      <c r="AD140" s="128"/>
      <c r="AE140" s="128"/>
      <c r="AF140" s="128"/>
      <c r="AG140" s="132"/>
      <c r="AH140" s="133"/>
      <c r="AI140" s="133"/>
      <c r="AJ140" s="133"/>
      <c r="AK140" s="134"/>
      <c r="AL140" s="132"/>
      <c r="AM140" s="133"/>
      <c r="AN140" s="133"/>
      <c r="AO140" s="133"/>
      <c r="AP140" s="133"/>
      <c r="AQ140" s="134"/>
      <c r="AR140" s="156"/>
      <c r="AS140" s="157"/>
      <c r="AT140" s="157"/>
      <c r="AU140" s="157"/>
      <c r="AV140" s="132"/>
      <c r="AW140" s="133"/>
      <c r="AX140" s="133"/>
      <c r="AY140" s="133"/>
      <c r="AZ140" s="134"/>
      <c r="BA140" s="184"/>
      <c r="BB140" s="185"/>
      <c r="BC140" s="185"/>
      <c r="BD140" s="185"/>
      <c r="BE140" s="161"/>
      <c r="BF140" s="162"/>
    </row>
    <row r="141" spans="2:58" ht="15" customHeight="1" x14ac:dyDescent="0.15">
      <c r="B141" s="72" t="str">
        <f t="shared" ref="B141" si="41">IF(BA141="","",B139+1)</f>
        <v/>
      </c>
      <c r="C141" s="118"/>
      <c r="D141" s="119"/>
      <c r="E141" s="119"/>
      <c r="F141" s="119"/>
      <c r="G141" s="119"/>
      <c r="H141" s="119"/>
      <c r="I141" s="119"/>
      <c r="J141" s="119"/>
      <c r="K141" s="119"/>
      <c r="L141" s="120" t="str">
        <f>IF(N141="","",INDEX(【管理用】参照データ!$D$2:$D$23,MATCH('【予備】Ⅱ．輸入'!N141,【管理用】参照データ!$C$2:$C$23,0)))</f>
        <v/>
      </c>
      <c r="M141" s="121"/>
      <c r="N141" s="124"/>
      <c r="O141" s="124"/>
      <c r="P141" s="124"/>
      <c r="Q141" s="124"/>
      <c r="R141" s="124"/>
      <c r="S141" s="124"/>
      <c r="T141" s="124"/>
      <c r="U141" s="124"/>
      <c r="V141" s="125"/>
      <c r="W141" s="128"/>
      <c r="X141" s="128"/>
      <c r="Y141" s="128"/>
      <c r="Z141" s="128"/>
      <c r="AA141" s="128"/>
      <c r="AB141" s="128"/>
      <c r="AC141" s="128"/>
      <c r="AD141" s="128"/>
      <c r="AE141" s="128"/>
      <c r="AF141" s="128"/>
      <c r="AG141" s="129"/>
      <c r="AH141" s="130"/>
      <c r="AI141" s="130"/>
      <c r="AJ141" s="130"/>
      <c r="AK141" s="131"/>
      <c r="AL141" s="129"/>
      <c r="AM141" s="130"/>
      <c r="AN141" s="130"/>
      <c r="AO141" s="130"/>
      <c r="AP141" s="130"/>
      <c r="AQ141" s="131"/>
      <c r="AR141" s="154"/>
      <c r="AS141" s="155"/>
      <c r="AT141" s="155"/>
      <c r="AU141" s="155"/>
      <c r="AV141" s="129"/>
      <c r="AW141" s="130"/>
      <c r="AX141" s="130"/>
      <c r="AY141" s="130"/>
      <c r="AZ141" s="131"/>
      <c r="BA141" s="176"/>
      <c r="BB141" s="177"/>
      <c r="BC141" s="177"/>
      <c r="BD141" s="177"/>
      <c r="BE141" s="180" t="s">
        <v>72</v>
      </c>
      <c r="BF141" s="181"/>
    </row>
    <row r="142" spans="2:58" ht="15" customHeight="1" x14ac:dyDescent="0.15">
      <c r="B142" s="76"/>
      <c r="C142" s="81"/>
      <c r="D142" s="119"/>
      <c r="E142" s="119"/>
      <c r="F142" s="119"/>
      <c r="G142" s="119"/>
      <c r="H142" s="119"/>
      <c r="I142" s="119"/>
      <c r="J142" s="119"/>
      <c r="K142" s="119"/>
      <c r="L142" s="122"/>
      <c r="M142" s="123"/>
      <c r="N142" s="126"/>
      <c r="O142" s="126"/>
      <c r="P142" s="126"/>
      <c r="Q142" s="126"/>
      <c r="R142" s="126"/>
      <c r="S142" s="126"/>
      <c r="T142" s="126"/>
      <c r="U142" s="126"/>
      <c r="V142" s="127"/>
      <c r="W142" s="128"/>
      <c r="X142" s="128"/>
      <c r="Y142" s="128"/>
      <c r="Z142" s="128"/>
      <c r="AA142" s="128"/>
      <c r="AB142" s="128"/>
      <c r="AC142" s="128"/>
      <c r="AD142" s="128"/>
      <c r="AE142" s="128"/>
      <c r="AF142" s="128"/>
      <c r="AG142" s="132"/>
      <c r="AH142" s="133"/>
      <c r="AI142" s="133"/>
      <c r="AJ142" s="133"/>
      <c r="AK142" s="134"/>
      <c r="AL142" s="132"/>
      <c r="AM142" s="133"/>
      <c r="AN142" s="133"/>
      <c r="AO142" s="133"/>
      <c r="AP142" s="133"/>
      <c r="AQ142" s="134"/>
      <c r="AR142" s="156"/>
      <c r="AS142" s="157"/>
      <c r="AT142" s="157"/>
      <c r="AU142" s="157"/>
      <c r="AV142" s="132"/>
      <c r="AW142" s="133"/>
      <c r="AX142" s="133"/>
      <c r="AY142" s="133"/>
      <c r="AZ142" s="134"/>
      <c r="BA142" s="184"/>
      <c r="BB142" s="185"/>
      <c r="BC142" s="185"/>
      <c r="BD142" s="185"/>
      <c r="BE142" s="161"/>
      <c r="BF142" s="162"/>
    </row>
    <row r="143" spans="2:58" ht="15" customHeight="1" x14ac:dyDescent="0.15">
      <c r="B143" s="72" t="str">
        <f t="shared" ref="B143" si="42">IF(BA143="","",B141+1)</f>
        <v/>
      </c>
      <c r="C143" s="118"/>
      <c r="D143" s="119"/>
      <c r="E143" s="119"/>
      <c r="F143" s="119"/>
      <c r="G143" s="119"/>
      <c r="H143" s="119"/>
      <c r="I143" s="119"/>
      <c r="J143" s="119"/>
      <c r="K143" s="119"/>
      <c r="L143" s="120" t="str">
        <f>IF(N143="","",INDEX(【管理用】参照データ!$D$2:$D$23,MATCH('【予備】Ⅱ．輸入'!N143,【管理用】参照データ!$C$2:$C$23,0)))</f>
        <v/>
      </c>
      <c r="M143" s="121"/>
      <c r="N143" s="124"/>
      <c r="O143" s="124"/>
      <c r="P143" s="124"/>
      <c r="Q143" s="124"/>
      <c r="R143" s="124"/>
      <c r="S143" s="124"/>
      <c r="T143" s="124"/>
      <c r="U143" s="124"/>
      <c r="V143" s="125"/>
      <c r="W143" s="128"/>
      <c r="X143" s="128"/>
      <c r="Y143" s="128"/>
      <c r="Z143" s="128"/>
      <c r="AA143" s="128"/>
      <c r="AB143" s="128"/>
      <c r="AC143" s="128"/>
      <c r="AD143" s="128"/>
      <c r="AE143" s="128"/>
      <c r="AF143" s="128"/>
      <c r="AG143" s="129"/>
      <c r="AH143" s="130"/>
      <c r="AI143" s="130"/>
      <c r="AJ143" s="130"/>
      <c r="AK143" s="131"/>
      <c r="AL143" s="129"/>
      <c r="AM143" s="130"/>
      <c r="AN143" s="130"/>
      <c r="AO143" s="130"/>
      <c r="AP143" s="130"/>
      <c r="AQ143" s="131"/>
      <c r="AR143" s="154"/>
      <c r="AS143" s="155"/>
      <c r="AT143" s="155"/>
      <c r="AU143" s="155"/>
      <c r="AV143" s="129"/>
      <c r="AW143" s="130"/>
      <c r="AX143" s="130"/>
      <c r="AY143" s="130"/>
      <c r="AZ143" s="131"/>
      <c r="BA143" s="176"/>
      <c r="BB143" s="177"/>
      <c r="BC143" s="177"/>
      <c r="BD143" s="177"/>
      <c r="BE143" s="180" t="s">
        <v>72</v>
      </c>
      <c r="BF143" s="181"/>
    </row>
    <row r="144" spans="2:58" ht="15" customHeight="1" x14ac:dyDescent="0.15">
      <c r="B144" s="76"/>
      <c r="C144" s="81"/>
      <c r="D144" s="119"/>
      <c r="E144" s="119"/>
      <c r="F144" s="119"/>
      <c r="G144" s="119"/>
      <c r="H144" s="119"/>
      <c r="I144" s="119"/>
      <c r="J144" s="119"/>
      <c r="K144" s="119"/>
      <c r="L144" s="122"/>
      <c r="M144" s="123"/>
      <c r="N144" s="126"/>
      <c r="O144" s="126"/>
      <c r="P144" s="126"/>
      <c r="Q144" s="126"/>
      <c r="R144" s="126"/>
      <c r="S144" s="126"/>
      <c r="T144" s="126"/>
      <c r="U144" s="126"/>
      <c r="V144" s="127"/>
      <c r="W144" s="128"/>
      <c r="X144" s="128"/>
      <c r="Y144" s="128"/>
      <c r="Z144" s="128"/>
      <c r="AA144" s="128"/>
      <c r="AB144" s="128"/>
      <c r="AC144" s="128"/>
      <c r="AD144" s="128"/>
      <c r="AE144" s="128"/>
      <c r="AF144" s="128"/>
      <c r="AG144" s="132"/>
      <c r="AH144" s="133"/>
      <c r="AI144" s="133"/>
      <c r="AJ144" s="133"/>
      <c r="AK144" s="134"/>
      <c r="AL144" s="132"/>
      <c r="AM144" s="133"/>
      <c r="AN144" s="133"/>
      <c r="AO144" s="133"/>
      <c r="AP144" s="133"/>
      <c r="AQ144" s="134"/>
      <c r="AR144" s="156"/>
      <c r="AS144" s="157"/>
      <c r="AT144" s="157"/>
      <c r="AU144" s="157"/>
      <c r="AV144" s="132"/>
      <c r="AW144" s="133"/>
      <c r="AX144" s="133"/>
      <c r="AY144" s="133"/>
      <c r="AZ144" s="134"/>
      <c r="BA144" s="184"/>
      <c r="BB144" s="185"/>
      <c r="BC144" s="185"/>
      <c r="BD144" s="185"/>
      <c r="BE144" s="161"/>
      <c r="BF144" s="162"/>
    </row>
    <row r="145" spans="2:58" ht="15" customHeight="1" x14ac:dyDescent="0.15">
      <c r="B145" s="72" t="str">
        <f t="shared" ref="B145" si="43">IF(BA145="","",B143+1)</f>
        <v/>
      </c>
      <c r="C145" s="118"/>
      <c r="D145" s="150"/>
      <c r="E145" s="150"/>
      <c r="F145" s="150"/>
      <c r="G145" s="150"/>
      <c r="H145" s="150"/>
      <c r="I145" s="150"/>
      <c r="J145" s="150"/>
      <c r="K145" s="150"/>
      <c r="L145" s="120" t="str">
        <f>IF(N145="","",INDEX(【管理用】参照データ!$D$2:$D$23,MATCH('【予備】Ⅱ．輸入'!N145,【管理用】参照データ!$C$2:$C$23,0)))</f>
        <v/>
      </c>
      <c r="M145" s="121"/>
      <c r="N145" s="124"/>
      <c r="O145" s="124"/>
      <c r="P145" s="124"/>
      <c r="Q145" s="124"/>
      <c r="R145" s="124"/>
      <c r="S145" s="124"/>
      <c r="T145" s="124"/>
      <c r="U145" s="124"/>
      <c r="V145" s="125"/>
      <c r="W145" s="128"/>
      <c r="X145" s="128"/>
      <c r="Y145" s="128"/>
      <c r="Z145" s="128"/>
      <c r="AA145" s="128"/>
      <c r="AB145" s="128"/>
      <c r="AC145" s="128"/>
      <c r="AD145" s="128"/>
      <c r="AE145" s="128"/>
      <c r="AF145" s="128"/>
      <c r="AG145" s="129"/>
      <c r="AH145" s="130"/>
      <c r="AI145" s="130"/>
      <c r="AJ145" s="130"/>
      <c r="AK145" s="131"/>
      <c r="AL145" s="129"/>
      <c r="AM145" s="130"/>
      <c r="AN145" s="130"/>
      <c r="AO145" s="130"/>
      <c r="AP145" s="130"/>
      <c r="AQ145" s="131"/>
      <c r="AR145" s="154"/>
      <c r="AS145" s="155"/>
      <c r="AT145" s="155"/>
      <c r="AU145" s="155"/>
      <c r="AV145" s="129"/>
      <c r="AW145" s="130"/>
      <c r="AX145" s="130"/>
      <c r="AY145" s="130"/>
      <c r="AZ145" s="131"/>
      <c r="BA145" s="198"/>
      <c r="BB145" s="199"/>
      <c r="BC145" s="199"/>
      <c r="BD145" s="199"/>
      <c r="BE145" s="159" t="s">
        <v>72</v>
      </c>
      <c r="BF145" s="160"/>
    </row>
    <row r="146" spans="2:58" ht="15" customHeight="1" x14ac:dyDescent="0.15">
      <c r="B146" s="76"/>
      <c r="C146" s="81"/>
      <c r="D146" s="119"/>
      <c r="E146" s="119"/>
      <c r="F146" s="119"/>
      <c r="G146" s="119"/>
      <c r="H146" s="119"/>
      <c r="I146" s="119"/>
      <c r="J146" s="119"/>
      <c r="K146" s="119"/>
      <c r="L146" s="122"/>
      <c r="M146" s="123"/>
      <c r="N146" s="126"/>
      <c r="O146" s="126"/>
      <c r="P146" s="126"/>
      <c r="Q146" s="126"/>
      <c r="R146" s="126"/>
      <c r="S146" s="126"/>
      <c r="T146" s="126"/>
      <c r="U146" s="126"/>
      <c r="V146" s="127"/>
      <c r="W146" s="128"/>
      <c r="X146" s="128"/>
      <c r="Y146" s="128"/>
      <c r="Z146" s="128"/>
      <c r="AA146" s="128"/>
      <c r="AB146" s="128"/>
      <c r="AC146" s="128"/>
      <c r="AD146" s="128"/>
      <c r="AE146" s="128"/>
      <c r="AF146" s="128"/>
      <c r="AG146" s="132"/>
      <c r="AH146" s="133"/>
      <c r="AI146" s="133"/>
      <c r="AJ146" s="133"/>
      <c r="AK146" s="134"/>
      <c r="AL146" s="132"/>
      <c r="AM146" s="133"/>
      <c r="AN146" s="133"/>
      <c r="AO146" s="133"/>
      <c r="AP146" s="133"/>
      <c r="AQ146" s="134"/>
      <c r="AR146" s="156"/>
      <c r="AS146" s="157"/>
      <c r="AT146" s="157"/>
      <c r="AU146" s="157"/>
      <c r="AV146" s="132"/>
      <c r="AW146" s="133"/>
      <c r="AX146" s="133"/>
      <c r="AY146" s="133"/>
      <c r="AZ146" s="134"/>
      <c r="BA146" s="184"/>
      <c r="BB146" s="185"/>
      <c r="BC146" s="185"/>
      <c r="BD146" s="185"/>
      <c r="BE146" s="161"/>
      <c r="BF146" s="162"/>
    </row>
    <row r="147" spans="2:58" ht="15" customHeight="1" x14ac:dyDescent="0.15">
      <c r="B147" s="72" t="str">
        <f>IF(BA147="","",B145+1)</f>
        <v/>
      </c>
      <c r="C147" s="118"/>
      <c r="D147" s="119"/>
      <c r="E147" s="119"/>
      <c r="F147" s="119"/>
      <c r="G147" s="119"/>
      <c r="H147" s="119"/>
      <c r="I147" s="119"/>
      <c r="J147" s="119"/>
      <c r="K147" s="119"/>
      <c r="L147" s="120" t="str">
        <f>IF(N147="","",INDEX(【管理用】参照データ!$D$2:$D$23,MATCH('【予備】Ⅱ．輸入'!N147,【管理用】参照データ!$C$2:$C$23,0)))</f>
        <v/>
      </c>
      <c r="M147" s="121"/>
      <c r="N147" s="124"/>
      <c r="O147" s="124"/>
      <c r="P147" s="124"/>
      <c r="Q147" s="124"/>
      <c r="R147" s="124"/>
      <c r="S147" s="124"/>
      <c r="T147" s="124"/>
      <c r="U147" s="124"/>
      <c r="V147" s="125"/>
      <c r="W147" s="128"/>
      <c r="X147" s="128"/>
      <c r="Y147" s="128"/>
      <c r="Z147" s="128"/>
      <c r="AA147" s="128"/>
      <c r="AB147" s="128"/>
      <c r="AC147" s="128"/>
      <c r="AD147" s="128"/>
      <c r="AE147" s="128"/>
      <c r="AF147" s="128"/>
      <c r="AG147" s="129"/>
      <c r="AH147" s="130"/>
      <c r="AI147" s="130"/>
      <c r="AJ147" s="130"/>
      <c r="AK147" s="131"/>
      <c r="AL147" s="129"/>
      <c r="AM147" s="130"/>
      <c r="AN147" s="130"/>
      <c r="AO147" s="130"/>
      <c r="AP147" s="130"/>
      <c r="AQ147" s="131"/>
      <c r="AR147" s="154"/>
      <c r="AS147" s="155"/>
      <c r="AT147" s="155"/>
      <c r="AU147" s="155"/>
      <c r="AV147" s="129"/>
      <c r="AW147" s="130"/>
      <c r="AX147" s="130"/>
      <c r="AY147" s="130"/>
      <c r="AZ147" s="131"/>
      <c r="BA147" s="176"/>
      <c r="BB147" s="177"/>
      <c r="BC147" s="177"/>
      <c r="BD147" s="177"/>
      <c r="BE147" s="180" t="s">
        <v>72</v>
      </c>
      <c r="BF147" s="181"/>
    </row>
    <row r="148" spans="2:58" ht="15" customHeight="1" x14ac:dyDescent="0.15">
      <c r="B148" s="76"/>
      <c r="C148" s="81"/>
      <c r="D148" s="119"/>
      <c r="E148" s="119"/>
      <c r="F148" s="119"/>
      <c r="G148" s="119"/>
      <c r="H148" s="119"/>
      <c r="I148" s="119"/>
      <c r="J148" s="119"/>
      <c r="K148" s="119"/>
      <c r="L148" s="122"/>
      <c r="M148" s="123"/>
      <c r="N148" s="126"/>
      <c r="O148" s="126"/>
      <c r="P148" s="126"/>
      <c r="Q148" s="126"/>
      <c r="R148" s="126"/>
      <c r="S148" s="126"/>
      <c r="T148" s="126"/>
      <c r="U148" s="126"/>
      <c r="V148" s="127"/>
      <c r="W148" s="128"/>
      <c r="X148" s="128"/>
      <c r="Y148" s="128"/>
      <c r="Z148" s="128"/>
      <c r="AA148" s="128"/>
      <c r="AB148" s="128"/>
      <c r="AC148" s="128"/>
      <c r="AD148" s="128"/>
      <c r="AE148" s="128"/>
      <c r="AF148" s="128"/>
      <c r="AG148" s="132"/>
      <c r="AH148" s="133"/>
      <c r="AI148" s="133"/>
      <c r="AJ148" s="133"/>
      <c r="AK148" s="134"/>
      <c r="AL148" s="132"/>
      <c r="AM148" s="133"/>
      <c r="AN148" s="133"/>
      <c r="AO148" s="133"/>
      <c r="AP148" s="133"/>
      <c r="AQ148" s="134"/>
      <c r="AR148" s="156"/>
      <c r="AS148" s="157"/>
      <c r="AT148" s="157"/>
      <c r="AU148" s="157"/>
      <c r="AV148" s="132"/>
      <c r="AW148" s="133"/>
      <c r="AX148" s="133"/>
      <c r="AY148" s="133"/>
      <c r="AZ148" s="134"/>
      <c r="BA148" s="184"/>
      <c r="BB148" s="185"/>
      <c r="BC148" s="185"/>
      <c r="BD148" s="185"/>
      <c r="BE148" s="161"/>
      <c r="BF148" s="162"/>
    </row>
    <row r="149" spans="2:58" ht="15" customHeight="1" x14ac:dyDescent="0.15">
      <c r="B149" s="72" t="str">
        <f>IF(BA149="","",B147+1)</f>
        <v/>
      </c>
      <c r="C149" s="118"/>
      <c r="D149" s="119"/>
      <c r="E149" s="119"/>
      <c r="F149" s="119"/>
      <c r="G149" s="119"/>
      <c r="H149" s="119"/>
      <c r="I149" s="119"/>
      <c r="J149" s="119"/>
      <c r="K149" s="119"/>
      <c r="L149" s="120" t="str">
        <f>IF(N149="","",INDEX(【管理用】参照データ!$D$2:$D$23,MATCH('【予備】Ⅱ．輸入'!N149,【管理用】参照データ!$C$2:$C$23,0)))</f>
        <v/>
      </c>
      <c r="M149" s="121"/>
      <c r="N149" s="124"/>
      <c r="O149" s="124"/>
      <c r="P149" s="124"/>
      <c r="Q149" s="124"/>
      <c r="R149" s="124"/>
      <c r="S149" s="124"/>
      <c r="T149" s="124"/>
      <c r="U149" s="124"/>
      <c r="V149" s="125"/>
      <c r="W149" s="128"/>
      <c r="X149" s="128"/>
      <c r="Y149" s="128"/>
      <c r="Z149" s="128"/>
      <c r="AA149" s="128"/>
      <c r="AB149" s="128"/>
      <c r="AC149" s="128"/>
      <c r="AD149" s="128"/>
      <c r="AE149" s="128"/>
      <c r="AF149" s="128"/>
      <c r="AG149" s="129"/>
      <c r="AH149" s="130"/>
      <c r="AI149" s="130"/>
      <c r="AJ149" s="130"/>
      <c r="AK149" s="131"/>
      <c r="AL149" s="129"/>
      <c r="AM149" s="130"/>
      <c r="AN149" s="130"/>
      <c r="AO149" s="130"/>
      <c r="AP149" s="130"/>
      <c r="AQ149" s="131"/>
      <c r="AR149" s="154"/>
      <c r="AS149" s="155"/>
      <c r="AT149" s="155"/>
      <c r="AU149" s="155"/>
      <c r="AV149" s="129"/>
      <c r="AW149" s="130"/>
      <c r="AX149" s="130"/>
      <c r="AY149" s="130"/>
      <c r="AZ149" s="131"/>
      <c r="BA149" s="176"/>
      <c r="BB149" s="177"/>
      <c r="BC149" s="177"/>
      <c r="BD149" s="177"/>
      <c r="BE149" s="180" t="s">
        <v>72</v>
      </c>
      <c r="BF149" s="181"/>
    </row>
    <row r="150" spans="2:58" ht="15" customHeight="1" x14ac:dyDescent="0.15">
      <c r="B150" s="76"/>
      <c r="C150" s="81"/>
      <c r="D150" s="119"/>
      <c r="E150" s="119"/>
      <c r="F150" s="119"/>
      <c r="G150" s="119"/>
      <c r="H150" s="119"/>
      <c r="I150" s="119"/>
      <c r="J150" s="119"/>
      <c r="K150" s="119"/>
      <c r="L150" s="122"/>
      <c r="M150" s="123"/>
      <c r="N150" s="126"/>
      <c r="O150" s="126"/>
      <c r="P150" s="126"/>
      <c r="Q150" s="126"/>
      <c r="R150" s="126"/>
      <c r="S150" s="126"/>
      <c r="T150" s="126"/>
      <c r="U150" s="126"/>
      <c r="V150" s="127"/>
      <c r="W150" s="128"/>
      <c r="X150" s="128"/>
      <c r="Y150" s="128"/>
      <c r="Z150" s="128"/>
      <c r="AA150" s="128"/>
      <c r="AB150" s="128"/>
      <c r="AC150" s="128"/>
      <c r="AD150" s="128"/>
      <c r="AE150" s="128"/>
      <c r="AF150" s="128"/>
      <c r="AG150" s="132"/>
      <c r="AH150" s="133"/>
      <c r="AI150" s="133"/>
      <c r="AJ150" s="133"/>
      <c r="AK150" s="134"/>
      <c r="AL150" s="132"/>
      <c r="AM150" s="133"/>
      <c r="AN150" s="133"/>
      <c r="AO150" s="133"/>
      <c r="AP150" s="133"/>
      <c r="AQ150" s="134"/>
      <c r="AR150" s="156"/>
      <c r="AS150" s="157"/>
      <c r="AT150" s="157"/>
      <c r="AU150" s="157"/>
      <c r="AV150" s="132"/>
      <c r="AW150" s="133"/>
      <c r="AX150" s="133"/>
      <c r="AY150" s="133"/>
      <c r="AZ150" s="134"/>
      <c r="BA150" s="184"/>
      <c r="BB150" s="185"/>
      <c r="BC150" s="185"/>
      <c r="BD150" s="185"/>
      <c r="BE150" s="161"/>
      <c r="BF150" s="162"/>
    </row>
    <row r="151" spans="2:58" ht="15" customHeight="1" x14ac:dyDescent="0.15">
      <c r="B151" s="72" t="str">
        <f>IF(BA151="","",B149+1)</f>
        <v/>
      </c>
      <c r="C151" s="118"/>
      <c r="D151" s="119"/>
      <c r="E151" s="119"/>
      <c r="F151" s="119"/>
      <c r="G151" s="119"/>
      <c r="H151" s="119"/>
      <c r="I151" s="119"/>
      <c r="J151" s="119"/>
      <c r="K151" s="119"/>
      <c r="L151" s="120" t="str">
        <f>IF(N151="","",INDEX(【管理用】参照データ!$D$2:$D$23,MATCH('【予備】Ⅱ．輸入'!N151,【管理用】参照データ!$C$2:$C$23,0)))</f>
        <v/>
      </c>
      <c r="M151" s="121"/>
      <c r="N151" s="124"/>
      <c r="O151" s="124"/>
      <c r="P151" s="124"/>
      <c r="Q151" s="124"/>
      <c r="R151" s="124"/>
      <c r="S151" s="124"/>
      <c r="T151" s="124"/>
      <c r="U151" s="124"/>
      <c r="V151" s="125"/>
      <c r="W151" s="128"/>
      <c r="X151" s="128"/>
      <c r="Y151" s="128"/>
      <c r="Z151" s="128"/>
      <c r="AA151" s="128"/>
      <c r="AB151" s="128"/>
      <c r="AC151" s="128"/>
      <c r="AD151" s="128"/>
      <c r="AE151" s="128"/>
      <c r="AF151" s="128"/>
      <c r="AG151" s="129"/>
      <c r="AH151" s="130"/>
      <c r="AI151" s="130"/>
      <c r="AJ151" s="130"/>
      <c r="AK151" s="131"/>
      <c r="AL151" s="129"/>
      <c r="AM151" s="130"/>
      <c r="AN151" s="130"/>
      <c r="AO151" s="130"/>
      <c r="AP151" s="130"/>
      <c r="AQ151" s="131"/>
      <c r="AR151" s="154"/>
      <c r="AS151" s="155"/>
      <c r="AT151" s="155"/>
      <c r="AU151" s="155"/>
      <c r="AV151" s="129"/>
      <c r="AW151" s="130"/>
      <c r="AX151" s="130"/>
      <c r="AY151" s="130"/>
      <c r="AZ151" s="131"/>
      <c r="BA151" s="176"/>
      <c r="BB151" s="177"/>
      <c r="BC151" s="177"/>
      <c r="BD151" s="177"/>
      <c r="BE151" s="180" t="s">
        <v>72</v>
      </c>
      <c r="BF151" s="181"/>
    </row>
    <row r="152" spans="2:58" ht="15" customHeight="1" x14ac:dyDescent="0.15">
      <c r="B152" s="76"/>
      <c r="C152" s="81"/>
      <c r="D152" s="119"/>
      <c r="E152" s="119"/>
      <c r="F152" s="119"/>
      <c r="G152" s="119"/>
      <c r="H152" s="119"/>
      <c r="I152" s="119"/>
      <c r="J152" s="119"/>
      <c r="K152" s="119"/>
      <c r="L152" s="122"/>
      <c r="M152" s="123"/>
      <c r="N152" s="126"/>
      <c r="O152" s="126"/>
      <c r="P152" s="126"/>
      <c r="Q152" s="126"/>
      <c r="R152" s="126"/>
      <c r="S152" s="126"/>
      <c r="T152" s="126"/>
      <c r="U152" s="126"/>
      <c r="V152" s="127"/>
      <c r="W152" s="128"/>
      <c r="X152" s="128"/>
      <c r="Y152" s="128"/>
      <c r="Z152" s="128"/>
      <c r="AA152" s="128"/>
      <c r="AB152" s="128"/>
      <c r="AC152" s="128"/>
      <c r="AD152" s="128"/>
      <c r="AE152" s="128"/>
      <c r="AF152" s="128"/>
      <c r="AG152" s="132"/>
      <c r="AH152" s="133"/>
      <c r="AI152" s="133"/>
      <c r="AJ152" s="133"/>
      <c r="AK152" s="134"/>
      <c r="AL152" s="132"/>
      <c r="AM152" s="133"/>
      <c r="AN152" s="133"/>
      <c r="AO152" s="133"/>
      <c r="AP152" s="133"/>
      <c r="AQ152" s="134"/>
      <c r="AR152" s="156"/>
      <c r="AS152" s="157"/>
      <c r="AT152" s="157"/>
      <c r="AU152" s="157"/>
      <c r="AV152" s="132"/>
      <c r="AW152" s="133"/>
      <c r="AX152" s="133"/>
      <c r="AY152" s="133"/>
      <c r="AZ152" s="134"/>
      <c r="BA152" s="184"/>
      <c r="BB152" s="185"/>
      <c r="BC152" s="185"/>
      <c r="BD152" s="185"/>
      <c r="BE152" s="161"/>
      <c r="BF152" s="162"/>
    </row>
    <row r="153" spans="2:58" ht="15" customHeight="1" x14ac:dyDescent="0.15">
      <c r="B153" s="72" t="str">
        <f t="shared" ref="B153" si="44">IF(BA153="","",B151+1)</f>
        <v/>
      </c>
      <c r="C153" s="118"/>
      <c r="D153" s="119"/>
      <c r="E153" s="119"/>
      <c r="F153" s="119"/>
      <c r="G153" s="119"/>
      <c r="H153" s="119"/>
      <c r="I153" s="119"/>
      <c r="J153" s="119"/>
      <c r="K153" s="119"/>
      <c r="L153" s="120" t="str">
        <f>IF(N153="","",INDEX(【管理用】参照データ!$D$2:$D$23,MATCH('【予備】Ⅱ．輸入'!N153,【管理用】参照データ!$C$2:$C$23,0)))</f>
        <v/>
      </c>
      <c r="M153" s="121"/>
      <c r="N153" s="124"/>
      <c r="O153" s="124"/>
      <c r="P153" s="124"/>
      <c r="Q153" s="124"/>
      <c r="R153" s="124"/>
      <c r="S153" s="124"/>
      <c r="T153" s="124"/>
      <c r="U153" s="124"/>
      <c r="V153" s="125"/>
      <c r="W153" s="128"/>
      <c r="X153" s="128"/>
      <c r="Y153" s="128"/>
      <c r="Z153" s="128"/>
      <c r="AA153" s="128"/>
      <c r="AB153" s="128"/>
      <c r="AC153" s="128"/>
      <c r="AD153" s="128"/>
      <c r="AE153" s="128"/>
      <c r="AF153" s="128"/>
      <c r="AG153" s="129"/>
      <c r="AH153" s="130"/>
      <c r="AI153" s="130"/>
      <c r="AJ153" s="130"/>
      <c r="AK153" s="131"/>
      <c r="AL153" s="129"/>
      <c r="AM153" s="130"/>
      <c r="AN153" s="130"/>
      <c r="AO153" s="130"/>
      <c r="AP153" s="130"/>
      <c r="AQ153" s="131"/>
      <c r="AR153" s="154"/>
      <c r="AS153" s="155"/>
      <c r="AT153" s="155"/>
      <c r="AU153" s="155"/>
      <c r="AV153" s="129"/>
      <c r="AW153" s="130"/>
      <c r="AX153" s="130"/>
      <c r="AY153" s="130"/>
      <c r="AZ153" s="131"/>
      <c r="BA153" s="176"/>
      <c r="BB153" s="177"/>
      <c r="BC153" s="177"/>
      <c r="BD153" s="177"/>
      <c r="BE153" s="180" t="s">
        <v>72</v>
      </c>
      <c r="BF153" s="181"/>
    </row>
    <row r="154" spans="2:58" ht="15" customHeight="1" x14ac:dyDescent="0.15">
      <c r="B154" s="76"/>
      <c r="C154" s="81"/>
      <c r="D154" s="119"/>
      <c r="E154" s="119"/>
      <c r="F154" s="119"/>
      <c r="G154" s="119"/>
      <c r="H154" s="119"/>
      <c r="I154" s="119"/>
      <c r="J154" s="119"/>
      <c r="K154" s="119"/>
      <c r="L154" s="122"/>
      <c r="M154" s="123"/>
      <c r="N154" s="126"/>
      <c r="O154" s="126"/>
      <c r="P154" s="126"/>
      <c r="Q154" s="126"/>
      <c r="R154" s="126"/>
      <c r="S154" s="126"/>
      <c r="T154" s="126"/>
      <c r="U154" s="126"/>
      <c r="V154" s="127"/>
      <c r="W154" s="128"/>
      <c r="X154" s="128"/>
      <c r="Y154" s="128"/>
      <c r="Z154" s="128"/>
      <c r="AA154" s="128"/>
      <c r="AB154" s="128"/>
      <c r="AC154" s="128"/>
      <c r="AD154" s="128"/>
      <c r="AE154" s="128"/>
      <c r="AF154" s="128"/>
      <c r="AG154" s="132"/>
      <c r="AH154" s="133"/>
      <c r="AI154" s="133"/>
      <c r="AJ154" s="133"/>
      <c r="AK154" s="134"/>
      <c r="AL154" s="132"/>
      <c r="AM154" s="133"/>
      <c r="AN154" s="133"/>
      <c r="AO154" s="133"/>
      <c r="AP154" s="133"/>
      <c r="AQ154" s="134"/>
      <c r="AR154" s="156"/>
      <c r="AS154" s="157"/>
      <c r="AT154" s="157"/>
      <c r="AU154" s="157"/>
      <c r="AV154" s="132"/>
      <c r="AW154" s="133"/>
      <c r="AX154" s="133"/>
      <c r="AY154" s="133"/>
      <c r="AZ154" s="134"/>
      <c r="BA154" s="184"/>
      <c r="BB154" s="185"/>
      <c r="BC154" s="185"/>
      <c r="BD154" s="185"/>
      <c r="BE154" s="161"/>
      <c r="BF154" s="162"/>
    </row>
    <row r="155" spans="2:58" ht="15" customHeight="1" x14ac:dyDescent="0.15">
      <c r="B155" s="72" t="str">
        <f t="shared" ref="B155" si="45">IF(BA155="","",B153+1)</f>
        <v/>
      </c>
      <c r="C155" s="118"/>
      <c r="D155" s="119"/>
      <c r="E155" s="119"/>
      <c r="F155" s="119"/>
      <c r="G155" s="119"/>
      <c r="H155" s="119"/>
      <c r="I155" s="119"/>
      <c r="J155" s="119"/>
      <c r="K155" s="119"/>
      <c r="L155" s="120" t="str">
        <f>IF(N155="","",INDEX(【管理用】参照データ!$D$2:$D$23,MATCH('【予備】Ⅱ．輸入'!N155,【管理用】参照データ!$C$2:$C$23,0)))</f>
        <v/>
      </c>
      <c r="M155" s="121"/>
      <c r="N155" s="124"/>
      <c r="O155" s="124"/>
      <c r="P155" s="124"/>
      <c r="Q155" s="124"/>
      <c r="R155" s="124"/>
      <c r="S155" s="124"/>
      <c r="T155" s="124"/>
      <c r="U155" s="124"/>
      <c r="V155" s="125"/>
      <c r="W155" s="128"/>
      <c r="X155" s="128"/>
      <c r="Y155" s="128"/>
      <c r="Z155" s="128"/>
      <c r="AA155" s="128"/>
      <c r="AB155" s="128"/>
      <c r="AC155" s="128"/>
      <c r="AD155" s="128"/>
      <c r="AE155" s="128"/>
      <c r="AF155" s="128"/>
      <c r="AG155" s="129"/>
      <c r="AH155" s="130"/>
      <c r="AI155" s="130"/>
      <c r="AJ155" s="130"/>
      <c r="AK155" s="131"/>
      <c r="AL155" s="129"/>
      <c r="AM155" s="130"/>
      <c r="AN155" s="130"/>
      <c r="AO155" s="130"/>
      <c r="AP155" s="130"/>
      <c r="AQ155" s="131"/>
      <c r="AR155" s="154"/>
      <c r="AS155" s="155"/>
      <c r="AT155" s="155"/>
      <c r="AU155" s="155"/>
      <c r="AV155" s="129"/>
      <c r="AW155" s="130"/>
      <c r="AX155" s="130"/>
      <c r="AY155" s="130"/>
      <c r="AZ155" s="131"/>
      <c r="BA155" s="176"/>
      <c r="BB155" s="177"/>
      <c r="BC155" s="177"/>
      <c r="BD155" s="177"/>
      <c r="BE155" s="180" t="s">
        <v>72</v>
      </c>
      <c r="BF155" s="181"/>
    </row>
    <row r="156" spans="2:58" ht="15" customHeight="1" x14ac:dyDescent="0.15">
      <c r="B156" s="76"/>
      <c r="C156" s="81"/>
      <c r="D156" s="119"/>
      <c r="E156" s="119"/>
      <c r="F156" s="119"/>
      <c r="G156" s="119"/>
      <c r="H156" s="119"/>
      <c r="I156" s="119"/>
      <c r="J156" s="119"/>
      <c r="K156" s="119"/>
      <c r="L156" s="122"/>
      <c r="M156" s="123"/>
      <c r="N156" s="126"/>
      <c r="O156" s="126"/>
      <c r="P156" s="126"/>
      <c r="Q156" s="126"/>
      <c r="R156" s="126"/>
      <c r="S156" s="126"/>
      <c r="T156" s="126"/>
      <c r="U156" s="126"/>
      <c r="V156" s="127"/>
      <c r="W156" s="128"/>
      <c r="X156" s="128"/>
      <c r="Y156" s="128"/>
      <c r="Z156" s="128"/>
      <c r="AA156" s="128"/>
      <c r="AB156" s="128"/>
      <c r="AC156" s="128"/>
      <c r="AD156" s="128"/>
      <c r="AE156" s="128"/>
      <c r="AF156" s="128"/>
      <c r="AG156" s="132"/>
      <c r="AH156" s="133"/>
      <c r="AI156" s="133"/>
      <c r="AJ156" s="133"/>
      <c r="AK156" s="134"/>
      <c r="AL156" s="132"/>
      <c r="AM156" s="133"/>
      <c r="AN156" s="133"/>
      <c r="AO156" s="133"/>
      <c r="AP156" s="133"/>
      <c r="AQ156" s="134"/>
      <c r="AR156" s="156"/>
      <c r="AS156" s="157"/>
      <c r="AT156" s="157"/>
      <c r="AU156" s="157"/>
      <c r="AV156" s="132"/>
      <c r="AW156" s="133"/>
      <c r="AX156" s="133"/>
      <c r="AY156" s="133"/>
      <c r="AZ156" s="134"/>
      <c r="BA156" s="184"/>
      <c r="BB156" s="185"/>
      <c r="BC156" s="185"/>
      <c r="BD156" s="185"/>
      <c r="BE156" s="161"/>
      <c r="BF156" s="162"/>
    </row>
    <row r="157" spans="2:58" ht="15" customHeight="1" x14ac:dyDescent="0.15">
      <c r="B157" s="72" t="str">
        <f t="shared" ref="B157" si="46">IF(BA157="","",B155+1)</f>
        <v/>
      </c>
      <c r="C157" s="118"/>
      <c r="D157" s="119"/>
      <c r="E157" s="119"/>
      <c r="F157" s="119"/>
      <c r="G157" s="119"/>
      <c r="H157" s="119"/>
      <c r="I157" s="119"/>
      <c r="J157" s="119"/>
      <c r="K157" s="119"/>
      <c r="L157" s="120" t="str">
        <f>IF(N157="","",INDEX(【管理用】参照データ!$D$2:$D$23,MATCH('【予備】Ⅱ．輸入'!N157,【管理用】参照データ!$C$2:$C$23,0)))</f>
        <v/>
      </c>
      <c r="M157" s="121"/>
      <c r="N157" s="124"/>
      <c r="O157" s="124"/>
      <c r="P157" s="124"/>
      <c r="Q157" s="124"/>
      <c r="R157" s="124"/>
      <c r="S157" s="124"/>
      <c r="T157" s="124"/>
      <c r="U157" s="124"/>
      <c r="V157" s="125"/>
      <c r="W157" s="128"/>
      <c r="X157" s="128"/>
      <c r="Y157" s="128"/>
      <c r="Z157" s="128"/>
      <c r="AA157" s="128"/>
      <c r="AB157" s="128"/>
      <c r="AC157" s="128"/>
      <c r="AD157" s="128"/>
      <c r="AE157" s="128"/>
      <c r="AF157" s="128"/>
      <c r="AG157" s="129"/>
      <c r="AH157" s="130"/>
      <c r="AI157" s="130"/>
      <c r="AJ157" s="130"/>
      <c r="AK157" s="131"/>
      <c r="AL157" s="129"/>
      <c r="AM157" s="130"/>
      <c r="AN157" s="130"/>
      <c r="AO157" s="130"/>
      <c r="AP157" s="130"/>
      <c r="AQ157" s="131"/>
      <c r="AR157" s="154"/>
      <c r="AS157" s="155"/>
      <c r="AT157" s="155"/>
      <c r="AU157" s="155"/>
      <c r="AV157" s="129"/>
      <c r="AW157" s="130"/>
      <c r="AX157" s="130"/>
      <c r="AY157" s="130"/>
      <c r="AZ157" s="131"/>
      <c r="BA157" s="176"/>
      <c r="BB157" s="177"/>
      <c r="BC157" s="177"/>
      <c r="BD157" s="177"/>
      <c r="BE157" s="180" t="s">
        <v>72</v>
      </c>
      <c r="BF157" s="181"/>
    </row>
    <row r="158" spans="2:58" ht="15" customHeight="1" x14ac:dyDescent="0.15">
      <c r="B158" s="76"/>
      <c r="C158" s="81"/>
      <c r="D158" s="119"/>
      <c r="E158" s="119"/>
      <c r="F158" s="119"/>
      <c r="G158" s="119"/>
      <c r="H158" s="119"/>
      <c r="I158" s="119"/>
      <c r="J158" s="119"/>
      <c r="K158" s="119"/>
      <c r="L158" s="122"/>
      <c r="M158" s="123"/>
      <c r="N158" s="126"/>
      <c r="O158" s="126"/>
      <c r="P158" s="126"/>
      <c r="Q158" s="126"/>
      <c r="R158" s="126"/>
      <c r="S158" s="126"/>
      <c r="T158" s="126"/>
      <c r="U158" s="126"/>
      <c r="V158" s="127"/>
      <c r="W158" s="128"/>
      <c r="X158" s="128"/>
      <c r="Y158" s="128"/>
      <c r="Z158" s="128"/>
      <c r="AA158" s="128"/>
      <c r="AB158" s="128"/>
      <c r="AC158" s="128"/>
      <c r="AD158" s="128"/>
      <c r="AE158" s="128"/>
      <c r="AF158" s="128"/>
      <c r="AG158" s="132"/>
      <c r="AH158" s="133"/>
      <c r="AI158" s="133"/>
      <c r="AJ158" s="133"/>
      <c r="AK158" s="134"/>
      <c r="AL158" s="132"/>
      <c r="AM158" s="133"/>
      <c r="AN158" s="133"/>
      <c r="AO158" s="133"/>
      <c r="AP158" s="133"/>
      <c r="AQ158" s="134"/>
      <c r="AR158" s="156"/>
      <c r="AS158" s="157"/>
      <c r="AT158" s="157"/>
      <c r="AU158" s="157"/>
      <c r="AV158" s="132"/>
      <c r="AW158" s="133"/>
      <c r="AX158" s="133"/>
      <c r="AY158" s="133"/>
      <c r="AZ158" s="134"/>
      <c r="BA158" s="184"/>
      <c r="BB158" s="185"/>
      <c r="BC158" s="185"/>
      <c r="BD158" s="185"/>
      <c r="BE158" s="161"/>
      <c r="BF158" s="162"/>
    </row>
    <row r="159" spans="2:58" ht="15" customHeight="1" x14ac:dyDescent="0.15">
      <c r="B159" s="72" t="str">
        <f t="shared" ref="B159" si="47">IF(BA159="","",B157+1)</f>
        <v/>
      </c>
      <c r="C159" s="118"/>
      <c r="D159" s="119"/>
      <c r="E159" s="119"/>
      <c r="F159" s="119"/>
      <c r="G159" s="119"/>
      <c r="H159" s="119"/>
      <c r="I159" s="119"/>
      <c r="J159" s="119"/>
      <c r="K159" s="119"/>
      <c r="L159" s="120" t="str">
        <f>IF(N159="","",INDEX(【管理用】参照データ!$D$2:$D$23,MATCH('【予備】Ⅱ．輸入'!N159,【管理用】参照データ!$C$2:$C$23,0)))</f>
        <v/>
      </c>
      <c r="M159" s="121"/>
      <c r="N159" s="124"/>
      <c r="O159" s="124"/>
      <c r="P159" s="124"/>
      <c r="Q159" s="124"/>
      <c r="R159" s="124"/>
      <c r="S159" s="124"/>
      <c r="T159" s="124"/>
      <c r="U159" s="124"/>
      <c r="V159" s="125"/>
      <c r="W159" s="128"/>
      <c r="X159" s="128"/>
      <c r="Y159" s="128"/>
      <c r="Z159" s="128"/>
      <c r="AA159" s="128"/>
      <c r="AB159" s="128"/>
      <c r="AC159" s="128"/>
      <c r="AD159" s="128"/>
      <c r="AE159" s="128"/>
      <c r="AF159" s="128"/>
      <c r="AG159" s="129"/>
      <c r="AH159" s="130"/>
      <c r="AI159" s="130"/>
      <c r="AJ159" s="130"/>
      <c r="AK159" s="131"/>
      <c r="AL159" s="129"/>
      <c r="AM159" s="130"/>
      <c r="AN159" s="130"/>
      <c r="AO159" s="130"/>
      <c r="AP159" s="130"/>
      <c r="AQ159" s="131"/>
      <c r="AR159" s="154"/>
      <c r="AS159" s="155"/>
      <c r="AT159" s="155"/>
      <c r="AU159" s="155"/>
      <c r="AV159" s="129"/>
      <c r="AW159" s="130"/>
      <c r="AX159" s="130"/>
      <c r="AY159" s="130"/>
      <c r="AZ159" s="131"/>
      <c r="BA159" s="176"/>
      <c r="BB159" s="177"/>
      <c r="BC159" s="177"/>
      <c r="BD159" s="177"/>
      <c r="BE159" s="180" t="s">
        <v>72</v>
      </c>
      <c r="BF159" s="181"/>
    </row>
    <row r="160" spans="2:58" ht="15" customHeight="1" x14ac:dyDescent="0.15">
      <c r="B160" s="76"/>
      <c r="C160" s="81"/>
      <c r="D160" s="119"/>
      <c r="E160" s="119"/>
      <c r="F160" s="119"/>
      <c r="G160" s="119"/>
      <c r="H160" s="119"/>
      <c r="I160" s="119"/>
      <c r="J160" s="119"/>
      <c r="K160" s="119"/>
      <c r="L160" s="122"/>
      <c r="M160" s="123"/>
      <c r="N160" s="126"/>
      <c r="O160" s="126"/>
      <c r="P160" s="126"/>
      <c r="Q160" s="126"/>
      <c r="R160" s="126"/>
      <c r="S160" s="126"/>
      <c r="T160" s="126"/>
      <c r="U160" s="126"/>
      <c r="V160" s="127"/>
      <c r="W160" s="128"/>
      <c r="X160" s="128"/>
      <c r="Y160" s="128"/>
      <c r="Z160" s="128"/>
      <c r="AA160" s="128"/>
      <c r="AB160" s="128"/>
      <c r="AC160" s="128"/>
      <c r="AD160" s="128"/>
      <c r="AE160" s="128"/>
      <c r="AF160" s="128"/>
      <c r="AG160" s="132"/>
      <c r="AH160" s="133"/>
      <c r="AI160" s="133"/>
      <c r="AJ160" s="133"/>
      <c r="AK160" s="134"/>
      <c r="AL160" s="132"/>
      <c r="AM160" s="133"/>
      <c r="AN160" s="133"/>
      <c r="AO160" s="133"/>
      <c r="AP160" s="133"/>
      <c r="AQ160" s="134"/>
      <c r="AR160" s="156"/>
      <c r="AS160" s="157"/>
      <c r="AT160" s="157"/>
      <c r="AU160" s="157"/>
      <c r="AV160" s="132"/>
      <c r="AW160" s="133"/>
      <c r="AX160" s="133"/>
      <c r="AY160" s="133"/>
      <c r="AZ160" s="134"/>
      <c r="BA160" s="184"/>
      <c r="BB160" s="185"/>
      <c r="BC160" s="185"/>
      <c r="BD160" s="185"/>
      <c r="BE160" s="161"/>
      <c r="BF160" s="162"/>
    </row>
    <row r="161" spans="2:58" ht="15" customHeight="1" x14ac:dyDescent="0.15">
      <c r="B161" s="72" t="str">
        <f t="shared" ref="B161" si="48">IF(BA161="","",B159+1)</f>
        <v/>
      </c>
      <c r="C161" s="118"/>
      <c r="D161" s="119"/>
      <c r="E161" s="119"/>
      <c r="F161" s="119"/>
      <c r="G161" s="119"/>
      <c r="H161" s="119"/>
      <c r="I161" s="119"/>
      <c r="J161" s="119"/>
      <c r="K161" s="119"/>
      <c r="L161" s="120" t="str">
        <f>IF(N161="","",INDEX(【管理用】参照データ!$D$2:$D$23,MATCH('【予備】Ⅱ．輸入'!N161,【管理用】参照データ!$C$2:$C$23,0)))</f>
        <v/>
      </c>
      <c r="M161" s="121"/>
      <c r="N161" s="124"/>
      <c r="O161" s="124"/>
      <c r="P161" s="124"/>
      <c r="Q161" s="124"/>
      <c r="R161" s="124"/>
      <c r="S161" s="124"/>
      <c r="T161" s="124"/>
      <c r="U161" s="124"/>
      <c r="V161" s="125"/>
      <c r="W161" s="128"/>
      <c r="X161" s="128"/>
      <c r="Y161" s="128"/>
      <c r="Z161" s="128"/>
      <c r="AA161" s="128"/>
      <c r="AB161" s="128"/>
      <c r="AC161" s="128"/>
      <c r="AD161" s="128"/>
      <c r="AE161" s="128"/>
      <c r="AF161" s="128"/>
      <c r="AG161" s="129"/>
      <c r="AH161" s="130"/>
      <c r="AI161" s="130"/>
      <c r="AJ161" s="130"/>
      <c r="AK161" s="131"/>
      <c r="AL161" s="129"/>
      <c r="AM161" s="130"/>
      <c r="AN161" s="130"/>
      <c r="AO161" s="130"/>
      <c r="AP161" s="130"/>
      <c r="AQ161" s="131"/>
      <c r="AR161" s="154"/>
      <c r="AS161" s="155"/>
      <c r="AT161" s="155"/>
      <c r="AU161" s="155"/>
      <c r="AV161" s="129"/>
      <c r="AW161" s="130"/>
      <c r="AX161" s="130"/>
      <c r="AY161" s="130"/>
      <c r="AZ161" s="131"/>
      <c r="BA161" s="176"/>
      <c r="BB161" s="177"/>
      <c r="BC161" s="177"/>
      <c r="BD161" s="177"/>
      <c r="BE161" s="180" t="s">
        <v>72</v>
      </c>
      <c r="BF161" s="181"/>
    </row>
    <row r="162" spans="2:58" ht="15" customHeight="1" x14ac:dyDescent="0.15">
      <c r="B162" s="76"/>
      <c r="C162" s="81"/>
      <c r="D162" s="119"/>
      <c r="E162" s="119"/>
      <c r="F162" s="119"/>
      <c r="G162" s="119"/>
      <c r="H162" s="119"/>
      <c r="I162" s="119"/>
      <c r="J162" s="119"/>
      <c r="K162" s="119"/>
      <c r="L162" s="122"/>
      <c r="M162" s="123"/>
      <c r="N162" s="126"/>
      <c r="O162" s="126"/>
      <c r="P162" s="126"/>
      <c r="Q162" s="126"/>
      <c r="R162" s="126"/>
      <c r="S162" s="126"/>
      <c r="T162" s="126"/>
      <c r="U162" s="126"/>
      <c r="V162" s="127"/>
      <c r="W162" s="128"/>
      <c r="X162" s="128"/>
      <c r="Y162" s="128"/>
      <c r="Z162" s="128"/>
      <c r="AA162" s="128"/>
      <c r="AB162" s="128"/>
      <c r="AC162" s="128"/>
      <c r="AD162" s="128"/>
      <c r="AE162" s="128"/>
      <c r="AF162" s="128"/>
      <c r="AG162" s="132"/>
      <c r="AH162" s="133"/>
      <c r="AI162" s="133"/>
      <c r="AJ162" s="133"/>
      <c r="AK162" s="134"/>
      <c r="AL162" s="132"/>
      <c r="AM162" s="133"/>
      <c r="AN162" s="133"/>
      <c r="AO162" s="133"/>
      <c r="AP162" s="133"/>
      <c r="AQ162" s="134"/>
      <c r="AR162" s="156"/>
      <c r="AS162" s="157"/>
      <c r="AT162" s="157"/>
      <c r="AU162" s="157"/>
      <c r="AV162" s="132"/>
      <c r="AW162" s="133"/>
      <c r="AX162" s="133"/>
      <c r="AY162" s="133"/>
      <c r="AZ162" s="134"/>
      <c r="BA162" s="184"/>
      <c r="BB162" s="185"/>
      <c r="BC162" s="185"/>
      <c r="BD162" s="185"/>
      <c r="BE162" s="161"/>
      <c r="BF162" s="162"/>
    </row>
    <row r="163" spans="2:58" ht="15" customHeight="1" x14ac:dyDescent="0.15">
      <c r="B163" s="72" t="str">
        <f t="shared" ref="B163" si="49">IF(BA163="","",B161+1)</f>
        <v/>
      </c>
      <c r="C163" s="118"/>
      <c r="D163" s="119"/>
      <c r="E163" s="119"/>
      <c r="F163" s="119"/>
      <c r="G163" s="119"/>
      <c r="H163" s="119"/>
      <c r="I163" s="119"/>
      <c r="J163" s="119"/>
      <c r="K163" s="119"/>
      <c r="L163" s="120" t="str">
        <f>IF(N163="","",INDEX(【管理用】参照データ!$D$2:$D$23,MATCH('【予備】Ⅱ．輸入'!N163,【管理用】参照データ!$C$2:$C$23,0)))</f>
        <v/>
      </c>
      <c r="M163" s="121"/>
      <c r="N163" s="124"/>
      <c r="O163" s="124"/>
      <c r="P163" s="124"/>
      <c r="Q163" s="124"/>
      <c r="R163" s="124"/>
      <c r="S163" s="124"/>
      <c r="T163" s="124"/>
      <c r="U163" s="124"/>
      <c r="V163" s="125"/>
      <c r="W163" s="128"/>
      <c r="X163" s="128"/>
      <c r="Y163" s="128"/>
      <c r="Z163" s="128"/>
      <c r="AA163" s="128"/>
      <c r="AB163" s="128"/>
      <c r="AC163" s="128"/>
      <c r="AD163" s="128"/>
      <c r="AE163" s="128"/>
      <c r="AF163" s="128"/>
      <c r="AG163" s="129"/>
      <c r="AH163" s="130"/>
      <c r="AI163" s="130"/>
      <c r="AJ163" s="130"/>
      <c r="AK163" s="131"/>
      <c r="AL163" s="129"/>
      <c r="AM163" s="130"/>
      <c r="AN163" s="130"/>
      <c r="AO163" s="130"/>
      <c r="AP163" s="130"/>
      <c r="AQ163" s="131"/>
      <c r="AR163" s="154"/>
      <c r="AS163" s="155"/>
      <c r="AT163" s="155"/>
      <c r="AU163" s="155"/>
      <c r="AV163" s="129"/>
      <c r="AW163" s="130"/>
      <c r="AX163" s="130"/>
      <c r="AY163" s="130"/>
      <c r="AZ163" s="131"/>
      <c r="BA163" s="176"/>
      <c r="BB163" s="177"/>
      <c r="BC163" s="177"/>
      <c r="BD163" s="177"/>
      <c r="BE163" s="180" t="s">
        <v>72</v>
      </c>
      <c r="BF163" s="181"/>
    </row>
    <row r="164" spans="2:58" ht="15" customHeight="1" x14ac:dyDescent="0.15">
      <c r="B164" s="76"/>
      <c r="C164" s="81"/>
      <c r="D164" s="119"/>
      <c r="E164" s="119"/>
      <c r="F164" s="119"/>
      <c r="G164" s="119"/>
      <c r="H164" s="119"/>
      <c r="I164" s="119"/>
      <c r="J164" s="119"/>
      <c r="K164" s="119"/>
      <c r="L164" s="122"/>
      <c r="M164" s="123"/>
      <c r="N164" s="126"/>
      <c r="O164" s="126"/>
      <c r="P164" s="126"/>
      <c r="Q164" s="126"/>
      <c r="R164" s="126"/>
      <c r="S164" s="126"/>
      <c r="T164" s="126"/>
      <c r="U164" s="126"/>
      <c r="V164" s="127"/>
      <c r="W164" s="128"/>
      <c r="X164" s="128"/>
      <c r="Y164" s="128"/>
      <c r="Z164" s="128"/>
      <c r="AA164" s="128"/>
      <c r="AB164" s="128"/>
      <c r="AC164" s="128"/>
      <c r="AD164" s="128"/>
      <c r="AE164" s="128"/>
      <c r="AF164" s="128"/>
      <c r="AG164" s="132"/>
      <c r="AH164" s="133"/>
      <c r="AI164" s="133"/>
      <c r="AJ164" s="133"/>
      <c r="AK164" s="134"/>
      <c r="AL164" s="132"/>
      <c r="AM164" s="133"/>
      <c r="AN164" s="133"/>
      <c r="AO164" s="133"/>
      <c r="AP164" s="133"/>
      <c r="AQ164" s="134"/>
      <c r="AR164" s="156"/>
      <c r="AS164" s="157"/>
      <c r="AT164" s="157"/>
      <c r="AU164" s="157"/>
      <c r="AV164" s="132"/>
      <c r="AW164" s="133"/>
      <c r="AX164" s="133"/>
      <c r="AY164" s="133"/>
      <c r="AZ164" s="134"/>
      <c r="BA164" s="184"/>
      <c r="BB164" s="185"/>
      <c r="BC164" s="185"/>
      <c r="BD164" s="185"/>
      <c r="BE164" s="161"/>
      <c r="BF164" s="162"/>
    </row>
    <row r="165" spans="2:58" ht="15" customHeight="1" x14ac:dyDescent="0.15">
      <c r="B165" s="72" t="str">
        <f t="shared" ref="B165" si="50">IF(BA165="","",B163+1)</f>
        <v/>
      </c>
      <c r="C165" s="118"/>
      <c r="D165" s="119"/>
      <c r="E165" s="119"/>
      <c r="F165" s="119"/>
      <c r="G165" s="119"/>
      <c r="H165" s="119"/>
      <c r="I165" s="119"/>
      <c r="J165" s="119"/>
      <c r="K165" s="119"/>
      <c r="L165" s="120" t="str">
        <f>IF(N165="","",INDEX(【管理用】参照データ!$D$2:$D$23,MATCH('【予備】Ⅱ．輸入'!N165,【管理用】参照データ!$C$2:$C$23,0)))</f>
        <v/>
      </c>
      <c r="M165" s="121"/>
      <c r="N165" s="124"/>
      <c r="O165" s="124"/>
      <c r="P165" s="124"/>
      <c r="Q165" s="124"/>
      <c r="R165" s="124"/>
      <c r="S165" s="124"/>
      <c r="T165" s="124"/>
      <c r="U165" s="124"/>
      <c r="V165" s="125"/>
      <c r="W165" s="128"/>
      <c r="X165" s="128"/>
      <c r="Y165" s="128"/>
      <c r="Z165" s="128"/>
      <c r="AA165" s="128"/>
      <c r="AB165" s="128"/>
      <c r="AC165" s="128"/>
      <c r="AD165" s="128"/>
      <c r="AE165" s="128"/>
      <c r="AF165" s="128"/>
      <c r="AG165" s="129"/>
      <c r="AH165" s="130"/>
      <c r="AI165" s="130"/>
      <c r="AJ165" s="130"/>
      <c r="AK165" s="131"/>
      <c r="AL165" s="129"/>
      <c r="AM165" s="130"/>
      <c r="AN165" s="130"/>
      <c r="AO165" s="130"/>
      <c r="AP165" s="130"/>
      <c r="AQ165" s="131"/>
      <c r="AR165" s="154"/>
      <c r="AS165" s="155"/>
      <c r="AT165" s="155"/>
      <c r="AU165" s="155"/>
      <c r="AV165" s="129"/>
      <c r="AW165" s="130"/>
      <c r="AX165" s="130"/>
      <c r="AY165" s="130"/>
      <c r="AZ165" s="131"/>
      <c r="BA165" s="176"/>
      <c r="BB165" s="177"/>
      <c r="BC165" s="177"/>
      <c r="BD165" s="177"/>
      <c r="BE165" s="180" t="s">
        <v>72</v>
      </c>
      <c r="BF165" s="181"/>
    </row>
    <row r="166" spans="2:58" ht="15" customHeight="1" x14ac:dyDescent="0.15">
      <c r="B166" s="76"/>
      <c r="C166" s="81"/>
      <c r="D166" s="119"/>
      <c r="E166" s="119"/>
      <c r="F166" s="119"/>
      <c r="G166" s="119"/>
      <c r="H166" s="119"/>
      <c r="I166" s="119"/>
      <c r="J166" s="119"/>
      <c r="K166" s="119"/>
      <c r="L166" s="122"/>
      <c r="M166" s="123"/>
      <c r="N166" s="126"/>
      <c r="O166" s="126"/>
      <c r="P166" s="126"/>
      <c r="Q166" s="126"/>
      <c r="R166" s="126"/>
      <c r="S166" s="126"/>
      <c r="T166" s="126"/>
      <c r="U166" s="126"/>
      <c r="V166" s="127"/>
      <c r="W166" s="128"/>
      <c r="X166" s="128"/>
      <c r="Y166" s="128"/>
      <c r="Z166" s="128"/>
      <c r="AA166" s="128"/>
      <c r="AB166" s="128"/>
      <c r="AC166" s="128"/>
      <c r="AD166" s="128"/>
      <c r="AE166" s="128"/>
      <c r="AF166" s="128"/>
      <c r="AG166" s="132"/>
      <c r="AH166" s="133"/>
      <c r="AI166" s="133"/>
      <c r="AJ166" s="133"/>
      <c r="AK166" s="134"/>
      <c r="AL166" s="132"/>
      <c r="AM166" s="133"/>
      <c r="AN166" s="133"/>
      <c r="AO166" s="133"/>
      <c r="AP166" s="133"/>
      <c r="AQ166" s="134"/>
      <c r="AR166" s="156"/>
      <c r="AS166" s="157"/>
      <c r="AT166" s="157"/>
      <c r="AU166" s="157"/>
      <c r="AV166" s="132"/>
      <c r="AW166" s="133"/>
      <c r="AX166" s="133"/>
      <c r="AY166" s="133"/>
      <c r="AZ166" s="134"/>
      <c r="BA166" s="184"/>
      <c r="BB166" s="185"/>
      <c r="BC166" s="185"/>
      <c r="BD166" s="185"/>
      <c r="BE166" s="161"/>
      <c r="BF166" s="162"/>
    </row>
    <row r="167" spans="2:58" ht="15" customHeight="1" x14ac:dyDescent="0.15">
      <c r="B167" s="72" t="str">
        <f t="shared" ref="B167" si="51">IF(BA167="","",B165+1)</f>
        <v/>
      </c>
      <c r="C167" s="118"/>
      <c r="D167" s="119"/>
      <c r="E167" s="119"/>
      <c r="F167" s="119"/>
      <c r="G167" s="119"/>
      <c r="H167" s="119"/>
      <c r="I167" s="119"/>
      <c r="J167" s="119"/>
      <c r="K167" s="119"/>
      <c r="L167" s="120" t="str">
        <f>IF(N167="","",INDEX(【管理用】参照データ!$D$2:$D$23,MATCH('【予備】Ⅱ．輸入'!N167,【管理用】参照データ!$C$2:$C$23,0)))</f>
        <v/>
      </c>
      <c r="M167" s="121"/>
      <c r="N167" s="124"/>
      <c r="O167" s="124"/>
      <c r="P167" s="124"/>
      <c r="Q167" s="124"/>
      <c r="R167" s="124"/>
      <c r="S167" s="124"/>
      <c r="T167" s="124"/>
      <c r="U167" s="124"/>
      <c r="V167" s="125"/>
      <c r="W167" s="128"/>
      <c r="X167" s="128"/>
      <c r="Y167" s="128"/>
      <c r="Z167" s="128"/>
      <c r="AA167" s="128"/>
      <c r="AB167" s="128"/>
      <c r="AC167" s="128"/>
      <c r="AD167" s="128"/>
      <c r="AE167" s="128"/>
      <c r="AF167" s="128"/>
      <c r="AG167" s="129"/>
      <c r="AH167" s="130"/>
      <c r="AI167" s="130"/>
      <c r="AJ167" s="130"/>
      <c r="AK167" s="131"/>
      <c r="AL167" s="129"/>
      <c r="AM167" s="130"/>
      <c r="AN167" s="130"/>
      <c r="AO167" s="130"/>
      <c r="AP167" s="130"/>
      <c r="AQ167" s="131"/>
      <c r="AR167" s="154"/>
      <c r="AS167" s="155"/>
      <c r="AT167" s="155"/>
      <c r="AU167" s="155"/>
      <c r="AV167" s="129"/>
      <c r="AW167" s="130"/>
      <c r="AX167" s="130"/>
      <c r="AY167" s="130"/>
      <c r="AZ167" s="131"/>
      <c r="BA167" s="176"/>
      <c r="BB167" s="177"/>
      <c r="BC167" s="177"/>
      <c r="BD167" s="177"/>
      <c r="BE167" s="180" t="s">
        <v>72</v>
      </c>
      <c r="BF167" s="181"/>
    </row>
    <row r="168" spans="2:58" ht="15" customHeight="1" x14ac:dyDescent="0.15">
      <c r="B168" s="76"/>
      <c r="C168" s="81"/>
      <c r="D168" s="119"/>
      <c r="E168" s="119"/>
      <c r="F168" s="119"/>
      <c r="G168" s="119"/>
      <c r="H168" s="119"/>
      <c r="I168" s="119"/>
      <c r="J168" s="119"/>
      <c r="K168" s="119"/>
      <c r="L168" s="122"/>
      <c r="M168" s="123"/>
      <c r="N168" s="126"/>
      <c r="O168" s="126"/>
      <c r="P168" s="126"/>
      <c r="Q168" s="126"/>
      <c r="R168" s="126"/>
      <c r="S168" s="126"/>
      <c r="T168" s="126"/>
      <c r="U168" s="126"/>
      <c r="V168" s="127"/>
      <c r="W168" s="128"/>
      <c r="X168" s="128"/>
      <c r="Y168" s="128"/>
      <c r="Z168" s="128"/>
      <c r="AA168" s="128"/>
      <c r="AB168" s="128"/>
      <c r="AC168" s="128"/>
      <c r="AD168" s="128"/>
      <c r="AE168" s="128"/>
      <c r="AF168" s="128"/>
      <c r="AG168" s="132"/>
      <c r="AH168" s="133"/>
      <c r="AI168" s="133"/>
      <c r="AJ168" s="133"/>
      <c r="AK168" s="134"/>
      <c r="AL168" s="132"/>
      <c r="AM168" s="133"/>
      <c r="AN168" s="133"/>
      <c r="AO168" s="133"/>
      <c r="AP168" s="133"/>
      <c r="AQ168" s="134"/>
      <c r="AR168" s="156"/>
      <c r="AS168" s="157"/>
      <c r="AT168" s="157"/>
      <c r="AU168" s="157"/>
      <c r="AV168" s="132"/>
      <c r="AW168" s="133"/>
      <c r="AX168" s="133"/>
      <c r="AY168" s="133"/>
      <c r="AZ168" s="134"/>
      <c r="BA168" s="184"/>
      <c r="BB168" s="185"/>
      <c r="BC168" s="185"/>
      <c r="BD168" s="185"/>
      <c r="BE168" s="161"/>
      <c r="BF168" s="162"/>
    </row>
    <row r="169" spans="2:58" ht="15" customHeight="1" x14ac:dyDescent="0.15">
      <c r="B169" s="72" t="str">
        <f t="shared" ref="B169" si="52">IF(BA169="","",B167+1)</f>
        <v/>
      </c>
      <c r="C169" s="118"/>
      <c r="D169" s="119"/>
      <c r="E169" s="119"/>
      <c r="F169" s="119"/>
      <c r="G169" s="119"/>
      <c r="H169" s="119"/>
      <c r="I169" s="119"/>
      <c r="J169" s="119"/>
      <c r="K169" s="119"/>
      <c r="L169" s="120" t="str">
        <f>IF(N169="","",INDEX(【管理用】参照データ!$D$2:$D$23,MATCH('【予備】Ⅱ．輸入'!N169,【管理用】参照データ!$C$2:$C$23,0)))</f>
        <v/>
      </c>
      <c r="M169" s="121"/>
      <c r="N169" s="124"/>
      <c r="O169" s="124"/>
      <c r="P169" s="124"/>
      <c r="Q169" s="124"/>
      <c r="R169" s="124"/>
      <c r="S169" s="124"/>
      <c r="T169" s="124"/>
      <c r="U169" s="124"/>
      <c r="V169" s="125"/>
      <c r="W169" s="128"/>
      <c r="X169" s="128"/>
      <c r="Y169" s="128"/>
      <c r="Z169" s="128"/>
      <c r="AA169" s="128"/>
      <c r="AB169" s="128"/>
      <c r="AC169" s="128"/>
      <c r="AD169" s="128"/>
      <c r="AE169" s="128"/>
      <c r="AF169" s="128"/>
      <c r="AG169" s="129"/>
      <c r="AH169" s="130"/>
      <c r="AI169" s="130"/>
      <c r="AJ169" s="130"/>
      <c r="AK169" s="131"/>
      <c r="AL169" s="129"/>
      <c r="AM169" s="130"/>
      <c r="AN169" s="130"/>
      <c r="AO169" s="130"/>
      <c r="AP169" s="130"/>
      <c r="AQ169" s="131"/>
      <c r="AR169" s="154"/>
      <c r="AS169" s="155"/>
      <c r="AT169" s="155"/>
      <c r="AU169" s="155"/>
      <c r="AV169" s="129"/>
      <c r="AW169" s="130"/>
      <c r="AX169" s="130"/>
      <c r="AY169" s="130"/>
      <c r="AZ169" s="131"/>
      <c r="BA169" s="176"/>
      <c r="BB169" s="177"/>
      <c r="BC169" s="177"/>
      <c r="BD169" s="177"/>
      <c r="BE169" s="180" t="s">
        <v>72</v>
      </c>
      <c r="BF169" s="181"/>
    </row>
    <row r="170" spans="2:58" ht="15" customHeight="1" x14ac:dyDescent="0.15">
      <c r="B170" s="76"/>
      <c r="C170" s="81"/>
      <c r="D170" s="119"/>
      <c r="E170" s="119"/>
      <c r="F170" s="119"/>
      <c r="G170" s="119"/>
      <c r="H170" s="119"/>
      <c r="I170" s="119"/>
      <c r="J170" s="119"/>
      <c r="K170" s="119"/>
      <c r="L170" s="122"/>
      <c r="M170" s="123"/>
      <c r="N170" s="126"/>
      <c r="O170" s="126"/>
      <c r="P170" s="126"/>
      <c r="Q170" s="126"/>
      <c r="R170" s="126"/>
      <c r="S170" s="126"/>
      <c r="T170" s="126"/>
      <c r="U170" s="126"/>
      <c r="V170" s="127"/>
      <c r="W170" s="128"/>
      <c r="X170" s="128"/>
      <c r="Y170" s="128"/>
      <c r="Z170" s="128"/>
      <c r="AA170" s="128"/>
      <c r="AB170" s="128"/>
      <c r="AC170" s="128"/>
      <c r="AD170" s="128"/>
      <c r="AE170" s="128"/>
      <c r="AF170" s="128"/>
      <c r="AG170" s="132"/>
      <c r="AH170" s="133"/>
      <c r="AI170" s="133"/>
      <c r="AJ170" s="133"/>
      <c r="AK170" s="134"/>
      <c r="AL170" s="132"/>
      <c r="AM170" s="133"/>
      <c r="AN170" s="133"/>
      <c r="AO170" s="133"/>
      <c r="AP170" s="133"/>
      <c r="AQ170" s="134"/>
      <c r="AR170" s="156"/>
      <c r="AS170" s="157"/>
      <c r="AT170" s="157"/>
      <c r="AU170" s="157"/>
      <c r="AV170" s="132"/>
      <c r="AW170" s="133"/>
      <c r="AX170" s="133"/>
      <c r="AY170" s="133"/>
      <c r="AZ170" s="134"/>
      <c r="BA170" s="184"/>
      <c r="BB170" s="185"/>
      <c r="BC170" s="185"/>
      <c r="BD170" s="185"/>
      <c r="BE170" s="161"/>
      <c r="BF170" s="162"/>
    </row>
    <row r="171" spans="2:58" ht="15" customHeight="1" x14ac:dyDescent="0.15">
      <c r="B171" s="72" t="str">
        <f t="shared" ref="B171" si="53">IF(BA171="","",B169+1)</f>
        <v/>
      </c>
      <c r="C171" s="118"/>
      <c r="D171" s="119"/>
      <c r="E171" s="119"/>
      <c r="F171" s="119"/>
      <c r="G171" s="119"/>
      <c r="H171" s="119"/>
      <c r="I171" s="119"/>
      <c r="J171" s="119"/>
      <c r="K171" s="119"/>
      <c r="L171" s="120" t="str">
        <f>IF(N171="","",INDEX(【管理用】参照データ!$D$2:$D$23,MATCH('【予備】Ⅱ．輸入'!N171,【管理用】参照データ!$C$2:$C$23,0)))</f>
        <v/>
      </c>
      <c r="M171" s="121"/>
      <c r="N171" s="124"/>
      <c r="O171" s="124"/>
      <c r="P171" s="124"/>
      <c r="Q171" s="124"/>
      <c r="R171" s="124"/>
      <c r="S171" s="124"/>
      <c r="T171" s="124"/>
      <c r="U171" s="124"/>
      <c r="V171" s="125"/>
      <c r="W171" s="128"/>
      <c r="X171" s="128"/>
      <c r="Y171" s="128"/>
      <c r="Z171" s="128"/>
      <c r="AA171" s="128"/>
      <c r="AB171" s="128"/>
      <c r="AC171" s="128"/>
      <c r="AD171" s="128"/>
      <c r="AE171" s="128"/>
      <c r="AF171" s="128"/>
      <c r="AG171" s="129"/>
      <c r="AH171" s="130"/>
      <c r="AI171" s="130"/>
      <c r="AJ171" s="130"/>
      <c r="AK171" s="131"/>
      <c r="AL171" s="129"/>
      <c r="AM171" s="130"/>
      <c r="AN171" s="130"/>
      <c r="AO171" s="130"/>
      <c r="AP171" s="130"/>
      <c r="AQ171" s="131"/>
      <c r="AR171" s="154"/>
      <c r="AS171" s="155"/>
      <c r="AT171" s="155"/>
      <c r="AU171" s="155"/>
      <c r="AV171" s="129"/>
      <c r="AW171" s="130"/>
      <c r="AX171" s="130"/>
      <c r="AY171" s="130"/>
      <c r="AZ171" s="131"/>
      <c r="BA171" s="176"/>
      <c r="BB171" s="177"/>
      <c r="BC171" s="177"/>
      <c r="BD171" s="177"/>
      <c r="BE171" s="180" t="s">
        <v>72</v>
      </c>
      <c r="BF171" s="181"/>
    </row>
    <row r="172" spans="2:58" ht="15" customHeight="1" x14ac:dyDescent="0.15">
      <c r="B172" s="76"/>
      <c r="C172" s="81"/>
      <c r="D172" s="119"/>
      <c r="E172" s="119"/>
      <c r="F172" s="119"/>
      <c r="G172" s="119"/>
      <c r="H172" s="119"/>
      <c r="I172" s="119"/>
      <c r="J172" s="119"/>
      <c r="K172" s="119"/>
      <c r="L172" s="122"/>
      <c r="M172" s="123"/>
      <c r="N172" s="126"/>
      <c r="O172" s="126"/>
      <c r="P172" s="126"/>
      <c r="Q172" s="126"/>
      <c r="R172" s="126"/>
      <c r="S172" s="126"/>
      <c r="T172" s="126"/>
      <c r="U172" s="126"/>
      <c r="V172" s="127"/>
      <c r="W172" s="128"/>
      <c r="X172" s="128"/>
      <c r="Y172" s="128"/>
      <c r="Z172" s="128"/>
      <c r="AA172" s="128"/>
      <c r="AB172" s="128"/>
      <c r="AC172" s="128"/>
      <c r="AD172" s="128"/>
      <c r="AE172" s="128"/>
      <c r="AF172" s="128"/>
      <c r="AG172" s="132"/>
      <c r="AH172" s="133"/>
      <c r="AI172" s="133"/>
      <c r="AJ172" s="133"/>
      <c r="AK172" s="134"/>
      <c r="AL172" s="132"/>
      <c r="AM172" s="133"/>
      <c r="AN172" s="133"/>
      <c r="AO172" s="133"/>
      <c r="AP172" s="133"/>
      <c r="AQ172" s="134"/>
      <c r="AR172" s="156"/>
      <c r="AS172" s="157"/>
      <c r="AT172" s="157"/>
      <c r="AU172" s="157"/>
      <c r="AV172" s="132"/>
      <c r="AW172" s="133"/>
      <c r="AX172" s="133"/>
      <c r="AY172" s="133"/>
      <c r="AZ172" s="134"/>
      <c r="BA172" s="184"/>
      <c r="BB172" s="185"/>
      <c r="BC172" s="185"/>
      <c r="BD172" s="185"/>
      <c r="BE172" s="161"/>
      <c r="BF172" s="162"/>
    </row>
    <row r="173" spans="2:58" ht="15" customHeight="1" x14ac:dyDescent="0.15">
      <c r="B173" s="72" t="str">
        <f t="shared" ref="B173" si="54">IF(BA173="","",B171+1)</f>
        <v/>
      </c>
      <c r="C173" s="118"/>
      <c r="D173" s="119"/>
      <c r="E173" s="119"/>
      <c r="F173" s="119"/>
      <c r="G173" s="119"/>
      <c r="H173" s="119"/>
      <c r="I173" s="119"/>
      <c r="J173" s="119"/>
      <c r="K173" s="119"/>
      <c r="L173" s="120" t="str">
        <f>IF(N173="","",INDEX(【管理用】参照データ!$D$2:$D$23,MATCH('【予備】Ⅱ．輸入'!N173,【管理用】参照データ!$C$2:$C$23,0)))</f>
        <v/>
      </c>
      <c r="M173" s="121"/>
      <c r="N173" s="124"/>
      <c r="O173" s="124"/>
      <c r="P173" s="124"/>
      <c r="Q173" s="124"/>
      <c r="R173" s="124"/>
      <c r="S173" s="124"/>
      <c r="T173" s="124"/>
      <c r="U173" s="124"/>
      <c r="V173" s="125"/>
      <c r="W173" s="128"/>
      <c r="X173" s="128"/>
      <c r="Y173" s="128"/>
      <c r="Z173" s="128"/>
      <c r="AA173" s="128"/>
      <c r="AB173" s="128"/>
      <c r="AC173" s="128"/>
      <c r="AD173" s="128"/>
      <c r="AE173" s="128"/>
      <c r="AF173" s="128"/>
      <c r="AG173" s="129"/>
      <c r="AH173" s="130"/>
      <c r="AI173" s="130"/>
      <c r="AJ173" s="130"/>
      <c r="AK173" s="131"/>
      <c r="AL173" s="129"/>
      <c r="AM173" s="130"/>
      <c r="AN173" s="130"/>
      <c r="AO173" s="130"/>
      <c r="AP173" s="130"/>
      <c r="AQ173" s="131"/>
      <c r="AR173" s="154"/>
      <c r="AS173" s="155"/>
      <c r="AT173" s="155"/>
      <c r="AU173" s="155"/>
      <c r="AV173" s="129"/>
      <c r="AW173" s="130"/>
      <c r="AX173" s="130"/>
      <c r="AY173" s="130"/>
      <c r="AZ173" s="131"/>
      <c r="BA173" s="176"/>
      <c r="BB173" s="177"/>
      <c r="BC173" s="177"/>
      <c r="BD173" s="177"/>
      <c r="BE173" s="180" t="s">
        <v>72</v>
      </c>
      <c r="BF173" s="181"/>
    </row>
    <row r="174" spans="2:58" ht="15" customHeight="1" x14ac:dyDescent="0.15">
      <c r="B174" s="76"/>
      <c r="C174" s="81"/>
      <c r="D174" s="119"/>
      <c r="E174" s="119"/>
      <c r="F174" s="119"/>
      <c r="G174" s="119"/>
      <c r="H174" s="119"/>
      <c r="I174" s="119"/>
      <c r="J174" s="119"/>
      <c r="K174" s="119"/>
      <c r="L174" s="122"/>
      <c r="M174" s="123"/>
      <c r="N174" s="126"/>
      <c r="O174" s="126"/>
      <c r="P174" s="126"/>
      <c r="Q174" s="126"/>
      <c r="R174" s="126"/>
      <c r="S174" s="126"/>
      <c r="T174" s="126"/>
      <c r="U174" s="126"/>
      <c r="V174" s="127"/>
      <c r="W174" s="128"/>
      <c r="X174" s="128"/>
      <c r="Y174" s="128"/>
      <c r="Z174" s="128"/>
      <c r="AA174" s="128"/>
      <c r="AB174" s="128"/>
      <c r="AC174" s="128"/>
      <c r="AD174" s="128"/>
      <c r="AE174" s="128"/>
      <c r="AF174" s="128"/>
      <c r="AG174" s="132"/>
      <c r="AH174" s="133"/>
      <c r="AI174" s="133"/>
      <c r="AJ174" s="133"/>
      <c r="AK174" s="134"/>
      <c r="AL174" s="132"/>
      <c r="AM174" s="133"/>
      <c r="AN174" s="133"/>
      <c r="AO174" s="133"/>
      <c r="AP174" s="133"/>
      <c r="AQ174" s="134"/>
      <c r="AR174" s="156"/>
      <c r="AS174" s="157"/>
      <c r="AT174" s="157"/>
      <c r="AU174" s="157"/>
      <c r="AV174" s="132"/>
      <c r="AW174" s="133"/>
      <c r="AX174" s="133"/>
      <c r="AY174" s="133"/>
      <c r="AZ174" s="134"/>
      <c r="BA174" s="184"/>
      <c r="BB174" s="185"/>
      <c r="BC174" s="185"/>
      <c r="BD174" s="185"/>
      <c r="BE174" s="161"/>
      <c r="BF174" s="162"/>
    </row>
    <row r="175" spans="2:58" ht="15" customHeight="1" x14ac:dyDescent="0.15">
      <c r="B175" s="72" t="str">
        <f t="shared" ref="B175" si="55">IF(BA175="","",B173+1)</f>
        <v/>
      </c>
      <c r="C175" s="118"/>
      <c r="D175" s="119"/>
      <c r="E175" s="119"/>
      <c r="F175" s="119"/>
      <c r="G175" s="119"/>
      <c r="H175" s="119"/>
      <c r="I175" s="119"/>
      <c r="J175" s="119"/>
      <c r="K175" s="119"/>
      <c r="L175" s="120" t="str">
        <f>IF(N175="","",INDEX(【管理用】参照データ!$D$2:$D$23,MATCH('【予備】Ⅱ．輸入'!N175,【管理用】参照データ!$C$2:$C$23,0)))</f>
        <v/>
      </c>
      <c r="M175" s="121"/>
      <c r="N175" s="124"/>
      <c r="O175" s="124"/>
      <c r="P175" s="124"/>
      <c r="Q175" s="124"/>
      <c r="R175" s="124"/>
      <c r="S175" s="124"/>
      <c r="T175" s="124"/>
      <c r="U175" s="124"/>
      <c r="V175" s="125"/>
      <c r="W175" s="128"/>
      <c r="X175" s="128"/>
      <c r="Y175" s="128"/>
      <c r="Z175" s="128"/>
      <c r="AA175" s="128"/>
      <c r="AB175" s="128"/>
      <c r="AC175" s="128"/>
      <c r="AD175" s="128"/>
      <c r="AE175" s="128"/>
      <c r="AF175" s="128"/>
      <c r="AG175" s="129"/>
      <c r="AH175" s="130"/>
      <c r="AI175" s="130"/>
      <c r="AJ175" s="130"/>
      <c r="AK175" s="131"/>
      <c r="AL175" s="129"/>
      <c r="AM175" s="130"/>
      <c r="AN175" s="130"/>
      <c r="AO175" s="130"/>
      <c r="AP175" s="130"/>
      <c r="AQ175" s="131"/>
      <c r="AR175" s="154"/>
      <c r="AS175" s="155"/>
      <c r="AT175" s="155"/>
      <c r="AU175" s="155"/>
      <c r="AV175" s="129"/>
      <c r="AW175" s="130"/>
      <c r="AX175" s="130"/>
      <c r="AY175" s="130"/>
      <c r="AZ175" s="131"/>
      <c r="BA175" s="176"/>
      <c r="BB175" s="177"/>
      <c r="BC175" s="177"/>
      <c r="BD175" s="177"/>
      <c r="BE175" s="180" t="s">
        <v>72</v>
      </c>
      <c r="BF175" s="181"/>
    </row>
    <row r="176" spans="2:58" ht="15" customHeight="1" x14ac:dyDescent="0.15">
      <c r="B176" s="76"/>
      <c r="C176" s="81"/>
      <c r="D176" s="119"/>
      <c r="E176" s="119"/>
      <c r="F176" s="119"/>
      <c r="G176" s="119"/>
      <c r="H176" s="119"/>
      <c r="I176" s="119"/>
      <c r="J176" s="119"/>
      <c r="K176" s="119"/>
      <c r="L176" s="122"/>
      <c r="M176" s="123"/>
      <c r="N176" s="126"/>
      <c r="O176" s="126"/>
      <c r="P176" s="126"/>
      <c r="Q176" s="126"/>
      <c r="R176" s="126"/>
      <c r="S176" s="126"/>
      <c r="T176" s="126"/>
      <c r="U176" s="126"/>
      <c r="V176" s="127"/>
      <c r="W176" s="128"/>
      <c r="X176" s="128"/>
      <c r="Y176" s="128"/>
      <c r="Z176" s="128"/>
      <c r="AA176" s="128"/>
      <c r="AB176" s="128"/>
      <c r="AC176" s="128"/>
      <c r="AD176" s="128"/>
      <c r="AE176" s="128"/>
      <c r="AF176" s="128"/>
      <c r="AG176" s="132"/>
      <c r="AH176" s="133"/>
      <c r="AI176" s="133"/>
      <c r="AJ176" s="133"/>
      <c r="AK176" s="134"/>
      <c r="AL176" s="132"/>
      <c r="AM176" s="133"/>
      <c r="AN176" s="133"/>
      <c r="AO176" s="133"/>
      <c r="AP176" s="133"/>
      <c r="AQ176" s="134"/>
      <c r="AR176" s="156"/>
      <c r="AS176" s="157"/>
      <c r="AT176" s="157"/>
      <c r="AU176" s="157"/>
      <c r="AV176" s="132"/>
      <c r="AW176" s="133"/>
      <c r="AX176" s="133"/>
      <c r="AY176" s="133"/>
      <c r="AZ176" s="134"/>
      <c r="BA176" s="184"/>
      <c r="BB176" s="185"/>
      <c r="BC176" s="185"/>
      <c r="BD176" s="185"/>
      <c r="BE176" s="161"/>
      <c r="BF176" s="162"/>
    </row>
    <row r="177" spans="2:58" ht="15" customHeight="1" x14ac:dyDescent="0.15">
      <c r="B177" s="72" t="str">
        <f t="shared" ref="B177" si="56">IF(BA177="","",B175+1)</f>
        <v/>
      </c>
      <c r="C177" s="118"/>
      <c r="D177" s="119"/>
      <c r="E177" s="119"/>
      <c r="F177" s="119"/>
      <c r="G177" s="119"/>
      <c r="H177" s="119"/>
      <c r="I177" s="119"/>
      <c r="J177" s="119"/>
      <c r="K177" s="119"/>
      <c r="L177" s="120" t="str">
        <f>IF(N177="","",INDEX(【管理用】参照データ!$D$2:$D$23,MATCH('【予備】Ⅱ．輸入'!N177,【管理用】参照データ!$C$2:$C$23,0)))</f>
        <v/>
      </c>
      <c r="M177" s="121"/>
      <c r="N177" s="124"/>
      <c r="O177" s="124"/>
      <c r="P177" s="124"/>
      <c r="Q177" s="124"/>
      <c r="R177" s="124"/>
      <c r="S177" s="124"/>
      <c r="T177" s="124"/>
      <c r="U177" s="124"/>
      <c r="V177" s="125"/>
      <c r="W177" s="128"/>
      <c r="X177" s="128"/>
      <c r="Y177" s="128"/>
      <c r="Z177" s="128"/>
      <c r="AA177" s="128"/>
      <c r="AB177" s="128"/>
      <c r="AC177" s="128"/>
      <c r="AD177" s="128"/>
      <c r="AE177" s="128"/>
      <c r="AF177" s="128"/>
      <c r="AG177" s="129"/>
      <c r="AH177" s="130"/>
      <c r="AI177" s="130"/>
      <c r="AJ177" s="130"/>
      <c r="AK177" s="131"/>
      <c r="AL177" s="129"/>
      <c r="AM177" s="130"/>
      <c r="AN177" s="130"/>
      <c r="AO177" s="130"/>
      <c r="AP177" s="130"/>
      <c r="AQ177" s="131"/>
      <c r="AR177" s="154"/>
      <c r="AS177" s="155"/>
      <c r="AT177" s="155"/>
      <c r="AU177" s="155"/>
      <c r="AV177" s="129"/>
      <c r="AW177" s="130"/>
      <c r="AX177" s="130"/>
      <c r="AY177" s="130"/>
      <c r="AZ177" s="131"/>
      <c r="BA177" s="176"/>
      <c r="BB177" s="177"/>
      <c r="BC177" s="177"/>
      <c r="BD177" s="177"/>
      <c r="BE177" s="180" t="s">
        <v>72</v>
      </c>
      <c r="BF177" s="181"/>
    </row>
    <row r="178" spans="2:58" ht="15" customHeight="1" x14ac:dyDescent="0.15">
      <c r="B178" s="76"/>
      <c r="C178" s="81"/>
      <c r="D178" s="119"/>
      <c r="E178" s="119"/>
      <c r="F178" s="119"/>
      <c r="G178" s="119"/>
      <c r="H178" s="119"/>
      <c r="I178" s="119"/>
      <c r="J178" s="119"/>
      <c r="K178" s="119"/>
      <c r="L178" s="122"/>
      <c r="M178" s="123"/>
      <c r="N178" s="126"/>
      <c r="O178" s="126"/>
      <c r="P178" s="126"/>
      <c r="Q178" s="126"/>
      <c r="R178" s="126"/>
      <c r="S178" s="126"/>
      <c r="T178" s="126"/>
      <c r="U178" s="126"/>
      <c r="V178" s="127"/>
      <c r="W178" s="128"/>
      <c r="X178" s="128"/>
      <c r="Y178" s="128"/>
      <c r="Z178" s="128"/>
      <c r="AA178" s="128"/>
      <c r="AB178" s="128"/>
      <c r="AC178" s="128"/>
      <c r="AD178" s="128"/>
      <c r="AE178" s="128"/>
      <c r="AF178" s="128"/>
      <c r="AG178" s="132"/>
      <c r="AH178" s="133"/>
      <c r="AI178" s="133"/>
      <c r="AJ178" s="133"/>
      <c r="AK178" s="134"/>
      <c r="AL178" s="132"/>
      <c r="AM178" s="133"/>
      <c r="AN178" s="133"/>
      <c r="AO178" s="133"/>
      <c r="AP178" s="133"/>
      <c r="AQ178" s="134"/>
      <c r="AR178" s="156"/>
      <c r="AS178" s="157"/>
      <c r="AT178" s="157"/>
      <c r="AU178" s="157"/>
      <c r="AV178" s="132"/>
      <c r="AW178" s="133"/>
      <c r="AX178" s="133"/>
      <c r="AY178" s="133"/>
      <c r="AZ178" s="134"/>
      <c r="BA178" s="184"/>
      <c r="BB178" s="185"/>
      <c r="BC178" s="185"/>
      <c r="BD178" s="185"/>
      <c r="BE178" s="161"/>
      <c r="BF178" s="162"/>
    </row>
    <row r="179" spans="2:58" ht="15" customHeight="1" x14ac:dyDescent="0.15">
      <c r="B179" s="72" t="str">
        <f t="shared" ref="B179" si="57">IF(BA179="","",B177+1)</f>
        <v/>
      </c>
      <c r="C179" s="118"/>
      <c r="D179" s="119"/>
      <c r="E179" s="119"/>
      <c r="F179" s="119"/>
      <c r="G179" s="119"/>
      <c r="H179" s="119"/>
      <c r="I179" s="119"/>
      <c r="J179" s="119"/>
      <c r="K179" s="119"/>
      <c r="L179" s="120" t="str">
        <f>IF(N179="","",INDEX(【管理用】参照データ!$D$2:$D$23,MATCH('【予備】Ⅱ．輸入'!N179,【管理用】参照データ!$C$2:$C$23,0)))</f>
        <v/>
      </c>
      <c r="M179" s="121"/>
      <c r="N179" s="124"/>
      <c r="O179" s="124"/>
      <c r="P179" s="124"/>
      <c r="Q179" s="124"/>
      <c r="R179" s="124"/>
      <c r="S179" s="124"/>
      <c r="T179" s="124"/>
      <c r="U179" s="124"/>
      <c r="V179" s="125"/>
      <c r="W179" s="128"/>
      <c r="X179" s="128"/>
      <c r="Y179" s="128"/>
      <c r="Z179" s="128"/>
      <c r="AA179" s="128"/>
      <c r="AB179" s="128"/>
      <c r="AC179" s="128"/>
      <c r="AD179" s="128"/>
      <c r="AE179" s="128"/>
      <c r="AF179" s="128"/>
      <c r="AG179" s="129"/>
      <c r="AH179" s="130"/>
      <c r="AI179" s="130"/>
      <c r="AJ179" s="130"/>
      <c r="AK179" s="131"/>
      <c r="AL179" s="129"/>
      <c r="AM179" s="130"/>
      <c r="AN179" s="130"/>
      <c r="AO179" s="130"/>
      <c r="AP179" s="130"/>
      <c r="AQ179" s="131"/>
      <c r="AR179" s="154"/>
      <c r="AS179" s="155"/>
      <c r="AT179" s="155"/>
      <c r="AU179" s="155"/>
      <c r="AV179" s="129"/>
      <c r="AW179" s="130"/>
      <c r="AX179" s="130"/>
      <c r="AY179" s="130"/>
      <c r="AZ179" s="131"/>
      <c r="BA179" s="176"/>
      <c r="BB179" s="177"/>
      <c r="BC179" s="177"/>
      <c r="BD179" s="177"/>
      <c r="BE179" s="180" t="s">
        <v>72</v>
      </c>
      <c r="BF179" s="181"/>
    </row>
    <row r="180" spans="2:58" ht="15" customHeight="1" x14ac:dyDescent="0.15">
      <c r="B180" s="76"/>
      <c r="C180" s="81"/>
      <c r="D180" s="119"/>
      <c r="E180" s="119"/>
      <c r="F180" s="119"/>
      <c r="G180" s="119"/>
      <c r="H180" s="119"/>
      <c r="I180" s="119"/>
      <c r="J180" s="119"/>
      <c r="K180" s="119"/>
      <c r="L180" s="122"/>
      <c r="M180" s="123"/>
      <c r="N180" s="126"/>
      <c r="O180" s="126"/>
      <c r="P180" s="126"/>
      <c r="Q180" s="126"/>
      <c r="R180" s="126"/>
      <c r="S180" s="126"/>
      <c r="T180" s="126"/>
      <c r="U180" s="126"/>
      <c r="V180" s="127"/>
      <c r="W180" s="128"/>
      <c r="X180" s="128"/>
      <c r="Y180" s="128"/>
      <c r="Z180" s="128"/>
      <c r="AA180" s="128"/>
      <c r="AB180" s="128"/>
      <c r="AC180" s="128"/>
      <c r="AD180" s="128"/>
      <c r="AE180" s="128"/>
      <c r="AF180" s="128"/>
      <c r="AG180" s="132"/>
      <c r="AH180" s="133"/>
      <c r="AI180" s="133"/>
      <c r="AJ180" s="133"/>
      <c r="AK180" s="134"/>
      <c r="AL180" s="132"/>
      <c r="AM180" s="133"/>
      <c r="AN180" s="133"/>
      <c r="AO180" s="133"/>
      <c r="AP180" s="133"/>
      <c r="AQ180" s="134"/>
      <c r="AR180" s="156"/>
      <c r="AS180" s="157"/>
      <c r="AT180" s="157"/>
      <c r="AU180" s="157"/>
      <c r="AV180" s="132"/>
      <c r="AW180" s="133"/>
      <c r="AX180" s="133"/>
      <c r="AY180" s="133"/>
      <c r="AZ180" s="134"/>
      <c r="BA180" s="184"/>
      <c r="BB180" s="185"/>
      <c r="BC180" s="185"/>
      <c r="BD180" s="185"/>
      <c r="BE180" s="161"/>
      <c r="BF180" s="162"/>
    </row>
    <row r="181" spans="2:58" ht="15" customHeight="1" x14ac:dyDescent="0.15">
      <c r="B181" s="72" t="str">
        <f t="shared" ref="B181" si="58">IF(BA181="","",B179+1)</f>
        <v/>
      </c>
      <c r="C181" s="118"/>
      <c r="D181" s="119"/>
      <c r="E181" s="119"/>
      <c r="F181" s="119"/>
      <c r="G181" s="119"/>
      <c r="H181" s="119"/>
      <c r="I181" s="119"/>
      <c r="J181" s="119"/>
      <c r="K181" s="119"/>
      <c r="L181" s="120" t="str">
        <f>IF(N181="","",INDEX(【管理用】参照データ!$D$2:$D$23,MATCH('【予備】Ⅱ．輸入'!N181,【管理用】参照データ!$C$2:$C$23,0)))</f>
        <v/>
      </c>
      <c r="M181" s="121"/>
      <c r="N181" s="124"/>
      <c r="O181" s="124"/>
      <c r="P181" s="124"/>
      <c r="Q181" s="124"/>
      <c r="R181" s="124"/>
      <c r="S181" s="124"/>
      <c r="T181" s="124"/>
      <c r="U181" s="124"/>
      <c r="V181" s="125"/>
      <c r="W181" s="128"/>
      <c r="X181" s="128"/>
      <c r="Y181" s="128"/>
      <c r="Z181" s="128"/>
      <c r="AA181" s="128"/>
      <c r="AB181" s="128"/>
      <c r="AC181" s="128"/>
      <c r="AD181" s="128"/>
      <c r="AE181" s="128"/>
      <c r="AF181" s="128"/>
      <c r="AG181" s="129"/>
      <c r="AH181" s="130"/>
      <c r="AI181" s="130"/>
      <c r="AJ181" s="130"/>
      <c r="AK181" s="131"/>
      <c r="AL181" s="129"/>
      <c r="AM181" s="130"/>
      <c r="AN181" s="130"/>
      <c r="AO181" s="130"/>
      <c r="AP181" s="130"/>
      <c r="AQ181" s="131"/>
      <c r="AR181" s="154"/>
      <c r="AS181" s="155"/>
      <c r="AT181" s="155"/>
      <c r="AU181" s="155"/>
      <c r="AV181" s="129"/>
      <c r="AW181" s="130"/>
      <c r="AX181" s="130"/>
      <c r="AY181" s="130"/>
      <c r="AZ181" s="131"/>
      <c r="BA181" s="176"/>
      <c r="BB181" s="177"/>
      <c r="BC181" s="177"/>
      <c r="BD181" s="177"/>
      <c r="BE181" s="180" t="s">
        <v>72</v>
      </c>
      <c r="BF181" s="181"/>
    </row>
    <row r="182" spans="2:58" ht="15" customHeight="1" x14ac:dyDescent="0.15">
      <c r="B182" s="76"/>
      <c r="C182" s="81"/>
      <c r="D182" s="119"/>
      <c r="E182" s="119"/>
      <c r="F182" s="119"/>
      <c r="G182" s="119"/>
      <c r="H182" s="119"/>
      <c r="I182" s="119"/>
      <c r="J182" s="119"/>
      <c r="K182" s="119"/>
      <c r="L182" s="122"/>
      <c r="M182" s="123"/>
      <c r="N182" s="126"/>
      <c r="O182" s="126"/>
      <c r="P182" s="126"/>
      <c r="Q182" s="126"/>
      <c r="R182" s="126"/>
      <c r="S182" s="126"/>
      <c r="T182" s="126"/>
      <c r="U182" s="126"/>
      <c r="V182" s="127"/>
      <c r="W182" s="128"/>
      <c r="X182" s="128"/>
      <c r="Y182" s="128"/>
      <c r="Z182" s="128"/>
      <c r="AA182" s="128"/>
      <c r="AB182" s="128"/>
      <c r="AC182" s="128"/>
      <c r="AD182" s="128"/>
      <c r="AE182" s="128"/>
      <c r="AF182" s="128"/>
      <c r="AG182" s="132"/>
      <c r="AH182" s="133"/>
      <c r="AI182" s="133"/>
      <c r="AJ182" s="133"/>
      <c r="AK182" s="134"/>
      <c r="AL182" s="132"/>
      <c r="AM182" s="133"/>
      <c r="AN182" s="133"/>
      <c r="AO182" s="133"/>
      <c r="AP182" s="133"/>
      <c r="AQ182" s="134"/>
      <c r="AR182" s="156"/>
      <c r="AS182" s="157"/>
      <c r="AT182" s="157"/>
      <c r="AU182" s="157"/>
      <c r="AV182" s="132"/>
      <c r="AW182" s="133"/>
      <c r="AX182" s="133"/>
      <c r="AY182" s="133"/>
      <c r="AZ182" s="134"/>
      <c r="BA182" s="184"/>
      <c r="BB182" s="185"/>
      <c r="BC182" s="185"/>
      <c r="BD182" s="185"/>
      <c r="BE182" s="161"/>
      <c r="BF182" s="162"/>
    </row>
    <row r="183" spans="2:58" ht="15" customHeight="1" x14ac:dyDescent="0.15">
      <c r="B183" s="72" t="str">
        <f t="shared" ref="B183" si="59">IF(BA183="","",B181+1)</f>
        <v/>
      </c>
      <c r="C183" s="118"/>
      <c r="D183" s="119"/>
      <c r="E183" s="119"/>
      <c r="F183" s="119"/>
      <c r="G183" s="119"/>
      <c r="H183" s="119"/>
      <c r="I183" s="119"/>
      <c r="J183" s="119"/>
      <c r="K183" s="119"/>
      <c r="L183" s="120" t="str">
        <f>IF(N183="","",INDEX(【管理用】参照データ!$D$2:$D$23,MATCH('【予備】Ⅱ．輸入'!N183,【管理用】参照データ!$C$2:$C$23,0)))</f>
        <v/>
      </c>
      <c r="M183" s="121"/>
      <c r="N183" s="124"/>
      <c r="O183" s="124"/>
      <c r="P183" s="124"/>
      <c r="Q183" s="124"/>
      <c r="R183" s="124"/>
      <c r="S183" s="124"/>
      <c r="T183" s="124"/>
      <c r="U183" s="124"/>
      <c r="V183" s="125"/>
      <c r="W183" s="128"/>
      <c r="X183" s="128"/>
      <c r="Y183" s="128"/>
      <c r="Z183" s="128"/>
      <c r="AA183" s="128"/>
      <c r="AB183" s="128"/>
      <c r="AC183" s="128"/>
      <c r="AD183" s="128"/>
      <c r="AE183" s="128"/>
      <c r="AF183" s="128"/>
      <c r="AG183" s="129"/>
      <c r="AH183" s="130"/>
      <c r="AI183" s="130"/>
      <c r="AJ183" s="130"/>
      <c r="AK183" s="131"/>
      <c r="AL183" s="129"/>
      <c r="AM183" s="130"/>
      <c r="AN183" s="130"/>
      <c r="AO183" s="130"/>
      <c r="AP183" s="130"/>
      <c r="AQ183" s="131"/>
      <c r="AR183" s="154"/>
      <c r="AS183" s="155"/>
      <c r="AT183" s="155"/>
      <c r="AU183" s="155"/>
      <c r="AV183" s="129"/>
      <c r="AW183" s="130"/>
      <c r="AX183" s="130"/>
      <c r="AY183" s="130"/>
      <c r="AZ183" s="131"/>
      <c r="BA183" s="176"/>
      <c r="BB183" s="177"/>
      <c r="BC183" s="177"/>
      <c r="BD183" s="177"/>
      <c r="BE183" s="180" t="s">
        <v>72</v>
      </c>
      <c r="BF183" s="181"/>
    </row>
    <row r="184" spans="2:58" ht="15" customHeight="1" x14ac:dyDescent="0.15">
      <c r="B184" s="76"/>
      <c r="C184" s="81"/>
      <c r="D184" s="119"/>
      <c r="E184" s="119"/>
      <c r="F184" s="119"/>
      <c r="G184" s="119"/>
      <c r="H184" s="119"/>
      <c r="I184" s="119"/>
      <c r="J184" s="119"/>
      <c r="K184" s="119"/>
      <c r="L184" s="122"/>
      <c r="M184" s="123"/>
      <c r="N184" s="126"/>
      <c r="O184" s="126"/>
      <c r="P184" s="126"/>
      <c r="Q184" s="126"/>
      <c r="R184" s="126"/>
      <c r="S184" s="126"/>
      <c r="T184" s="126"/>
      <c r="U184" s="126"/>
      <c r="V184" s="127"/>
      <c r="W184" s="128"/>
      <c r="X184" s="128"/>
      <c r="Y184" s="128"/>
      <c r="Z184" s="128"/>
      <c r="AA184" s="128"/>
      <c r="AB184" s="128"/>
      <c r="AC184" s="128"/>
      <c r="AD184" s="128"/>
      <c r="AE184" s="128"/>
      <c r="AF184" s="128"/>
      <c r="AG184" s="132"/>
      <c r="AH184" s="133"/>
      <c r="AI184" s="133"/>
      <c r="AJ184" s="133"/>
      <c r="AK184" s="134"/>
      <c r="AL184" s="132"/>
      <c r="AM184" s="133"/>
      <c r="AN184" s="133"/>
      <c r="AO184" s="133"/>
      <c r="AP184" s="133"/>
      <c r="AQ184" s="134"/>
      <c r="AR184" s="156"/>
      <c r="AS184" s="157"/>
      <c r="AT184" s="157"/>
      <c r="AU184" s="157"/>
      <c r="AV184" s="132"/>
      <c r="AW184" s="133"/>
      <c r="AX184" s="133"/>
      <c r="AY184" s="133"/>
      <c r="AZ184" s="134"/>
      <c r="BA184" s="184"/>
      <c r="BB184" s="185"/>
      <c r="BC184" s="185"/>
      <c r="BD184" s="185"/>
      <c r="BE184" s="161"/>
      <c r="BF184" s="162"/>
    </row>
    <row r="185" spans="2:58" ht="15" customHeight="1" x14ac:dyDescent="0.15">
      <c r="B185" s="72" t="str">
        <f t="shared" ref="B185" si="60">IF(BA185="","",B183+1)</f>
        <v/>
      </c>
      <c r="C185" s="118"/>
      <c r="D185" s="119"/>
      <c r="E185" s="119"/>
      <c r="F185" s="119"/>
      <c r="G185" s="119"/>
      <c r="H185" s="119"/>
      <c r="I185" s="119"/>
      <c r="J185" s="119"/>
      <c r="K185" s="119"/>
      <c r="L185" s="120" t="str">
        <f>IF(N185="","",INDEX(【管理用】参照データ!$D$2:$D$23,MATCH('【予備】Ⅱ．輸入'!N185,【管理用】参照データ!$C$2:$C$23,0)))</f>
        <v/>
      </c>
      <c r="M185" s="121"/>
      <c r="N185" s="124"/>
      <c r="O185" s="124"/>
      <c r="P185" s="124"/>
      <c r="Q185" s="124"/>
      <c r="R185" s="124"/>
      <c r="S185" s="124"/>
      <c r="T185" s="124"/>
      <c r="U185" s="124"/>
      <c r="V185" s="125"/>
      <c r="W185" s="128"/>
      <c r="X185" s="128"/>
      <c r="Y185" s="128"/>
      <c r="Z185" s="128"/>
      <c r="AA185" s="128"/>
      <c r="AB185" s="128"/>
      <c r="AC185" s="128"/>
      <c r="AD185" s="128"/>
      <c r="AE185" s="128"/>
      <c r="AF185" s="128"/>
      <c r="AG185" s="129"/>
      <c r="AH185" s="130"/>
      <c r="AI185" s="130"/>
      <c r="AJ185" s="130"/>
      <c r="AK185" s="131"/>
      <c r="AL185" s="129"/>
      <c r="AM185" s="130"/>
      <c r="AN185" s="130"/>
      <c r="AO185" s="130"/>
      <c r="AP185" s="130"/>
      <c r="AQ185" s="131"/>
      <c r="AR185" s="154"/>
      <c r="AS185" s="155"/>
      <c r="AT185" s="155"/>
      <c r="AU185" s="155"/>
      <c r="AV185" s="129"/>
      <c r="AW185" s="130"/>
      <c r="AX185" s="130"/>
      <c r="AY185" s="130"/>
      <c r="AZ185" s="131"/>
      <c r="BA185" s="176"/>
      <c r="BB185" s="177"/>
      <c r="BC185" s="177"/>
      <c r="BD185" s="177"/>
      <c r="BE185" s="180" t="s">
        <v>72</v>
      </c>
      <c r="BF185" s="181"/>
    </row>
    <row r="186" spans="2:58" ht="15" customHeight="1" x14ac:dyDescent="0.15">
      <c r="B186" s="76"/>
      <c r="C186" s="81"/>
      <c r="D186" s="119"/>
      <c r="E186" s="119"/>
      <c r="F186" s="119"/>
      <c r="G186" s="119"/>
      <c r="H186" s="119"/>
      <c r="I186" s="119"/>
      <c r="J186" s="119"/>
      <c r="K186" s="119"/>
      <c r="L186" s="122"/>
      <c r="M186" s="123"/>
      <c r="N186" s="126"/>
      <c r="O186" s="126"/>
      <c r="P186" s="126"/>
      <c r="Q186" s="126"/>
      <c r="R186" s="126"/>
      <c r="S186" s="126"/>
      <c r="T186" s="126"/>
      <c r="U186" s="126"/>
      <c r="V186" s="127"/>
      <c r="W186" s="128"/>
      <c r="X186" s="128"/>
      <c r="Y186" s="128"/>
      <c r="Z186" s="128"/>
      <c r="AA186" s="128"/>
      <c r="AB186" s="128"/>
      <c r="AC186" s="128"/>
      <c r="AD186" s="128"/>
      <c r="AE186" s="128"/>
      <c r="AF186" s="128"/>
      <c r="AG186" s="132"/>
      <c r="AH186" s="133"/>
      <c r="AI186" s="133"/>
      <c r="AJ186" s="133"/>
      <c r="AK186" s="134"/>
      <c r="AL186" s="132"/>
      <c r="AM186" s="133"/>
      <c r="AN186" s="133"/>
      <c r="AO186" s="133"/>
      <c r="AP186" s="133"/>
      <c r="AQ186" s="134"/>
      <c r="AR186" s="156"/>
      <c r="AS186" s="157"/>
      <c r="AT186" s="157"/>
      <c r="AU186" s="157"/>
      <c r="AV186" s="132"/>
      <c r="AW186" s="133"/>
      <c r="AX186" s="133"/>
      <c r="AY186" s="133"/>
      <c r="AZ186" s="134"/>
      <c r="BA186" s="184"/>
      <c r="BB186" s="185"/>
      <c r="BC186" s="185"/>
      <c r="BD186" s="185"/>
      <c r="BE186" s="161"/>
      <c r="BF186" s="162"/>
    </row>
    <row r="187" spans="2:58" ht="15" customHeight="1" x14ac:dyDescent="0.15">
      <c r="B187" s="72" t="str">
        <f t="shared" ref="B187" si="61">IF(BA187="","",B185+1)</f>
        <v/>
      </c>
      <c r="C187" s="118"/>
      <c r="D187" s="119"/>
      <c r="E187" s="119"/>
      <c r="F187" s="119"/>
      <c r="G187" s="119"/>
      <c r="H187" s="119"/>
      <c r="I187" s="119"/>
      <c r="J187" s="119"/>
      <c r="K187" s="119"/>
      <c r="L187" s="120" t="str">
        <f>IF(N187="","",INDEX(【管理用】参照データ!$D$2:$D$23,MATCH('【予備】Ⅱ．輸入'!N187,【管理用】参照データ!$C$2:$C$23,0)))</f>
        <v/>
      </c>
      <c r="M187" s="121"/>
      <c r="N187" s="124"/>
      <c r="O187" s="124"/>
      <c r="P187" s="124"/>
      <c r="Q187" s="124"/>
      <c r="R187" s="124"/>
      <c r="S187" s="124"/>
      <c r="T187" s="124"/>
      <c r="U187" s="124"/>
      <c r="V187" s="125"/>
      <c r="W187" s="128"/>
      <c r="X187" s="128"/>
      <c r="Y187" s="128"/>
      <c r="Z187" s="128"/>
      <c r="AA187" s="128"/>
      <c r="AB187" s="128"/>
      <c r="AC187" s="128"/>
      <c r="AD187" s="128"/>
      <c r="AE187" s="128"/>
      <c r="AF187" s="128"/>
      <c r="AG187" s="129"/>
      <c r="AH187" s="130"/>
      <c r="AI187" s="130"/>
      <c r="AJ187" s="130"/>
      <c r="AK187" s="131"/>
      <c r="AL187" s="129"/>
      <c r="AM187" s="130"/>
      <c r="AN187" s="130"/>
      <c r="AO187" s="130"/>
      <c r="AP187" s="130"/>
      <c r="AQ187" s="131"/>
      <c r="AR187" s="154"/>
      <c r="AS187" s="155"/>
      <c r="AT187" s="155"/>
      <c r="AU187" s="155"/>
      <c r="AV187" s="129"/>
      <c r="AW187" s="130"/>
      <c r="AX187" s="130"/>
      <c r="AY187" s="130"/>
      <c r="AZ187" s="131"/>
      <c r="BA187" s="176"/>
      <c r="BB187" s="177"/>
      <c r="BC187" s="177"/>
      <c r="BD187" s="177"/>
      <c r="BE187" s="180" t="s">
        <v>72</v>
      </c>
      <c r="BF187" s="181"/>
    </row>
    <row r="188" spans="2:58" ht="15" customHeight="1" x14ac:dyDescent="0.15">
      <c r="B188" s="76"/>
      <c r="C188" s="81"/>
      <c r="D188" s="119"/>
      <c r="E188" s="119"/>
      <c r="F188" s="119"/>
      <c r="G188" s="119"/>
      <c r="H188" s="119"/>
      <c r="I188" s="119"/>
      <c r="J188" s="119"/>
      <c r="K188" s="119"/>
      <c r="L188" s="122"/>
      <c r="M188" s="123"/>
      <c r="N188" s="126"/>
      <c r="O188" s="126"/>
      <c r="P188" s="126"/>
      <c r="Q188" s="126"/>
      <c r="R188" s="126"/>
      <c r="S188" s="126"/>
      <c r="T188" s="126"/>
      <c r="U188" s="126"/>
      <c r="V188" s="127"/>
      <c r="W188" s="128"/>
      <c r="X188" s="128"/>
      <c r="Y188" s="128"/>
      <c r="Z188" s="128"/>
      <c r="AA188" s="128"/>
      <c r="AB188" s="128"/>
      <c r="AC188" s="128"/>
      <c r="AD188" s="128"/>
      <c r="AE188" s="128"/>
      <c r="AF188" s="128"/>
      <c r="AG188" s="132"/>
      <c r="AH188" s="133"/>
      <c r="AI188" s="133"/>
      <c r="AJ188" s="133"/>
      <c r="AK188" s="134"/>
      <c r="AL188" s="132"/>
      <c r="AM188" s="133"/>
      <c r="AN188" s="133"/>
      <c r="AO188" s="133"/>
      <c r="AP188" s="133"/>
      <c r="AQ188" s="134"/>
      <c r="AR188" s="156"/>
      <c r="AS188" s="157"/>
      <c r="AT188" s="157"/>
      <c r="AU188" s="157"/>
      <c r="AV188" s="132"/>
      <c r="AW188" s="133"/>
      <c r="AX188" s="133"/>
      <c r="AY188" s="133"/>
      <c r="AZ188" s="134"/>
      <c r="BA188" s="184"/>
      <c r="BB188" s="185"/>
      <c r="BC188" s="185"/>
      <c r="BD188" s="185"/>
      <c r="BE188" s="161"/>
      <c r="BF188" s="162"/>
    </row>
    <row r="189" spans="2:58" ht="15" customHeight="1" x14ac:dyDescent="0.15">
      <c r="B189" s="72" t="str">
        <f t="shared" ref="B189" si="62">IF(BA189="","",B187+1)</f>
        <v/>
      </c>
      <c r="C189" s="118"/>
      <c r="D189" s="119"/>
      <c r="E189" s="119"/>
      <c r="F189" s="119"/>
      <c r="G189" s="119"/>
      <c r="H189" s="119"/>
      <c r="I189" s="119"/>
      <c r="J189" s="119"/>
      <c r="K189" s="119"/>
      <c r="L189" s="120" t="str">
        <f>IF(N189="","",INDEX(【管理用】参照データ!$D$2:$D$23,MATCH('【予備】Ⅱ．輸入'!N189,【管理用】参照データ!$C$2:$C$23,0)))</f>
        <v/>
      </c>
      <c r="M189" s="121"/>
      <c r="N189" s="124"/>
      <c r="O189" s="124"/>
      <c r="P189" s="124"/>
      <c r="Q189" s="124"/>
      <c r="R189" s="124"/>
      <c r="S189" s="124"/>
      <c r="T189" s="124"/>
      <c r="U189" s="124"/>
      <c r="V189" s="125"/>
      <c r="W189" s="128"/>
      <c r="X189" s="128"/>
      <c r="Y189" s="128"/>
      <c r="Z189" s="128"/>
      <c r="AA189" s="128"/>
      <c r="AB189" s="128"/>
      <c r="AC189" s="128"/>
      <c r="AD189" s="128"/>
      <c r="AE189" s="128"/>
      <c r="AF189" s="128"/>
      <c r="AG189" s="129"/>
      <c r="AH189" s="130"/>
      <c r="AI189" s="130"/>
      <c r="AJ189" s="130"/>
      <c r="AK189" s="131"/>
      <c r="AL189" s="129"/>
      <c r="AM189" s="130"/>
      <c r="AN189" s="130"/>
      <c r="AO189" s="130"/>
      <c r="AP189" s="130"/>
      <c r="AQ189" s="131"/>
      <c r="AR189" s="154"/>
      <c r="AS189" s="155"/>
      <c r="AT189" s="155"/>
      <c r="AU189" s="155"/>
      <c r="AV189" s="129"/>
      <c r="AW189" s="130"/>
      <c r="AX189" s="130"/>
      <c r="AY189" s="130"/>
      <c r="AZ189" s="131"/>
      <c r="BA189" s="176"/>
      <c r="BB189" s="177"/>
      <c r="BC189" s="177"/>
      <c r="BD189" s="177"/>
      <c r="BE189" s="180" t="s">
        <v>72</v>
      </c>
      <c r="BF189" s="181"/>
    </row>
    <row r="190" spans="2:58" ht="15" customHeight="1" x14ac:dyDescent="0.15">
      <c r="B190" s="76"/>
      <c r="C190" s="81"/>
      <c r="D190" s="119"/>
      <c r="E190" s="119"/>
      <c r="F190" s="119"/>
      <c r="G190" s="119"/>
      <c r="H190" s="119"/>
      <c r="I190" s="119"/>
      <c r="J190" s="119"/>
      <c r="K190" s="119"/>
      <c r="L190" s="122"/>
      <c r="M190" s="123"/>
      <c r="N190" s="126"/>
      <c r="O190" s="126"/>
      <c r="P190" s="126"/>
      <c r="Q190" s="126"/>
      <c r="R190" s="126"/>
      <c r="S190" s="126"/>
      <c r="T190" s="126"/>
      <c r="U190" s="126"/>
      <c r="V190" s="127"/>
      <c r="W190" s="128"/>
      <c r="X190" s="128"/>
      <c r="Y190" s="128"/>
      <c r="Z190" s="128"/>
      <c r="AA190" s="128"/>
      <c r="AB190" s="128"/>
      <c r="AC190" s="128"/>
      <c r="AD190" s="128"/>
      <c r="AE190" s="128"/>
      <c r="AF190" s="128"/>
      <c r="AG190" s="132"/>
      <c r="AH190" s="133"/>
      <c r="AI190" s="133"/>
      <c r="AJ190" s="133"/>
      <c r="AK190" s="134"/>
      <c r="AL190" s="132"/>
      <c r="AM190" s="133"/>
      <c r="AN190" s="133"/>
      <c r="AO190" s="133"/>
      <c r="AP190" s="133"/>
      <c r="AQ190" s="134"/>
      <c r="AR190" s="156"/>
      <c r="AS190" s="157"/>
      <c r="AT190" s="157"/>
      <c r="AU190" s="157"/>
      <c r="AV190" s="132"/>
      <c r="AW190" s="133"/>
      <c r="AX190" s="133"/>
      <c r="AY190" s="133"/>
      <c r="AZ190" s="134"/>
      <c r="BA190" s="184"/>
      <c r="BB190" s="185"/>
      <c r="BC190" s="185"/>
      <c r="BD190" s="185"/>
      <c r="BE190" s="161"/>
      <c r="BF190" s="162"/>
    </row>
    <row r="191" spans="2:58" ht="15" customHeight="1" x14ac:dyDescent="0.15">
      <c r="B191" s="72" t="str">
        <f t="shared" ref="B191" si="63">IF(BA191="","",B189+1)</f>
        <v/>
      </c>
      <c r="C191" s="118"/>
      <c r="D191" s="119"/>
      <c r="E191" s="119"/>
      <c r="F191" s="119"/>
      <c r="G191" s="119"/>
      <c r="H191" s="119"/>
      <c r="I191" s="119"/>
      <c r="J191" s="119"/>
      <c r="K191" s="119"/>
      <c r="L191" s="120" t="str">
        <f>IF(N191="","",INDEX(【管理用】参照データ!$D$2:$D$23,MATCH('【予備】Ⅱ．輸入'!N191,【管理用】参照データ!$C$2:$C$23,0)))</f>
        <v/>
      </c>
      <c r="M191" s="121"/>
      <c r="N191" s="124"/>
      <c r="O191" s="124"/>
      <c r="P191" s="124"/>
      <c r="Q191" s="124"/>
      <c r="R191" s="124"/>
      <c r="S191" s="124"/>
      <c r="T191" s="124"/>
      <c r="U191" s="124"/>
      <c r="V191" s="125"/>
      <c r="W191" s="128"/>
      <c r="X191" s="128"/>
      <c r="Y191" s="128"/>
      <c r="Z191" s="128"/>
      <c r="AA191" s="128"/>
      <c r="AB191" s="128"/>
      <c r="AC191" s="128"/>
      <c r="AD191" s="128"/>
      <c r="AE191" s="128"/>
      <c r="AF191" s="128"/>
      <c r="AG191" s="129"/>
      <c r="AH191" s="130"/>
      <c r="AI191" s="130"/>
      <c r="AJ191" s="130"/>
      <c r="AK191" s="131"/>
      <c r="AL191" s="129"/>
      <c r="AM191" s="130"/>
      <c r="AN191" s="130"/>
      <c r="AO191" s="130"/>
      <c r="AP191" s="130"/>
      <c r="AQ191" s="131"/>
      <c r="AR191" s="154"/>
      <c r="AS191" s="155"/>
      <c r="AT191" s="155"/>
      <c r="AU191" s="155"/>
      <c r="AV191" s="129"/>
      <c r="AW191" s="130"/>
      <c r="AX191" s="130"/>
      <c r="AY191" s="130"/>
      <c r="AZ191" s="131"/>
      <c r="BA191" s="176"/>
      <c r="BB191" s="177"/>
      <c r="BC191" s="177"/>
      <c r="BD191" s="177"/>
      <c r="BE191" s="180" t="s">
        <v>72</v>
      </c>
      <c r="BF191" s="181"/>
    </row>
    <row r="192" spans="2:58" ht="15" customHeight="1" x14ac:dyDescent="0.15">
      <c r="B192" s="76"/>
      <c r="C192" s="81"/>
      <c r="D192" s="119"/>
      <c r="E192" s="119"/>
      <c r="F192" s="119"/>
      <c r="G192" s="119"/>
      <c r="H192" s="119"/>
      <c r="I192" s="119"/>
      <c r="J192" s="119"/>
      <c r="K192" s="119"/>
      <c r="L192" s="122"/>
      <c r="M192" s="123"/>
      <c r="N192" s="126"/>
      <c r="O192" s="126"/>
      <c r="P192" s="126"/>
      <c r="Q192" s="126"/>
      <c r="R192" s="126"/>
      <c r="S192" s="126"/>
      <c r="T192" s="126"/>
      <c r="U192" s="126"/>
      <c r="V192" s="127"/>
      <c r="W192" s="128"/>
      <c r="X192" s="128"/>
      <c r="Y192" s="128"/>
      <c r="Z192" s="128"/>
      <c r="AA192" s="128"/>
      <c r="AB192" s="128"/>
      <c r="AC192" s="128"/>
      <c r="AD192" s="128"/>
      <c r="AE192" s="128"/>
      <c r="AF192" s="128"/>
      <c r="AG192" s="132"/>
      <c r="AH192" s="133"/>
      <c r="AI192" s="133"/>
      <c r="AJ192" s="133"/>
      <c r="AK192" s="134"/>
      <c r="AL192" s="132"/>
      <c r="AM192" s="133"/>
      <c r="AN192" s="133"/>
      <c r="AO192" s="133"/>
      <c r="AP192" s="133"/>
      <c r="AQ192" s="134"/>
      <c r="AR192" s="156"/>
      <c r="AS192" s="157"/>
      <c r="AT192" s="157"/>
      <c r="AU192" s="157"/>
      <c r="AV192" s="132"/>
      <c r="AW192" s="133"/>
      <c r="AX192" s="133"/>
      <c r="AY192" s="133"/>
      <c r="AZ192" s="134"/>
      <c r="BA192" s="184"/>
      <c r="BB192" s="185"/>
      <c r="BC192" s="185"/>
      <c r="BD192" s="185"/>
      <c r="BE192" s="161"/>
      <c r="BF192" s="162"/>
    </row>
    <row r="193" spans="2:58" ht="15" customHeight="1" x14ac:dyDescent="0.15">
      <c r="B193" s="72" t="str">
        <f t="shared" ref="B193" si="64">IF(BA193="","",B191+1)</f>
        <v/>
      </c>
      <c r="C193" s="118"/>
      <c r="D193" s="119"/>
      <c r="E193" s="119"/>
      <c r="F193" s="119"/>
      <c r="G193" s="119"/>
      <c r="H193" s="119"/>
      <c r="I193" s="119"/>
      <c r="J193" s="119"/>
      <c r="K193" s="119"/>
      <c r="L193" s="120" t="str">
        <f>IF(N193="","",INDEX(【管理用】参照データ!$D$2:$D$23,MATCH('【予備】Ⅱ．輸入'!N193,【管理用】参照データ!$C$2:$C$23,0)))</f>
        <v/>
      </c>
      <c r="M193" s="121"/>
      <c r="N193" s="124"/>
      <c r="O193" s="124"/>
      <c r="P193" s="124"/>
      <c r="Q193" s="124"/>
      <c r="R193" s="124"/>
      <c r="S193" s="124"/>
      <c r="T193" s="124"/>
      <c r="U193" s="124"/>
      <c r="V193" s="125"/>
      <c r="W193" s="128"/>
      <c r="X193" s="128"/>
      <c r="Y193" s="128"/>
      <c r="Z193" s="128"/>
      <c r="AA193" s="128"/>
      <c r="AB193" s="128"/>
      <c r="AC193" s="128"/>
      <c r="AD193" s="128"/>
      <c r="AE193" s="128"/>
      <c r="AF193" s="128"/>
      <c r="AG193" s="129"/>
      <c r="AH193" s="130"/>
      <c r="AI193" s="130"/>
      <c r="AJ193" s="130"/>
      <c r="AK193" s="131"/>
      <c r="AL193" s="129"/>
      <c r="AM193" s="130"/>
      <c r="AN193" s="130"/>
      <c r="AO193" s="130"/>
      <c r="AP193" s="130"/>
      <c r="AQ193" s="131"/>
      <c r="AR193" s="154"/>
      <c r="AS193" s="155"/>
      <c r="AT193" s="155"/>
      <c r="AU193" s="155"/>
      <c r="AV193" s="129"/>
      <c r="AW193" s="130"/>
      <c r="AX193" s="130"/>
      <c r="AY193" s="130"/>
      <c r="AZ193" s="131"/>
      <c r="BA193" s="176"/>
      <c r="BB193" s="177"/>
      <c r="BC193" s="177"/>
      <c r="BD193" s="177"/>
      <c r="BE193" s="180" t="s">
        <v>72</v>
      </c>
      <c r="BF193" s="181"/>
    </row>
    <row r="194" spans="2:58" ht="15" customHeight="1" x14ac:dyDescent="0.15">
      <c r="B194" s="76"/>
      <c r="C194" s="81"/>
      <c r="D194" s="119"/>
      <c r="E194" s="119"/>
      <c r="F194" s="119"/>
      <c r="G194" s="119"/>
      <c r="H194" s="119"/>
      <c r="I194" s="119"/>
      <c r="J194" s="119"/>
      <c r="K194" s="119"/>
      <c r="L194" s="122"/>
      <c r="M194" s="123"/>
      <c r="N194" s="126"/>
      <c r="O194" s="126"/>
      <c r="P194" s="126"/>
      <c r="Q194" s="126"/>
      <c r="R194" s="126"/>
      <c r="S194" s="126"/>
      <c r="T194" s="126"/>
      <c r="U194" s="126"/>
      <c r="V194" s="127"/>
      <c r="W194" s="128"/>
      <c r="X194" s="128"/>
      <c r="Y194" s="128"/>
      <c r="Z194" s="128"/>
      <c r="AA194" s="128"/>
      <c r="AB194" s="128"/>
      <c r="AC194" s="128"/>
      <c r="AD194" s="128"/>
      <c r="AE194" s="128"/>
      <c r="AF194" s="128"/>
      <c r="AG194" s="132"/>
      <c r="AH194" s="133"/>
      <c r="AI194" s="133"/>
      <c r="AJ194" s="133"/>
      <c r="AK194" s="134"/>
      <c r="AL194" s="132"/>
      <c r="AM194" s="133"/>
      <c r="AN194" s="133"/>
      <c r="AO194" s="133"/>
      <c r="AP194" s="133"/>
      <c r="AQ194" s="134"/>
      <c r="AR194" s="156"/>
      <c r="AS194" s="157"/>
      <c r="AT194" s="157"/>
      <c r="AU194" s="157"/>
      <c r="AV194" s="132"/>
      <c r="AW194" s="133"/>
      <c r="AX194" s="133"/>
      <c r="AY194" s="133"/>
      <c r="AZ194" s="134"/>
      <c r="BA194" s="184"/>
      <c r="BB194" s="185"/>
      <c r="BC194" s="185"/>
      <c r="BD194" s="185"/>
      <c r="BE194" s="161"/>
      <c r="BF194" s="162"/>
    </row>
  </sheetData>
  <sheetProtection password="CC55" sheet="1" objects="1" scenarios="1" formatCells="0"/>
  <mergeCells count="1067">
    <mergeCell ref="BA2:BF2"/>
    <mergeCell ref="B3:C4"/>
    <mergeCell ref="D3:K4"/>
    <mergeCell ref="L3:M4"/>
    <mergeCell ref="N3:V4"/>
    <mergeCell ref="W3:AF4"/>
    <mergeCell ref="AG3:AK4"/>
    <mergeCell ref="AL3:AQ4"/>
    <mergeCell ref="AR3:AU4"/>
    <mergeCell ref="AV3:AZ4"/>
    <mergeCell ref="G1:K1"/>
    <mergeCell ref="BC1:BF1"/>
    <mergeCell ref="B2:C2"/>
    <mergeCell ref="D2:K2"/>
    <mergeCell ref="L2:V2"/>
    <mergeCell ref="W2:AF2"/>
    <mergeCell ref="AG2:AK2"/>
    <mergeCell ref="AL2:AQ2"/>
    <mergeCell ref="AR2:AU2"/>
    <mergeCell ref="AV2:AZ2"/>
    <mergeCell ref="AV5:AZ6"/>
    <mergeCell ref="BA5:BD6"/>
    <mergeCell ref="BE5:BF6"/>
    <mergeCell ref="B7:C8"/>
    <mergeCell ref="D7:K8"/>
    <mergeCell ref="L7:M8"/>
    <mergeCell ref="N7:V8"/>
    <mergeCell ref="W7:AF8"/>
    <mergeCell ref="AG7:AK8"/>
    <mergeCell ref="AL7:AQ8"/>
    <mergeCell ref="BA3:BD4"/>
    <mergeCell ref="BE3:BF4"/>
    <mergeCell ref="B5:C6"/>
    <mergeCell ref="D5:K6"/>
    <mergeCell ref="L5:M6"/>
    <mergeCell ref="N5:V6"/>
    <mergeCell ref="W5:AF6"/>
    <mergeCell ref="AG5:AK6"/>
    <mergeCell ref="AL5:AQ6"/>
    <mergeCell ref="AR5:AU6"/>
    <mergeCell ref="AL9:AQ10"/>
    <mergeCell ref="AR9:AU10"/>
    <mergeCell ref="AV9:AZ10"/>
    <mergeCell ref="BA9:BD10"/>
    <mergeCell ref="BE9:BF10"/>
    <mergeCell ref="B11:C12"/>
    <mergeCell ref="D11:K12"/>
    <mergeCell ref="L11:M12"/>
    <mergeCell ref="N11:V12"/>
    <mergeCell ref="W11:AF12"/>
    <mergeCell ref="AR7:AU8"/>
    <mergeCell ref="AV7:AZ8"/>
    <mergeCell ref="BA7:BD8"/>
    <mergeCell ref="BE7:BF8"/>
    <mergeCell ref="B9:C10"/>
    <mergeCell ref="D9:K10"/>
    <mergeCell ref="L9:M10"/>
    <mergeCell ref="N9:V10"/>
    <mergeCell ref="W9:AF10"/>
    <mergeCell ref="AG9:AK10"/>
    <mergeCell ref="AL13:AQ14"/>
    <mergeCell ref="AR13:AU14"/>
    <mergeCell ref="AV13:AZ14"/>
    <mergeCell ref="BA13:BD14"/>
    <mergeCell ref="BE13:BF14"/>
    <mergeCell ref="B15:C16"/>
    <mergeCell ref="D15:K16"/>
    <mergeCell ref="L15:M16"/>
    <mergeCell ref="N15:V16"/>
    <mergeCell ref="W15:AF16"/>
    <mergeCell ref="B13:C14"/>
    <mergeCell ref="D13:K14"/>
    <mergeCell ref="L13:M14"/>
    <mergeCell ref="N13:V14"/>
    <mergeCell ref="W13:AF14"/>
    <mergeCell ref="AG13:AK14"/>
    <mergeCell ref="AG11:AK12"/>
    <mergeCell ref="AL11:AQ12"/>
    <mergeCell ref="AR11:AU12"/>
    <mergeCell ref="AV11:AZ12"/>
    <mergeCell ref="BA11:BD12"/>
    <mergeCell ref="BE11:BF12"/>
    <mergeCell ref="AL17:AQ18"/>
    <mergeCell ref="AR17:AU18"/>
    <mergeCell ref="AV17:AZ18"/>
    <mergeCell ref="BA17:BD18"/>
    <mergeCell ref="BE17:BF18"/>
    <mergeCell ref="B19:C20"/>
    <mergeCell ref="D19:K20"/>
    <mergeCell ref="L19:M20"/>
    <mergeCell ref="N19:V20"/>
    <mergeCell ref="W19:AF20"/>
    <mergeCell ref="B17:C18"/>
    <mergeCell ref="D17:K18"/>
    <mergeCell ref="L17:M18"/>
    <mergeCell ref="N17:V18"/>
    <mergeCell ref="W17:AF18"/>
    <mergeCell ref="AG17:AK18"/>
    <mergeCell ref="AG15:AK16"/>
    <mergeCell ref="AL15:AQ16"/>
    <mergeCell ref="AR15:AU16"/>
    <mergeCell ref="AV15:AZ16"/>
    <mergeCell ref="BA15:BD16"/>
    <mergeCell ref="BE15:BF16"/>
    <mergeCell ref="AL21:AQ22"/>
    <mergeCell ref="AR21:AU22"/>
    <mergeCell ref="AV21:AZ22"/>
    <mergeCell ref="BA21:BD22"/>
    <mergeCell ref="BE21:BF22"/>
    <mergeCell ref="B23:C24"/>
    <mergeCell ref="D23:K24"/>
    <mergeCell ref="L23:M24"/>
    <mergeCell ref="N23:V24"/>
    <mergeCell ref="W23:AF24"/>
    <mergeCell ref="B21:C22"/>
    <mergeCell ref="D21:K22"/>
    <mergeCell ref="L21:M22"/>
    <mergeCell ref="N21:V22"/>
    <mergeCell ref="W21:AF22"/>
    <mergeCell ref="AG21:AK22"/>
    <mergeCell ref="AG19:AK20"/>
    <mergeCell ref="AL19:AQ20"/>
    <mergeCell ref="AR19:AU20"/>
    <mergeCell ref="AV19:AZ20"/>
    <mergeCell ref="BA19:BD20"/>
    <mergeCell ref="BE19:BF20"/>
    <mergeCell ref="AL25:AQ26"/>
    <mergeCell ref="AR25:AU26"/>
    <mergeCell ref="AV25:AZ26"/>
    <mergeCell ref="BA25:BD26"/>
    <mergeCell ref="BE25:BF26"/>
    <mergeCell ref="B27:C28"/>
    <mergeCell ref="D27:K28"/>
    <mergeCell ref="L27:M28"/>
    <mergeCell ref="N27:V28"/>
    <mergeCell ref="W27:AF28"/>
    <mergeCell ref="B25:C26"/>
    <mergeCell ref="D25:K26"/>
    <mergeCell ref="L25:M26"/>
    <mergeCell ref="N25:V26"/>
    <mergeCell ref="W25:AF26"/>
    <mergeCell ref="AG25:AK26"/>
    <mergeCell ref="AG23:AK24"/>
    <mergeCell ref="AL23:AQ24"/>
    <mergeCell ref="AR23:AU24"/>
    <mergeCell ref="AV23:AZ24"/>
    <mergeCell ref="BA23:BD24"/>
    <mergeCell ref="BE23:BF24"/>
    <mergeCell ref="AL29:AQ30"/>
    <mergeCell ref="AR29:AU30"/>
    <mergeCell ref="AV29:AZ30"/>
    <mergeCell ref="BA29:BD30"/>
    <mergeCell ref="BE29:BF30"/>
    <mergeCell ref="B31:C32"/>
    <mergeCell ref="D31:K32"/>
    <mergeCell ref="L31:M32"/>
    <mergeCell ref="N31:V32"/>
    <mergeCell ref="W31:AF32"/>
    <mergeCell ref="B29:C30"/>
    <mergeCell ref="D29:K30"/>
    <mergeCell ref="L29:M30"/>
    <mergeCell ref="N29:V30"/>
    <mergeCell ref="W29:AF30"/>
    <mergeCell ref="AG29:AK30"/>
    <mergeCell ref="AG27:AK28"/>
    <mergeCell ref="AL27:AQ28"/>
    <mergeCell ref="AR27:AU28"/>
    <mergeCell ref="AV27:AZ28"/>
    <mergeCell ref="BA27:BD28"/>
    <mergeCell ref="BE27:BF28"/>
    <mergeCell ref="AL33:AQ34"/>
    <mergeCell ref="AR33:AU34"/>
    <mergeCell ref="AV33:AZ34"/>
    <mergeCell ref="BA33:BD34"/>
    <mergeCell ref="BE33:BF34"/>
    <mergeCell ref="B35:C36"/>
    <mergeCell ref="D35:K36"/>
    <mergeCell ref="L35:M36"/>
    <mergeCell ref="N35:V36"/>
    <mergeCell ref="W35:AF36"/>
    <mergeCell ref="B33:C34"/>
    <mergeCell ref="D33:K34"/>
    <mergeCell ref="L33:M34"/>
    <mergeCell ref="N33:V34"/>
    <mergeCell ref="W33:AF34"/>
    <mergeCell ref="AG33:AK34"/>
    <mergeCell ref="AG31:AK32"/>
    <mergeCell ref="AL31:AQ32"/>
    <mergeCell ref="AR31:AU32"/>
    <mergeCell ref="AV31:AZ32"/>
    <mergeCell ref="BA31:BD32"/>
    <mergeCell ref="BE31:BF32"/>
    <mergeCell ref="AL37:AQ38"/>
    <mergeCell ref="AR37:AU38"/>
    <mergeCell ref="AV37:AZ38"/>
    <mergeCell ref="BA37:BD38"/>
    <mergeCell ref="BE37:BF38"/>
    <mergeCell ref="B39:C40"/>
    <mergeCell ref="D39:K40"/>
    <mergeCell ref="L39:M40"/>
    <mergeCell ref="N39:V40"/>
    <mergeCell ref="W39:AF40"/>
    <mergeCell ref="B37:C38"/>
    <mergeCell ref="D37:K38"/>
    <mergeCell ref="L37:M38"/>
    <mergeCell ref="N37:V38"/>
    <mergeCell ref="W37:AF38"/>
    <mergeCell ref="AG37:AK38"/>
    <mergeCell ref="AG35:AK36"/>
    <mergeCell ref="AL35:AQ36"/>
    <mergeCell ref="AR35:AU36"/>
    <mergeCell ref="AV35:AZ36"/>
    <mergeCell ref="BA35:BD36"/>
    <mergeCell ref="BE35:BF36"/>
    <mergeCell ref="AL41:AQ42"/>
    <mergeCell ref="AR41:AU42"/>
    <mergeCell ref="AV41:AZ42"/>
    <mergeCell ref="BA41:BD42"/>
    <mergeCell ref="BE41:BF42"/>
    <mergeCell ref="B43:C44"/>
    <mergeCell ref="D43:K44"/>
    <mergeCell ref="L43:M44"/>
    <mergeCell ref="N43:V44"/>
    <mergeCell ref="W43:AF44"/>
    <mergeCell ref="B41:C42"/>
    <mergeCell ref="D41:K42"/>
    <mergeCell ref="L41:M42"/>
    <mergeCell ref="N41:V42"/>
    <mergeCell ref="W41:AF42"/>
    <mergeCell ref="AG41:AK42"/>
    <mergeCell ref="AG39:AK40"/>
    <mergeCell ref="AL39:AQ40"/>
    <mergeCell ref="AR39:AU40"/>
    <mergeCell ref="AV39:AZ40"/>
    <mergeCell ref="BA39:BD40"/>
    <mergeCell ref="BE39:BF40"/>
    <mergeCell ref="AL45:AQ46"/>
    <mergeCell ref="AR45:AU46"/>
    <mergeCell ref="AV45:AZ46"/>
    <mergeCell ref="BA45:BD46"/>
    <mergeCell ref="BE45:BF46"/>
    <mergeCell ref="B47:C48"/>
    <mergeCell ref="D47:K48"/>
    <mergeCell ref="L47:M48"/>
    <mergeCell ref="N47:V48"/>
    <mergeCell ref="W47:AF48"/>
    <mergeCell ref="B45:C46"/>
    <mergeCell ref="D45:K46"/>
    <mergeCell ref="L45:M46"/>
    <mergeCell ref="N45:V46"/>
    <mergeCell ref="W45:AF46"/>
    <mergeCell ref="AG45:AK46"/>
    <mergeCell ref="AG43:AK44"/>
    <mergeCell ref="AL43:AQ44"/>
    <mergeCell ref="AR43:AU44"/>
    <mergeCell ref="AV43:AZ44"/>
    <mergeCell ref="BA43:BD44"/>
    <mergeCell ref="BE43:BF44"/>
    <mergeCell ref="AL49:AQ50"/>
    <mergeCell ref="AR49:AU50"/>
    <mergeCell ref="AV49:AZ50"/>
    <mergeCell ref="BA49:BD50"/>
    <mergeCell ref="BE49:BF50"/>
    <mergeCell ref="B51:C52"/>
    <mergeCell ref="D51:K52"/>
    <mergeCell ref="L51:M52"/>
    <mergeCell ref="N51:V52"/>
    <mergeCell ref="W51:AF52"/>
    <mergeCell ref="B49:C50"/>
    <mergeCell ref="D49:K50"/>
    <mergeCell ref="L49:M50"/>
    <mergeCell ref="N49:V50"/>
    <mergeCell ref="W49:AF50"/>
    <mergeCell ref="AG49:AK50"/>
    <mergeCell ref="AG47:AK48"/>
    <mergeCell ref="AL47:AQ48"/>
    <mergeCell ref="AR47:AU48"/>
    <mergeCell ref="AV47:AZ48"/>
    <mergeCell ref="BA47:BD48"/>
    <mergeCell ref="BE47:BF48"/>
    <mergeCell ref="AL53:AQ54"/>
    <mergeCell ref="AR53:AU54"/>
    <mergeCell ref="AV53:AZ54"/>
    <mergeCell ref="BA53:BD54"/>
    <mergeCell ref="BE53:BF54"/>
    <mergeCell ref="B55:C56"/>
    <mergeCell ref="D55:K56"/>
    <mergeCell ref="L55:M56"/>
    <mergeCell ref="N55:V56"/>
    <mergeCell ref="W55:AF56"/>
    <mergeCell ref="B53:C54"/>
    <mergeCell ref="D53:K54"/>
    <mergeCell ref="L53:M54"/>
    <mergeCell ref="N53:V54"/>
    <mergeCell ref="W53:AF54"/>
    <mergeCell ref="AG53:AK54"/>
    <mergeCell ref="AG51:AK52"/>
    <mergeCell ref="AL51:AQ52"/>
    <mergeCell ref="AR51:AU52"/>
    <mergeCell ref="AV51:AZ52"/>
    <mergeCell ref="BA51:BD52"/>
    <mergeCell ref="BE51:BF52"/>
    <mergeCell ref="AL57:AQ58"/>
    <mergeCell ref="AR57:AU58"/>
    <mergeCell ref="AV57:AZ58"/>
    <mergeCell ref="BA57:BD58"/>
    <mergeCell ref="BE57:BF58"/>
    <mergeCell ref="B59:C60"/>
    <mergeCell ref="D59:K60"/>
    <mergeCell ref="L59:M60"/>
    <mergeCell ref="N59:V60"/>
    <mergeCell ref="W59:AF60"/>
    <mergeCell ref="B57:C58"/>
    <mergeCell ref="D57:K58"/>
    <mergeCell ref="L57:M58"/>
    <mergeCell ref="N57:V58"/>
    <mergeCell ref="W57:AF58"/>
    <mergeCell ref="AG57:AK58"/>
    <mergeCell ref="AG55:AK56"/>
    <mergeCell ref="AL55:AQ56"/>
    <mergeCell ref="AR55:AU56"/>
    <mergeCell ref="AV55:AZ56"/>
    <mergeCell ref="BA55:BD56"/>
    <mergeCell ref="BE55:BF56"/>
    <mergeCell ref="AL61:AQ62"/>
    <mergeCell ref="AR61:AU62"/>
    <mergeCell ref="AV61:AZ62"/>
    <mergeCell ref="BA61:BD62"/>
    <mergeCell ref="BE61:BF62"/>
    <mergeCell ref="B63:C64"/>
    <mergeCell ref="D63:K64"/>
    <mergeCell ref="L63:M64"/>
    <mergeCell ref="N63:V64"/>
    <mergeCell ref="W63:AF64"/>
    <mergeCell ref="B61:C62"/>
    <mergeCell ref="D61:K62"/>
    <mergeCell ref="L61:M62"/>
    <mergeCell ref="N61:V62"/>
    <mergeCell ref="W61:AF62"/>
    <mergeCell ref="AG61:AK62"/>
    <mergeCell ref="AG59:AK60"/>
    <mergeCell ref="AL59:AQ60"/>
    <mergeCell ref="AR59:AU60"/>
    <mergeCell ref="AV59:AZ60"/>
    <mergeCell ref="BA59:BD60"/>
    <mergeCell ref="BE59:BF60"/>
    <mergeCell ref="AL65:AQ66"/>
    <mergeCell ref="AR65:AU66"/>
    <mergeCell ref="AV65:AZ66"/>
    <mergeCell ref="BA65:BD66"/>
    <mergeCell ref="BE65:BF66"/>
    <mergeCell ref="B67:C68"/>
    <mergeCell ref="D67:K68"/>
    <mergeCell ref="L67:M68"/>
    <mergeCell ref="N67:V68"/>
    <mergeCell ref="W67:AF68"/>
    <mergeCell ref="B65:C66"/>
    <mergeCell ref="D65:K66"/>
    <mergeCell ref="L65:M66"/>
    <mergeCell ref="N65:V66"/>
    <mergeCell ref="W65:AF66"/>
    <mergeCell ref="AG65:AK66"/>
    <mergeCell ref="AG63:AK64"/>
    <mergeCell ref="AL63:AQ64"/>
    <mergeCell ref="AR63:AU64"/>
    <mergeCell ref="AV63:AZ64"/>
    <mergeCell ref="BA63:BD64"/>
    <mergeCell ref="BE63:BF64"/>
    <mergeCell ref="AL69:AQ70"/>
    <mergeCell ref="AR69:AU70"/>
    <mergeCell ref="AV69:AZ70"/>
    <mergeCell ref="BA69:BD70"/>
    <mergeCell ref="BE69:BF70"/>
    <mergeCell ref="B71:C72"/>
    <mergeCell ref="D71:K72"/>
    <mergeCell ref="L71:M72"/>
    <mergeCell ref="N71:V72"/>
    <mergeCell ref="W71:AF72"/>
    <mergeCell ref="B69:C70"/>
    <mergeCell ref="D69:K70"/>
    <mergeCell ref="L69:M70"/>
    <mergeCell ref="N69:V70"/>
    <mergeCell ref="W69:AF70"/>
    <mergeCell ref="AG69:AK70"/>
    <mergeCell ref="AG67:AK68"/>
    <mergeCell ref="AL67:AQ68"/>
    <mergeCell ref="AR67:AU68"/>
    <mergeCell ref="AV67:AZ68"/>
    <mergeCell ref="BA67:BD68"/>
    <mergeCell ref="BE67:BF68"/>
    <mergeCell ref="AL73:AQ74"/>
    <mergeCell ref="AR73:AU74"/>
    <mergeCell ref="AV73:AZ74"/>
    <mergeCell ref="BA73:BD74"/>
    <mergeCell ref="BE73:BF74"/>
    <mergeCell ref="B75:C76"/>
    <mergeCell ref="D75:K76"/>
    <mergeCell ref="L75:M76"/>
    <mergeCell ref="N75:V76"/>
    <mergeCell ref="W75:AF76"/>
    <mergeCell ref="B73:C74"/>
    <mergeCell ref="D73:K74"/>
    <mergeCell ref="L73:M74"/>
    <mergeCell ref="N73:V74"/>
    <mergeCell ref="W73:AF74"/>
    <mergeCell ref="AG73:AK74"/>
    <mergeCell ref="AG71:AK72"/>
    <mergeCell ref="AL71:AQ72"/>
    <mergeCell ref="AR71:AU72"/>
    <mergeCell ref="AV71:AZ72"/>
    <mergeCell ref="BA71:BD72"/>
    <mergeCell ref="BE71:BF72"/>
    <mergeCell ref="AL77:AQ78"/>
    <mergeCell ref="AR77:AU78"/>
    <mergeCell ref="AV77:AZ78"/>
    <mergeCell ref="BA77:BD78"/>
    <mergeCell ref="BE77:BF78"/>
    <mergeCell ref="B79:C80"/>
    <mergeCell ref="D79:K80"/>
    <mergeCell ref="L79:M80"/>
    <mergeCell ref="N79:V80"/>
    <mergeCell ref="W79:AF80"/>
    <mergeCell ref="B77:C78"/>
    <mergeCell ref="D77:K78"/>
    <mergeCell ref="L77:M78"/>
    <mergeCell ref="N77:V78"/>
    <mergeCell ref="W77:AF78"/>
    <mergeCell ref="AG77:AK78"/>
    <mergeCell ref="AG75:AK76"/>
    <mergeCell ref="AL75:AQ76"/>
    <mergeCell ref="AR75:AU76"/>
    <mergeCell ref="AV75:AZ76"/>
    <mergeCell ref="BA75:BD76"/>
    <mergeCell ref="BE75:BF76"/>
    <mergeCell ref="AL81:AQ82"/>
    <mergeCell ref="AR81:AU82"/>
    <mergeCell ref="AV81:AZ82"/>
    <mergeCell ref="BA81:BD82"/>
    <mergeCell ref="BE81:BF82"/>
    <mergeCell ref="B83:C84"/>
    <mergeCell ref="D83:K84"/>
    <mergeCell ref="L83:M84"/>
    <mergeCell ref="N83:V84"/>
    <mergeCell ref="W83:AF84"/>
    <mergeCell ref="B81:C82"/>
    <mergeCell ref="D81:K82"/>
    <mergeCell ref="L81:M82"/>
    <mergeCell ref="N81:V82"/>
    <mergeCell ref="W81:AF82"/>
    <mergeCell ref="AG81:AK82"/>
    <mergeCell ref="AG79:AK80"/>
    <mergeCell ref="AL79:AQ80"/>
    <mergeCell ref="AR79:AU80"/>
    <mergeCell ref="AV79:AZ80"/>
    <mergeCell ref="BA79:BD80"/>
    <mergeCell ref="BE79:BF80"/>
    <mergeCell ref="AL85:AQ86"/>
    <mergeCell ref="AR85:AU86"/>
    <mergeCell ref="AV85:AZ86"/>
    <mergeCell ref="BA85:BD86"/>
    <mergeCell ref="BE85:BF86"/>
    <mergeCell ref="B87:C88"/>
    <mergeCell ref="D87:K88"/>
    <mergeCell ref="L87:M88"/>
    <mergeCell ref="N87:V88"/>
    <mergeCell ref="W87:AF88"/>
    <mergeCell ref="B85:C86"/>
    <mergeCell ref="D85:K86"/>
    <mergeCell ref="L85:M86"/>
    <mergeCell ref="N85:V86"/>
    <mergeCell ref="W85:AF86"/>
    <mergeCell ref="AG85:AK86"/>
    <mergeCell ref="AG83:AK84"/>
    <mergeCell ref="AL83:AQ84"/>
    <mergeCell ref="AR83:AU84"/>
    <mergeCell ref="AV83:AZ84"/>
    <mergeCell ref="BA83:BD84"/>
    <mergeCell ref="BE83:BF84"/>
    <mergeCell ref="AL89:AQ90"/>
    <mergeCell ref="AR89:AU90"/>
    <mergeCell ref="AV89:AZ90"/>
    <mergeCell ref="BA89:BD90"/>
    <mergeCell ref="BE89:BF90"/>
    <mergeCell ref="B91:C92"/>
    <mergeCell ref="D91:K92"/>
    <mergeCell ref="L91:M92"/>
    <mergeCell ref="N91:V92"/>
    <mergeCell ref="W91:AF92"/>
    <mergeCell ref="B89:C90"/>
    <mergeCell ref="D89:K90"/>
    <mergeCell ref="L89:M90"/>
    <mergeCell ref="N89:V90"/>
    <mergeCell ref="W89:AF90"/>
    <mergeCell ref="AG89:AK90"/>
    <mergeCell ref="AG87:AK88"/>
    <mergeCell ref="AL87:AQ88"/>
    <mergeCell ref="AR87:AU88"/>
    <mergeCell ref="AV87:AZ88"/>
    <mergeCell ref="BA87:BD88"/>
    <mergeCell ref="BE87:BF88"/>
    <mergeCell ref="AL93:AQ94"/>
    <mergeCell ref="AR93:AU94"/>
    <mergeCell ref="AV93:AZ94"/>
    <mergeCell ref="BA93:BD94"/>
    <mergeCell ref="BE93:BF94"/>
    <mergeCell ref="B95:C96"/>
    <mergeCell ref="D95:K96"/>
    <mergeCell ref="L95:M96"/>
    <mergeCell ref="N95:V96"/>
    <mergeCell ref="W95:AF96"/>
    <mergeCell ref="B93:C94"/>
    <mergeCell ref="D93:K94"/>
    <mergeCell ref="L93:M94"/>
    <mergeCell ref="N93:V94"/>
    <mergeCell ref="W93:AF94"/>
    <mergeCell ref="AG93:AK94"/>
    <mergeCell ref="AG91:AK92"/>
    <mergeCell ref="AL91:AQ92"/>
    <mergeCell ref="AR91:AU92"/>
    <mergeCell ref="AV91:AZ92"/>
    <mergeCell ref="BA91:BD92"/>
    <mergeCell ref="BE91:BF92"/>
    <mergeCell ref="AL97:AQ98"/>
    <mergeCell ref="AR97:AU98"/>
    <mergeCell ref="AV97:AZ98"/>
    <mergeCell ref="BA97:BD98"/>
    <mergeCell ref="BE97:BF98"/>
    <mergeCell ref="B99:C100"/>
    <mergeCell ref="D99:K100"/>
    <mergeCell ref="L99:M100"/>
    <mergeCell ref="N99:V100"/>
    <mergeCell ref="W99:AF100"/>
    <mergeCell ref="B97:C98"/>
    <mergeCell ref="D97:K98"/>
    <mergeCell ref="L97:M98"/>
    <mergeCell ref="N97:V98"/>
    <mergeCell ref="W97:AF98"/>
    <mergeCell ref="AG97:AK98"/>
    <mergeCell ref="AG95:AK96"/>
    <mergeCell ref="AL95:AQ96"/>
    <mergeCell ref="AR95:AU96"/>
    <mergeCell ref="AV95:AZ96"/>
    <mergeCell ref="BA95:BD96"/>
    <mergeCell ref="BE95:BF96"/>
    <mergeCell ref="AL101:AQ102"/>
    <mergeCell ref="AR101:AU102"/>
    <mergeCell ref="AV101:AZ102"/>
    <mergeCell ref="BA101:BD102"/>
    <mergeCell ref="BE101:BF102"/>
    <mergeCell ref="B103:C104"/>
    <mergeCell ref="D103:K104"/>
    <mergeCell ref="L103:M104"/>
    <mergeCell ref="N103:V104"/>
    <mergeCell ref="W103:AF104"/>
    <mergeCell ref="B101:C102"/>
    <mergeCell ref="D101:K102"/>
    <mergeCell ref="L101:M102"/>
    <mergeCell ref="N101:V102"/>
    <mergeCell ref="W101:AF102"/>
    <mergeCell ref="AG101:AK102"/>
    <mergeCell ref="AG99:AK100"/>
    <mergeCell ref="AL99:AQ100"/>
    <mergeCell ref="AR99:AU100"/>
    <mergeCell ref="AV99:AZ100"/>
    <mergeCell ref="BA99:BD100"/>
    <mergeCell ref="BE99:BF100"/>
    <mergeCell ref="AL105:AQ106"/>
    <mergeCell ref="AR105:AU106"/>
    <mergeCell ref="AV105:AZ106"/>
    <mergeCell ref="BA105:BD106"/>
    <mergeCell ref="BE105:BF106"/>
    <mergeCell ref="B107:C108"/>
    <mergeCell ref="D107:K108"/>
    <mergeCell ref="L107:M108"/>
    <mergeCell ref="N107:V108"/>
    <mergeCell ref="W107:AF108"/>
    <mergeCell ref="B105:C106"/>
    <mergeCell ref="D105:K106"/>
    <mergeCell ref="L105:M106"/>
    <mergeCell ref="N105:V106"/>
    <mergeCell ref="W105:AF106"/>
    <mergeCell ref="AG105:AK106"/>
    <mergeCell ref="AG103:AK104"/>
    <mergeCell ref="AL103:AQ104"/>
    <mergeCell ref="AR103:AU104"/>
    <mergeCell ref="AV103:AZ104"/>
    <mergeCell ref="BA103:BD104"/>
    <mergeCell ref="BE103:BF104"/>
    <mergeCell ref="AL109:AQ110"/>
    <mergeCell ref="AR109:AU110"/>
    <mergeCell ref="AV109:AZ110"/>
    <mergeCell ref="BA109:BD110"/>
    <mergeCell ref="BE109:BF110"/>
    <mergeCell ref="B111:C112"/>
    <mergeCell ref="D111:K112"/>
    <mergeCell ref="L111:M112"/>
    <mergeCell ref="N111:V112"/>
    <mergeCell ref="W111:AF112"/>
    <mergeCell ref="B109:C110"/>
    <mergeCell ref="D109:K110"/>
    <mergeCell ref="L109:M110"/>
    <mergeCell ref="N109:V110"/>
    <mergeCell ref="W109:AF110"/>
    <mergeCell ref="AG109:AK110"/>
    <mergeCell ref="AG107:AK108"/>
    <mergeCell ref="AL107:AQ108"/>
    <mergeCell ref="AR107:AU108"/>
    <mergeCell ref="AV107:AZ108"/>
    <mergeCell ref="BA107:BD108"/>
    <mergeCell ref="BE107:BF108"/>
    <mergeCell ref="AL113:AQ114"/>
    <mergeCell ref="AR113:AU114"/>
    <mergeCell ref="AV113:AZ114"/>
    <mergeCell ref="BA113:BD114"/>
    <mergeCell ref="BE113:BF114"/>
    <mergeCell ref="B115:C116"/>
    <mergeCell ref="D115:K116"/>
    <mergeCell ref="L115:M116"/>
    <mergeCell ref="N115:V116"/>
    <mergeCell ref="W115:AF116"/>
    <mergeCell ref="B113:C114"/>
    <mergeCell ref="D113:K114"/>
    <mergeCell ref="L113:M114"/>
    <mergeCell ref="N113:V114"/>
    <mergeCell ref="W113:AF114"/>
    <mergeCell ref="AG113:AK114"/>
    <mergeCell ref="AG111:AK112"/>
    <mergeCell ref="AL111:AQ112"/>
    <mergeCell ref="AR111:AU112"/>
    <mergeCell ref="AV111:AZ112"/>
    <mergeCell ref="BA111:BD112"/>
    <mergeCell ref="BE111:BF112"/>
    <mergeCell ref="AL117:AQ118"/>
    <mergeCell ref="AR117:AU118"/>
    <mergeCell ref="AV117:AZ118"/>
    <mergeCell ref="BA117:BD118"/>
    <mergeCell ref="BE117:BF118"/>
    <mergeCell ref="B119:C120"/>
    <mergeCell ref="D119:K120"/>
    <mergeCell ref="L119:M120"/>
    <mergeCell ref="N119:V120"/>
    <mergeCell ref="W119:AF120"/>
    <mergeCell ref="B117:C118"/>
    <mergeCell ref="D117:K118"/>
    <mergeCell ref="L117:M118"/>
    <mergeCell ref="N117:V118"/>
    <mergeCell ref="W117:AF118"/>
    <mergeCell ref="AG117:AK118"/>
    <mergeCell ref="AG115:AK116"/>
    <mergeCell ref="AL115:AQ116"/>
    <mergeCell ref="AR115:AU116"/>
    <mergeCell ref="AV115:AZ116"/>
    <mergeCell ref="BA115:BD116"/>
    <mergeCell ref="BE115:BF116"/>
    <mergeCell ref="AL121:AQ122"/>
    <mergeCell ref="AR121:AU122"/>
    <mergeCell ref="AV121:AZ122"/>
    <mergeCell ref="BA121:BD122"/>
    <mergeCell ref="BE121:BF122"/>
    <mergeCell ref="B123:C124"/>
    <mergeCell ref="D123:K124"/>
    <mergeCell ref="L123:M124"/>
    <mergeCell ref="N123:V124"/>
    <mergeCell ref="W123:AF124"/>
    <mergeCell ref="B121:C122"/>
    <mergeCell ref="D121:K122"/>
    <mergeCell ref="L121:M122"/>
    <mergeCell ref="N121:V122"/>
    <mergeCell ref="W121:AF122"/>
    <mergeCell ref="AG121:AK122"/>
    <mergeCell ref="AG119:AK120"/>
    <mergeCell ref="AL119:AQ120"/>
    <mergeCell ref="AR119:AU120"/>
    <mergeCell ref="AV119:AZ120"/>
    <mergeCell ref="BA119:BD120"/>
    <mergeCell ref="BE119:BF120"/>
    <mergeCell ref="AL125:AQ126"/>
    <mergeCell ref="AR125:AU126"/>
    <mergeCell ref="AV125:AZ126"/>
    <mergeCell ref="BA125:BD126"/>
    <mergeCell ref="BE125:BF126"/>
    <mergeCell ref="B127:C128"/>
    <mergeCell ref="D127:K128"/>
    <mergeCell ref="L127:M128"/>
    <mergeCell ref="N127:V128"/>
    <mergeCell ref="W127:AF128"/>
    <mergeCell ref="B125:C126"/>
    <mergeCell ref="D125:K126"/>
    <mergeCell ref="L125:M126"/>
    <mergeCell ref="N125:V126"/>
    <mergeCell ref="W125:AF126"/>
    <mergeCell ref="AG125:AK126"/>
    <mergeCell ref="AG123:AK124"/>
    <mergeCell ref="AL123:AQ124"/>
    <mergeCell ref="AR123:AU124"/>
    <mergeCell ref="AV123:AZ124"/>
    <mergeCell ref="BA123:BD124"/>
    <mergeCell ref="BE123:BF124"/>
    <mergeCell ref="AL129:AQ130"/>
    <mergeCell ref="AR129:AU130"/>
    <mergeCell ref="AV129:AZ130"/>
    <mergeCell ref="BA129:BD130"/>
    <mergeCell ref="BE129:BF130"/>
    <mergeCell ref="B131:C132"/>
    <mergeCell ref="D131:K132"/>
    <mergeCell ref="L131:M132"/>
    <mergeCell ref="N131:V132"/>
    <mergeCell ref="W131:AF132"/>
    <mergeCell ref="B129:C130"/>
    <mergeCell ref="D129:K130"/>
    <mergeCell ref="L129:M130"/>
    <mergeCell ref="N129:V130"/>
    <mergeCell ref="W129:AF130"/>
    <mergeCell ref="AG129:AK130"/>
    <mergeCell ref="AG127:AK128"/>
    <mergeCell ref="AL127:AQ128"/>
    <mergeCell ref="AR127:AU128"/>
    <mergeCell ref="AV127:AZ128"/>
    <mergeCell ref="BA127:BD128"/>
    <mergeCell ref="BE127:BF128"/>
    <mergeCell ref="AL133:AQ134"/>
    <mergeCell ref="AR133:AU134"/>
    <mergeCell ref="AV133:AZ134"/>
    <mergeCell ref="BA133:BD134"/>
    <mergeCell ref="BE133:BF134"/>
    <mergeCell ref="B135:C136"/>
    <mergeCell ref="D135:K136"/>
    <mergeCell ref="L135:M136"/>
    <mergeCell ref="N135:V136"/>
    <mergeCell ref="W135:AF136"/>
    <mergeCell ref="B133:C134"/>
    <mergeCell ref="D133:K134"/>
    <mergeCell ref="L133:M134"/>
    <mergeCell ref="N133:V134"/>
    <mergeCell ref="W133:AF134"/>
    <mergeCell ref="AG133:AK134"/>
    <mergeCell ref="AG131:AK132"/>
    <mergeCell ref="AL131:AQ132"/>
    <mergeCell ref="AR131:AU132"/>
    <mergeCell ref="AV131:AZ132"/>
    <mergeCell ref="BA131:BD132"/>
    <mergeCell ref="BE131:BF132"/>
    <mergeCell ref="AL137:AQ138"/>
    <mergeCell ref="AR137:AU138"/>
    <mergeCell ref="AV137:AZ138"/>
    <mergeCell ref="BA137:BD138"/>
    <mergeCell ref="BE137:BF138"/>
    <mergeCell ref="B139:C140"/>
    <mergeCell ref="D139:K140"/>
    <mergeCell ref="L139:M140"/>
    <mergeCell ref="N139:V140"/>
    <mergeCell ref="W139:AF140"/>
    <mergeCell ref="B137:C138"/>
    <mergeCell ref="D137:K138"/>
    <mergeCell ref="L137:M138"/>
    <mergeCell ref="N137:V138"/>
    <mergeCell ref="W137:AF138"/>
    <mergeCell ref="AG137:AK138"/>
    <mergeCell ref="AG135:AK136"/>
    <mergeCell ref="AL135:AQ136"/>
    <mergeCell ref="AR135:AU136"/>
    <mergeCell ref="AV135:AZ136"/>
    <mergeCell ref="BA135:BD136"/>
    <mergeCell ref="BE135:BF136"/>
    <mergeCell ref="AL141:AQ142"/>
    <mergeCell ref="AR141:AU142"/>
    <mergeCell ref="AV141:AZ142"/>
    <mergeCell ref="BA141:BD142"/>
    <mergeCell ref="BE141:BF142"/>
    <mergeCell ref="B143:C144"/>
    <mergeCell ref="D143:K144"/>
    <mergeCell ref="L143:M144"/>
    <mergeCell ref="N143:V144"/>
    <mergeCell ref="W143:AF144"/>
    <mergeCell ref="B141:C142"/>
    <mergeCell ref="D141:K142"/>
    <mergeCell ref="L141:M142"/>
    <mergeCell ref="N141:V142"/>
    <mergeCell ref="W141:AF142"/>
    <mergeCell ref="AG141:AK142"/>
    <mergeCell ref="AG139:AK140"/>
    <mergeCell ref="AL139:AQ140"/>
    <mergeCell ref="AR139:AU140"/>
    <mergeCell ref="AV139:AZ140"/>
    <mergeCell ref="BA139:BD140"/>
    <mergeCell ref="BE139:BF140"/>
    <mergeCell ref="AL145:AQ146"/>
    <mergeCell ref="AR145:AU146"/>
    <mergeCell ref="AV145:AZ146"/>
    <mergeCell ref="BA145:BD146"/>
    <mergeCell ref="BE145:BF146"/>
    <mergeCell ref="B147:C148"/>
    <mergeCell ref="D147:K148"/>
    <mergeCell ref="L147:M148"/>
    <mergeCell ref="N147:V148"/>
    <mergeCell ref="W147:AF148"/>
    <mergeCell ref="B145:C146"/>
    <mergeCell ref="D145:K146"/>
    <mergeCell ref="L145:M146"/>
    <mergeCell ref="N145:V146"/>
    <mergeCell ref="W145:AF146"/>
    <mergeCell ref="AG145:AK146"/>
    <mergeCell ref="AG143:AK144"/>
    <mergeCell ref="AL143:AQ144"/>
    <mergeCell ref="AR143:AU144"/>
    <mergeCell ref="AV143:AZ144"/>
    <mergeCell ref="BA143:BD144"/>
    <mergeCell ref="BE143:BF144"/>
    <mergeCell ref="AL149:AQ150"/>
    <mergeCell ref="AR149:AU150"/>
    <mergeCell ref="AV149:AZ150"/>
    <mergeCell ref="BA149:BD150"/>
    <mergeCell ref="BE149:BF150"/>
    <mergeCell ref="B151:C152"/>
    <mergeCell ref="D151:K152"/>
    <mergeCell ref="L151:M152"/>
    <mergeCell ref="N151:V152"/>
    <mergeCell ref="W151:AF152"/>
    <mergeCell ref="B149:C150"/>
    <mergeCell ref="D149:K150"/>
    <mergeCell ref="L149:M150"/>
    <mergeCell ref="N149:V150"/>
    <mergeCell ref="W149:AF150"/>
    <mergeCell ref="AG149:AK150"/>
    <mergeCell ref="AG147:AK148"/>
    <mergeCell ref="AL147:AQ148"/>
    <mergeCell ref="AR147:AU148"/>
    <mergeCell ref="AV147:AZ148"/>
    <mergeCell ref="BA147:BD148"/>
    <mergeCell ref="BE147:BF148"/>
    <mergeCell ref="AL153:AQ154"/>
    <mergeCell ref="AR153:AU154"/>
    <mergeCell ref="AV153:AZ154"/>
    <mergeCell ref="BA153:BD154"/>
    <mergeCell ref="BE153:BF154"/>
    <mergeCell ref="B155:C156"/>
    <mergeCell ref="D155:K156"/>
    <mergeCell ref="L155:M156"/>
    <mergeCell ref="N155:V156"/>
    <mergeCell ref="W155:AF156"/>
    <mergeCell ref="B153:C154"/>
    <mergeCell ref="D153:K154"/>
    <mergeCell ref="L153:M154"/>
    <mergeCell ref="N153:V154"/>
    <mergeCell ref="W153:AF154"/>
    <mergeCell ref="AG153:AK154"/>
    <mergeCell ref="AG151:AK152"/>
    <mergeCell ref="AL151:AQ152"/>
    <mergeCell ref="AR151:AU152"/>
    <mergeCell ref="AV151:AZ152"/>
    <mergeCell ref="BA151:BD152"/>
    <mergeCell ref="BE151:BF152"/>
    <mergeCell ref="AL157:AQ158"/>
    <mergeCell ref="AR157:AU158"/>
    <mergeCell ref="AV157:AZ158"/>
    <mergeCell ref="BA157:BD158"/>
    <mergeCell ref="BE157:BF158"/>
    <mergeCell ref="B159:C160"/>
    <mergeCell ref="D159:K160"/>
    <mergeCell ref="L159:M160"/>
    <mergeCell ref="N159:V160"/>
    <mergeCell ref="W159:AF160"/>
    <mergeCell ref="B157:C158"/>
    <mergeCell ref="D157:K158"/>
    <mergeCell ref="L157:M158"/>
    <mergeCell ref="N157:V158"/>
    <mergeCell ref="W157:AF158"/>
    <mergeCell ref="AG157:AK158"/>
    <mergeCell ref="AG155:AK156"/>
    <mergeCell ref="AL155:AQ156"/>
    <mergeCell ref="AR155:AU156"/>
    <mergeCell ref="AV155:AZ156"/>
    <mergeCell ref="BA155:BD156"/>
    <mergeCell ref="BE155:BF156"/>
    <mergeCell ref="AL161:AQ162"/>
    <mergeCell ref="AR161:AU162"/>
    <mergeCell ref="AV161:AZ162"/>
    <mergeCell ref="BA161:BD162"/>
    <mergeCell ref="BE161:BF162"/>
    <mergeCell ref="B163:C164"/>
    <mergeCell ref="D163:K164"/>
    <mergeCell ref="L163:M164"/>
    <mergeCell ref="N163:V164"/>
    <mergeCell ref="W163:AF164"/>
    <mergeCell ref="B161:C162"/>
    <mergeCell ref="D161:K162"/>
    <mergeCell ref="L161:M162"/>
    <mergeCell ref="N161:V162"/>
    <mergeCell ref="W161:AF162"/>
    <mergeCell ref="AG161:AK162"/>
    <mergeCell ref="AG159:AK160"/>
    <mergeCell ref="AL159:AQ160"/>
    <mergeCell ref="AR159:AU160"/>
    <mergeCell ref="AV159:AZ160"/>
    <mergeCell ref="BA159:BD160"/>
    <mergeCell ref="BE159:BF160"/>
    <mergeCell ref="AL165:AQ166"/>
    <mergeCell ref="AR165:AU166"/>
    <mergeCell ref="AV165:AZ166"/>
    <mergeCell ref="BA165:BD166"/>
    <mergeCell ref="BE165:BF166"/>
    <mergeCell ref="B167:C168"/>
    <mergeCell ref="D167:K168"/>
    <mergeCell ref="L167:M168"/>
    <mergeCell ref="N167:V168"/>
    <mergeCell ref="W167:AF168"/>
    <mergeCell ref="B165:C166"/>
    <mergeCell ref="D165:K166"/>
    <mergeCell ref="L165:M166"/>
    <mergeCell ref="N165:V166"/>
    <mergeCell ref="W165:AF166"/>
    <mergeCell ref="AG165:AK166"/>
    <mergeCell ref="AG163:AK164"/>
    <mergeCell ref="AL163:AQ164"/>
    <mergeCell ref="AR163:AU164"/>
    <mergeCell ref="AV163:AZ164"/>
    <mergeCell ref="BA163:BD164"/>
    <mergeCell ref="BE163:BF164"/>
    <mergeCell ref="AL169:AQ170"/>
    <mergeCell ref="AR169:AU170"/>
    <mergeCell ref="AV169:AZ170"/>
    <mergeCell ref="BA169:BD170"/>
    <mergeCell ref="BE169:BF170"/>
    <mergeCell ref="B171:C172"/>
    <mergeCell ref="D171:K172"/>
    <mergeCell ref="L171:M172"/>
    <mergeCell ref="N171:V172"/>
    <mergeCell ref="W171:AF172"/>
    <mergeCell ref="B169:C170"/>
    <mergeCell ref="D169:K170"/>
    <mergeCell ref="L169:M170"/>
    <mergeCell ref="N169:V170"/>
    <mergeCell ref="W169:AF170"/>
    <mergeCell ref="AG169:AK170"/>
    <mergeCell ref="AG167:AK168"/>
    <mergeCell ref="AL167:AQ168"/>
    <mergeCell ref="AR167:AU168"/>
    <mergeCell ref="AV167:AZ168"/>
    <mergeCell ref="BA167:BD168"/>
    <mergeCell ref="BE167:BF168"/>
    <mergeCell ref="AL173:AQ174"/>
    <mergeCell ref="AR173:AU174"/>
    <mergeCell ref="AV173:AZ174"/>
    <mergeCell ref="BA173:BD174"/>
    <mergeCell ref="BE173:BF174"/>
    <mergeCell ref="B175:C176"/>
    <mergeCell ref="D175:K176"/>
    <mergeCell ref="L175:M176"/>
    <mergeCell ref="N175:V176"/>
    <mergeCell ref="W175:AF176"/>
    <mergeCell ref="B173:C174"/>
    <mergeCell ref="D173:K174"/>
    <mergeCell ref="L173:M174"/>
    <mergeCell ref="N173:V174"/>
    <mergeCell ref="W173:AF174"/>
    <mergeCell ref="AG173:AK174"/>
    <mergeCell ref="AG171:AK172"/>
    <mergeCell ref="AL171:AQ172"/>
    <mergeCell ref="AR171:AU172"/>
    <mergeCell ref="AV171:AZ172"/>
    <mergeCell ref="BA171:BD172"/>
    <mergeCell ref="BE171:BF172"/>
    <mergeCell ref="AL177:AQ178"/>
    <mergeCell ref="AR177:AU178"/>
    <mergeCell ref="AV177:AZ178"/>
    <mergeCell ref="BA177:BD178"/>
    <mergeCell ref="BE177:BF178"/>
    <mergeCell ref="B179:C180"/>
    <mergeCell ref="D179:K180"/>
    <mergeCell ref="L179:M180"/>
    <mergeCell ref="N179:V180"/>
    <mergeCell ref="W179:AF180"/>
    <mergeCell ref="B177:C178"/>
    <mergeCell ref="D177:K178"/>
    <mergeCell ref="L177:M178"/>
    <mergeCell ref="N177:V178"/>
    <mergeCell ref="W177:AF178"/>
    <mergeCell ref="AG177:AK178"/>
    <mergeCell ref="AG175:AK176"/>
    <mergeCell ref="AL175:AQ176"/>
    <mergeCell ref="AR175:AU176"/>
    <mergeCell ref="AV175:AZ176"/>
    <mergeCell ref="BA175:BD176"/>
    <mergeCell ref="BE175:BF176"/>
    <mergeCell ref="AL181:AQ182"/>
    <mergeCell ref="AR181:AU182"/>
    <mergeCell ref="AV181:AZ182"/>
    <mergeCell ref="BA181:BD182"/>
    <mergeCell ref="BE181:BF182"/>
    <mergeCell ref="B183:C184"/>
    <mergeCell ref="D183:K184"/>
    <mergeCell ref="L183:M184"/>
    <mergeCell ref="N183:V184"/>
    <mergeCell ref="W183:AF184"/>
    <mergeCell ref="B181:C182"/>
    <mergeCell ref="D181:K182"/>
    <mergeCell ref="L181:M182"/>
    <mergeCell ref="N181:V182"/>
    <mergeCell ref="W181:AF182"/>
    <mergeCell ref="AG181:AK182"/>
    <mergeCell ref="AG179:AK180"/>
    <mergeCell ref="AL179:AQ180"/>
    <mergeCell ref="AR179:AU180"/>
    <mergeCell ref="AV179:AZ180"/>
    <mergeCell ref="BA179:BD180"/>
    <mergeCell ref="BE179:BF180"/>
    <mergeCell ref="AL185:AQ186"/>
    <mergeCell ref="AR185:AU186"/>
    <mergeCell ref="AV185:AZ186"/>
    <mergeCell ref="BA185:BD186"/>
    <mergeCell ref="BE185:BF186"/>
    <mergeCell ref="B187:C188"/>
    <mergeCell ref="D187:K188"/>
    <mergeCell ref="L187:M188"/>
    <mergeCell ref="N187:V188"/>
    <mergeCell ref="W187:AF188"/>
    <mergeCell ref="B185:C186"/>
    <mergeCell ref="D185:K186"/>
    <mergeCell ref="L185:M186"/>
    <mergeCell ref="N185:V186"/>
    <mergeCell ref="W185:AF186"/>
    <mergeCell ref="AG185:AK186"/>
    <mergeCell ref="AG183:AK184"/>
    <mergeCell ref="AL183:AQ184"/>
    <mergeCell ref="AR183:AU184"/>
    <mergeCell ref="AV183:AZ184"/>
    <mergeCell ref="BA183:BD184"/>
    <mergeCell ref="BE183:BF184"/>
    <mergeCell ref="AL189:AQ190"/>
    <mergeCell ref="AR189:AU190"/>
    <mergeCell ref="AV189:AZ190"/>
    <mergeCell ref="BA189:BD190"/>
    <mergeCell ref="BE189:BF190"/>
    <mergeCell ref="B191:C192"/>
    <mergeCell ref="D191:K192"/>
    <mergeCell ref="L191:M192"/>
    <mergeCell ref="N191:V192"/>
    <mergeCell ref="W191:AF192"/>
    <mergeCell ref="B189:C190"/>
    <mergeCell ref="D189:K190"/>
    <mergeCell ref="L189:M190"/>
    <mergeCell ref="N189:V190"/>
    <mergeCell ref="W189:AF190"/>
    <mergeCell ref="AG189:AK190"/>
    <mergeCell ref="AG187:AK188"/>
    <mergeCell ref="AL187:AQ188"/>
    <mergeCell ref="AR187:AU188"/>
    <mergeCell ref="AV187:AZ188"/>
    <mergeCell ref="BA187:BD188"/>
    <mergeCell ref="BE187:BF188"/>
    <mergeCell ref="AL193:AQ194"/>
    <mergeCell ref="AR193:AU194"/>
    <mergeCell ref="AV193:AZ194"/>
    <mergeCell ref="BA193:BD194"/>
    <mergeCell ref="BE193:BF194"/>
    <mergeCell ref="B193:C194"/>
    <mergeCell ref="D193:K194"/>
    <mergeCell ref="L193:M194"/>
    <mergeCell ref="N193:V194"/>
    <mergeCell ref="W193:AF194"/>
    <mergeCell ref="AG193:AK194"/>
    <mergeCell ref="AG191:AK192"/>
    <mergeCell ref="AL191:AQ192"/>
    <mergeCell ref="AR191:AU192"/>
    <mergeCell ref="AV191:AZ192"/>
    <mergeCell ref="BA191:BD192"/>
    <mergeCell ref="BE191:BF192"/>
  </mergeCells>
  <phoneticPr fontId="1"/>
  <dataValidations count="4">
    <dataValidation type="list" allowBlank="1" showInputMessage="1" showErrorMessage="1" sqref="AL3:AQ194" xr:uid="{00000000-0002-0000-0600-000000000000}">
      <formula1>INDIRECT(AG3)</formula1>
    </dataValidation>
    <dataValidation type="list" allowBlank="1" showInputMessage="1" showErrorMessage="1" sqref="W3:AE194" xr:uid="{00000000-0002-0000-0600-000001000000}">
      <formula1>INDIRECT(L3)</formula1>
    </dataValidation>
    <dataValidation type="list" allowBlank="1" showInputMessage="1" showErrorMessage="1" sqref="AF3:AF194" xr:uid="{00000000-0002-0000-0600-000002000000}">
      <formula1>INDIRECT(#REF!)</formula1>
    </dataValidation>
    <dataValidation type="whole" operator="greaterThanOrEqual" allowBlank="1" showInputMessage="1" showErrorMessage="1" sqref="BA3:BD194" xr:uid="{00000000-0002-0000-0600-000003000000}">
      <formula1>0</formula1>
    </dataValidation>
  </dataValidations>
  <pageMargins left="0.23622047244094491" right="0.23622047244094491" top="0.74803149606299213" bottom="0.74803149606299213" header="0.31496062992125984" footer="0.31496062992125984"/>
  <pageSetup paperSize="9" fitToHeight="0" orientation="landscape" r:id="rId1"/>
  <rowBreaks count="5" manualBreakCount="5">
    <brk id="34" max="57" man="1"/>
    <brk id="66" max="57" man="1"/>
    <brk id="98" max="57" man="1"/>
    <brk id="130" max="57" man="1"/>
    <brk id="162" max="57"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4000000}">
          <x14:formula1>
            <xm:f>【管理用】参照データ!$AC$1:$AI$1</xm:f>
          </x14:formula1>
          <xm:sqref>AG3:AK194</xm:sqref>
        </x14:dataValidation>
        <x14:dataValidation type="list" allowBlank="1" showInputMessage="1" showErrorMessage="1" xr:uid="{00000000-0002-0000-0600-000005000000}">
          <x14:formula1>
            <xm:f>【管理用】参照データ!$AK$2:$AK$3</xm:f>
          </x14:formula1>
          <xm:sqref>AR3:AU194</xm:sqref>
        </x14:dataValidation>
        <x14:dataValidation type="list" allowBlank="1" showInputMessage="1" showErrorMessage="1" xr:uid="{00000000-0002-0000-0600-000006000000}">
          <x14:formula1>
            <xm:f>【管理用】参照データ!$C$2:$C$23</xm:f>
          </x14:formula1>
          <xm:sqref>N3:V194</xm:sqref>
        </x14:dataValidation>
        <x14:dataValidation type="list" allowBlank="1" showInputMessage="1" showErrorMessage="1" xr:uid="{00000000-0002-0000-0600-000007000000}">
          <x14:formula1>
            <xm:f>【管理用】参照データ!$AM$2:$AM$11</xm:f>
          </x14:formula1>
          <xm:sqref>AV3:AZ194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C000"/>
    <pageSetUpPr fitToPage="1"/>
  </sheetPr>
  <dimension ref="A1:AI97"/>
  <sheetViews>
    <sheetView view="pageBreakPreview" zoomScaleNormal="100" zoomScaleSheetLayoutView="100" workbookViewId="0">
      <selection activeCell="H3" sqref="H3:AI4"/>
    </sheetView>
  </sheetViews>
  <sheetFormatPr defaultColWidth="2.5" defaultRowHeight="15" customHeight="1" x14ac:dyDescent="0.15"/>
  <cols>
    <col min="1" max="16384" width="2.5" style="22"/>
  </cols>
  <sheetData>
    <row r="1" spans="1:35" ht="15" customHeight="1" x14ac:dyDescent="0.15">
      <c r="A1" s="24" t="s">
        <v>349</v>
      </c>
      <c r="AF1" s="272" t="s">
        <v>365</v>
      </c>
      <c r="AG1" s="272"/>
      <c r="AH1" s="272"/>
      <c r="AI1" s="272"/>
    </row>
    <row r="2" spans="1:35" ht="15" customHeight="1" thickBot="1" x14ac:dyDescent="0.2">
      <c r="A2" s="24"/>
    </row>
    <row r="3" spans="1:35" ht="15" customHeight="1" x14ac:dyDescent="0.15">
      <c r="B3" s="217" t="s">
        <v>82</v>
      </c>
      <c r="C3" s="218"/>
      <c r="D3" s="218"/>
      <c r="E3" s="218"/>
      <c r="F3" s="218"/>
      <c r="G3" s="218"/>
      <c r="H3" s="267"/>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9"/>
    </row>
    <row r="4" spans="1:35" ht="15" customHeight="1" x14ac:dyDescent="0.15">
      <c r="B4" s="219"/>
      <c r="C4" s="67"/>
      <c r="D4" s="67"/>
      <c r="E4" s="67"/>
      <c r="F4" s="67"/>
      <c r="G4" s="67"/>
      <c r="H4" s="229"/>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1"/>
    </row>
    <row r="5" spans="1:35" ht="15" customHeight="1" x14ac:dyDescent="0.15">
      <c r="B5" s="219" t="s">
        <v>351</v>
      </c>
      <c r="C5" s="67"/>
      <c r="D5" s="67"/>
      <c r="E5" s="67"/>
      <c r="F5" s="67"/>
      <c r="G5" s="67"/>
      <c r="H5" s="259" t="s">
        <v>332</v>
      </c>
      <c r="I5" s="260"/>
      <c r="J5" s="260"/>
      <c r="K5" s="263"/>
      <c r="L5" s="263"/>
      <c r="M5" s="263"/>
      <c r="N5" s="263"/>
      <c r="O5" s="270" t="s">
        <v>10</v>
      </c>
      <c r="P5" s="261" t="s">
        <v>355</v>
      </c>
      <c r="Q5" s="261"/>
      <c r="R5" s="261"/>
      <c r="S5" s="261"/>
      <c r="T5" s="262"/>
      <c r="U5" s="263"/>
      <c r="V5" s="263"/>
      <c r="W5" s="263"/>
      <c r="X5" s="263"/>
      <c r="Y5" s="263"/>
      <c r="Z5" s="270" t="s">
        <v>10</v>
      </c>
      <c r="AA5" s="261" t="s">
        <v>333</v>
      </c>
      <c r="AB5" s="261"/>
      <c r="AC5" s="262"/>
      <c r="AD5" s="263"/>
      <c r="AE5" s="263"/>
      <c r="AF5" s="263"/>
      <c r="AG5" s="263"/>
      <c r="AH5" s="263"/>
      <c r="AI5" s="264" t="s">
        <v>10</v>
      </c>
    </row>
    <row r="6" spans="1:35" ht="15" customHeight="1" x14ac:dyDescent="0.15">
      <c r="B6" s="219"/>
      <c r="C6" s="67"/>
      <c r="D6" s="67"/>
      <c r="E6" s="67"/>
      <c r="F6" s="67"/>
      <c r="G6" s="67"/>
      <c r="H6" s="222"/>
      <c r="I6" s="223"/>
      <c r="J6" s="223"/>
      <c r="K6" s="210"/>
      <c r="L6" s="210"/>
      <c r="M6" s="210"/>
      <c r="N6" s="210"/>
      <c r="O6" s="204"/>
      <c r="P6" s="207"/>
      <c r="Q6" s="207"/>
      <c r="R6" s="207"/>
      <c r="S6" s="207"/>
      <c r="T6" s="208"/>
      <c r="U6" s="210"/>
      <c r="V6" s="210"/>
      <c r="W6" s="210"/>
      <c r="X6" s="210"/>
      <c r="Y6" s="210"/>
      <c r="Z6" s="204"/>
      <c r="AA6" s="207"/>
      <c r="AB6" s="207"/>
      <c r="AC6" s="208"/>
      <c r="AD6" s="210"/>
      <c r="AE6" s="210"/>
      <c r="AF6" s="210"/>
      <c r="AG6" s="210"/>
      <c r="AH6" s="210"/>
      <c r="AI6" s="212"/>
    </row>
    <row r="7" spans="1:35" ht="15" customHeight="1" x14ac:dyDescent="0.15">
      <c r="B7" s="219" t="s">
        <v>81</v>
      </c>
      <c r="C7" s="67"/>
      <c r="D7" s="67"/>
      <c r="E7" s="67"/>
      <c r="F7" s="67"/>
      <c r="G7" s="67"/>
      <c r="H7" s="265"/>
      <c r="I7" s="266" t="s">
        <v>357</v>
      </c>
      <c r="J7" s="266"/>
      <c r="K7" s="266"/>
      <c r="L7" s="255"/>
      <c r="M7" s="266" t="s">
        <v>84</v>
      </c>
      <c r="N7" s="266"/>
      <c r="O7" s="266"/>
      <c r="P7" s="255"/>
      <c r="Q7" s="266" t="s">
        <v>85</v>
      </c>
      <c r="R7" s="266"/>
      <c r="S7" s="266"/>
      <c r="T7" s="255"/>
      <c r="U7" s="256" t="s">
        <v>86</v>
      </c>
      <c r="V7" s="256"/>
      <c r="W7" s="256"/>
      <c r="X7" s="256"/>
      <c r="Y7" s="256"/>
      <c r="Z7" s="255"/>
      <c r="AA7" s="256" t="s">
        <v>87</v>
      </c>
      <c r="AB7" s="256"/>
      <c r="AC7" s="256"/>
      <c r="AD7" s="257"/>
      <c r="AE7" s="257"/>
      <c r="AF7" s="257"/>
      <c r="AG7" s="257"/>
      <c r="AH7" s="257"/>
      <c r="AI7" s="258" t="s">
        <v>10</v>
      </c>
    </row>
    <row r="8" spans="1:35" ht="15" customHeight="1" x14ac:dyDescent="0.15">
      <c r="B8" s="219"/>
      <c r="C8" s="67"/>
      <c r="D8" s="67"/>
      <c r="E8" s="67"/>
      <c r="F8" s="67"/>
      <c r="G8" s="67"/>
      <c r="H8" s="265"/>
      <c r="I8" s="266"/>
      <c r="J8" s="266"/>
      <c r="K8" s="266"/>
      <c r="L8" s="255"/>
      <c r="M8" s="266"/>
      <c r="N8" s="266"/>
      <c r="O8" s="266"/>
      <c r="P8" s="255"/>
      <c r="Q8" s="266"/>
      <c r="R8" s="266"/>
      <c r="S8" s="266"/>
      <c r="T8" s="255"/>
      <c r="U8" s="256"/>
      <c r="V8" s="256"/>
      <c r="W8" s="256"/>
      <c r="X8" s="256"/>
      <c r="Y8" s="256"/>
      <c r="Z8" s="255"/>
      <c r="AA8" s="256"/>
      <c r="AB8" s="256"/>
      <c r="AC8" s="256"/>
      <c r="AD8" s="257"/>
      <c r="AE8" s="257"/>
      <c r="AF8" s="257"/>
      <c r="AG8" s="257"/>
      <c r="AH8" s="257"/>
      <c r="AI8" s="258"/>
    </row>
    <row r="9" spans="1:35" ht="15" customHeight="1" x14ac:dyDescent="0.15">
      <c r="B9" s="219" t="s">
        <v>352</v>
      </c>
      <c r="C9" s="67"/>
      <c r="D9" s="67"/>
      <c r="E9" s="67"/>
      <c r="F9" s="67"/>
      <c r="G9" s="67"/>
      <c r="H9" s="248"/>
      <c r="I9" s="249"/>
      <c r="J9" s="249"/>
      <c r="K9" s="249"/>
      <c r="L9" s="249"/>
      <c r="M9" s="249"/>
      <c r="N9" s="249"/>
      <c r="O9" s="252" t="s">
        <v>88</v>
      </c>
      <c r="P9" s="252"/>
      <c r="Q9" s="252"/>
      <c r="R9" s="252"/>
      <c r="S9" s="252"/>
      <c r="T9" s="72" t="s">
        <v>89</v>
      </c>
      <c r="U9" s="73"/>
      <c r="V9" s="73"/>
      <c r="W9" s="73"/>
      <c r="X9" s="73"/>
      <c r="Y9" s="118"/>
      <c r="Z9" s="244"/>
      <c r="AA9" s="70"/>
      <c r="AB9" s="70"/>
      <c r="AC9" s="70"/>
      <c r="AD9" s="70"/>
      <c r="AE9" s="70"/>
      <c r="AF9" s="70"/>
      <c r="AG9" s="70"/>
      <c r="AH9" s="69" t="s">
        <v>90</v>
      </c>
      <c r="AI9" s="200"/>
    </row>
    <row r="10" spans="1:35" ht="15" customHeight="1" x14ac:dyDescent="0.15">
      <c r="B10" s="219"/>
      <c r="C10" s="67"/>
      <c r="D10" s="67"/>
      <c r="E10" s="67"/>
      <c r="F10" s="67"/>
      <c r="G10" s="67"/>
      <c r="H10" s="250"/>
      <c r="I10" s="251"/>
      <c r="J10" s="251"/>
      <c r="K10" s="251"/>
      <c r="L10" s="251"/>
      <c r="M10" s="251"/>
      <c r="N10" s="251"/>
      <c r="O10" s="253"/>
      <c r="P10" s="253"/>
      <c r="Q10" s="253"/>
      <c r="R10" s="253"/>
      <c r="S10" s="253"/>
      <c r="T10" s="76"/>
      <c r="U10" s="77"/>
      <c r="V10" s="77"/>
      <c r="W10" s="77"/>
      <c r="X10" s="77"/>
      <c r="Y10" s="81"/>
      <c r="Z10" s="245"/>
      <c r="AA10" s="246"/>
      <c r="AB10" s="246"/>
      <c r="AC10" s="246"/>
      <c r="AD10" s="246"/>
      <c r="AE10" s="246"/>
      <c r="AF10" s="246"/>
      <c r="AG10" s="246"/>
      <c r="AH10" s="247"/>
      <c r="AI10" s="254"/>
    </row>
    <row r="11" spans="1:35" ht="15" customHeight="1" x14ac:dyDescent="0.15">
      <c r="B11" s="219" t="s">
        <v>83</v>
      </c>
      <c r="C11" s="67"/>
      <c r="D11" s="67"/>
      <c r="E11" s="67"/>
      <c r="F11" s="67"/>
      <c r="G11" s="67"/>
      <c r="H11" s="244"/>
      <c r="I11" s="70"/>
      <c r="J11" s="70"/>
      <c r="K11" s="70"/>
      <c r="L11" s="70"/>
      <c r="M11" s="70"/>
      <c r="N11" s="73" t="s">
        <v>64</v>
      </c>
      <c r="O11" s="70"/>
      <c r="P11" s="70"/>
      <c r="Q11" s="70"/>
      <c r="R11" s="70"/>
      <c r="S11" s="69" t="s">
        <v>91</v>
      </c>
      <c r="T11" s="72" t="s">
        <v>36</v>
      </c>
      <c r="U11" s="73"/>
      <c r="V11" s="73"/>
      <c r="W11" s="73"/>
      <c r="X11" s="73"/>
      <c r="Y11" s="118"/>
      <c r="Z11" s="226"/>
      <c r="AA11" s="227"/>
      <c r="AB11" s="227"/>
      <c r="AC11" s="227"/>
      <c r="AD11" s="227"/>
      <c r="AE11" s="227"/>
      <c r="AF11" s="227"/>
      <c r="AG11" s="227"/>
      <c r="AH11" s="227"/>
      <c r="AI11" s="228"/>
    </row>
    <row r="12" spans="1:35" ht="15" customHeight="1" x14ac:dyDescent="0.15">
      <c r="B12" s="219"/>
      <c r="C12" s="67"/>
      <c r="D12" s="67"/>
      <c r="E12" s="67"/>
      <c r="F12" s="67"/>
      <c r="G12" s="67"/>
      <c r="H12" s="245"/>
      <c r="I12" s="246"/>
      <c r="J12" s="246"/>
      <c r="K12" s="246"/>
      <c r="L12" s="246"/>
      <c r="M12" s="246"/>
      <c r="N12" s="77"/>
      <c r="O12" s="246"/>
      <c r="P12" s="246"/>
      <c r="Q12" s="246"/>
      <c r="R12" s="246"/>
      <c r="S12" s="247"/>
      <c r="T12" s="76"/>
      <c r="U12" s="77"/>
      <c r="V12" s="77"/>
      <c r="W12" s="77"/>
      <c r="X12" s="77"/>
      <c r="Y12" s="81"/>
      <c r="Z12" s="229"/>
      <c r="AA12" s="230"/>
      <c r="AB12" s="230"/>
      <c r="AC12" s="230"/>
      <c r="AD12" s="230"/>
      <c r="AE12" s="230"/>
      <c r="AF12" s="230"/>
      <c r="AG12" s="230"/>
      <c r="AH12" s="230"/>
      <c r="AI12" s="231"/>
    </row>
    <row r="13" spans="1:35" ht="15" customHeight="1" x14ac:dyDescent="0.15">
      <c r="B13" s="219" t="s">
        <v>353</v>
      </c>
      <c r="C13" s="67"/>
      <c r="D13" s="67"/>
      <c r="E13" s="67"/>
      <c r="F13" s="67"/>
      <c r="G13" s="67"/>
      <c r="H13" s="234"/>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6"/>
    </row>
    <row r="14" spans="1:35" ht="15" customHeight="1" x14ac:dyDescent="0.15">
      <c r="B14" s="219"/>
      <c r="C14" s="67"/>
      <c r="D14" s="67"/>
      <c r="E14" s="67"/>
      <c r="F14" s="67"/>
      <c r="G14" s="67"/>
      <c r="H14" s="237"/>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9"/>
    </row>
    <row r="15" spans="1:35" ht="15" customHeight="1" x14ac:dyDescent="0.15">
      <c r="B15" s="219"/>
      <c r="C15" s="67"/>
      <c r="D15" s="67"/>
      <c r="E15" s="67"/>
      <c r="F15" s="67"/>
      <c r="G15" s="67"/>
      <c r="H15" s="237"/>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9"/>
    </row>
    <row r="16" spans="1:35" ht="15" customHeight="1" x14ac:dyDescent="0.15">
      <c r="B16" s="219"/>
      <c r="C16" s="67"/>
      <c r="D16" s="67"/>
      <c r="E16" s="67"/>
      <c r="F16" s="67"/>
      <c r="G16" s="67"/>
      <c r="H16" s="237"/>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9"/>
    </row>
    <row r="17" spans="2:35" ht="15" customHeight="1" thickBot="1" x14ac:dyDescent="0.2">
      <c r="B17" s="232"/>
      <c r="C17" s="233"/>
      <c r="D17" s="233"/>
      <c r="E17" s="233"/>
      <c r="F17" s="233"/>
      <c r="G17" s="233"/>
      <c r="H17" s="240"/>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2"/>
    </row>
    <row r="18" spans="2:35" ht="15" customHeight="1" thickBot="1" x14ac:dyDescent="0.2"/>
    <row r="19" spans="2:35" ht="15" customHeight="1" x14ac:dyDescent="0.15">
      <c r="B19" s="217" t="s">
        <v>82</v>
      </c>
      <c r="C19" s="218"/>
      <c r="D19" s="218"/>
      <c r="E19" s="218"/>
      <c r="F19" s="218"/>
      <c r="G19" s="218"/>
      <c r="H19" s="267"/>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9"/>
    </row>
    <row r="20" spans="2:35" ht="15" customHeight="1" x14ac:dyDescent="0.15">
      <c r="B20" s="219"/>
      <c r="C20" s="67"/>
      <c r="D20" s="67"/>
      <c r="E20" s="67"/>
      <c r="F20" s="67"/>
      <c r="G20" s="67"/>
      <c r="H20" s="229"/>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1"/>
    </row>
    <row r="21" spans="2:35" ht="15" customHeight="1" x14ac:dyDescent="0.15">
      <c r="B21" s="219" t="s">
        <v>351</v>
      </c>
      <c r="C21" s="67"/>
      <c r="D21" s="67"/>
      <c r="E21" s="67"/>
      <c r="F21" s="67"/>
      <c r="G21" s="67"/>
      <c r="H21" s="259" t="s">
        <v>332</v>
      </c>
      <c r="I21" s="260"/>
      <c r="J21" s="260"/>
      <c r="K21" s="263"/>
      <c r="L21" s="263"/>
      <c r="M21" s="263"/>
      <c r="N21" s="263"/>
      <c r="O21" s="270" t="s">
        <v>10</v>
      </c>
      <c r="P21" s="261" t="s">
        <v>355</v>
      </c>
      <c r="Q21" s="261"/>
      <c r="R21" s="261"/>
      <c r="S21" s="261"/>
      <c r="T21" s="262"/>
      <c r="U21" s="263"/>
      <c r="V21" s="263"/>
      <c r="W21" s="263"/>
      <c r="X21" s="263"/>
      <c r="Y21" s="263"/>
      <c r="Z21" s="270" t="s">
        <v>10</v>
      </c>
      <c r="AA21" s="261" t="s">
        <v>333</v>
      </c>
      <c r="AB21" s="261"/>
      <c r="AC21" s="262"/>
      <c r="AD21" s="263"/>
      <c r="AE21" s="263"/>
      <c r="AF21" s="263"/>
      <c r="AG21" s="263"/>
      <c r="AH21" s="263"/>
      <c r="AI21" s="264" t="s">
        <v>10</v>
      </c>
    </row>
    <row r="22" spans="2:35" ht="15" customHeight="1" x14ac:dyDescent="0.15">
      <c r="B22" s="219"/>
      <c r="C22" s="67"/>
      <c r="D22" s="67"/>
      <c r="E22" s="67"/>
      <c r="F22" s="67"/>
      <c r="G22" s="67"/>
      <c r="H22" s="222"/>
      <c r="I22" s="223"/>
      <c r="J22" s="223"/>
      <c r="K22" s="210"/>
      <c r="L22" s="210"/>
      <c r="M22" s="210"/>
      <c r="N22" s="210"/>
      <c r="O22" s="204"/>
      <c r="P22" s="207"/>
      <c r="Q22" s="207"/>
      <c r="R22" s="207"/>
      <c r="S22" s="207"/>
      <c r="T22" s="208"/>
      <c r="U22" s="210"/>
      <c r="V22" s="210"/>
      <c r="W22" s="210"/>
      <c r="X22" s="210"/>
      <c r="Y22" s="210"/>
      <c r="Z22" s="204"/>
      <c r="AA22" s="207"/>
      <c r="AB22" s="207"/>
      <c r="AC22" s="208"/>
      <c r="AD22" s="210"/>
      <c r="AE22" s="210"/>
      <c r="AF22" s="210"/>
      <c r="AG22" s="210"/>
      <c r="AH22" s="210"/>
      <c r="AI22" s="212"/>
    </row>
    <row r="23" spans="2:35" ht="15" customHeight="1" x14ac:dyDescent="0.15">
      <c r="B23" s="219" t="s">
        <v>81</v>
      </c>
      <c r="C23" s="67"/>
      <c r="D23" s="67"/>
      <c r="E23" s="67"/>
      <c r="F23" s="67"/>
      <c r="G23" s="67"/>
      <c r="H23" s="265"/>
      <c r="I23" s="266" t="s">
        <v>357</v>
      </c>
      <c r="J23" s="266"/>
      <c r="K23" s="266"/>
      <c r="L23" s="255"/>
      <c r="M23" s="266" t="s">
        <v>84</v>
      </c>
      <c r="N23" s="266"/>
      <c r="O23" s="266"/>
      <c r="P23" s="255"/>
      <c r="Q23" s="266" t="s">
        <v>85</v>
      </c>
      <c r="R23" s="266"/>
      <c r="S23" s="266"/>
      <c r="T23" s="255"/>
      <c r="U23" s="256" t="s">
        <v>86</v>
      </c>
      <c r="V23" s="256"/>
      <c r="W23" s="256"/>
      <c r="X23" s="256"/>
      <c r="Y23" s="256"/>
      <c r="Z23" s="255"/>
      <c r="AA23" s="256" t="s">
        <v>87</v>
      </c>
      <c r="AB23" s="256"/>
      <c r="AC23" s="256"/>
      <c r="AD23" s="257"/>
      <c r="AE23" s="257"/>
      <c r="AF23" s="257"/>
      <c r="AG23" s="257"/>
      <c r="AH23" s="257"/>
      <c r="AI23" s="258" t="s">
        <v>10</v>
      </c>
    </row>
    <row r="24" spans="2:35" ht="15" customHeight="1" x14ac:dyDescent="0.15">
      <c r="B24" s="219"/>
      <c r="C24" s="67"/>
      <c r="D24" s="67"/>
      <c r="E24" s="67"/>
      <c r="F24" s="67"/>
      <c r="G24" s="67"/>
      <c r="H24" s="265"/>
      <c r="I24" s="266"/>
      <c r="J24" s="266"/>
      <c r="K24" s="266"/>
      <c r="L24" s="255"/>
      <c r="M24" s="266"/>
      <c r="N24" s="266"/>
      <c r="O24" s="266"/>
      <c r="P24" s="255"/>
      <c r="Q24" s="266"/>
      <c r="R24" s="266"/>
      <c r="S24" s="266"/>
      <c r="T24" s="255"/>
      <c r="U24" s="256"/>
      <c r="V24" s="256"/>
      <c r="W24" s="256"/>
      <c r="X24" s="256"/>
      <c r="Y24" s="256"/>
      <c r="Z24" s="255"/>
      <c r="AA24" s="256"/>
      <c r="AB24" s="256"/>
      <c r="AC24" s="256"/>
      <c r="AD24" s="257"/>
      <c r="AE24" s="257"/>
      <c r="AF24" s="257"/>
      <c r="AG24" s="257"/>
      <c r="AH24" s="257"/>
      <c r="AI24" s="258"/>
    </row>
    <row r="25" spans="2:35" ht="15" customHeight="1" x14ac:dyDescent="0.15">
      <c r="B25" s="219" t="s">
        <v>352</v>
      </c>
      <c r="C25" s="67"/>
      <c r="D25" s="67"/>
      <c r="E25" s="67"/>
      <c r="F25" s="67"/>
      <c r="G25" s="67"/>
      <c r="H25" s="248"/>
      <c r="I25" s="249"/>
      <c r="J25" s="249"/>
      <c r="K25" s="249"/>
      <c r="L25" s="249"/>
      <c r="M25" s="249"/>
      <c r="N25" s="249"/>
      <c r="O25" s="252" t="s">
        <v>88</v>
      </c>
      <c r="P25" s="252"/>
      <c r="Q25" s="252"/>
      <c r="R25" s="252"/>
      <c r="S25" s="252"/>
      <c r="T25" s="72" t="s">
        <v>89</v>
      </c>
      <c r="U25" s="73"/>
      <c r="V25" s="73"/>
      <c r="W25" s="73"/>
      <c r="X25" s="73"/>
      <c r="Y25" s="118"/>
      <c r="Z25" s="244"/>
      <c r="AA25" s="70"/>
      <c r="AB25" s="70"/>
      <c r="AC25" s="70"/>
      <c r="AD25" s="70"/>
      <c r="AE25" s="70"/>
      <c r="AF25" s="70"/>
      <c r="AG25" s="70"/>
      <c r="AH25" s="69" t="s">
        <v>90</v>
      </c>
      <c r="AI25" s="200"/>
    </row>
    <row r="26" spans="2:35" ht="15" customHeight="1" x14ac:dyDescent="0.15">
      <c r="B26" s="219"/>
      <c r="C26" s="67"/>
      <c r="D26" s="67"/>
      <c r="E26" s="67"/>
      <c r="F26" s="67"/>
      <c r="G26" s="67"/>
      <c r="H26" s="250"/>
      <c r="I26" s="251"/>
      <c r="J26" s="251"/>
      <c r="K26" s="251"/>
      <c r="L26" s="251"/>
      <c r="M26" s="251"/>
      <c r="N26" s="251"/>
      <c r="O26" s="253"/>
      <c r="P26" s="253"/>
      <c r="Q26" s="253"/>
      <c r="R26" s="253"/>
      <c r="S26" s="253"/>
      <c r="T26" s="76"/>
      <c r="U26" s="77"/>
      <c r="V26" s="77"/>
      <c r="W26" s="77"/>
      <c r="X26" s="77"/>
      <c r="Y26" s="81"/>
      <c r="Z26" s="245"/>
      <c r="AA26" s="246"/>
      <c r="AB26" s="246"/>
      <c r="AC26" s="246"/>
      <c r="AD26" s="246"/>
      <c r="AE26" s="246"/>
      <c r="AF26" s="246"/>
      <c r="AG26" s="246"/>
      <c r="AH26" s="247"/>
      <c r="AI26" s="254"/>
    </row>
    <row r="27" spans="2:35" ht="15" customHeight="1" x14ac:dyDescent="0.15">
      <c r="B27" s="219" t="s">
        <v>83</v>
      </c>
      <c r="C27" s="67"/>
      <c r="D27" s="67"/>
      <c r="E27" s="67"/>
      <c r="F27" s="67"/>
      <c r="G27" s="67"/>
      <c r="H27" s="244"/>
      <c r="I27" s="70"/>
      <c r="J27" s="70"/>
      <c r="K27" s="70"/>
      <c r="L27" s="70"/>
      <c r="M27" s="70"/>
      <c r="N27" s="73" t="s">
        <v>64</v>
      </c>
      <c r="O27" s="70"/>
      <c r="P27" s="70"/>
      <c r="Q27" s="70"/>
      <c r="R27" s="70"/>
      <c r="S27" s="69" t="s">
        <v>91</v>
      </c>
      <c r="T27" s="72" t="s">
        <v>36</v>
      </c>
      <c r="U27" s="73"/>
      <c r="V27" s="73"/>
      <c r="W27" s="73"/>
      <c r="X27" s="73"/>
      <c r="Y27" s="118"/>
      <c r="Z27" s="226"/>
      <c r="AA27" s="227"/>
      <c r="AB27" s="227"/>
      <c r="AC27" s="227"/>
      <c r="AD27" s="227"/>
      <c r="AE27" s="227"/>
      <c r="AF27" s="227"/>
      <c r="AG27" s="227"/>
      <c r="AH27" s="227"/>
      <c r="AI27" s="228"/>
    </row>
    <row r="28" spans="2:35" ht="15" customHeight="1" x14ac:dyDescent="0.15">
      <c r="B28" s="219"/>
      <c r="C28" s="67"/>
      <c r="D28" s="67"/>
      <c r="E28" s="67"/>
      <c r="F28" s="67"/>
      <c r="G28" s="67"/>
      <c r="H28" s="245"/>
      <c r="I28" s="246"/>
      <c r="J28" s="246"/>
      <c r="K28" s="246"/>
      <c r="L28" s="246"/>
      <c r="M28" s="246"/>
      <c r="N28" s="77"/>
      <c r="O28" s="246"/>
      <c r="P28" s="246"/>
      <c r="Q28" s="246"/>
      <c r="R28" s="246"/>
      <c r="S28" s="247"/>
      <c r="T28" s="76"/>
      <c r="U28" s="77"/>
      <c r="V28" s="77"/>
      <c r="W28" s="77"/>
      <c r="X28" s="77"/>
      <c r="Y28" s="81"/>
      <c r="Z28" s="229"/>
      <c r="AA28" s="230"/>
      <c r="AB28" s="230"/>
      <c r="AC28" s="230"/>
      <c r="AD28" s="230"/>
      <c r="AE28" s="230"/>
      <c r="AF28" s="230"/>
      <c r="AG28" s="230"/>
      <c r="AH28" s="230"/>
      <c r="AI28" s="231"/>
    </row>
    <row r="29" spans="2:35" ht="15" customHeight="1" x14ac:dyDescent="0.15">
      <c r="B29" s="219" t="s">
        <v>353</v>
      </c>
      <c r="C29" s="67"/>
      <c r="D29" s="67"/>
      <c r="E29" s="67"/>
      <c r="F29" s="67"/>
      <c r="G29" s="67"/>
      <c r="H29" s="234"/>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6"/>
    </row>
    <row r="30" spans="2:35" ht="15" customHeight="1" x14ac:dyDescent="0.15">
      <c r="B30" s="219"/>
      <c r="C30" s="67"/>
      <c r="D30" s="67"/>
      <c r="E30" s="67"/>
      <c r="F30" s="67"/>
      <c r="G30" s="67"/>
      <c r="H30" s="237"/>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9"/>
    </row>
    <row r="31" spans="2:35" ht="15" customHeight="1" x14ac:dyDescent="0.15">
      <c r="B31" s="219"/>
      <c r="C31" s="67"/>
      <c r="D31" s="67"/>
      <c r="E31" s="67"/>
      <c r="F31" s="67"/>
      <c r="G31" s="67"/>
      <c r="H31" s="237"/>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9"/>
    </row>
    <row r="32" spans="2:35" ht="15" customHeight="1" x14ac:dyDescent="0.15">
      <c r="B32" s="219"/>
      <c r="C32" s="67"/>
      <c r="D32" s="67"/>
      <c r="E32" s="67"/>
      <c r="F32" s="67"/>
      <c r="G32" s="67"/>
      <c r="H32" s="237"/>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9"/>
    </row>
    <row r="33" spans="2:35" ht="15" customHeight="1" thickBot="1" x14ac:dyDescent="0.2">
      <c r="B33" s="232"/>
      <c r="C33" s="233"/>
      <c r="D33" s="233"/>
      <c r="E33" s="233"/>
      <c r="F33" s="233"/>
      <c r="G33" s="233"/>
      <c r="H33" s="240"/>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2"/>
    </row>
    <row r="34" spans="2:35" ht="15" customHeight="1" thickBot="1" x14ac:dyDescent="0.2"/>
    <row r="35" spans="2:35" ht="15" customHeight="1" x14ac:dyDescent="0.15">
      <c r="B35" s="217" t="s">
        <v>82</v>
      </c>
      <c r="C35" s="218"/>
      <c r="D35" s="218"/>
      <c r="E35" s="218"/>
      <c r="F35" s="218"/>
      <c r="G35" s="218"/>
      <c r="H35" s="267"/>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9"/>
    </row>
    <row r="36" spans="2:35" ht="15" customHeight="1" x14ac:dyDescent="0.15">
      <c r="B36" s="219"/>
      <c r="C36" s="67"/>
      <c r="D36" s="67"/>
      <c r="E36" s="67"/>
      <c r="F36" s="67"/>
      <c r="G36" s="67"/>
      <c r="H36" s="229"/>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1"/>
    </row>
    <row r="37" spans="2:35" ht="15" customHeight="1" x14ac:dyDescent="0.15">
      <c r="B37" s="219" t="s">
        <v>351</v>
      </c>
      <c r="C37" s="67"/>
      <c r="D37" s="67"/>
      <c r="E37" s="67"/>
      <c r="F37" s="67"/>
      <c r="G37" s="67"/>
      <c r="H37" s="259" t="s">
        <v>332</v>
      </c>
      <c r="I37" s="260"/>
      <c r="J37" s="260"/>
      <c r="K37" s="263"/>
      <c r="L37" s="263"/>
      <c r="M37" s="263"/>
      <c r="N37" s="263"/>
      <c r="O37" s="270" t="s">
        <v>10</v>
      </c>
      <c r="P37" s="261" t="s">
        <v>355</v>
      </c>
      <c r="Q37" s="261"/>
      <c r="R37" s="261"/>
      <c r="S37" s="261"/>
      <c r="T37" s="262"/>
      <c r="U37" s="263"/>
      <c r="V37" s="263"/>
      <c r="W37" s="263"/>
      <c r="X37" s="263"/>
      <c r="Y37" s="263"/>
      <c r="Z37" s="270" t="s">
        <v>10</v>
      </c>
      <c r="AA37" s="261" t="s">
        <v>333</v>
      </c>
      <c r="AB37" s="261"/>
      <c r="AC37" s="262"/>
      <c r="AD37" s="263"/>
      <c r="AE37" s="263"/>
      <c r="AF37" s="263"/>
      <c r="AG37" s="263"/>
      <c r="AH37" s="263"/>
      <c r="AI37" s="264" t="s">
        <v>10</v>
      </c>
    </row>
    <row r="38" spans="2:35" ht="15" customHeight="1" x14ac:dyDescent="0.15">
      <c r="B38" s="219"/>
      <c r="C38" s="67"/>
      <c r="D38" s="67"/>
      <c r="E38" s="67"/>
      <c r="F38" s="67"/>
      <c r="G38" s="67"/>
      <c r="H38" s="222"/>
      <c r="I38" s="223"/>
      <c r="J38" s="223"/>
      <c r="K38" s="210"/>
      <c r="L38" s="210"/>
      <c r="M38" s="210"/>
      <c r="N38" s="210"/>
      <c r="O38" s="204"/>
      <c r="P38" s="207"/>
      <c r="Q38" s="207"/>
      <c r="R38" s="207"/>
      <c r="S38" s="207"/>
      <c r="T38" s="208"/>
      <c r="U38" s="210"/>
      <c r="V38" s="210"/>
      <c r="W38" s="210"/>
      <c r="X38" s="210"/>
      <c r="Y38" s="210"/>
      <c r="Z38" s="204"/>
      <c r="AA38" s="207"/>
      <c r="AB38" s="207"/>
      <c r="AC38" s="208"/>
      <c r="AD38" s="210"/>
      <c r="AE38" s="210"/>
      <c r="AF38" s="210"/>
      <c r="AG38" s="210"/>
      <c r="AH38" s="210"/>
      <c r="AI38" s="212"/>
    </row>
    <row r="39" spans="2:35" ht="15" customHeight="1" x14ac:dyDescent="0.15">
      <c r="B39" s="219" t="s">
        <v>81</v>
      </c>
      <c r="C39" s="67"/>
      <c r="D39" s="67"/>
      <c r="E39" s="67"/>
      <c r="F39" s="67"/>
      <c r="G39" s="67"/>
      <c r="H39" s="265"/>
      <c r="I39" s="266" t="s">
        <v>357</v>
      </c>
      <c r="J39" s="266"/>
      <c r="K39" s="266"/>
      <c r="L39" s="255"/>
      <c r="M39" s="266" t="s">
        <v>84</v>
      </c>
      <c r="N39" s="266"/>
      <c r="O39" s="266"/>
      <c r="P39" s="255"/>
      <c r="Q39" s="266" t="s">
        <v>85</v>
      </c>
      <c r="R39" s="266"/>
      <c r="S39" s="266"/>
      <c r="T39" s="255"/>
      <c r="U39" s="256" t="s">
        <v>86</v>
      </c>
      <c r="V39" s="256"/>
      <c r="W39" s="256"/>
      <c r="X39" s="256"/>
      <c r="Y39" s="256"/>
      <c r="Z39" s="255"/>
      <c r="AA39" s="256" t="s">
        <v>87</v>
      </c>
      <c r="AB39" s="256"/>
      <c r="AC39" s="256"/>
      <c r="AD39" s="257"/>
      <c r="AE39" s="257"/>
      <c r="AF39" s="257"/>
      <c r="AG39" s="257"/>
      <c r="AH39" s="257"/>
      <c r="AI39" s="258" t="s">
        <v>10</v>
      </c>
    </row>
    <row r="40" spans="2:35" ht="15" customHeight="1" x14ac:dyDescent="0.15">
      <c r="B40" s="219"/>
      <c r="C40" s="67"/>
      <c r="D40" s="67"/>
      <c r="E40" s="67"/>
      <c r="F40" s="67"/>
      <c r="G40" s="67"/>
      <c r="H40" s="265"/>
      <c r="I40" s="266"/>
      <c r="J40" s="266"/>
      <c r="K40" s="266"/>
      <c r="L40" s="255"/>
      <c r="M40" s="266"/>
      <c r="N40" s="266"/>
      <c r="O40" s="266"/>
      <c r="P40" s="255"/>
      <c r="Q40" s="266"/>
      <c r="R40" s="266"/>
      <c r="S40" s="266"/>
      <c r="T40" s="255"/>
      <c r="U40" s="256"/>
      <c r="V40" s="256"/>
      <c r="W40" s="256"/>
      <c r="X40" s="256"/>
      <c r="Y40" s="256"/>
      <c r="Z40" s="255"/>
      <c r="AA40" s="256"/>
      <c r="AB40" s="256"/>
      <c r="AC40" s="256"/>
      <c r="AD40" s="257"/>
      <c r="AE40" s="257"/>
      <c r="AF40" s="257"/>
      <c r="AG40" s="257"/>
      <c r="AH40" s="257"/>
      <c r="AI40" s="258"/>
    </row>
    <row r="41" spans="2:35" ht="15" customHeight="1" x14ac:dyDescent="0.15">
      <c r="B41" s="219" t="s">
        <v>352</v>
      </c>
      <c r="C41" s="67"/>
      <c r="D41" s="67"/>
      <c r="E41" s="67"/>
      <c r="F41" s="67"/>
      <c r="G41" s="67"/>
      <c r="H41" s="248"/>
      <c r="I41" s="249"/>
      <c r="J41" s="249"/>
      <c r="K41" s="249"/>
      <c r="L41" s="249"/>
      <c r="M41" s="249"/>
      <c r="N41" s="249"/>
      <c r="O41" s="252" t="s">
        <v>88</v>
      </c>
      <c r="P41" s="252"/>
      <c r="Q41" s="252"/>
      <c r="R41" s="252"/>
      <c r="S41" s="252"/>
      <c r="T41" s="72" t="s">
        <v>89</v>
      </c>
      <c r="U41" s="73"/>
      <c r="V41" s="73"/>
      <c r="W41" s="73"/>
      <c r="X41" s="73"/>
      <c r="Y41" s="118"/>
      <c r="Z41" s="244"/>
      <c r="AA41" s="70"/>
      <c r="AB41" s="70"/>
      <c r="AC41" s="70"/>
      <c r="AD41" s="70"/>
      <c r="AE41" s="70"/>
      <c r="AF41" s="70"/>
      <c r="AG41" s="70"/>
      <c r="AH41" s="69" t="s">
        <v>90</v>
      </c>
      <c r="AI41" s="200"/>
    </row>
    <row r="42" spans="2:35" ht="15" customHeight="1" x14ac:dyDescent="0.15">
      <c r="B42" s="219"/>
      <c r="C42" s="67"/>
      <c r="D42" s="67"/>
      <c r="E42" s="67"/>
      <c r="F42" s="67"/>
      <c r="G42" s="67"/>
      <c r="H42" s="250"/>
      <c r="I42" s="251"/>
      <c r="J42" s="251"/>
      <c r="K42" s="251"/>
      <c r="L42" s="251"/>
      <c r="M42" s="251"/>
      <c r="N42" s="251"/>
      <c r="O42" s="253"/>
      <c r="P42" s="253"/>
      <c r="Q42" s="253"/>
      <c r="R42" s="253"/>
      <c r="S42" s="253"/>
      <c r="T42" s="76"/>
      <c r="U42" s="77"/>
      <c r="V42" s="77"/>
      <c r="W42" s="77"/>
      <c r="X42" s="77"/>
      <c r="Y42" s="81"/>
      <c r="Z42" s="245"/>
      <c r="AA42" s="246"/>
      <c r="AB42" s="246"/>
      <c r="AC42" s="246"/>
      <c r="AD42" s="246"/>
      <c r="AE42" s="246"/>
      <c r="AF42" s="246"/>
      <c r="AG42" s="246"/>
      <c r="AH42" s="247"/>
      <c r="AI42" s="254"/>
    </row>
    <row r="43" spans="2:35" ht="15" customHeight="1" x14ac:dyDescent="0.15">
      <c r="B43" s="219" t="s">
        <v>83</v>
      </c>
      <c r="C43" s="67"/>
      <c r="D43" s="67"/>
      <c r="E43" s="67"/>
      <c r="F43" s="67"/>
      <c r="G43" s="67"/>
      <c r="H43" s="244"/>
      <c r="I43" s="70"/>
      <c r="J43" s="70"/>
      <c r="K43" s="70"/>
      <c r="L43" s="70"/>
      <c r="M43" s="70"/>
      <c r="N43" s="73" t="s">
        <v>64</v>
      </c>
      <c r="O43" s="70"/>
      <c r="P43" s="70"/>
      <c r="Q43" s="70"/>
      <c r="R43" s="70"/>
      <c r="S43" s="69" t="s">
        <v>91</v>
      </c>
      <c r="T43" s="72" t="s">
        <v>36</v>
      </c>
      <c r="U43" s="73"/>
      <c r="V43" s="73"/>
      <c r="W43" s="73"/>
      <c r="X43" s="73"/>
      <c r="Y43" s="118"/>
      <c r="Z43" s="226"/>
      <c r="AA43" s="227"/>
      <c r="AB43" s="227"/>
      <c r="AC43" s="227"/>
      <c r="AD43" s="227"/>
      <c r="AE43" s="227"/>
      <c r="AF43" s="227"/>
      <c r="AG43" s="227"/>
      <c r="AH43" s="227"/>
      <c r="AI43" s="228"/>
    </row>
    <row r="44" spans="2:35" ht="15" customHeight="1" x14ac:dyDescent="0.15">
      <c r="B44" s="219"/>
      <c r="C44" s="67"/>
      <c r="D44" s="67"/>
      <c r="E44" s="67"/>
      <c r="F44" s="67"/>
      <c r="G44" s="67"/>
      <c r="H44" s="245"/>
      <c r="I44" s="246"/>
      <c r="J44" s="246"/>
      <c r="K44" s="246"/>
      <c r="L44" s="246"/>
      <c r="M44" s="246"/>
      <c r="N44" s="77"/>
      <c r="O44" s="246"/>
      <c r="P44" s="246"/>
      <c r="Q44" s="246"/>
      <c r="R44" s="246"/>
      <c r="S44" s="247"/>
      <c r="T44" s="76"/>
      <c r="U44" s="77"/>
      <c r="V44" s="77"/>
      <c r="W44" s="77"/>
      <c r="X44" s="77"/>
      <c r="Y44" s="81"/>
      <c r="Z44" s="229"/>
      <c r="AA44" s="230"/>
      <c r="AB44" s="230"/>
      <c r="AC44" s="230"/>
      <c r="AD44" s="230"/>
      <c r="AE44" s="230"/>
      <c r="AF44" s="230"/>
      <c r="AG44" s="230"/>
      <c r="AH44" s="230"/>
      <c r="AI44" s="231"/>
    </row>
    <row r="45" spans="2:35" ht="15" customHeight="1" x14ac:dyDescent="0.15">
      <c r="B45" s="219" t="s">
        <v>353</v>
      </c>
      <c r="C45" s="67"/>
      <c r="D45" s="67"/>
      <c r="E45" s="67"/>
      <c r="F45" s="67"/>
      <c r="G45" s="67"/>
      <c r="H45" s="234"/>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6"/>
    </row>
    <row r="46" spans="2:35" ht="15" customHeight="1" x14ac:dyDescent="0.15">
      <c r="B46" s="219"/>
      <c r="C46" s="67"/>
      <c r="D46" s="67"/>
      <c r="E46" s="67"/>
      <c r="F46" s="67"/>
      <c r="G46" s="67"/>
      <c r="H46" s="23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9"/>
    </row>
    <row r="47" spans="2:35" ht="15" customHeight="1" x14ac:dyDescent="0.15">
      <c r="B47" s="219"/>
      <c r="C47" s="67"/>
      <c r="D47" s="67"/>
      <c r="E47" s="67"/>
      <c r="F47" s="67"/>
      <c r="G47" s="67"/>
      <c r="H47" s="237"/>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9"/>
    </row>
    <row r="48" spans="2:35" ht="15" customHeight="1" x14ac:dyDescent="0.15">
      <c r="B48" s="219"/>
      <c r="C48" s="67"/>
      <c r="D48" s="67"/>
      <c r="E48" s="67"/>
      <c r="F48" s="67"/>
      <c r="G48" s="67"/>
      <c r="H48" s="237"/>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9"/>
    </row>
    <row r="49" spans="2:35" ht="15" customHeight="1" thickBot="1" x14ac:dyDescent="0.2">
      <c r="B49" s="232"/>
      <c r="C49" s="233"/>
      <c r="D49" s="233"/>
      <c r="E49" s="233"/>
      <c r="F49" s="233"/>
      <c r="G49" s="233"/>
      <c r="H49" s="240"/>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2"/>
    </row>
    <row r="50" spans="2:35" ht="15" customHeight="1" thickBot="1" x14ac:dyDescent="0.2"/>
    <row r="51" spans="2:35" ht="15" customHeight="1" x14ac:dyDescent="0.15">
      <c r="B51" s="217" t="s">
        <v>82</v>
      </c>
      <c r="C51" s="218"/>
      <c r="D51" s="218"/>
      <c r="E51" s="218"/>
      <c r="F51" s="218"/>
      <c r="G51" s="218"/>
      <c r="H51" s="267"/>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9"/>
    </row>
    <row r="52" spans="2:35" ht="15" customHeight="1" x14ac:dyDescent="0.15">
      <c r="B52" s="219"/>
      <c r="C52" s="67"/>
      <c r="D52" s="67"/>
      <c r="E52" s="67"/>
      <c r="F52" s="67"/>
      <c r="G52" s="67"/>
      <c r="H52" s="229"/>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1"/>
    </row>
    <row r="53" spans="2:35" ht="15" customHeight="1" x14ac:dyDescent="0.15">
      <c r="B53" s="219" t="s">
        <v>351</v>
      </c>
      <c r="C53" s="67"/>
      <c r="D53" s="67"/>
      <c r="E53" s="67"/>
      <c r="F53" s="67"/>
      <c r="G53" s="67"/>
      <c r="H53" s="259" t="s">
        <v>332</v>
      </c>
      <c r="I53" s="260"/>
      <c r="J53" s="260"/>
      <c r="K53" s="263"/>
      <c r="L53" s="263"/>
      <c r="M53" s="263"/>
      <c r="N53" s="263"/>
      <c r="O53" s="270" t="s">
        <v>10</v>
      </c>
      <c r="P53" s="261" t="s">
        <v>355</v>
      </c>
      <c r="Q53" s="261"/>
      <c r="R53" s="261"/>
      <c r="S53" s="261"/>
      <c r="T53" s="262"/>
      <c r="U53" s="263"/>
      <c r="V53" s="263"/>
      <c r="W53" s="263"/>
      <c r="X53" s="263"/>
      <c r="Y53" s="263"/>
      <c r="Z53" s="270" t="s">
        <v>10</v>
      </c>
      <c r="AA53" s="261" t="s">
        <v>333</v>
      </c>
      <c r="AB53" s="261"/>
      <c r="AC53" s="262"/>
      <c r="AD53" s="263"/>
      <c r="AE53" s="263"/>
      <c r="AF53" s="263"/>
      <c r="AG53" s="263"/>
      <c r="AH53" s="263"/>
      <c r="AI53" s="264" t="s">
        <v>10</v>
      </c>
    </row>
    <row r="54" spans="2:35" ht="15" customHeight="1" x14ac:dyDescent="0.15">
      <c r="B54" s="219"/>
      <c r="C54" s="67"/>
      <c r="D54" s="67"/>
      <c r="E54" s="67"/>
      <c r="F54" s="67"/>
      <c r="G54" s="67"/>
      <c r="H54" s="222"/>
      <c r="I54" s="223"/>
      <c r="J54" s="223"/>
      <c r="K54" s="210"/>
      <c r="L54" s="210"/>
      <c r="M54" s="210"/>
      <c r="N54" s="210"/>
      <c r="O54" s="204"/>
      <c r="P54" s="207"/>
      <c r="Q54" s="207"/>
      <c r="R54" s="207"/>
      <c r="S54" s="207"/>
      <c r="T54" s="208"/>
      <c r="U54" s="210"/>
      <c r="V54" s="210"/>
      <c r="W54" s="210"/>
      <c r="X54" s="210"/>
      <c r="Y54" s="210"/>
      <c r="Z54" s="204"/>
      <c r="AA54" s="207"/>
      <c r="AB54" s="207"/>
      <c r="AC54" s="208"/>
      <c r="AD54" s="210"/>
      <c r="AE54" s="210"/>
      <c r="AF54" s="210"/>
      <c r="AG54" s="210"/>
      <c r="AH54" s="210"/>
      <c r="AI54" s="212"/>
    </row>
    <row r="55" spans="2:35" ht="15" customHeight="1" x14ac:dyDescent="0.15">
      <c r="B55" s="219" t="s">
        <v>81</v>
      </c>
      <c r="C55" s="67"/>
      <c r="D55" s="67"/>
      <c r="E55" s="67"/>
      <c r="F55" s="67"/>
      <c r="G55" s="67"/>
      <c r="H55" s="265"/>
      <c r="I55" s="266" t="s">
        <v>357</v>
      </c>
      <c r="J55" s="266"/>
      <c r="K55" s="266"/>
      <c r="L55" s="255"/>
      <c r="M55" s="266" t="s">
        <v>84</v>
      </c>
      <c r="N55" s="266"/>
      <c r="O55" s="266"/>
      <c r="P55" s="255"/>
      <c r="Q55" s="266" t="s">
        <v>85</v>
      </c>
      <c r="R55" s="266"/>
      <c r="S55" s="266"/>
      <c r="T55" s="255"/>
      <c r="U55" s="256" t="s">
        <v>86</v>
      </c>
      <c r="V55" s="256"/>
      <c r="W55" s="256"/>
      <c r="X55" s="256"/>
      <c r="Y55" s="256"/>
      <c r="Z55" s="255"/>
      <c r="AA55" s="256" t="s">
        <v>87</v>
      </c>
      <c r="AB55" s="256"/>
      <c r="AC55" s="256"/>
      <c r="AD55" s="257"/>
      <c r="AE55" s="257"/>
      <c r="AF55" s="257"/>
      <c r="AG55" s="257"/>
      <c r="AH55" s="257"/>
      <c r="AI55" s="258" t="s">
        <v>10</v>
      </c>
    </row>
    <row r="56" spans="2:35" ht="15" customHeight="1" x14ac:dyDescent="0.15">
      <c r="B56" s="219"/>
      <c r="C56" s="67"/>
      <c r="D56" s="67"/>
      <c r="E56" s="67"/>
      <c r="F56" s="67"/>
      <c r="G56" s="67"/>
      <c r="H56" s="265"/>
      <c r="I56" s="266"/>
      <c r="J56" s="266"/>
      <c r="K56" s="266"/>
      <c r="L56" s="255"/>
      <c r="M56" s="266"/>
      <c r="N56" s="266"/>
      <c r="O56" s="266"/>
      <c r="P56" s="255"/>
      <c r="Q56" s="266"/>
      <c r="R56" s="266"/>
      <c r="S56" s="266"/>
      <c r="T56" s="255"/>
      <c r="U56" s="256"/>
      <c r="V56" s="256"/>
      <c r="W56" s="256"/>
      <c r="X56" s="256"/>
      <c r="Y56" s="256"/>
      <c r="Z56" s="255"/>
      <c r="AA56" s="256"/>
      <c r="AB56" s="256"/>
      <c r="AC56" s="256"/>
      <c r="AD56" s="257"/>
      <c r="AE56" s="257"/>
      <c r="AF56" s="257"/>
      <c r="AG56" s="257"/>
      <c r="AH56" s="257"/>
      <c r="AI56" s="258"/>
    </row>
    <row r="57" spans="2:35" ht="15" customHeight="1" x14ac:dyDescent="0.15">
      <c r="B57" s="219" t="s">
        <v>352</v>
      </c>
      <c r="C57" s="67"/>
      <c r="D57" s="67"/>
      <c r="E57" s="67"/>
      <c r="F57" s="67"/>
      <c r="G57" s="67"/>
      <c r="H57" s="248"/>
      <c r="I57" s="249"/>
      <c r="J57" s="249"/>
      <c r="K57" s="249"/>
      <c r="L57" s="249"/>
      <c r="M57" s="249"/>
      <c r="N57" s="249"/>
      <c r="O57" s="252" t="s">
        <v>88</v>
      </c>
      <c r="P57" s="252"/>
      <c r="Q57" s="252"/>
      <c r="R57" s="252"/>
      <c r="S57" s="252"/>
      <c r="T57" s="72" t="s">
        <v>89</v>
      </c>
      <c r="U57" s="73"/>
      <c r="V57" s="73"/>
      <c r="W57" s="73"/>
      <c r="X57" s="73"/>
      <c r="Y57" s="118"/>
      <c r="Z57" s="244"/>
      <c r="AA57" s="70"/>
      <c r="AB57" s="70"/>
      <c r="AC57" s="70"/>
      <c r="AD57" s="70"/>
      <c r="AE57" s="70"/>
      <c r="AF57" s="70"/>
      <c r="AG57" s="70"/>
      <c r="AH57" s="69" t="s">
        <v>90</v>
      </c>
      <c r="AI57" s="200"/>
    </row>
    <row r="58" spans="2:35" ht="15" customHeight="1" x14ac:dyDescent="0.15">
      <c r="B58" s="219"/>
      <c r="C58" s="67"/>
      <c r="D58" s="67"/>
      <c r="E58" s="67"/>
      <c r="F58" s="67"/>
      <c r="G58" s="67"/>
      <c r="H58" s="250"/>
      <c r="I58" s="251"/>
      <c r="J58" s="251"/>
      <c r="K58" s="251"/>
      <c r="L58" s="251"/>
      <c r="M58" s="251"/>
      <c r="N58" s="251"/>
      <c r="O58" s="253"/>
      <c r="P58" s="253"/>
      <c r="Q58" s="253"/>
      <c r="R58" s="253"/>
      <c r="S58" s="253"/>
      <c r="T58" s="76"/>
      <c r="U58" s="77"/>
      <c r="V58" s="77"/>
      <c r="W58" s="77"/>
      <c r="X58" s="77"/>
      <c r="Y58" s="81"/>
      <c r="Z58" s="245"/>
      <c r="AA58" s="246"/>
      <c r="AB58" s="246"/>
      <c r="AC58" s="246"/>
      <c r="AD58" s="246"/>
      <c r="AE58" s="246"/>
      <c r="AF58" s="246"/>
      <c r="AG58" s="246"/>
      <c r="AH58" s="247"/>
      <c r="AI58" s="254"/>
    </row>
    <row r="59" spans="2:35" ht="15" customHeight="1" x14ac:dyDescent="0.15">
      <c r="B59" s="219" t="s">
        <v>83</v>
      </c>
      <c r="C59" s="67"/>
      <c r="D59" s="67"/>
      <c r="E59" s="67"/>
      <c r="F59" s="67"/>
      <c r="G59" s="67"/>
      <c r="H59" s="244"/>
      <c r="I59" s="70"/>
      <c r="J59" s="70"/>
      <c r="K59" s="70"/>
      <c r="L59" s="70"/>
      <c r="M59" s="70"/>
      <c r="N59" s="73" t="s">
        <v>64</v>
      </c>
      <c r="O59" s="70"/>
      <c r="P59" s="70"/>
      <c r="Q59" s="70"/>
      <c r="R59" s="70"/>
      <c r="S59" s="69" t="s">
        <v>91</v>
      </c>
      <c r="T59" s="72" t="s">
        <v>36</v>
      </c>
      <c r="U59" s="73"/>
      <c r="V59" s="73"/>
      <c r="W59" s="73"/>
      <c r="X59" s="73"/>
      <c r="Y59" s="118"/>
      <c r="Z59" s="226"/>
      <c r="AA59" s="227"/>
      <c r="AB59" s="227"/>
      <c r="AC59" s="227"/>
      <c r="AD59" s="227"/>
      <c r="AE59" s="227"/>
      <c r="AF59" s="227"/>
      <c r="AG59" s="227"/>
      <c r="AH59" s="227"/>
      <c r="AI59" s="228"/>
    </row>
    <row r="60" spans="2:35" ht="15" customHeight="1" x14ac:dyDescent="0.15">
      <c r="B60" s="219"/>
      <c r="C60" s="67"/>
      <c r="D60" s="67"/>
      <c r="E60" s="67"/>
      <c r="F60" s="67"/>
      <c r="G60" s="67"/>
      <c r="H60" s="245"/>
      <c r="I60" s="246"/>
      <c r="J60" s="246"/>
      <c r="K60" s="246"/>
      <c r="L60" s="246"/>
      <c r="M60" s="246"/>
      <c r="N60" s="77"/>
      <c r="O60" s="246"/>
      <c r="P60" s="246"/>
      <c r="Q60" s="246"/>
      <c r="R60" s="246"/>
      <c r="S60" s="247"/>
      <c r="T60" s="76"/>
      <c r="U60" s="77"/>
      <c r="V60" s="77"/>
      <c r="W60" s="77"/>
      <c r="X60" s="77"/>
      <c r="Y60" s="81"/>
      <c r="Z60" s="229"/>
      <c r="AA60" s="230"/>
      <c r="AB60" s="230"/>
      <c r="AC60" s="230"/>
      <c r="AD60" s="230"/>
      <c r="AE60" s="230"/>
      <c r="AF60" s="230"/>
      <c r="AG60" s="230"/>
      <c r="AH60" s="230"/>
      <c r="AI60" s="231"/>
    </row>
    <row r="61" spans="2:35" ht="15" customHeight="1" x14ac:dyDescent="0.15">
      <c r="B61" s="219" t="s">
        <v>353</v>
      </c>
      <c r="C61" s="67"/>
      <c r="D61" s="67"/>
      <c r="E61" s="67"/>
      <c r="F61" s="67"/>
      <c r="G61" s="67"/>
      <c r="H61" s="234"/>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6"/>
    </row>
    <row r="62" spans="2:35" ht="15" customHeight="1" x14ac:dyDescent="0.15">
      <c r="B62" s="219"/>
      <c r="C62" s="67"/>
      <c r="D62" s="67"/>
      <c r="E62" s="67"/>
      <c r="F62" s="67"/>
      <c r="G62" s="67"/>
      <c r="H62" s="237"/>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9"/>
    </row>
    <row r="63" spans="2:35" ht="15" customHeight="1" x14ac:dyDescent="0.15">
      <c r="B63" s="219"/>
      <c r="C63" s="67"/>
      <c r="D63" s="67"/>
      <c r="E63" s="67"/>
      <c r="F63" s="67"/>
      <c r="G63" s="67"/>
      <c r="H63" s="237"/>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9"/>
    </row>
    <row r="64" spans="2:35" ht="15" customHeight="1" x14ac:dyDescent="0.15">
      <c r="B64" s="219"/>
      <c r="C64" s="67"/>
      <c r="D64" s="67"/>
      <c r="E64" s="67"/>
      <c r="F64" s="67"/>
      <c r="G64" s="67"/>
      <c r="H64" s="237"/>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9"/>
    </row>
    <row r="65" spans="2:35" ht="15" customHeight="1" thickBot="1" x14ac:dyDescent="0.2">
      <c r="B65" s="232"/>
      <c r="C65" s="233"/>
      <c r="D65" s="233"/>
      <c r="E65" s="233"/>
      <c r="F65" s="233"/>
      <c r="G65" s="233"/>
      <c r="H65" s="240"/>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2"/>
    </row>
    <row r="66" spans="2:35" ht="15" customHeight="1" thickBot="1" x14ac:dyDescent="0.2"/>
    <row r="67" spans="2:35" ht="15" customHeight="1" x14ac:dyDescent="0.15">
      <c r="B67" s="217" t="s">
        <v>82</v>
      </c>
      <c r="C67" s="218"/>
      <c r="D67" s="218"/>
      <c r="E67" s="218"/>
      <c r="F67" s="218"/>
      <c r="G67" s="218"/>
      <c r="H67" s="267"/>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9"/>
    </row>
    <row r="68" spans="2:35" ht="15" customHeight="1" x14ac:dyDescent="0.15">
      <c r="B68" s="219"/>
      <c r="C68" s="67"/>
      <c r="D68" s="67"/>
      <c r="E68" s="67"/>
      <c r="F68" s="67"/>
      <c r="G68" s="67"/>
      <c r="H68" s="229"/>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1"/>
    </row>
    <row r="69" spans="2:35" ht="15" customHeight="1" x14ac:dyDescent="0.15">
      <c r="B69" s="219" t="s">
        <v>351</v>
      </c>
      <c r="C69" s="67"/>
      <c r="D69" s="67"/>
      <c r="E69" s="67"/>
      <c r="F69" s="67"/>
      <c r="G69" s="67"/>
      <c r="H69" s="259" t="s">
        <v>332</v>
      </c>
      <c r="I69" s="260"/>
      <c r="J69" s="260"/>
      <c r="K69" s="263"/>
      <c r="L69" s="263"/>
      <c r="M69" s="263"/>
      <c r="N69" s="263"/>
      <c r="O69" s="270" t="s">
        <v>10</v>
      </c>
      <c r="P69" s="261" t="s">
        <v>355</v>
      </c>
      <c r="Q69" s="261"/>
      <c r="R69" s="261"/>
      <c r="S69" s="261"/>
      <c r="T69" s="262"/>
      <c r="U69" s="263"/>
      <c r="V69" s="263"/>
      <c r="W69" s="263"/>
      <c r="X69" s="263"/>
      <c r="Y69" s="263"/>
      <c r="Z69" s="270" t="s">
        <v>10</v>
      </c>
      <c r="AA69" s="261" t="s">
        <v>333</v>
      </c>
      <c r="AB69" s="261"/>
      <c r="AC69" s="262"/>
      <c r="AD69" s="263"/>
      <c r="AE69" s="263"/>
      <c r="AF69" s="263"/>
      <c r="AG69" s="263"/>
      <c r="AH69" s="263"/>
      <c r="AI69" s="264" t="s">
        <v>10</v>
      </c>
    </row>
    <row r="70" spans="2:35" ht="15" customHeight="1" x14ac:dyDescent="0.15">
      <c r="B70" s="219"/>
      <c r="C70" s="67"/>
      <c r="D70" s="67"/>
      <c r="E70" s="67"/>
      <c r="F70" s="67"/>
      <c r="G70" s="67"/>
      <c r="H70" s="222"/>
      <c r="I70" s="223"/>
      <c r="J70" s="223"/>
      <c r="K70" s="210"/>
      <c r="L70" s="210"/>
      <c r="M70" s="210"/>
      <c r="N70" s="210"/>
      <c r="O70" s="204"/>
      <c r="P70" s="207"/>
      <c r="Q70" s="207"/>
      <c r="R70" s="207"/>
      <c r="S70" s="207"/>
      <c r="T70" s="208"/>
      <c r="U70" s="210"/>
      <c r="V70" s="210"/>
      <c r="W70" s="210"/>
      <c r="X70" s="210"/>
      <c r="Y70" s="210"/>
      <c r="Z70" s="204"/>
      <c r="AA70" s="207"/>
      <c r="AB70" s="207"/>
      <c r="AC70" s="208"/>
      <c r="AD70" s="210"/>
      <c r="AE70" s="210"/>
      <c r="AF70" s="210"/>
      <c r="AG70" s="210"/>
      <c r="AH70" s="210"/>
      <c r="AI70" s="212"/>
    </row>
    <row r="71" spans="2:35" ht="15" customHeight="1" x14ac:dyDescent="0.15">
      <c r="B71" s="219" t="s">
        <v>81</v>
      </c>
      <c r="C71" s="67"/>
      <c r="D71" s="67"/>
      <c r="E71" s="67"/>
      <c r="F71" s="67"/>
      <c r="G71" s="67"/>
      <c r="H71" s="265"/>
      <c r="I71" s="266" t="s">
        <v>357</v>
      </c>
      <c r="J71" s="266"/>
      <c r="K71" s="266"/>
      <c r="L71" s="255"/>
      <c r="M71" s="266" t="s">
        <v>84</v>
      </c>
      <c r="N71" s="266"/>
      <c r="O71" s="266"/>
      <c r="P71" s="255"/>
      <c r="Q71" s="266" t="s">
        <v>85</v>
      </c>
      <c r="R71" s="266"/>
      <c r="S71" s="266"/>
      <c r="T71" s="255"/>
      <c r="U71" s="256" t="s">
        <v>86</v>
      </c>
      <c r="V71" s="256"/>
      <c r="W71" s="256"/>
      <c r="X71" s="256"/>
      <c r="Y71" s="256"/>
      <c r="Z71" s="255"/>
      <c r="AA71" s="256" t="s">
        <v>87</v>
      </c>
      <c r="AB71" s="256"/>
      <c r="AC71" s="256"/>
      <c r="AD71" s="257"/>
      <c r="AE71" s="257"/>
      <c r="AF71" s="257"/>
      <c r="AG71" s="257"/>
      <c r="AH71" s="257"/>
      <c r="AI71" s="258" t="s">
        <v>10</v>
      </c>
    </row>
    <row r="72" spans="2:35" ht="15" customHeight="1" x14ac:dyDescent="0.15">
      <c r="B72" s="219"/>
      <c r="C72" s="67"/>
      <c r="D72" s="67"/>
      <c r="E72" s="67"/>
      <c r="F72" s="67"/>
      <c r="G72" s="67"/>
      <c r="H72" s="265"/>
      <c r="I72" s="266"/>
      <c r="J72" s="266"/>
      <c r="K72" s="266"/>
      <c r="L72" s="255"/>
      <c r="M72" s="266"/>
      <c r="N72" s="266"/>
      <c r="O72" s="266"/>
      <c r="P72" s="255"/>
      <c r="Q72" s="266"/>
      <c r="R72" s="266"/>
      <c r="S72" s="266"/>
      <c r="T72" s="255"/>
      <c r="U72" s="256"/>
      <c r="V72" s="256"/>
      <c r="W72" s="256"/>
      <c r="X72" s="256"/>
      <c r="Y72" s="256"/>
      <c r="Z72" s="255"/>
      <c r="AA72" s="256"/>
      <c r="AB72" s="256"/>
      <c r="AC72" s="256"/>
      <c r="AD72" s="257"/>
      <c r="AE72" s="257"/>
      <c r="AF72" s="257"/>
      <c r="AG72" s="257"/>
      <c r="AH72" s="257"/>
      <c r="AI72" s="258"/>
    </row>
    <row r="73" spans="2:35" ht="15" customHeight="1" x14ac:dyDescent="0.15">
      <c r="B73" s="219" t="s">
        <v>352</v>
      </c>
      <c r="C73" s="67"/>
      <c r="D73" s="67"/>
      <c r="E73" s="67"/>
      <c r="F73" s="67"/>
      <c r="G73" s="67"/>
      <c r="H73" s="248"/>
      <c r="I73" s="249"/>
      <c r="J73" s="249"/>
      <c r="K73" s="249"/>
      <c r="L73" s="249"/>
      <c r="M73" s="249"/>
      <c r="N73" s="249"/>
      <c r="O73" s="252" t="s">
        <v>88</v>
      </c>
      <c r="P73" s="252"/>
      <c r="Q73" s="252"/>
      <c r="R73" s="252"/>
      <c r="S73" s="252"/>
      <c r="T73" s="72" t="s">
        <v>89</v>
      </c>
      <c r="U73" s="73"/>
      <c r="V73" s="73"/>
      <c r="W73" s="73"/>
      <c r="X73" s="73"/>
      <c r="Y73" s="118"/>
      <c r="Z73" s="244"/>
      <c r="AA73" s="70"/>
      <c r="AB73" s="70"/>
      <c r="AC73" s="70"/>
      <c r="AD73" s="70"/>
      <c r="AE73" s="70"/>
      <c r="AF73" s="70"/>
      <c r="AG73" s="70"/>
      <c r="AH73" s="69" t="s">
        <v>90</v>
      </c>
      <c r="AI73" s="200"/>
    </row>
    <row r="74" spans="2:35" ht="15" customHeight="1" x14ac:dyDescent="0.15">
      <c r="B74" s="219"/>
      <c r="C74" s="67"/>
      <c r="D74" s="67"/>
      <c r="E74" s="67"/>
      <c r="F74" s="67"/>
      <c r="G74" s="67"/>
      <c r="H74" s="250"/>
      <c r="I74" s="251"/>
      <c r="J74" s="251"/>
      <c r="K74" s="251"/>
      <c r="L74" s="251"/>
      <c r="M74" s="251"/>
      <c r="N74" s="251"/>
      <c r="O74" s="253"/>
      <c r="P74" s="253"/>
      <c r="Q74" s="253"/>
      <c r="R74" s="253"/>
      <c r="S74" s="253"/>
      <c r="T74" s="76"/>
      <c r="U74" s="77"/>
      <c r="V74" s="77"/>
      <c r="W74" s="77"/>
      <c r="X74" s="77"/>
      <c r="Y74" s="81"/>
      <c r="Z74" s="245"/>
      <c r="AA74" s="246"/>
      <c r="AB74" s="246"/>
      <c r="AC74" s="246"/>
      <c r="AD74" s="246"/>
      <c r="AE74" s="246"/>
      <c r="AF74" s="246"/>
      <c r="AG74" s="246"/>
      <c r="AH74" s="247"/>
      <c r="AI74" s="254"/>
    </row>
    <row r="75" spans="2:35" ht="15" customHeight="1" x14ac:dyDescent="0.15">
      <c r="B75" s="219" t="s">
        <v>83</v>
      </c>
      <c r="C75" s="67"/>
      <c r="D75" s="67"/>
      <c r="E75" s="67"/>
      <c r="F75" s="67"/>
      <c r="G75" s="67"/>
      <c r="H75" s="244"/>
      <c r="I75" s="70"/>
      <c r="J75" s="70"/>
      <c r="K75" s="70"/>
      <c r="L75" s="70"/>
      <c r="M75" s="70"/>
      <c r="N75" s="73" t="s">
        <v>64</v>
      </c>
      <c r="O75" s="70"/>
      <c r="P75" s="70"/>
      <c r="Q75" s="70"/>
      <c r="R75" s="70"/>
      <c r="S75" s="69" t="s">
        <v>91</v>
      </c>
      <c r="T75" s="72" t="s">
        <v>36</v>
      </c>
      <c r="U75" s="73"/>
      <c r="V75" s="73"/>
      <c r="W75" s="73"/>
      <c r="X75" s="73"/>
      <c r="Y75" s="118"/>
      <c r="Z75" s="226"/>
      <c r="AA75" s="227"/>
      <c r="AB75" s="227"/>
      <c r="AC75" s="227"/>
      <c r="AD75" s="227"/>
      <c r="AE75" s="227"/>
      <c r="AF75" s="227"/>
      <c r="AG75" s="227"/>
      <c r="AH75" s="227"/>
      <c r="AI75" s="228"/>
    </row>
    <row r="76" spans="2:35" ht="15" customHeight="1" x14ac:dyDescent="0.15">
      <c r="B76" s="219"/>
      <c r="C76" s="67"/>
      <c r="D76" s="67"/>
      <c r="E76" s="67"/>
      <c r="F76" s="67"/>
      <c r="G76" s="67"/>
      <c r="H76" s="245"/>
      <c r="I76" s="246"/>
      <c r="J76" s="246"/>
      <c r="K76" s="246"/>
      <c r="L76" s="246"/>
      <c r="M76" s="246"/>
      <c r="N76" s="77"/>
      <c r="O76" s="246"/>
      <c r="P76" s="246"/>
      <c r="Q76" s="246"/>
      <c r="R76" s="246"/>
      <c r="S76" s="247"/>
      <c r="T76" s="76"/>
      <c r="U76" s="77"/>
      <c r="V76" s="77"/>
      <c r="W76" s="77"/>
      <c r="X76" s="77"/>
      <c r="Y76" s="81"/>
      <c r="Z76" s="229"/>
      <c r="AA76" s="230"/>
      <c r="AB76" s="230"/>
      <c r="AC76" s="230"/>
      <c r="AD76" s="230"/>
      <c r="AE76" s="230"/>
      <c r="AF76" s="230"/>
      <c r="AG76" s="230"/>
      <c r="AH76" s="230"/>
      <c r="AI76" s="231"/>
    </row>
    <row r="77" spans="2:35" ht="15" customHeight="1" x14ac:dyDescent="0.15">
      <c r="B77" s="219" t="s">
        <v>353</v>
      </c>
      <c r="C77" s="67"/>
      <c r="D77" s="67"/>
      <c r="E77" s="67"/>
      <c r="F77" s="67"/>
      <c r="G77" s="67"/>
      <c r="H77" s="234"/>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6"/>
    </row>
    <row r="78" spans="2:35" ht="15" customHeight="1" x14ac:dyDescent="0.15">
      <c r="B78" s="219"/>
      <c r="C78" s="67"/>
      <c r="D78" s="67"/>
      <c r="E78" s="67"/>
      <c r="F78" s="67"/>
      <c r="G78" s="67"/>
      <c r="H78" s="237"/>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9"/>
    </row>
    <row r="79" spans="2:35" ht="15" customHeight="1" x14ac:dyDescent="0.15">
      <c r="B79" s="219"/>
      <c r="C79" s="67"/>
      <c r="D79" s="67"/>
      <c r="E79" s="67"/>
      <c r="F79" s="67"/>
      <c r="G79" s="67"/>
      <c r="H79" s="237"/>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9"/>
    </row>
    <row r="80" spans="2:35" ht="15" customHeight="1" x14ac:dyDescent="0.15">
      <c r="B80" s="219"/>
      <c r="C80" s="67"/>
      <c r="D80" s="67"/>
      <c r="E80" s="67"/>
      <c r="F80" s="67"/>
      <c r="G80" s="67"/>
      <c r="H80" s="237"/>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9"/>
    </row>
    <row r="81" spans="2:35" ht="15" customHeight="1" thickBot="1" x14ac:dyDescent="0.2">
      <c r="B81" s="232"/>
      <c r="C81" s="233"/>
      <c r="D81" s="233"/>
      <c r="E81" s="233"/>
      <c r="F81" s="233"/>
      <c r="G81" s="233"/>
      <c r="H81" s="240"/>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2"/>
    </row>
    <row r="82" spans="2:35" ht="15" customHeight="1" thickBot="1" x14ac:dyDescent="0.2"/>
    <row r="83" spans="2:35" ht="15" customHeight="1" x14ac:dyDescent="0.15">
      <c r="B83" s="217" t="s">
        <v>82</v>
      </c>
      <c r="C83" s="218"/>
      <c r="D83" s="218"/>
      <c r="E83" s="218"/>
      <c r="F83" s="218"/>
      <c r="G83" s="218"/>
      <c r="H83" s="267"/>
      <c r="I83" s="268"/>
      <c r="J83" s="268"/>
      <c r="K83" s="268"/>
      <c r="L83" s="268"/>
      <c r="M83" s="268"/>
      <c r="N83" s="268"/>
      <c r="O83" s="268"/>
      <c r="P83" s="268"/>
      <c r="Q83" s="268"/>
      <c r="R83" s="268"/>
      <c r="S83" s="268"/>
      <c r="T83" s="268"/>
      <c r="U83" s="268"/>
      <c r="V83" s="268"/>
      <c r="W83" s="268"/>
      <c r="X83" s="268"/>
      <c r="Y83" s="268"/>
      <c r="Z83" s="268"/>
      <c r="AA83" s="268"/>
      <c r="AB83" s="268"/>
      <c r="AC83" s="268"/>
      <c r="AD83" s="268"/>
      <c r="AE83" s="268"/>
      <c r="AF83" s="268"/>
      <c r="AG83" s="268"/>
      <c r="AH83" s="268"/>
      <c r="AI83" s="269"/>
    </row>
    <row r="84" spans="2:35" ht="15" customHeight="1" x14ac:dyDescent="0.15">
      <c r="B84" s="219"/>
      <c r="C84" s="67"/>
      <c r="D84" s="67"/>
      <c r="E84" s="67"/>
      <c r="F84" s="67"/>
      <c r="G84" s="67"/>
      <c r="H84" s="229"/>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1"/>
    </row>
    <row r="85" spans="2:35" ht="15" customHeight="1" x14ac:dyDescent="0.15">
      <c r="B85" s="219" t="s">
        <v>351</v>
      </c>
      <c r="C85" s="67"/>
      <c r="D85" s="67"/>
      <c r="E85" s="67"/>
      <c r="F85" s="67"/>
      <c r="G85" s="67"/>
      <c r="H85" s="259" t="s">
        <v>332</v>
      </c>
      <c r="I85" s="260"/>
      <c r="J85" s="260"/>
      <c r="K85" s="263"/>
      <c r="L85" s="263"/>
      <c r="M85" s="263"/>
      <c r="N85" s="263"/>
      <c r="O85" s="270" t="s">
        <v>10</v>
      </c>
      <c r="P85" s="261" t="s">
        <v>355</v>
      </c>
      <c r="Q85" s="261"/>
      <c r="R85" s="261"/>
      <c r="S85" s="261"/>
      <c r="T85" s="262"/>
      <c r="U85" s="263"/>
      <c r="V85" s="263"/>
      <c r="W85" s="263"/>
      <c r="X85" s="263"/>
      <c r="Y85" s="263"/>
      <c r="Z85" s="270" t="s">
        <v>10</v>
      </c>
      <c r="AA85" s="261" t="s">
        <v>333</v>
      </c>
      <c r="AB85" s="261"/>
      <c r="AC85" s="262"/>
      <c r="AD85" s="263"/>
      <c r="AE85" s="263"/>
      <c r="AF85" s="263"/>
      <c r="AG85" s="263"/>
      <c r="AH85" s="263"/>
      <c r="AI85" s="264" t="s">
        <v>10</v>
      </c>
    </row>
    <row r="86" spans="2:35" ht="15" customHeight="1" x14ac:dyDescent="0.15">
      <c r="B86" s="219"/>
      <c r="C86" s="67"/>
      <c r="D86" s="67"/>
      <c r="E86" s="67"/>
      <c r="F86" s="67"/>
      <c r="G86" s="67"/>
      <c r="H86" s="222"/>
      <c r="I86" s="223"/>
      <c r="J86" s="223"/>
      <c r="K86" s="210"/>
      <c r="L86" s="210"/>
      <c r="M86" s="210"/>
      <c r="N86" s="210"/>
      <c r="O86" s="204"/>
      <c r="P86" s="207"/>
      <c r="Q86" s="207"/>
      <c r="R86" s="207"/>
      <c r="S86" s="207"/>
      <c r="T86" s="208"/>
      <c r="U86" s="210"/>
      <c r="V86" s="210"/>
      <c r="W86" s="210"/>
      <c r="X86" s="210"/>
      <c r="Y86" s="210"/>
      <c r="Z86" s="204"/>
      <c r="AA86" s="207"/>
      <c r="AB86" s="207"/>
      <c r="AC86" s="208"/>
      <c r="AD86" s="210"/>
      <c r="AE86" s="210"/>
      <c r="AF86" s="210"/>
      <c r="AG86" s="210"/>
      <c r="AH86" s="210"/>
      <c r="AI86" s="212"/>
    </row>
    <row r="87" spans="2:35" ht="15" customHeight="1" x14ac:dyDescent="0.15">
      <c r="B87" s="219" t="s">
        <v>81</v>
      </c>
      <c r="C87" s="67"/>
      <c r="D87" s="67"/>
      <c r="E87" s="67"/>
      <c r="F87" s="67"/>
      <c r="G87" s="67"/>
      <c r="H87" s="265"/>
      <c r="I87" s="266" t="s">
        <v>357</v>
      </c>
      <c r="J87" s="266"/>
      <c r="K87" s="266"/>
      <c r="L87" s="255"/>
      <c r="M87" s="266" t="s">
        <v>84</v>
      </c>
      <c r="N87" s="266"/>
      <c r="O87" s="266"/>
      <c r="P87" s="255"/>
      <c r="Q87" s="266" t="s">
        <v>85</v>
      </c>
      <c r="R87" s="266"/>
      <c r="S87" s="266"/>
      <c r="T87" s="255"/>
      <c r="U87" s="256" t="s">
        <v>86</v>
      </c>
      <c r="V87" s="256"/>
      <c r="W87" s="256"/>
      <c r="X87" s="256"/>
      <c r="Y87" s="256"/>
      <c r="Z87" s="255"/>
      <c r="AA87" s="256" t="s">
        <v>87</v>
      </c>
      <c r="AB87" s="256"/>
      <c r="AC87" s="256"/>
      <c r="AD87" s="257"/>
      <c r="AE87" s="257"/>
      <c r="AF87" s="257"/>
      <c r="AG87" s="257"/>
      <c r="AH87" s="257"/>
      <c r="AI87" s="258" t="s">
        <v>10</v>
      </c>
    </row>
    <row r="88" spans="2:35" ht="15" customHeight="1" x14ac:dyDescent="0.15">
      <c r="B88" s="219"/>
      <c r="C88" s="67"/>
      <c r="D88" s="67"/>
      <c r="E88" s="67"/>
      <c r="F88" s="67"/>
      <c r="G88" s="67"/>
      <c r="H88" s="265"/>
      <c r="I88" s="266"/>
      <c r="J88" s="266"/>
      <c r="K88" s="266"/>
      <c r="L88" s="255"/>
      <c r="M88" s="266"/>
      <c r="N88" s="266"/>
      <c r="O88" s="266"/>
      <c r="P88" s="255"/>
      <c r="Q88" s="266"/>
      <c r="R88" s="266"/>
      <c r="S88" s="266"/>
      <c r="T88" s="255"/>
      <c r="U88" s="256"/>
      <c r="V88" s="256"/>
      <c r="W88" s="256"/>
      <c r="X88" s="256"/>
      <c r="Y88" s="256"/>
      <c r="Z88" s="255"/>
      <c r="AA88" s="256"/>
      <c r="AB88" s="256"/>
      <c r="AC88" s="256"/>
      <c r="AD88" s="257"/>
      <c r="AE88" s="257"/>
      <c r="AF88" s="257"/>
      <c r="AG88" s="257"/>
      <c r="AH88" s="257"/>
      <c r="AI88" s="258"/>
    </row>
    <row r="89" spans="2:35" ht="15" customHeight="1" x14ac:dyDescent="0.15">
      <c r="B89" s="219" t="s">
        <v>352</v>
      </c>
      <c r="C89" s="67"/>
      <c r="D89" s="67"/>
      <c r="E89" s="67"/>
      <c r="F89" s="67"/>
      <c r="G89" s="67"/>
      <c r="H89" s="248"/>
      <c r="I89" s="249"/>
      <c r="J89" s="249"/>
      <c r="K89" s="249"/>
      <c r="L89" s="249"/>
      <c r="M89" s="249"/>
      <c r="N89" s="249"/>
      <c r="O89" s="252" t="s">
        <v>88</v>
      </c>
      <c r="P89" s="252"/>
      <c r="Q89" s="252"/>
      <c r="R89" s="252"/>
      <c r="S89" s="252"/>
      <c r="T89" s="72" t="s">
        <v>89</v>
      </c>
      <c r="U89" s="73"/>
      <c r="V89" s="73"/>
      <c r="W89" s="73"/>
      <c r="X89" s="73"/>
      <c r="Y89" s="118"/>
      <c r="Z89" s="244"/>
      <c r="AA89" s="70"/>
      <c r="AB89" s="70"/>
      <c r="AC89" s="70"/>
      <c r="AD89" s="70"/>
      <c r="AE89" s="70"/>
      <c r="AF89" s="70"/>
      <c r="AG89" s="70"/>
      <c r="AH89" s="69" t="s">
        <v>90</v>
      </c>
      <c r="AI89" s="200"/>
    </row>
    <row r="90" spans="2:35" ht="15" customHeight="1" x14ac:dyDescent="0.15">
      <c r="B90" s="219"/>
      <c r="C90" s="67"/>
      <c r="D90" s="67"/>
      <c r="E90" s="67"/>
      <c r="F90" s="67"/>
      <c r="G90" s="67"/>
      <c r="H90" s="250"/>
      <c r="I90" s="251"/>
      <c r="J90" s="251"/>
      <c r="K90" s="251"/>
      <c r="L90" s="251"/>
      <c r="M90" s="251"/>
      <c r="N90" s="251"/>
      <c r="O90" s="253"/>
      <c r="P90" s="253"/>
      <c r="Q90" s="253"/>
      <c r="R90" s="253"/>
      <c r="S90" s="253"/>
      <c r="T90" s="76"/>
      <c r="U90" s="77"/>
      <c r="V90" s="77"/>
      <c r="W90" s="77"/>
      <c r="X90" s="77"/>
      <c r="Y90" s="81"/>
      <c r="Z90" s="245"/>
      <c r="AA90" s="246"/>
      <c r="AB90" s="246"/>
      <c r="AC90" s="246"/>
      <c r="AD90" s="246"/>
      <c r="AE90" s="246"/>
      <c r="AF90" s="246"/>
      <c r="AG90" s="246"/>
      <c r="AH90" s="247"/>
      <c r="AI90" s="254"/>
    </row>
    <row r="91" spans="2:35" ht="15" customHeight="1" x14ac:dyDescent="0.15">
      <c r="B91" s="219" t="s">
        <v>83</v>
      </c>
      <c r="C91" s="67"/>
      <c r="D91" s="67"/>
      <c r="E91" s="67"/>
      <c r="F91" s="67"/>
      <c r="G91" s="67"/>
      <c r="H91" s="244"/>
      <c r="I91" s="70"/>
      <c r="J91" s="70"/>
      <c r="K91" s="70"/>
      <c r="L91" s="70"/>
      <c r="M91" s="70"/>
      <c r="N91" s="73" t="s">
        <v>64</v>
      </c>
      <c r="O91" s="70"/>
      <c r="P91" s="70"/>
      <c r="Q91" s="70"/>
      <c r="R91" s="70"/>
      <c r="S91" s="69" t="s">
        <v>91</v>
      </c>
      <c r="T91" s="72" t="s">
        <v>36</v>
      </c>
      <c r="U91" s="73"/>
      <c r="V91" s="73"/>
      <c r="W91" s="73"/>
      <c r="X91" s="73"/>
      <c r="Y91" s="118"/>
      <c r="Z91" s="226"/>
      <c r="AA91" s="227"/>
      <c r="AB91" s="227"/>
      <c r="AC91" s="227"/>
      <c r="AD91" s="227"/>
      <c r="AE91" s="227"/>
      <c r="AF91" s="227"/>
      <c r="AG91" s="227"/>
      <c r="AH91" s="227"/>
      <c r="AI91" s="228"/>
    </row>
    <row r="92" spans="2:35" ht="15" customHeight="1" x14ac:dyDescent="0.15">
      <c r="B92" s="219"/>
      <c r="C92" s="67"/>
      <c r="D92" s="67"/>
      <c r="E92" s="67"/>
      <c r="F92" s="67"/>
      <c r="G92" s="67"/>
      <c r="H92" s="245"/>
      <c r="I92" s="246"/>
      <c r="J92" s="246"/>
      <c r="K92" s="246"/>
      <c r="L92" s="246"/>
      <c r="M92" s="246"/>
      <c r="N92" s="77"/>
      <c r="O92" s="246"/>
      <c r="P92" s="246"/>
      <c r="Q92" s="246"/>
      <c r="R92" s="246"/>
      <c r="S92" s="247"/>
      <c r="T92" s="76"/>
      <c r="U92" s="77"/>
      <c r="V92" s="77"/>
      <c r="W92" s="77"/>
      <c r="X92" s="77"/>
      <c r="Y92" s="81"/>
      <c r="Z92" s="229"/>
      <c r="AA92" s="230"/>
      <c r="AB92" s="230"/>
      <c r="AC92" s="230"/>
      <c r="AD92" s="230"/>
      <c r="AE92" s="230"/>
      <c r="AF92" s="230"/>
      <c r="AG92" s="230"/>
      <c r="AH92" s="230"/>
      <c r="AI92" s="231"/>
    </row>
    <row r="93" spans="2:35" ht="15" customHeight="1" x14ac:dyDescent="0.15">
      <c r="B93" s="219" t="s">
        <v>353</v>
      </c>
      <c r="C93" s="67"/>
      <c r="D93" s="67"/>
      <c r="E93" s="67"/>
      <c r="F93" s="67"/>
      <c r="G93" s="67"/>
      <c r="H93" s="234"/>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6"/>
    </row>
    <row r="94" spans="2:35" ht="15" customHeight="1" x14ac:dyDescent="0.15">
      <c r="B94" s="219"/>
      <c r="C94" s="67"/>
      <c r="D94" s="67"/>
      <c r="E94" s="67"/>
      <c r="F94" s="67"/>
      <c r="G94" s="67"/>
      <c r="H94" s="237"/>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8"/>
      <c r="AI94" s="239"/>
    </row>
    <row r="95" spans="2:35" ht="15" customHeight="1" x14ac:dyDescent="0.15">
      <c r="B95" s="219"/>
      <c r="C95" s="67"/>
      <c r="D95" s="67"/>
      <c r="E95" s="67"/>
      <c r="F95" s="67"/>
      <c r="G95" s="67"/>
      <c r="H95" s="237"/>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9"/>
    </row>
    <row r="96" spans="2:35" ht="15" customHeight="1" x14ac:dyDescent="0.15">
      <c r="B96" s="219"/>
      <c r="C96" s="67"/>
      <c r="D96" s="67"/>
      <c r="E96" s="67"/>
      <c r="F96" s="67"/>
      <c r="G96" s="67"/>
      <c r="H96" s="237"/>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9"/>
    </row>
    <row r="97" spans="2:35" ht="15" customHeight="1" thickBot="1" x14ac:dyDescent="0.2">
      <c r="B97" s="232"/>
      <c r="C97" s="233"/>
      <c r="D97" s="233"/>
      <c r="E97" s="233"/>
      <c r="F97" s="233"/>
      <c r="G97" s="233"/>
      <c r="H97" s="240"/>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2"/>
    </row>
  </sheetData>
  <sheetProtection password="CC55" sheet="1" objects="1" scenarios="1" formatCells="0"/>
  <mergeCells count="241">
    <mergeCell ref="B3:G4"/>
    <mergeCell ref="H3:AI4"/>
    <mergeCell ref="B5:G6"/>
    <mergeCell ref="H5:J6"/>
    <mergeCell ref="K5:N6"/>
    <mergeCell ref="O5:O6"/>
    <mergeCell ref="P5:T6"/>
    <mergeCell ref="U5:Y6"/>
    <mergeCell ref="Z5:Z6"/>
    <mergeCell ref="AA5:AC6"/>
    <mergeCell ref="AD5:AH6"/>
    <mergeCell ref="AI5:AI6"/>
    <mergeCell ref="B7:G8"/>
    <mergeCell ref="H7:H8"/>
    <mergeCell ref="I7:K8"/>
    <mergeCell ref="L7:L8"/>
    <mergeCell ref="M7:O8"/>
    <mergeCell ref="P7:P8"/>
    <mergeCell ref="Q7:S8"/>
    <mergeCell ref="B9:G10"/>
    <mergeCell ref="H9:N10"/>
    <mergeCell ref="O9:S10"/>
    <mergeCell ref="T9:Y10"/>
    <mergeCell ref="Z9:AG10"/>
    <mergeCell ref="AH9:AI10"/>
    <mergeCell ref="T7:T8"/>
    <mergeCell ref="U7:Y8"/>
    <mergeCell ref="Z7:Z8"/>
    <mergeCell ref="AA7:AC8"/>
    <mergeCell ref="AD7:AH8"/>
    <mergeCell ref="AI7:AI8"/>
    <mergeCell ref="Z11:AI12"/>
    <mergeCell ref="B13:G17"/>
    <mergeCell ref="H13:AI17"/>
    <mergeCell ref="B19:G20"/>
    <mergeCell ref="H19:AI20"/>
    <mergeCell ref="B21:G22"/>
    <mergeCell ref="H21:J22"/>
    <mergeCell ref="K21:N22"/>
    <mergeCell ref="O21:O22"/>
    <mergeCell ref="P21:T22"/>
    <mergeCell ref="B11:G12"/>
    <mergeCell ref="H11:M12"/>
    <mergeCell ref="N11:N12"/>
    <mergeCell ref="O11:R12"/>
    <mergeCell ref="S11:S12"/>
    <mergeCell ref="T11:Y12"/>
    <mergeCell ref="U21:Y22"/>
    <mergeCell ref="Z21:Z22"/>
    <mergeCell ref="AA21:AC22"/>
    <mergeCell ref="AD21:AH22"/>
    <mergeCell ref="AI21:AI22"/>
    <mergeCell ref="B23:G24"/>
    <mergeCell ref="H23:H24"/>
    <mergeCell ref="I23:K24"/>
    <mergeCell ref="L23:L24"/>
    <mergeCell ref="M23:O24"/>
    <mergeCell ref="AD23:AH24"/>
    <mergeCell ref="AI23:AI24"/>
    <mergeCell ref="B25:G26"/>
    <mergeCell ref="H25:N26"/>
    <mergeCell ref="O25:S26"/>
    <mergeCell ref="T25:Y26"/>
    <mergeCell ref="Z25:AG26"/>
    <mergeCell ref="AH25:AI26"/>
    <mergeCell ref="P23:P24"/>
    <mergeCell ref="Q23:S24"/>
    <mergeCell ref="T23:T24"/>
    <mergeCell ref="U23:Y24"/>
    <mergeCell ref="Z23:Z24"/>
    <mergeCell ref="AA23:AC24"/>
    <mergeCell ref="B35:G36"/>
    <mergeCell ref="H35:AI36"/>
    <mergeCell ref="B37:G38"/>
    <mergeCell ref="H37:J38"/>
    <mergeCell ref="K37:N38"/>
    <mergeCell ref="O37:O38"/>
    <mergeCell ref="P37:T38"/>
    <mergeCell ref="U37:Y38"/>
    <mergeCell ref="Z27:AI28"/>
    <mergeCell ref="B29:G33"/>
    <mergeCell ref="H29:AI33"/>
    <mergeCell ref="B27:G28"/>
    <mergeCell ref="H27:M28"/>
    <mergeCell ref="N27:N28"/>
    <mergeCell ref="O27:R28"/>
    <mergeCell ref="S27:S28"/>
    <mergeCell ref="T27:Y28"/>
    <mergeCell ref="Z37:Z38"/>
    <mergeCell ref="AA37:AC38"/>
    <mergeCell ref="AD37:AH38"/>
    <mergeCell ref="AI37:AI38"/>
    <mergeCell ref="B39:G40"/>
    <mergeCell ref="H39:H40"/>
    <mergeCell ref="I39:K40"/>
    <mergeCell ref="L39:L40"/>
    <mergeCell ref="M39:O40"/>
    <mergeCell ref="P39:P40"/>
    <mergeCell ref="AI39:AI40"/>
    <mergeCell ref="B41:G42"/>
    <mergeCell ref="H41:N42"/>
    <mergeCell ref="O41:S42"/>
    <mergeCell ref="T41:Y42"/>
    <mergeCell ref="Z41:AG42"/>
    <mergeCell ref="AH41:AI42"/>
    <mergeCell ref="Q39:S40"/>
    <mergeCell ref="T39:T40"/>
    <mergeCell ref="U39:Y40"/>
    <mergeCell ref="Z39:Z40"/>
    <mergeCell ref="AA39:AC40"/>
    <mergeCell ref="AD39:AH40"/>
    <mergeCell ref="Z43:AI44"/>
    <mergeCell ref="B45:G49"/>
    <mergeCell ref="H45:AI49"/>
    <mergeCell ref="B51:G52"/>
    <mergeCell ref="H51:AI52"/>
    <mergeCell ref="B53:G54"/>
    <mergeCell ref="H53:J54"/>
    <mergeCell ref="K53:N54"/>
    <mergeCell ref="O53:O54"/>
    <mergeCell ref="P53:T54"/>
    <mergeCell ref="B43:G44"/>
    <mergeCell ref="H43:M44"/>
    <mergeCell ref="N43:N44"/>
    <mergeCell ref="O43:R44"/>
    <mergeCell ref="S43:S44"/>
    <mergeCell ref="T43:Y44"/>
    <mergeCell ref="U53:Y54"/>
    <mergeCell ref="Z53:Z54"/>
    <mergeCell ref="AA53:AC54"/>
    <mergeCell ref="AD53:AH54"/>
    <mergeCell ref="AI53:AI54"/>
    <mergeCell ref="B55:G56"/>
    <mergeCell ref="H55:H56"/>
    <mergeCell ref="I55:K56"/>
    <mergeCell ref="L55:L56"/>
    <mergeCell ref="M55:O56"/>
    <mergeCell ref="AD55:AH56"/>
    <mergeCell ref="AI55:AI56"/>
    <mergeCell ref="B57:G58"/>
    <mergeCell ref="H57:N58"/>
    <mergeCell ref="O57:S58"/>
    <mergeCell ref="T57:Y58"/>
    <mergeCell ref="Z57:AG58"/>
    <mergeCell ref="AH57:AI58"/>
    <mergeCell ref="P55:P56"/>
    <mergeCell ref="Q55:S56"/>
    <mergeCell ref="T55:T56"/>
    <mergeCell ref="U55:Y56"/>
    <mergeCell ref="Z55:Z56"/>
    <mergeCell ref="AA55:AC56"/>
    <mergeCell ref="Z59:AI60"/>
    <mergeCell ref="B61:G65"/>
    <mergeCell ref="H61:AI65"/>
    <mergeCell ref="B67:G68"/>
    <mergeCell ref="H67:AI68"/>
    <mergeCell ref="B69:G70"/>
    <mergeCell ref="H69:J70"/>
    <mergeCell ref="K69:N70"/>
    <mergeCell ref="O69:O70"/>
    <mergeCell ref="P69:T70"/>
    <mergeCell ref="B59:G60"/>
    <mergeCell ref="H59:M60"/>
    <mergeCell ref="N59:N60"/>
    <mergeCell ref="O59:R60"/>
    <mergeCell ref="S59:S60"/>
    <mergeCell ref="T59:Y60"/>
    <mergeCell ref="U69:Y70"/>
    <mergeCell ref="Z69:Z70"/>
    <mergeCell ref="AA69:AC70"/>
    <mergeCell ref="AD69:AH70"/>
    <mergeCell ref="AI69:AI70"/>
    <mergeCell ref="Z85:Z86"/>
    <mergeCell ref="AA85:AC86"/>
    <mergeCell ref="AD85:AH86"/>
    <mergeCell ref="AI85:AI86"/>
    <mergeCell ref="B71:G72"/>
    <mergeCell ref="H71:H72"/>
    <mergeCell ref="I71:K72"/>
    <mergeCell ref="L71:L72"/>
    <mergeCell ref="M71:O72"/>
    <mergeCell ref="AD71:AH72"/>
    <mergeCell ref="AI71:AI72"/>
    <mergeCell ref="B73:G74"/>
    <mergeCell ref="H73:N74"/>
    <mergeCell ref="O73:S74"/>
    <mergeCell ref="T73:Y74"/>
    <mergeCell ref="Z73:AG74"/>
    <mergeCell ref="AH73:AI74"/>
    <mergeCell ref="P71:P72"/>
    <mergeCell ref="Q71:S72"/>
    <mergeCell ref="T71:T72"/>
    <mergeCell ref="U71:Y72"/>
    <mergeCell ref="Z71:Z72"/>
    <mergeCell ref="AA71:AC72"/>
    <mergeCell ref="B85:G86"/>
    <mergeCell ref="H85:J86"/>
    <mergeCell ref="K85:N86"/>
    <mergeCell ref="O85:O86"/>
    <mergeCell ref="P85:T86"/>
    <mergeCell ref="B75:G76"/>
    <mergeCell ref="H75:M76"/>
    <mergeCell ref="N75:N76"/>
    <mergeCell ref="O75:R76"/>
    <mergeCell ref="S75:S76"/>
    <mergeCell ref="T75:Y76"/>
    <mergeCell ref="U85:Y86"/>
    <mergeCell ref="Z91:AI92"/>
    <mergeCell ref="B93:G97"/>
    <mergeCell ref="H93:AI97"/>
    <mergeCell ref="AF1:AI1"/>
    <mergeCell ref="B91:G92"/>
    <mergeCell ref="H91:M92"/>
    <mergeCell ref="N91:N92"/>
    <mergeCell ref="O91:R92"/>
    <mergeCell ref="S91:S92"/>
    <mergeCell ref="T91:Y92"/>
    <mergeCell ref="AD87:AH88"/>
    <mergeCell ref="AI87:AI88"/>
    <mergeCell ref="B89:G90"/>
    <mergeCell ref="H89:N90"/>
    <mergeCell ref="O89:S90"/>
    <mergeCell ref="T89:Y90"/>
    <mergeCell ref="Z89:AG90"/>
    <mergeCell ref="AH89:AI90"/>
    <mergeCell ref="P87:P88"/>
    <mergeCell ref="Z75:AI76"/>
    <mergeCell ref="B77:G81"/>
    <mergeCell ref="H77:AI81"/>
    <mergeCell ref="B83:G84"/>
    <mergeCell ref="H83:AI84"/>
    <mergeCell ref="Q87:S88"/>
    <mergeCell ref="T87:T88"/>
    <mergeCell ref="U87:Y88"/>
    <mergeCell ref="Z87:Z88"/>
    <mergeCell ref="AA87:AC88"/>
    <mergeCell ref="B87:G88"/>
    <mergeCell ref="H87:H88"/>
    <mergeCell ref="I87:K88"/>
    <mergeCell ref="L87:L88"/>
    <mergeCell ref="M87:O88"/>
  </mergeCells>
  <phoneticPr fontId="1"/>
  <dataValidations count="1">
    <dataValidation type="list" allowBlank="1" showInputMessage="1" showErrorMessage="1" sqref="U5:Y6 U21:Y22 U37:Y38 U53:Y54 U69:Y70 U85:Y86" xr:uid="{00000000-0002-0000-0700-000000000000}">
      <formula1>INDIRECT(K5)</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50"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7</xdr:col>
                    <xdr:colOff>19050</xdr:colOff>
                    <xdr:row>6</xdr:row>
                    <xdr:rowOff>66675</xdr:rowOff>
                  </from>
                  <to>
                    <xdr:col>8</xdr:col>
                    <xdr:colOff>66675</xdr:colOff>
                    <xdr:row>7</xdr:row>
                    <xdr:rowOff>114300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11</xdr:col>
                    <xdr:colOff>19050</xdr:colOff>
                    <xdr:row>6</xdr:row>
                    <xdr:rowOff>66675</xdr:rowOff>
                  </from>
                  <to>
                    <xdr:col>12</xdr:col>
                    <xdr:colOff>66675</xdr:colOff>
                    <xdr:row>7</xdr:row>
                    <xdr:rowOff>114300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25</xdr:col>
                    <xdr:colOff>19050</xdr:colOff>
                    <xdr:row>6</xdr:row>
                    <xdr:rowOff>66675</xdr:rowOff>
                  </from>
                  <to>
                    <xdr:col>26</xdr:col>
                    <xdr:colOff>66675</xdr:colOff>
                    <xdr:row>7</xdr:row>
                    <xdr:rowOff>114300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19</xdr:col>
                    <xdr:colOff>19050</xdr:colOff>
                    <xdr:row>6</xdr:row>
                    <xdr:rowOff>66675</xdr:rowOff>
                  </from>
                  <to>
                    <xdr:col>20</xdr:col>
                    <xdr:colOff>66675</xdr:colOff>
                    <xdr:row>7</xdr:row>
                    <xdr:rowOff>114300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15</xdr:col>
                    <xdr:colOff>19050</xdr:colOff>
                    <xdr:row>6</xdr:row>
                    <xdr:rowOff>66675</xdr:rowOff>
                  </from>
                  <to>
                    <xdr:col>16</xdr:col>
                    <xdr:colOff>66675</xdr:colOff>
                    <xdr:row>7</xdr:row>
                    <xdr:rowOff>114300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7</xdr:col>
                    <xdr:colOff>19050</xdr:colOff>
                    <xdr:row>22</xdr:row>
                    <xdr:rowOff>66675</xdr:rowOff>
                  </from>
                  <to>
                    <xdr:col>8</xdr:col>
                    <xdr:colOff>66675</xdr:colOff>
                    <xdr:row>23</xdr:row>
                    <xdr:rowOff>114300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11</xdr:col>
                    <xdr:colOff>19050</xdr:colOff>
                    <xdr:row>22</xdr:row>
                    <xdr:rowOff>66675</xdr:rowOff>
                  </from>
                  <to>
                    <xdr:col>12</xdr:col>
                    <xdr:colOff>66675</xdr:colOff>
                    <xdr:row>23</xdr:row>
                    <xdr:rowOff>114300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25</xdr:col>
                    <xdr:colOff>19050</xdr:colOff>
                    <xdr:row>22</xdr:row>
                    <xdr:rowOff>66675</xdr:rowOff>
                  </from>
                  <to>
                    <xdr:col>26</xdr:col>
                    <xdr:colOff>66675</xdr:colOff>
                    <xdr:row>23</xdr:row>
                    <xdr:rowOff>114300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19</xdr:col>
                    <xdr:colOff>19050</xdr:colOff>
                    <xdr:row>22</xdr:row>
                    <xdr:rowOff>66675</xdr:rowOff>
                  </from>
                  <to>
                    <xdr:col>20</xdr:col>
                    <xdr:colOff>66675</xdr:colOff>
                    <xdr:row>23</xdr:row>
                    <xdr:rowOff>114300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15</xdr:col>
                    <xdr:colOff>19050</xdr:colOff>
                    <xdr:row>22</xdr:row>
                    <xdr:rowOff>66675</xdr:rowOff>
                  </from>
                  <to>
                    <xdr:col>16</xdr:col>
                    <xdr:colOff>66675</xdr:colOff>
                    <xdr:row>23</xdr:row>
                    <xdr:rowOff>114300</xdr:rowOff>
                  </to>
                </anchor>
              </controlPr>
            </control>
          </mc:Choice>
        </mc:AlternateContent>
        <mc:AlternateContent xmlns:mc="http://schemas.openxmlformats.org/markup-compatibility/2006">
          <mc:Choice Requires="x14">
            <control shapeId="20507" r:id="rId14" name="Check Box 27">
              <controlPr defaultSize="0" autoFill="0" autoLine="0" autoPict="0">
                <anchor moveWithCells="1">
                  <from>
                    <xdr:col>7</xdr:col>
                    <xdr:colOff>19050</xdr:colOff>
                    <xdr:row>38</xdr:row>
                    <xdr:rowOff>66675</xdr:rowOff>
                  </from>
                  <to>
                    <xdr:col>8</xdr:col>
                    <xdr:colOff>66675</xdr:colOff>
                    <xdr:row>39</xdr:row>
                    <xdr:rowOff>114300</xdr:rowOff>
                  </to>
                </anchor>
              </controlPr>
            </control>
          </mc:Choice>
        </mc:AlternateContent>
        <mc:AlternateContent xmlns:mc="http://schemas.openxmlformats.org/markup-compatibility/2006">
          <mc:Choice Requires="x14">
            <control shapeId="20508" r:id="rId15" name="Check Box 28">
              <controlPr defaultSize="0" autoFill="0" autoLine="0" autoPict="0">
                <anchor moveWithCells="1">
                  <from>
                    <xdr:col>11</xdr:col>
                    <xdr:colOff>19050</xdr:colOff>
                    <xdr:row>38</xdr:row>
                    <xdr:rowOff>66675</xdr:rowOff>
                  </from>
                  <to>
                    <xdr:col>12</xdr:col>
                    <xdr:colOff>66675</xdr:colOff>
                    <xdr:row>39</xdr:row>
                    <xdr:rowOff>114300</xdr:rowOff>
                  </to>
                </anchor>
              </controlPr>
            </control>
          </mc:Choice>
        </mc:AlternateContent>
        <mc:AlternateContent xmlns:mc="http://schemas.openxmlformats.org/markup-compatibility/2006">
          <mc:Choice Requires="x14">
            <control shapeId="20509" r:id="rId16" name="Check Box 29">
              <controlPr defaultSize="0" autoFill="0" autoLine="0" autoPict="0">
                <anchor moveWithCells="1">
                  <from>
                    <xdr:col>25</xdr:col>
                    <xdr:colOff>19050</xdr:colOff>
                    <xdr:row>38</xdr:row>
                    <xdr:rowOff>66675</xdr:rowOff>
                  </from>
                  <to>
                    <xdr:col>26</xdr:col>
                    <xdr:colOff>66675</xdr:colOff>
                    <xdr:row>39</xdr:row>
                    <xdr:rowOff>114300</xdr:rowOff>
                  </to>
                </anchor>
              </controlPr>
            </control>
          </mc:Choice>
        </mc:AlternateContent>
        <mc:AlternateContent xmlns:mc="http://schemas.openxmlformats.org/markup-compatibility/2006">
          <mc:Choice Requires="x14">
            <control shapeId="20510" r:id="rId17" name="Check Box 30">
              <controlPr defaultSize="0" autoFill="0" autoLine="0" autoPict="0">
                <anchor moveWithCells="1">
                  <from>
                    <xdr:col>19</xdr:col>
                    <xdr:colOff>19050</xdr:colOff>
                    <xdr:row>38</xdr:row>
                    <xdr:rowOff>66675</xdr:rowOff>
                  </from>
                  <to>
                    <xdr:col>20</xdr:col>
                    <xdr:colOff>66675</xdr:colOff>
                    <xdr:row>39</xdr:row>
                    <xdr:rowOff>114300</xdr:rowOff>
                  </to>
                </anchor>
              </controlPr>
            </control>
          </mc:Choice>
        </mc:AlternateContent>
        <mc:AlternateContent xmlns:mc="http://schemas.openxmlformats.org/markup-compatibility/2006">
          <mc:Choice Requires="x14">
            <control shapeId="20511" r:id="rId18" name="Check Box 31">
              <controlPr defaultSize="0" autoFill="0" autoLine="0" autoPict="0">
                <anchor moveWithCells="1">
                  <from>
                    <xdr:col>15</xdr:col>
                    <xdr:colOff>19050</xdr:colOff>
                    <xdr:row>38</xdr:row>
                    <xdr:rowOff>66675</xdr:rowOff>
                  </from>
                  <to>
                    <xdr:col>16</xdr:col>
                    <xdr:colOff>66675</xdr:colOff>
                    <xdr:row>39</xdr:row>
                    <xdr:rowOff>114300</xdr:rowOff>
                  </to>
                </anchor>
              </controlPr>
            </control>
          </mc:Choice>
        </mc:AlternateContent>
        <mc:AlternateContent xmlns:mc="http://schemas.openxmlformats.org/markup-compatibility/2006">
          <mc:Choice Requires="x14">
            <control shapeId="20521" r:id="rId19" name="Check Box 41">
              <controlPr defaultSize="0" autoFill="0" autoLine="0" autoPict="0">
                <anchor moveWithCells="1">
                  <from>
                    <xdr:col>7</xdr:col>
                    <xdr:colOff>19050</xdr:colOff>
                    <xdr:row>54</xdr:row>
                    <xdr:rowOff>66675</xdr:rowOff>
                  </from>
                  <to>
                    <xdr:col>8</xdr:col>
                    <xdr:colOff>66675</xdr:colOff>
                    <xdr:row>55</xdr:row>
                    <xdr:rowOff>114300</xdr:rowOff>
                  </to>
                </anchor>
              </controlPr>
            </control>
          </mc:Choice>
        </mc:AlternateContent>
        <mc:AlternateContent xmlns:mc="http://schemas.openxmlformats.org/markup-compatibility/2006">
          <mc:Choice Requires="x14">
            <control shapeId="20522" r:id="rId20" name="Check Box 42">
              <controlPr defaultSize="0" autoFill="0" autoLine="0" autoPict="0">
                <anchor moveWithCells="1">
                  <from>
                    <xdr:col>11</xdr:col>
                    <xdr:colOff>19050</xdr:colOff>
                    <xdr:row>54</xdr:row>
                    <xdr:rowOff>66675</xdr:rowOff>
                  </from>
                  <to>
                    <xdr:col>12</xdr:col>
                    <xdr:colOff>66675</xdr:colOff>
                    <xdr:row>55</xdr:row>
                    <xdr:rowOff>114300</xdr:rowOff>
                  </to>
                </anchor>
              </controlPr>
            </control>
          </mc:Choice>
        </mc:AlternateContent>
        <mc:AlternateContent xmlns:mc="http://schemas.openxmlformats.org/markup-compatibility/2006">
          <mc:Choice Requires="x14">
            <control shapeId="20523" r:id="rId21" name="Check Box 43">
              <controlPr defaultSize="0" autoFill="0" autoLine="0" autoPict="0">
                <anchor moveWithCells="1">
                  <from>
                    <xdr:col>25</xdr:col>
                    <xdr:colOff>19050</xdr:colOff>
                    <xdr:row>54</xdr:row>
                    <xdr:rowOff>66675</xdr:rowOff>
                  </from>
                  <to>
                    <xdr:col>26</xdr:col>
                    <xdr:colOff>66675</xdr:colOff>
                    <xdr:row>55</xdr:row>
                    <xdr:rowOff>114300</xdr:rowOff>
                  </to>
                </anchor>
              </controlPr>
            </control>
          </mc:Choice>
        </mc:AlternateContent>
        <mc:AlternateContent xmlns:mc="http://schemas.openxmlformats.org/markup-compatibility/2006">
          <mc:Choice Requires="x14">
            <control shapeId="20524" r:id="rId22" name="Check Box 44">
              <controlPr defaultSize="0" autoFill="0" autoLine="0" autoPict="0">
                <anchor moveWithCells="1">
                  <from>
                    <xdr:col>19</xdr:col>
                    <xdr:colOff>19050</xdr:colOff>
                    <xdr:row>54</xdr:row>
                    <xdr:rowOff>66675</xdr:rowOff>
                  </from>
                  <to>
                    <xdr:col>20</xdr:col>
                    <xdr:colOff>66675</xdr:colOff>
                    <xdr:row>55</xdr:row>
                    <xdr:rowOff>114300</xdr:rowOff>
                  </to>
                </anchor>
              </controlPr>
            </control>
          </mc:Choice>
        </mc:AlternateContent>
        <mc:AlternateContent xmlns:mc="http://schemas.openxmlformats.org/markup-compatibility/2006">
          <mc:Choice Requires="x14">
            <control shapeId="20525" r:id="rId23" name="Check Box 45">
              <controlPr defaultSize="0" autoFill="0" autoLine="0" autoPict="0">
                <anchor moveWithCells="1">
                  <from>
                    <xdr:col>15</xdr:col>
                    <xdr:colOff>19050</xdr:colOff>
                    <xdr:row>54</xdr:row>
                    <xdr:rowOff>66675</xdr:rowOff>
                  </from>
                  <to>
                    <xdr:col>16</xdr:col>
                    <xdr:colOff>66675</xdr:colOff>
                    <xdr:row>55</xdr:row>
                    <xdr:rowOff>114300</xdr:rowOff>
                  </to>
                </anchor>
              </controlPr>
            </control>
          </mc:Choice>
        </mc:AlternateContent>
        <mc:AlternateContent xmlns:mc="http://schemas.openxmlformats.org/markup-compatibility/2006">
          <mc:Choice Requires="x14">
            <control shapeId="20528" r:id="rId24" name="Check Box 48">
              <controlPr defaultSize="0" autoFill="0" autoLine="0" autoPict="0">
                <anchor moveWithCells="1">
                  <from>
                    <xdr:col>7</xdr:col>
                    <xdr:colOff>19050</xdr:colOff>
                    <xdr:row>70</xdr:row>
                    <xdr:rowOff>66675</xdr:rowOff>
                  </from>
                  <to>
                    <xdr:col>8</xdr:col>
                    <xdr:colOff>66675</xdr:colOff>
                    <xdr:row>71</xdr:row>
                    <xdr:rowOff>114300</xdr:rowOff>
                  </to>
                </anchor>
              </controlPr>
            </control>
          </mc:Choice>
        </mc:AlternateContent>
        <mc:AlternateContent xmlns:mc="http://schemas.openxmlformats.org/markup-compatibility/2006">
          <mc:Choice Requires="x14">
            <control shapeId="20529" r:id="rId25" name="Check Box 49">
              <controlPr defaultSize="0" autoFill="0" autoLine="0" autoPict="0">
                <anchor moveWithCells="1">
                  <from>
                    <xdr:col>11</xdr:col>
                    <xdr:colOff>19050</xdr:colOff>
                    <xdr:row>70</xdr:row>
                    <xdr:rowOff>66675</xdr:rowOff>
                  </from>
                  <to>
                    <xdr:col>12</xdr:col>
                    <xdr:colOff>66675</xdr:colOff>
                    <xdr:row>71</xdr:row>
                    <xdr:rowOff>114300</xdr:rowOff>
                  </to>
                </anchor>
              </controlPr>
            </control>
          </mc:Choice>
        </mc:AlternateContent>
        <mc:AlternateContent xmlns:mc="http://schemas.openxmlformats.org/markup-compatibility/2006">
          <mc:Choice Requires="x14">
            <control shapeId="20530" r:id="rId26" name="Check Box 50">
              <controlPr defaultSize="0" autoFill="0" autoLine="0" autoPict="0">
                <anchor moveWithCells="1">
                  <from>
                    <xdr:col>25</xdr:col>
                    <xdr:colOff>19050</xdr:colOff>
                    <xdr:row>70</xdr:row>
                    <xdr:rowOff>66675</xdr:rowOff>
                  </from>
                  <to>
                    <xdr:col>26</xdr:col>
                    <xdr:colOff>66675</xdr:colOff>
                    <xdr:row>71</xdr:row>
                    <xdr:rowOff>114300</xdr:rowOff>
                  </to>
                </anchor>
              </controlPr>
            </control>
          </mc:Choice>
        </mc:AlternateContent>
        <mc:AlternateContent xmlns:mc="http://schemas.openxmlformats.org/markup-compatibility/2006">
          <mc:Choice Requires="x14">
            <control shapeId="20531" r:id="rId27" name="Check Box 51">
              <controlPr defaultSize="0" autoFill="0" autoLine="0" autoPict="0">
                <anchor moveWithCells="1">
                  <from>
                    <xdr:col>19</xdr:col>
                    <xdr:colOff>19050</xdr:colOff>
                    <xdr:row>70</xdr:row>
                    <xdr:rowOff>66675</xdr:rowOff>
                  </from>
                  <to>
                    <xdr:col>20</xdr:col>
                    <xdr:colOff>66675</xdr:colOff>
                    <xdr:row>71</xdr:row>
                    <xdr:rowOff>114300</xdr:rowOff>
                  </to>
                </anchor>
              </controlPr>
            </control>
          </mc:Choice>
        </mc:AlternateContent>
        <mc:AlternateContent xmlns:mc="http://schemas.openxmlformats.org/markup-compatibility/2006">
          <mc:Choice Requires="x14">
            <control shapeId="20532" r:id="rId28" name="Check Box 52">
              <controlPr defaultSize="0" autoFill="0" autoLine="0" autoPict="0">
                <anchor moveWithCells="1">
                  <from>
                    <xdr:col>15</xdr:col>
                    <xdr:colOff>19050</xdr:colOff>
                    <xdr:row>70</xdr:row>
                    <xdr:rowOff>66675</xdr:rowOff>
                  </from>
                  <to>
                    <xdr:col>16</xdr:col>
                    <xdr:colOff>66675</xdr:colOff>
                    <xdr:row>71</xdr:row>
                    <xdr:rowOff>114300</xdr:rowOff>
                  </to>
                </anchor>
              </controlPr>
            </control>
          </mc:Choice>
        </mc:AlternateContent>
        <mc:AlternateContent xmlns:mc="http://schemas.openxmlformats.org/markup-compatibility/2006">
          <mc:Choice Requires="x14">
            <control shapeId="20535" r:id="rId29" name="Check Box 55">
              <controlPr defaultSize="0" autoFill="0" autoLine="0" autoPict="0">
                <anchor moveWithCells="1">
                  <from>
                    <xdr:col>7</xdr:col>
                    <xdr:colOff>19050</xdr:colOff>
                    <xdr:row>86</xdr:row>
                    <xdr:rowOff>66675</xdr:rowOff>
                  </from>
                  <to>
                    <xdr:col>8</xdr:col>
                    <xdr:colOff>66675</xdr:colOff>
                    <xdr:row>87</xdr:row>
                    <xdr:rowOff>114300</xdr:rowOff>
                  </to>
                </anchor>
              </controlPr>
            </control>
          </mc:Choice>
        </mc:AlternateContent>
        <mc:AlternateContent xmlns:mc="http://schemas.openxmlformats.org/markup-compatibility/2006">
          <mc:Choice Requires="x14">
            <control shapeId="20536" r:id="rId30" name="Check Box 56">
              <controlPr defaultSize="0" autoFill="0" autoLine="0" autoPict="0">
                <anchor moveWithCells="1">
                  <from>
                    <xdr:col>11</xdr:col>
                    <xdr:colOff>19050</xdr:colOff>
                    <xdr:row>86</xdr:row>
                    <xdr:rowOff>66675</xdr:rowOff>
                  </from>
                  <to>
                    <xdr:col>12</xdr:col>
                    <xdr:colOff>66675</xdr:colOff>
                    <xdr:row>87</xdr:row>
                    <xdr:rowOff>114300</xdr:rowOff>
                  </to>
                </anchor>
              </controlPr>
            </control>
          </mc:Choice>
        </mc:AlternateContent>
        <mc:AlternateContent xmlns:mc="http://schemas.openxmlformats.org/markup-compatibility/2006">
          <mc:Choice Requires="x14">
            <control shapeId="20537" r:id="rId31" name="Check Box 57">
              <controlPr defaultSize="0" autoFill="0" autoLine="0" autoPict="0">
                <anchor moveWithCells="1">
                  <from>
                    <xdr:col>25</xdr:col>
                    <xdr:colOff>19050</xdr:colOff>
                    <xdr:row>86</xdr:row>
                    <xdr:rowOff>66675</xdr:rowOff>
                  </from>
                  <to>
                    <xdr:col>26</xdr:col>
                    <xdr:colOff>66675</xdr:colOff>
                    <xdr:row>87</xdr:row>
                    <xdr:rowOff>114300</xdr:rowOff>
                  </to>
                </anchor>
              </controlPr>
            </control>
          </mc:Choice>
        </mc:AlternateContent>
        <mc:AlternateContent xmlns:mc="http://schemas.openxmlformats.org/markup-compatibility/2006">
          <mc:Choice Requires="x14">
            <control shapeId="20538" r:id="rId32" name="Check Box 58">
              <controlPr defaultSize="0" autoFill="0" autoLine="0" autoPict="0">
                <anchor moveWithCells="1">
                  <from>
                    <xdr:col>19</xdr:col>
                    <xdr:colOff>19050</xdr:colOff>
                    <xdr:row>86</xdr:row>
                    <xdr:rowOff>66675</xdr:rowOff>
                  </from>
                  <to>
                    <xdr:col>20</xdr:col>
                    <xdr:colOff>66675</xdr:colOff>
                    <xdr:row>87</xdr:row>
                    <xdr:rowOff>114300</xdr:rowOff>
                  </to>
                </anchor>
              </controlPr>
            </control>
          </mc:Choice>
        </mc:AlternateContent>
        <mc:AlternateContent xmlns:mc="http://schemas.openxmlformats.org/markup-compatibility/2006">
          <mc:Choice Requires="x14">
            <control shapeId="20539" r:id="rId33" name="Check Box 59">
              <controlPr defaultSize="0" autoFill="0" autoLine="0" autoPict="0">
                <anchor moveWithCells="1">
                  <from>
                    <xdr:col>15</xdr:col>
                    <xdr:colOff>19050</xdr:colOff>
                    <xdr:row>86</xdr:row>
                    <xdr:rowOff>66675</xdr:rowOff>
                  </from>
                  <to>
                    <xdr:col>16</xdr:col>
                    <xdr:colOff>66675</xdr:colOff>
                    <xdr:row>87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【管理用】参照データ!$AC$1:$AI$1</xm:f>
          </x14:formula1>
          <xm:sqref>K5:N6 K21:N22 K37:N38 K53:N54 K69:N70 K85:N86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000"/>
    <pageSetUpPr fitToPage="1"/>
  </sheetPr>
  <dimension ref="A1:AI51"/>
  <sheetViews>
    <sheetView view="pageBreakPreview" zoomScaleNormal="100" zoomScaleSheetLayoutView="100" workbookViewId="0">
      <selection activeCell="K3" sqref="K3:N4"/>
    </sheetView>
  </sheetViews>
  <sheetFormatPr defaultColWidth="2.5" defaultRowHeight="15" customHeight="1" x14ac:dyDescent="0.15"/>
  <cols>
    <col min="1" max="16384" width="2.5" style="22"/>
  </cols>
  <sheetData>
    <row r="1" spans="1:35" ht="15" customHeight="1" x14ac:dyDescent="0.15">
      <c r="A1" s="24" t="s">
        <v>358</v>
      </c>
      <c r="AF1" s="272" t="s">
        <v>365</v>
      </c>
      <c r="AG1" s="272"/>
      <c r="AH1" s="272"/>
      <c r="AI1" s="272"/>
    </row>
    <row r="2" spans="1:35" ht="15" customHeight="1" thickBot="1" x14ac:dyDescent="0.2"/>
    <row r="3" spans="1:35" ht="15" customHeight="1" x14ac:dyDescent="0.15">
      <c r="B3" s="217" t="s">
        <v>351</v>
      </c>
      <c r="C3" s="218"/>
      <c r="D3" s="218"/>
      <c r="E3" s="218"/>
      <c r="F3" s="218"/>
      <c r="G3" s="218"/>
      <c r="H3" s="220" t="s">
        <v>332</v>
      </c>
      <c r="I3" s="221"/>
      <c r="J3" s="221"/>
      <c r="K3" s="209"/>
      <c r="L3" s="209"/>
      <c r="M3" s="209"/>
      <c r="N3" s="209"/>
      <c r="O3" s="203" t="s">
        <v>10</v>
      </c>
      <c r="P3" s="205" t="s">
        <v>355</v>
      </c>
      <c r="Q3" s="205"/>
      <c r="R3" s="205"/>
      <c r="S3" s="205"/>
      <c r="T3" s="206"/>
      <c r="U3" s="209"/>
      <c r="V3" s="209"/>
      <c r="W3" s="209"/>
      <c r="X3" s="209"/>
      <c r="Y3" s="209"/>
      <c r="Z3" s="203" t="s">
        <v>10</v>
      </c>
      <c r="AA3" s="205" t="s">
        <v>333</v>
      </c>
      <c r="AB3" s="205"/>
      <c r="AC3" s="206"/>
      <c r="AD3" s="209"/>
      <c r="AE3" s="209"/>
      <c r="AF3" s="209"/>
      <c r="AG3" s="209"/>
      <c r="AH3" s="209"/>
      <c r="AI3" s="211" t="s">
        <v>10</v>
      </c>
    </row>
    <row r="4" spans="1:35" ht="15" customHeight="1" x14ac:dyDescent="0.15">
      <c r="B4" s="219"/>
      <c r="C4" s="67"/>
      <c r="D4" s="67"/>
      <c r="E4" s="67"/>
      <c r="F4" s="67"/>
      <c r="G4" s="67"/>
      <c r="H4" s="222"/>
      <c r="I4" s="223"/>
      <c r="J4" s="223"/>
      <c r="K4" s="210"/>
      <c r="L4" s="210"/>
      <c r="M4" s="210"/>
      <c r="N4" s="210"/>
      <c r="O4" s="204"/>
      <c r="P4" s="207"/>
      <c r="Q4" s="207"/>
      <c r="R4" s="207"/>
      <c r="S4" s="207"/>
      <c r="T4" s="208"/>
      <c r="U4" s="210"/>
      <c r="V4" s="210"/>
      <c r="W4" s="210"/>
      <c r="X4" s="210"/>
      <c r="Y4" s="210"/>
      <c r="Z4" s="204"/>
      <c r="AA4" s="207"/>
      <c r="AB4" s="207"/>
      <c r="AC4" s="208"/>
      <c r="AD4" s="210"/>
      <c r="AE4" s="210"/>
      <c r="AF4" s="210"/>
      <c r="AG4" s="210"/>
      <c r="AH4" s="210"/>
      <c r="AI4" s="212"/>
    </row>
    <row r="5" spans="1:35" ht="15" customHeight="1" x14ac:dyDescent="0.15">
      <c r="B5" s="213" t="s">
        <v>92</v>
      </c>
      <c r="C5" s="73"/>
      <c r="D5" s="73"/>
      <c r="E5" s="73"/>
      <c r="F5" s="73"/>
      <c r="G5" s="118"/>
      <c r="H5" s="224"/>
      <c r="I5" s="69" t="s">
        <v>93</v>
      </c>
      <c r="J5" s="69"/>
      <c r="K5" s="69"/>
      <c r="L5" s="69"/>
      <c r="M5" s="69"/>
      <c r="N5" s="69"/>
      <c r="O5" s="69"/>
      <c r="P5" s="225"/>
      <c r="Q5" s="69" t="s">
        <v>94</v>
      </c>
      <c r="R5" s="69"/>
      <c r="S5" s="69"/>
      <c r="T5" s="69"/>
      <c r="U5" s="69"/>
      <c r="V5" s="225"/>
      <c r="W5" s="69" t="s">
        <v>95</v>
      </c>
      <c r="X5" s="69"/>
      <c r="Y5" s="69"/>
      <c r="Z5" s="69"/>
      <c r="AA5" s="69"/>
      <c r="AB5" s="225"/>
      <c r="AC5" s="69" t="s">
        <v>96</v>
      </c>
      <c r="AD5" s="69"/>
      <c r="AE5" s="69"/>
      <c r="AF5" s="69"/>
      <c r="AG5" s="69"/>
      <c r="AH5" s="69"/>
      <c r="AI5" s="200"/>
    </row>
    <row r="6" spans="1:35" ht="15" customHeight="1" thickBot="1" x14ac:dyDescent="0.2">
      <c r="B6" s="214"/>
      <c r="C6" s="215"/>
      <c r="D6" s="215"/>
      <c r="E6" s="215"/>
      <c r="F6" s="215"/>
      <c r="G6" s="216"/>
      <c r="H6" s="58"/>
      <c r="I6" s="201"/>
      <c r="J6" s="201"/>
      <c r="K6" s="201"/>
      <c r="L6" s="201"/>
      <c r="M6" s="201"/>
      <c r="N6" s="201"/>
      <c r="O6" s="201"/>
      <c r="P6" s="59"/>
      <c r="Q6" s="201"/>
      <c r="R6" s="201"/>
      <c r="S6" s="201"/>
      <c r="T6" s="201"/>
      <c r="U6" s="201"/>
      <c r="V6" s="59"/>
      <c r="W6" s="201"/>
      <c r="X6" s="201"/>
      <c r="Y6" s="201"/>
      <c r="Z6" s="201"/>
      <c r="AA6" s="201"/>
      <c r="AB6" s="59"/>
      <c r="AC6" s="201"/>
      <c r="AD6" s="201"/>
      <c r="AE6" s="201"/>
      <c r="AF6" s="201"/>
      <c r="AG6" s="201"/>
      <c r="AH6" s="201"/>
      <c r="AI6" s="202"/>
    </row>
    <row r="7" spans="1:35" ht="15" customHeight="1" thickBot="1" x14ac:dyDescent="0.2"/>
    <row r="8" spans="1:35" ht="15" customHeight="1" x14ac:dyDescent="0.15">
      <c r="B8" s="217" t="s">
        <v>351</v>
      </c>
      <c r="C8" s="218"/>
      <c r="D8" s="218"/>
      <c r="E8" s="218"/>
      <c r="F8" s="218"/>
      <c r="G8" s="218"/>
      <c r="H8" s="220" t="s">
        <v>332</v>
      </c>
      <c r="I8" s="221"/>
      <c r="J8" s="221"/>
      <c r="K8" s="209"/>
      <c r="L8" s="209"/>
      <c r="M8" s="209"/>
      <c r="N8" s="209"/>
      <c r="O8" s="203" t="s">
        <v>10</v>
      </c>
      <c r="P8" s="205" t="s">
        <v>355</v>
      </c>
      <c r="Q8" s="205"/>
      <c r="R8" s="205"/>
      <c r="S8" s="205"/>
      <c r="T8" s="206"/>
      <c r="U8" s="209"/>
      <c r="V8" s="209"/>
      <c r="W8" s="209"/>
      <c r="X8" s="209"/>
      <c r="Y8" s="209"/>
      <c r="Z8" s="203" t="s">
        <v>10</v>
      </c>
      <c r="AA8" s="205" t="s">
        <v>333</v>
      </c>
      <c r="AB8" s="205"/>
      <c r="AC8" s="206"/>
      <c r="AD8" s="209"/>
      <c r="AE8" s="209"/>
      <c r="AF8" s="209"/>
      <c r="AG8" s="209"/>
      <c r="AH8" s="209"/>
      <c r="AI8" s="211" t="s">
        <v>10</v>
      </c>
    </row>
    <row r="9" spans="1:35" ht="15" customHeight="1" x14ac:dyDescent="0.15">
      <c r="B9" s="219"/>
      <c r="C9" s="67"/>
      <c r="D9" s="67"/>
      <c r="E9" s="67"/>
      <c r="F9" s="67"/>
      <c r="G9" s="67"/>
      <c r="H9" s="222"/>
      <c r="I9" s="223"/>
      <c r="J9" s="223"/>
      <c r="K9" s="210"/>
      <c r="L9" s="210"/>
      <c r="M9" s="210"/>
      <c r="N9" s="210"/>
      <c r="O9" s="204"/>
      <c r="P9" s="207"/>
      <c r="Q9" s="207"/>
      <c r="R9" s="207"/>
      <c r="S9" s="207"/>
      <c r="T9" s="208"/>
      <c r="U9" s="210"/>
      <c r="V9" s="210"/>
      <c r="W9" s="210"/>
      <c r="X9" s="210"/>
      <c r="Y9" s="210"/>
      <c r="Z9" s="204"/>
      <c r="AA9" s="207"/>
      <c r="AB9" s="207"/>
      <c r="AC9" s="208"/>
      <c r="AD9" s="210"/>
      <c r="AE9" s="210"/>
      <c r="AF9" s="210"/>
      <c r="AG9" s="210"/>
      <c r="AH9" s="210"/>
      <c r="AI9" s="212"/>
    </row>
    <row r="10" spans="1:35" ht="15" customHeight="1" x14ac:dyDescent="0.15">
      <c r="B10" s="213" t="s">
        <v>92</v>
      </c>
      <c r="C10" s="73"/>
      <c r="D10" s="73"/>
      <c r="E10" s="73"/>
      <c r="F10" s="73"/>
      <c r="G10" s="118"/>
      <c r="H10" s="224"/>
      <c r="I10" s="69" t="s">
        <v>93</v>
      </c>
      <c r="J10" s="69"/>
      <c r="K10" s="69"/>
      <c r="L10" s="69"/>
      <c r="M10" s="69"/>
      <c r="N10" s="69"/>
      <c r="O10" s="69"/>
      <c r="P10" s="225"/>
      <c r="Q10" s="69" t="s">
        <v>94</v>
      </c>
      <c r="R10" s="69"/>
      <c r="S10" s="69"/>
      <c r="T10" s="69"/>
      <c r="U10" s="69"/>
      <c r="V10" s="225"/>
      <c r="W10" s="69" t="s">
        <v>95</v>
      </c>
      <c r="X10" s="69"/>
      <c r="Y10" s="69"/>
      <c r="Z10" s="69"/>
      <c r="AA10" s="69"/>
      <c r="AB10" s="225"/>
      <c r="AC10" s="69" t="s">
        <v>96</v>
      </c>
      <c r="AD10" s="69"/>
      <c r="AE10" s="69"/>
      <c r="AF10" s="69"/>
      <c r="AG10" s="69"/>
      <c r="AH10" s="69"/>
      <c r="AI10" s="200"/>
    </row>
    <row r="11" spans="1:35" ht="15" customHeight="1" thickBot="1" x14ac:dyDescent="0.2">
      <c r="B11" s="214"/>
      <c r="C11" s="215"/>
      <c r="D11" s="215"/>
      <c r="E11" s="215"/>
      <c r="F11" s="215"/>
      <c r="G11" s="216"/>
      <c r="H11" s="58"/>
      <c r="I11" s="201"/>
      <c r="J11" s="201"/>
      <c r="K11" s="201"/>
      <c r="L11" s="201"/>
      <c r="M11" s="201"/>
      <c r="N11" s="201"/>
      <c r="O11" s="201"/>
      <c r="P11" s="59"/>
      <c r="Q11" s="201"/>
      <c r="R11" s="201"/>
      <c r="S11" s="201"/>
      <c r="T11" s="201"/>
      <c r="U11" s="201"/>
      <c r="V11" s="59"/>
      <c r="W11" s="201"/>
      <c r="X11" s="201"/>
      <c r="Y11" s="201"/>
      <c r="Z11" s="201"/>
      <c r="AA11" s="201"/>
      <c r="AB11" s="59"/>
      <c r="AC11" s="201"/>
      <c r="AD11" s="201"/>
      <c r="AE11" s="201"/>
      <c r="AF11" s="201"/>
      <c r="AG11" s="201"/>
      <c r="AH11" s="201"/>
      <c r="AI11" s="202"/>
    </row>
    <row r="12" spans="1:35" ht="15" customHeight="1" thickBot="1" x14ac:dyDescent="0.2"/>
    <row r="13" spans="1:35" ht="15" customHeight="1" x14ac:dyDescent="0.15">
      <c r="B13" s="217" t="s">
        <v>351</v>
      </c>
      <c r="C13" s="218"/>
      <c r="D13" s="218"/>
      <c r="E13" s="218"/>
      <c r="F13" s="218"/>
      <c r="G13" s="218"/>
      <c r="H13" s="220" t="s">
        <v>332</v>
      </c>
      <c r="I13" s="221"/>
      <c r="J13" s="221"/>
      <c r="K13" s="209"/>
      <c r="L13" s="209"/>
      <c r="M13" s="209"/>
      <c r="N13" s="209"/>
      <c r="O13" s="203" t="s">
        <v>10</v>
      </c>
      <c r="P13" s="205" t="s">
        <v>355</v>
      </c>
      <c r="Q13" s="205"/>
      <c r="R13" s="205"/>
      <c r="S13" s="205"/>
      <c r="T13" s="206"/>
      <c r="U13" s="209"/>
      <c r="V13" s="209"/>
      <c r="W13" s="209"/>
      <c r="X13" s="209"/>
      <c r="Y13" s="209"/>
      <c r="Z13" s="203" t="s">
        <v>10</v>
      </c>
      <c r="AA13" s="205" t="s">
        <v>333</v>
      </c>
      <c r="AB13" s="205"/>
      <c r="AC13" s="206"/>
      <c r="AD13" s="209"/>
      <c r="AE13" s="209"/>
      <c r="AF13" s="209"/>
      <c r="AG13" s="209"/>
      <c r="AH13" s="209"/>
      <c r="AI13" s="211" t="s">
        <v>10</v>
      </c>
    </row>
    <row r="14" spans="1:35" ht="15" customHeight="1" x14ac:dyDescent="0.15">
      <c r="B14" s="219"/>
      <c r="C14" s="67"/>
      <c r="D14" s="67"/>
      <c r="E14" s="67"/>
      <c r="F14" s="67"/>
      <c r="G14" s="67"/>
      <c r="H14" s="222"/>
      <c r="I14" s="223"/>
      <c r="J14" s="223"/>
      <c r="K14" s="210"/>
      <c r="L14" s="210"/>
      <c r="M14" s="210"/>
      <c r="N14" s="210"/>
      <c r="O14" s="204"/>
      <c r="P14" s="207"/>
      <c r="Q14" s="207"/>
      <c r="R14" s="207"/>
      <c r="S14" s="207"/>
      <c r="T14" s="208"/>
      <c r="U14" s="210"/>
      <c r="V14" s="210"/>
      <c r="W14" s="210"/>
      <c r="X14" s="210"/>
      <c r="Y14" s="210"/>
      <c r="Z14" s="204"/>
      <c r="AA14" s="207"/>
      <c r="AB14" s="207"/>
      <c r="AC14" s="208"/>
      <c r="AD14" s="210"/>
      <c r="AE14" s="210"/>
      <c r="AF14" s="210"/>
      <c r="AG14" s="210"/>
      <c r="AH14" s="210"/>
      <c r="AI14" s="212"/>
    </row>
    <row r="15" spans="1:35" ht="15" customHeight="1" x14ac:dyDescent="0.15">
      <c r="B15" s="213" t="s">
        <v>92</v>
      </c>
      <c r="C15" s="73"/>
      <c r="D15" s="73"/>
      <c r="E15" s="73"/>
      <c r="F15" s="73"/>
      <c r="G15" s="118"/>
      <c r="H15" s="224"/>
      <c r="I15" s="69" t="s">
        <v>93</v>
      </c>
      <c r="J15" s="69"/>
      <c r="K15" s="69"/>
      <c r="L15" s="69"/>
      <c r="M15" s="69"/>
      <c r="N15" s="69"/>
      <c r="O15" s="69"/>
      <c r="P15" s="225"/>
      <c r="Q15" s="69" t="s">
        <v>94</v>
      </c>
      <c r="R15" s="69"/>
      <c r="S15" s="69"/>
      <c r="T15" s="69"/>
      <c r="U15" s="69"/>
      <c r="V15" s="225"/>
      <c r="W15" s="69" t="s">
        <v>95</v>
      </c>
      <c r="X15" s="69"/>
      <c r="Y15" s="69"/>
      <c r="Z15" s="69"/>
      <c r="AA15" s="69"/>
      <c r="AB15" s="225"/>
      <c r="AC15" s="69" t="s">
        <v>96</v>
      </c>
      <c r="AD15" s="69"/>
      <c r="AE15" s="69"/>
      <c r="AF15" s="69"/>
      <c r="AG15" s="69"/>
      <c r="AH15" s="69"/>
      <c r="AI15" s="200"/>
    </row>
    <row r="16" spans="1:35" ht="15" customHeight="1" thickBot="1" x14ac:dyDescent="0.2">
      <c r="B16" s="214"/>
      <c r="C16" s="215"/>
      <c r="D16" s="215"/>
      <c r="E16" s="215"/>
      <c r="F16" s="215"/>
      <c r="G16" s="216"/>
      <c r="H16" s="58"/>
      <c r="I16" s="201"/>
      <c r="J16" s="201"/>
      <c r="K16" s="201"/>
      <c r="L16" s="201"/>
      <c r="M16" s="201"/>
      <c r="N16" s="201"/>
      <c r="O16" s="201"/>
      <c r="P16" s="59"/>
      <c r="Q16" s="201"/>
      <c r="R16" s="201"/>
      <c r="S16" s="201"/>
      <c r="T16" s="201"/>
      <c r="U16" s="201"/>
      <c r="V16" s="59"/>
      <c r="W16" s="201"/>
      <c r="X16" s="201"/>
      <c r="Y16" s="201"/>
      <c r="Z16" s="201"/>
      <c r="AA16" s="201"/>
      <c r="AB16" s="59"/>
      <c r="AC16" s="201"/>
      <c r="AD16" s="201"/>
      <c r="AE16" s="201"/>
      <c r="AF16" s="201"/>
      <c r="AG16" s="201"/>
      <c r="AH16" s="201"/>
      <c r="AI16" s="202"/>
    </row>
    <row r="17" spans="2:35" ht="15" customHeight="1" thickBot="1" x14ac:dyDescent="0.2"/>
    <row r="18" spans="2:35" ht="15" customHeight="1" x14ac:dyDescent="0.15">
      <c r="B18" s="217" t="s">
        <v>351</v>
      </c>
      <c r="C18" s="218"/>
      <c r="D18" s="218"/>
      <c r="E18" s="218"/>
      <c r="F18" s="218"/>
      <c r="G18" s="218"/>
      <c r="H18" s="220" t="s">
        <v>332</v>
      </c>
      <c r="I18" s="221"/>
      <c r="J18" s="221"/>
      <c r="K18" s="209"/>
      <c r="L18" s="209"/>
      <c r="M18" s="209"/>
      <c r="N18" s="209"/>
      <c r="O18" s="203" t="s">
        <v>10</v>
      </c>
      <c r="P18" s="205" t="s">
        <v>355</v>
      </c>
      <c r="Q18" s="205"/>
      <c r="R18" s="205"/>
      <c r="S18" s="205"/>
      <c r="T18" s="206"/>
      <c r="U18" s="209"/>
      <c r="V18" s="209"/>
      <c r="W18" s="209"/>
      <c r="X18" s="209"/>
      <c r="Y18" s="209"/>
      <c r="Z18" s="203" t="s">
        <v>10</v>
      </c>
      <c r="AA18" s="205" t="s">
        <v>333</v>
      </c>
      <c r="AB18" s="205"/>
      <c r="AC18" s="206"/>
      <c r="AD18" s="209"/>
      <c r="AE18" s="209"/>
      <c r="AF18" s="209"/>
      <c r="AG18" s="209"/>
      <c r="AH18" s="209"/>
      <c r="AI18" s="211" t="s">
        <v>10</v>
      </c>
    </row>
    <row r="19" spans="2:35" ht="15" customHeight="1" x14ac:dyDescent="0.15">
      <c r="B19" s="219"/>
      <c r="C19" s="67"/>
      <c r="D19" s="67"/>
      <c r="E19" s="67"/>
      <c r="F19" s="67"/>
      <c r="G19" s="67"/>
      <c r="H19" s="222"/>
      <c r="I19" s="223"/>
      <c r="J19" s="223"/>
      <c r="K19" s="210"/>
      <c r="L19" s="210"/>
      <c r="M19" s="210"/>
      <c r="N19" s="210"/>
      <c r="O19" s="204"/>
      <c r="P19" s="207"/>
      <c r="Q19" s="207"/>
      <c r="R19" s="207"/>
      <c r="S19" s="207"/>
      <c r="T19" s="208"/>
      <c r="U19" s="210"/>
      <c r="V19" s="210"/>
      <c r="W19" s="210"/>
      <c r="X19" s="210"/>
      <c r="Y19" s="210"/>
      <c r="Z19" s="204"/>
      <c r="AA19" s="207"/>
      <c r="AB19" s="207"/>
      <c r="AC19" s="208"/>
      <c r="AD19" s="210"/>
      <c r="AE19" s="210"/>
      <c r="AF19" s="210"/>
      <c r="AG19" s="210"/>
      <c r="AH19" s="210"/>
      <c r="AI19" s="212"/>
    </row>
    <row r="20" spans="2:35" ht="15" customHeight="1" x14ac:dyDescent="0.15">
      <c r="B20" s="213" t="s">
        <v>92</v>
      </c>
      <c r="C20" s="73"/>
      <c r="D20" s="73"/>
      <c r="E20" s="73"/>
      <c r="F20" s="73"/>
      <c r="G20" s="118"/>
      <c r="H20" s="224"/>
      <c r="I20" s="69" t="s">
        <v>93</v>
      </c>
      <c r="J20" s="69"/>
      <c r="K20" s="69"/>
      <c r="L20" s="69"/>
      <c r="M20" s="69"/>
      <c r="N20" s="69"/>
      <c r="O20" s="69"/>
      <c r="P20" s="225"/>
      <c r="Q20" s="69" t="s">
        <v>94</v>
      </c>
      <c r="R20" s="69"/>
      <c r="S20" s="69"/>
      <c r="T20" s="69"/>
      <c r="U20" s="69"/>
      <c r="V20" s="225"/>
      <c r="W20" s="69" t="s">
        <v>95</v>
      </c>
      <c r="X20" s="69"/>
      <c r="Y20" s="69"/>
      <c r="Z20" s="69"/>
      <c r="AA20" s="69"/>
      <c r="AB20" s="225"/>
      <c r="AC20" s="69" t="s">
        <v>96</v>
      </c>
      <c r="AD20" s="69"/>
      <c r="AE20" s="69"/>
      <c r="AF20" s="69"/>
      <c r="AG20" s="69"/>
      <c r="AH20" s="69"/>
      <c r="AI20" s="200"/>
    </row>
    <row r="21" spans="2:35" ht="15" customHeight="1" thickBot="1" x14ac:dyDescent="0.2">
      <c r="B21" s="214"/>
      <c r="C21" s="215"/>
      <c r="D21" s="215"/>
      <c r="E21" s="215"/>
      <c r="F21" s="215"/>
      <c r="G21" s="216"/>
      <c r="H21" s="58"/>
      <c r="I21" s="201"/>
      <c r="J21" s="201"/>
      <c r="K21" s="201"/>
      <c r="L21" s="201"/>
      <c r="M21" s="201"/>
      <c r="N21" s="201"/>
      <c r="O21" s="201"/>
      <c r="P21" s="59"/>
      <c r="Q21" s="201"/>
      <c r="R21" s="201"/>
      <c r="S21" s="201"/>
      <c r="T21" s="201"/>
      <c r="U21" s="201"/>
      <c r="V21" s="59"/>
      <c r="W21" s="201"/>
      <c r="X21" s="201"/>
      <c r="Y21" s="201"/>
      <c r="Z21" s="201"/>
      <c r="AA21" s="201"/>
      <c r="AB21" s="59"/>
      <c r="AC21" s="201"/>
      <c r="AD21" s="201"/>
      <c r="AE21" s="201"/>
      <c r="AF21" s="201"/>
      <c r="AG21" s="201"/>
      <c r="AH21" s="201"/>
      <c r="AI21" s="202"/>
    </row>
    <row r="22" spans="2:35" ht="15" customHeight="1" thickBot="1" x14ac:dyDescent="0.2"/>
    <row r="23" spans="2:35" ht="15" customHeight="1" x14ac:dyDescent="0.15">
      <c r="B23" s="217" t="s">
        <v>351</v>
      </c>
      <c r="C23" s="218"/>
      <c r="D23" s="218"/>
      <c r="E23" s="218"/>
      <c r="F23" s="218"/>
      <c r="G23" s="218"/>
      <c r="H23" s="220" t="s">
        <v>332</v>
      </c>
      <c r="I23" s="221"/>
      <c r="J23" s="221"/>
      <c r="K23" s="209"/>
      <c r="L23" s="209"/>
      <c r="M23" s="209"/>
      <c r="N23" s="209"/>
      <c r="O23" s="203" t="s">
        <v>10</v>
      </c>
      <c r="P23" s="205" t="s">
        <v>355</v>
      </c>
      <c r="Q23" s="205"/>
      <c r="R23" s="205"/>
      <c r="S23" s="205"/>
      <c r="T23" s="206"/>
      <c r="U23" s="209"/>
      <c r="V23" s="209"/>
      <c r="W23" s="209"/>
      <c r="X23" s="209"/>
      <c r="Y23" s="209"/>
      <c r="Z23" s="203" t="s">
        <v>10</v>
      </c>
      <c r="AA23" s="205" t="s">
        <v>333</v>
      </c>
      <c r="AB23" s="205"/>
      <c r="AC23" s="206"/>
      <c r="AD23" s="209"/>
      <c r="AE23" s="209"/>
      <c r="AF23" s="209"/>
      <c r="AG23" s="209"/>
      <c r="AH23" s="209"/>
      <c r="AI23" s="211" t="s">
        <v>10</v>
      </c>
    </row>
    <row r="24" spans="2:35" ht="15" customHeight="1" x14ac:dyDescent="0.15">
      <c r="B24" s="219"/>
      <c r="C24" s="67"/>
      <c r="D24" s="67"/>
      <c r="E24" s="67"/>
      <c r="F24" s="67"/>
      <c r="G24" s="67"/>
      <c r="H24" s="222"/>
      <c r="I24" s="223"/>
      <c r="J24" s="223"/>
      <c r="K24" s="210"/>
      <c r="L24" s="210"/>
      <c r="M24" s="210"/>
      <c r="N24" s="210"/>
      <c r="O24" s="204"/>
      <c r="P24" s="207"/>
      <c r="Q24" s="207"/>
      <c r="R24" s="207"/>
      <c r="S24" s="207"/>
      <c r="T24" s="208"/>
      <c r="U24" s="210"/>
      <c r="V24" s="210"/>
      <c r="W24" s="210"/>
      <c r="X24" s="210"/>
      <c r="Y24" s="210"/>
      <c r="Z24" s="204"/>
      <c r="AA24" s="207"/>
      <c r="AB24" s="207"/>
      <c r="AC24" s="208"/>
      <c r="AD24" s="210"/>
      <c r="AE24" s="210"/>
      <c r="AF24" s="210"/>
      <c r="AG24" s="210"/>
      <c r="AH24" s="210"/>
      <c r="AI24" s="212"/>
    </row>
    <row r="25" spans="2:35" ht="15" customHeight="1" x14ac:dyDescent="0.15">
      <c r="B25" s="213" t="s">
        <v>92</v>
      </c>
      <c r="C25" s="73"/>
      <c r="D25" s="73"/>
      <c r="E25" s="73"/>
      <c r="F25" s="73"/>
      <c r="G25" s="118"/>
      <c r="H25" s="224"/>
      <c r="I25" s="69" t="s">
        <v>93</v>
      </c>
      <c r="J25" s="69"/>
      <c r="K25" s="69"/>
      <c r="L25" s="69"/>
      <c r="M25" s="69"/>
      <c r="N25" s="69"/>
      <c r="O25" s="69"/>
      <c r="P25" s="225"/>
      <c r="Q25" s="69" t="s">
        <v>94</v>
      </c>
      <c r="R25" s="69"/>
      <c r="S25" s="69"/>
      <c r="T25" s="69"/>
      <c r="U25" s="69"/>
      <c r="V25" s="225"/>
      <c r="W25" s="69" t="s">
        <v>95</v>
      </c>
      <c r="X25" s="69"/>
      <c r="Y25" s="69"/>
      <c r="Z25" s="69"/>
      <c r="AA25" s="69"/>
      <c r="AB25" s="225"/>
      <c r="AC25" s="69" t="s">
        <v>96</v>
      </c>
      <c r="AD25" s="69"/>
      <c r="AE25" s="69"/>
      <c r="AF25" s="69"/>
      <c r="AG25" s="69"/>
      <c r="AH25" s="69"/>
      <c r="AI25" s="200"/>
    </row>
    <row r="26" spans="2:35" ht="15" customHeight="1" thickBot="1" x14ac:dyDescent="0.2">
      <c r="B26" s="214"/>
      <c r="C26" s="215"/>
      <c r="D26" s="215"/>
      <c r="E26" s="215"/>
      <c r="F26" s="215"/>
      <c r="G26" s="216"/>
      <c r="H26" s="58"/>
      <c r="I26" s="201"/>
      <c r="J26" s="201"/>
      <c r="K26" s="201"/>
      <c r="L26" s="201"/>
      <c r="M26" s="201"/>
      <c r="N26" s="201"/>
      <c r="O26" s="201"/>
      <c r="P26" s="59"/>
      <c r="Q26" s="201"/>
      <c r="R26" s="201"/>
      <c r="S26" s="201"/>
      <c r="T26" s="201"/>
      <c r="U26" s="201"/>
      <c r="V26" s="59"/>
      <c r="W26" s="201"/>
      <c r="X26" s="201"/>
      <c r="Y26" s="201"/>
      <c r="Z26" s="201"/>
      <c r="AA26" s="201"/>
      <c r="AB26" s="59"/>
      <c r="AC26" s="201"/>
      <c r="AD26" s="201"/>
      <c r="AE26" s="201"/>
      <c r="AF26" s="201"/>
      <c r="AG26" s="201"/>
      <c r="AH26" s="201"/>
      <c r="AI26" s="202"/>
    </row>
    <row r="27" spans="2:35" ht="15" customHeight="1" thickBot="1" x14ac:dyDescent="0.2"/>
    <row r="28" spans="2:35" ht="15" customHeight="1" x14ac:dyDescent="0.15">
      <c r="B28" s="217" t="s">
        <v>351</v>
      </c>
      <c r="C28" s="218"/>
      <c r="D28" s="218"/>
      <c r="E28" s="218"/>
      <c r="F28" s="218"/>
      <c r="G28" s="218"/>
      <c r="H28" s="220" t="s">
        <v>332</v>
      </c>
      <c r="I28" s="221"/>
      <c r="J28" s="221"/>
      <c r="K28" s="209"/>
      <c r="L28" s="209"/>
      <c r="M28" s="209"/>
      <c r="N28" s="209"/>
      <c r="O28" s="203" t="s">
        <v>10</v>
      </c>
      <c r="P28" s="205" t="s">
        <v>355</v>
      </c>
      <c r="Q28" s="205"/>
      <c r="R28" s="205"/>
      <c r="S28" s="205"/>
      <c r="T28" s="206"/>
      <c r="U28" s="209"/>
      <c r="V28" s="209"/>
      <c r="W28" s="209"/>
      <c r="X28" s="209"/>
      <c r="Y28" s="209"/>
      <c r="Z28" s="203" t="s">
        <v>10</v>
      </c>
      <c r="AA28" s="205" t="s">
        <v>333</v>
      </c>
      <c r="AB28" s="205"/>
      <c r="AC28" s="206"/>
      <c r="AD28" s="209"/>
      <c r="AE28" s="209"/>
      <c r="AF28" s="209"/>
      <c r="AG28" s="209"/>
      <c r="AH28" s="209"/>
      <c r="AI28" s="211" t="s">
        <v>10</v>
      </c>
    </row>
    <row r="29" spans="2:35" ht="15" customHeight="1" x14ac:dyDescent="0.15">
      <c r="B29" s="219"/>
      <c r="C29" s="67"/>
      <c r="D29" s="67"/>
      <c r="E29" s="67"/>
      <c r="F29" s="67"/>
      <c r="G29" s="67"/>
      <c r="H29" s="222"/>
      <c r="I29" s="223"/>
      <c r="J29" s="223"/>
      <c r="K29" s="210"/>
      <c r="L29" s="210"/>
      <c r="M29" s="210"/>
      <c r="N29" s="210"/>
      <c r="O29" s="204"/>
      <c r="P29" s="207"/>
      <c r="Q29" s="207"/>
      <c r="R29" s="207"/>
      <c r="S29" s="207"/>
      <c r="T29" s="208"/>
      <c r="U29" s="210"/>
      <c r="V29" s="210"/>
      <c r="W29" s="210"/>
      <c r="X29" s="210"/>
      <c r="Y29" s="210"/>
      <c r="Z29" s="204"/>
      <c r="AA29" s="207"/>
      <c r="AB29" s="207"/>
      <c r="AC29" s="208"/>
      <c r="AD29" s="210"/>
      <c r="AE29" s="210"/>
      <c r="AF29" s="210"/>
      <c r="AG29" s="210"/>
      <c r="AH29" s="210"/>
      <c r="AI29" s="212"/>
    </row>
    <row r="30" spans="2:35" ht="15" customHeight="1" x14ac:dyDescent="0.15">
      <c r="B30" s="213" t="s">
        <v>92</v>
      </c>
      <c r="C30" s="73"/>
      <c r="D30" s="73"/>
      <c r="E30" s="73"/>
      <c r="F30" s="73"/>
      <c r="G30" s="118"/>
      <c r="H30" s="224"/>
      <c r="I30" s="69" t="s">
        <v>93</v>
      </c>
      <c r="J30" s="69"/>
      <c r="K30" s="69"/>
      <c r="L30" s="69"/>
      <c r="M30" s="69"/>
      <c r="N30" s="69"/>
      <c r="O30" s="69"/>
      <c r="P30" s="225"/>
      <c r="Q30" s="69" t="s">
        <v>94</v>
      </c>
      <c r="R30" s="69"/>
      <c r="S30" s="69"/>
      <c r="T30" s="69"/>
      <c r="U30" s="69"/>
      <c r="V30" s="225"/>
      <c r="W30" s="69" t="s">
        <v>95</v>
      </c>
      <c r="X30" s="69"/>
      <c r="Y30" s="69"/>
      <c r="Z30" s="69"/>
      <c r="AA30" s="69"/>
      <c r="AB30" s="225"/>
      <c r="AC30" s="69" t="s">
        <v>96</v>
      </c>
      <c r="AD30" s="69"/>
      <c r="AE30" s="69"/>
      <c r="AF30" s="69"/>
      <c r="AG30" s="69"/>
      <c r="AH30" s="69"/>
      <c r="AI30" s="200"/>
    </row>
    <row r="31" spans="2:35" ht="15" customHeight="1" thickBot="1" x14ac:dyDescent="0.2">
      <c r="B31" s="214"/>
      <c r="C31" s="215"/>
      <c r="D31" s="215"/>
      <c r="E31" s="215"/>
      <c r="F31" s="215"/>
      <c r="G31" s="216"/>
      <c r="H31" s="58"/>
      <c r="I31" s="201"/>
      <c r="J31" s="201"/>
      <c r="K31" s="201"/>
      <c r="L31" s="201"/>
      <c r="M31" s="201"/>
      <c r="N31" s="201"/>
      <c r="O31" s="201"/>
      <c r="P31" s="59"/>
      <c r="Q31" s="201"/>
      <c r="R31" s="201"/>
      <c r="S31" s="201"/>
      <c r="T31" s="201"/>
      <c r="U31" s="201"/>
      <c r="V31" s="59"/>
      <c r="W31" s="201"/>
      <c r="X31" s="201"/>
      <c r="Y31" s="201"/>
      <c r="Z31" s="201"/>
      <c r="AA31" s="201"/>
      <c r="AB31" s="59"/>
      <c r="AC31" s="201"/>
      <c r="AD31" s="201"/>
      <c r="AE31" s="201"/>
      <c r="AF31" s="201"/>
      <c r="AG31" s="201"/>
      <c r="AH31" s="201"/>
      <c r="AI31" s="202"/>
    </row>
    <row r="32" spans="2:35" ht="15" customHeight="1" thickBot="1" x14ac:dyDescent="0.2"/>
    <row r="33" spans="2:35" ht="15" customHeight="1" x14ac:dyDescent="0.15">
      <c r="B33" s="217" t="s">
        <v>351</v>
      </c>
      <c r="C33" s="218"/>
      <c r="D33" s="218"/>
      <c r="E33" s="218"/>
      <c r="F33" s="218"/>
      <c r="G33" s="218"/>
      <c r="H33" s="220" t="s">
        <v>332</v>
      </c>
      <c r="I33" s="221"/>
      <c r="J33" s="221"/>
      <c r="K33" s="209"/>
      <c r="L33" s="209"/>
      <c r="M33" s="209"/>
      <c r="N33" s="209"/>
      <c r="O33" s="203" t="s">
        <v>10</v>
      </c>
      <c r="P33" s="205" t="s">
        <v>355</v>
      </c>
      <c r="Q33" s="205"/>
      <c r="R33" s="205"/>
      <c r="S33" s="205"/>
      <c r="T33" s="206"/>
      <c r="U33" s="209"/>
      <c r="V33" s="209"/>
      <c r="W33" s="209"/>
      <c r="X33" s="209"/>
      <c r="Y33" s="209"/>
      <c r="Z33" s="203" t="s">
        <v>10</v>
      </c>
      <c r="AA33" s="205" t="s">
        <v>333</v>
      </c>
      <c r="AB33" s="205"/>
      <c r="AC33" s="206"/>
      <c r="AD33" s="209"/>
      <c r="AE33" s="209"/>
      <c r="AF33" s="209"/>
      <c r="AG33" s="209"/>
      <c r="AH33" s="209"/>
      <c r="AI33" s="211" t="s">
        <v>10</v>
      </c>
    </row>
    <row r="34" spans="2:35" ht="15" customHeight="1" x14ac:dyDescent="0.15">
      <c r="B34" s="219"/>
      <c r="C34" s="67"/>
      <c r="D34" s="67"/>
      <c r="E34" s="67"/>
      <c r="F34" s="67"/>
      <c r="G34" s="67"/>
      <c r="H34" s="222"/>
      <c r="I34" s="223"/>
      <c r="J34" s="223"/>
      <c r="K34" s="210"/>
      <c r="L34" s="210"/>
      <c r="M34" s="210"/>
      <c r="N34" s="210"/>
      <c r="O34" s="204"/>
      <c r="P34" s="207"/>
      <c r="Q34" s="207"/>
      <c r="R34" s="207"/>
      <c r="S34" s="207"/>
      <c r="T34" s="208"/>
      <c r="U34" s="210"/>
      <c r="V34" s="210"/>
      <c r="W34" s="210"/>
      <c r="X34" s="210"/>
      <c r="Y34" s="210"/>
      <c r="Z34" s="204"/>
      <c r="AA34" s="207"/>
      <c r="AB34" s="207"/>
      <c r="AC34" s="208"/>
      <c r="AD34" s="210"/>
      <c r="AE34" s="210"/>
      <c r="AF34" s="210"/>
      <c r="AG34" s="210"/>
      <c r="AH34" s="210"/>
      <c r="AI34" s="212"/>
    </row>
    <row r="35" spans="2:35" ht="15" customHeight="1" x14ac:dyDescent="0.15">
      <c r="B35" s="213" t="s">
        <v>92</v>
      </c>
      <c r="C35" s="73"/>
      <c r="D35" s="73"/>
      <c r="E35" s="73"/>
      <c r="F35" s="73"/>
      <c r="G35" s="118"/>
      <c r="H35" s="224"/>
      <c r="I35" s="69" t="s">
        <v>93</v>
      </c>
      <c r="J35" s="69"/>
      <c r="K35" s="69"/>
      <c r="L35" s="69"/>
      <c r="M35" s="69"/>
      <c r="N35" s="69"/>
      <c r="O35" s="69"/>
      <c r="P35" s="225"/>
      <c r="Q35" s="69" t="s">
        <v>94</v>
      </c>
      <c r="R35" s="69"/>
      <c r="S35" s="69"/>
      <c r="T35" s="69"/>
      <c r="U35" s="69"/>
      <c r="V35" s="225"/>
      <c r="W35" s="69" t="s">
        <v>95</v>
      </c>
      <c r="X35" s="69"/>
      <c r="Y35" s="69"/>
      <c r="Z35" s="69"/>
      <c r="AA35" s="69"/>
      <c r="AB35" s="225"/>
      <c r="AC35" s="69" t="s">
        <v>96</v>
      </c>
      <c r="AD35" s="69"/>
      <c r="AE35" s="69"/>
      <c r="AF35" s="69"/>
      <c r="AG35" s="69"/>
      <c r="AH35" s="69"/>
      <c r="AI35" s="200"/>
    </row>
    <row r="36" spans="2:35" ht="15" customHeight="1" thickBot="1" x14ac:dyDescent="0.2">
      <c r="B36" s="214"/>
      <c r="C36" s="215"/>
      <c r="D36" s="215"/>
      <c r="E36" s="215"/>
      <c r="F36" s="215"/>
      <c r="G36" s="216"/>
      <c r="H36" s="58"/>
      <c r="I36" s="201"/>
      <c r="J36" s="201"/>
      <c r="K36" s="201"/>
      <c r="L36" s="201"/>
      <c r="M36" s="201"/>
      <c r="N36" s="201"/>
      <c r="O36" s="201"/>
      <c r="P36" s="59"/>
      <c r="Q36" s="201"/>
      <c r="R36" s="201"/>
      <c r="S36" s="201"/>
      <c r="T36" s="201"/>
      <c r="U36" s="201"/>
      <c r="V36" s="59"/>
      <c r="W36" s="201"/>
      <c r="X36" s="201"/>
      <c r="Y36" s="201"/>
      <c r="Z36" s="201"/>
      <c r="AA36" s="201"/>
      <c r="AB36" s="59"/>
      <c r="AC36" s="201"/>
      <c r="AD36" s="201"/>
      <c r="AE36" s="201"/>
      <c r="AF36" s="201"/>
      <c r="AG36" s="201"/>
      <c r="AH36" s="201"/>
      <c r="AI36" s="202"/>
    </row>
    <row r="37" spans="2:35" ht="15" customHeight="1" thickBot="1" x14ac:dyDescent="0.2"/>
    <row r="38" spans="2:35" ht="15" customHeight="1" x14ac:dyDescent="0.15">
      <c r="B38" s="217" t="s">
        <v>351</v>
      </c>
      <c r="C38" s="218"/>
      <c r="D38" s="218"/>
      <c r="E38" s="218"/>
      <c r="F38" s="218"/>
      <c r="G38" s="218"/>
      <c r="H38" s="220" t="s">
        <v>332</v>
      </c>
      <c r="I38" s="221"/>
      <c r="J38" s="221"/>
      <c r="K38" s="209"/>
      <c r="L38" s="209"/>
      <c r="M38" s="209"/>
      <c r="N38" s="209"/>
      <c r="O38" s="203" t="s">
        <v>10</v>
      </c>
      <c r="P38" s="205" t="s">
        <v>355</v>
      </c>
      <c r="Q38" s="205"/>
      <c r="R38" s="205"/>
      <c r="S38" s="205"/>
      <c r="T38" s="206"/>
      <c r="U38" s="209"/>
      <c r="V38" s="209"/>
      <c r="W38" s="209"/>
      <c r="X38" s="209"/>
      <c r="Y38" s="209"/>
      <c r="Z38" s="203" t="s">
        <v>10</v>
      </c>
      <c r="AA38" s="205" t="s">
        <v>333</v>
      </c>
      <c r="AB38" s="205"/>
      <c r="AC38" s="206"/>
      <c r="AD38" s="209"/>
      <c r="AE38" s="209"/>
      <c r="AF38" s="209"/>
      <c r="AG38" s="209"/>
      <c r="AH38" s="209"/>
      <c r="AI38" s="211" t="s">
        <v>10</v>
      </c>
    </row>
    <row r="39" spans="2:35" ht="15" customHeight="1" x14ac:dyDescent="0.15">
      <c r="B39" s="219"/>
      <c r="C39" s="67"/>
      <c r="D39" s="67"/>
      <c r="E39" s="67"/>
      <c r="F39" s="67"/>
      <c r="G39" s="67"/>
      <c r="H39" s="222"/>
      <c r="I39" s="223"/>
      <c r="J39" s="223"/>
      <c r="K39" s="210"/>
      <c r="L39" s="210"/>
      <c r="M39" s="210"/>
      <c r="N39" s="210"/>
      <c r="O39" s="204"/>
      <c r="P39" s="207"/>
      <c r="Q39" s="207"/>
      <c r="R39" s="207"/>
      <c r="S39" s="207"/>
      <c r="T39" s="208"/>
      <c r="U39" s="210"/>
      <c r="V39" s="210"/>
      <c r="W39" s="210"/>
      <c r="X39" s="210"/>
      <c r="Y39" s="210"/>
      <c r="Z39" s="204"/>
      <c r="AA39" s="207"/>
      <c r="AB39" s="207"/>
      <c r="AC39" s="208"/>
      <c r="AD39" s="210"/>
      <c r="AE39" s="210"/>
      <c r="AF39" s="210"/>
      <c r="AG39" s="210"/>
      <c r="AH39" s="210"/>
      <c r="AI39" s="212"/>
    </row>
    <row r="40" spans="2:35" ht="15" customHeight="1" x14ac:dyDescent="0.15">
      <c r="B40" s="213" t="s">
        <v>92</v>
      </c>
      <c r="C40" s="73"/>
      <c r="D40" s="73"/>
      <c r="E40" s="73"/>
      <c r="F40" s="73"/>
      <c r="G40" s="118"/>
      <c r="H40" s="224"/>
      <c r="I40" s="69" t="s">
        <v>93</v>
      </c>
      <c r="J40" s="69"/>
      <c r="K40" s="69"/>
      <c r="L40" s="69"/>
      <c r="M40" s="69"/>
      <c r="N40" s="69"/>
      <c r="O40" s="69"/>
      <c r="P40" s="225"/>
      <c r="Q40" s="69" t="s">
        <v>94</v>
      </c>
      <c r="R40" s="69"/>
      <c r="S40" s="69"/>
      <c r="T40" s="69"/>
      <c r="U40" s="69"/>
      <c r="V40" s="225"/>
      <c r="W40" s="69" t="s">
        <v>95</v>
      </c>
      <c r="X40" s="69"/>
      <c r="Y40" s="69"/>
      <c r="Z40" s="69"/>
      <c r="AA40" s="69"/>
      <c r="AB40" s="225"/>
      <c r="AC40" s="69" t="s">
        <v>96</v>
      </c>
      <c r="AD40" s="69"/>
      <c r="AE40" s="69"/>
      <c r="AF40" s="69"/>
      <c r="AG40" s="69"/>
      <c r="AH40" s="69"/>
      <c r="AI40" s="200"/>
    </row>
    <row r="41" spans="2:35" ht="15" customHeight="1" thickBot="1" x14ac:dyDescent="0.2">
      <c r="B41" s="214"/>
      <c r="C41" s="215"/>
      <c r="D41" s="215"/>
      <c r="E41" s="215"/>
      <c r="F41" s="215"/>
      <c r="G41" s="216"/>
      <c r="H41" s="58"/>
      <c r="I41" s="201"/>
      <c r="J41" s="201"/>
      <c r="K41" s="201"/>
      <c r="L41" s="201"/>
      <c r="M41" s="201"/>
      <c r="N41" s="201"/>
      <c r="O41" s="201"/>
      <c r="P41" s="59"/>
      <c r="Q41" s="201"/>
      <c r="R41" s="201"/>
      <c r="S41" s="201"/>
      <c r="T41" s="201"/>
      <c r="U41" s="201"/>
      <c r="V41" s="59"/>
      <c r="W41" s="201"/>
      <c r="X41" s="201"/>
      <c r="Y41" s="201"/>
      <c r="Z41" s="201"/>
      <c r="AA41" s="201"/>
      <c r="AB41" s="59"/>
      <c r="AC41" s="201"/>
      <c r="AD41" s="201"/>
      <c r="AE41" s="201"/>
      <c r="AF41" s="201"/>
      <c r="AG41" s="201"/>
      <c r="AH41" s="201"/>
      <c r="AI41" s="202"/>
    </row>
    <row r="42" spans="2:35" ht="15" customHeight="1" thickBot="1" x14ac:dyDescent="0.2"/>
    <row r="43" spans="2:35" ht="15" customHeight="1" x14ac:dyDescent="0.15">
      <c r="B43" s="217" t="s">
        <v>351</v>
      </c>
      <c r="C43" s="218"/>
      <c r="D43" s="218"/>
      <c r="E43" s="218"/>
      <c r="F43" s="218"/>
      <c r="G43" s="218"/>
      <c r="H43" s="220" t="s">
        <v>332</v>
      </c>
      <c r="I43" s="221"/>
      <c r="J43" s="221"/>
      <c r="K43" s="209"/>
      <c r="L43" s="209"/>
      <c r="M43" s="209"/>
      <c r="N43" s="209"/>
      <c r="O43" s="203" t="s">
        <v>10</v>
      </c>
      <c r="P43" s="205" t="s">
        <v>355</v>
      </c>
      <c r="Q43" s="205"/>
      <c r="R43" s="205"/>
      <c r="S43" s="205"/>
      <c r="T43" s="206"/>
      <c r="U43" s="209"/>
      <c r="V43" s="209"/>
      <c r="W43" s="209"/>
      <c r="X43" s="209"/>
      <c r="Y43" s="209"/>
      <c r="Z43" s="203" t="s">
        <v>10</v>
      </c>
      <c r="AA43" s="205" t="s">
        <v>333</v>
      </c>
      <c r="AB43" s="205"/>
      <c r="AC43" s="206"/>
      <c r="AD43" s="209"/>
      <c r="AE43" s="209"/>
      <c r="AF43" s="209"/>
      <c r="AG43" s="209"/>
      <c r="AH43" s="209"/>
      <c r="AI43" s="211" t="s">
        <v>10</v>
      </c>
    </row>
    <row r="44" spans="2:35" ht="15" customHeight="1" x14ac:dyDescent="0.15">
      <c r="B44" s="219"/>
      <c r="C44" s="67"/>
      <c r="D44" s="67"/>
      <c r="E44" s="67"/>
      <c r="F44" s="67"/>
      <c r="G44" s="67"/>
      <c r="H44" s="222"/>
      <c r="I44" s="223"/>
      <c r="J44" s="223"/>
      <c r="K44" s="210"/>
      <c r="L44" s="210"/>
      <c r="M44" s="210"/>
      <c r="N44" s="210"/>
      <c r="O44" s="204"/>
      <c r="P44" s="207"/>
      <c r="Q44" s="207"/>
      <c r="R44" s="207"/>
      <c r="S44" s="207"/>
      <c r="T44" s="208"/>
      <c r="U44" s="210"/>
      <c r="V44" s="210"/>
      <c r="W44" s="210"/>
      <c r="X44" s="210"/>
      <c r="Y44" s="210"/>
      <c r="Z44" s="204"/>
      <c r="AA44" s="207"/>
      <c r="AB44" s="207"/>
      <c r="AC44" s="208"/>
      <c r="AD44" s="210"/>
      <c r="AE44" s="210"/>
      <c r="AF44" s="210"/>
      <c r="AG44" s="210"/>
      <c r="AH44" s="210"/>
      <c r="AI44" s="212"/>
    </row>
    <row r="45" spans="2:35" ht="15" customHeight="1" x14ac:dyDescent="0.15">
      <c r="B45" s="213" t="s">
        <v>92</v>
      </c>
      <c r="C45" s="73"/>
      <c r="D45" s="73"/>
      <c r="E45" s="73"/>
      <c r="F45" s="73"/>
      <c r="G45" s="118"/>
      <c r="H45" s="224"/>
      <c r="I45" s="69" t="s">
        <v>93</v>
      </c>
      <c r="J45" s="69"/>
      <c r="K45" s="69"/>
      <c r="L45" s="69"/>
      <c r="M45" s="69"/>
      <c r="N45" s="69"/>
      <c r="O45" s="69"/>
      <c r="P45" s="225"/>
      <c r="Q45" s="69" t="s">
        <v>94</v>
      </c>
      <c r="R45" s="69"/>
      <c r="S45" s="69"/>
      <c r="T45" s="69"/>
      <c r="U45" s="69"/>
      <c r="V45" s="225"/>
      <c r="W45" s="69" t="s">
        <v>95</v>
      </c>
      <c r="X45" s="69"/>
      <c r="Y45" s="69"/>
      <c r="Z45" s="69"/>
      <c r="AA45" s="69"/>
      <c r="AB45" s="225"/>
      <c r="AC45" s="69" t="s">
        <v>96</v>
      </c>
      <c r="AD45" s="69"/>
      <c r="AE45" s="69"/>
      <c r="AF45" s="69"/>
      <c r="AG45" s="69"/>
      <c r="AH45" s="69"/>
      <c r="AI45" s="200"/>
    </row>
    <row r="46" spans="2:35" ht="15" customHeight="1" thickBot="1" x14ac:dyDescent="0.2">
      <c r="B46" s="214"/>
      <c r="C46" s="215"/>
      <c r="D46" s="215"/>
      <c r="E46" s="215"/>
      <c r="F46" s="215"/>
      <c r="G46" s="216"/>
      <c r="H46" s="58"/>
      <c r="I46" s="201"/>
      <c r="J46" s="201"/>
      <c r="K46" s="201"/>
      <c r="L46" s="201"/>
      <c r="M46" s="201"/>
      <c r="N46" s="201"/>
      <c r="O46" s="201"/>
      <c r="P46" s="59"/>
      <c r="Q46" s="201"/>
      <c r="R46" s="201"/>
      <c r="S46" s="201"/>
      <c r="T46" s="201"/>
      <c r="U46" s="201"/>
      <c r="V46" s="59"/>
      <c r="W46" s="201"/>
      <c r="X46" s="201"/>
      <c r="Y46" s="201"/>
      <c r="Z46" s="201"/>
      <c r="AA46" s="201"/>
      <c r="AB46" s="59"/>
      <c r="AC46" s="201"/>
      <c r="AD46" s="201"/>
      <c r="AE46" s="201"/>
      <c r="AF46" s="201"/>
      <c r="AG46" s="201"/>
      <c r="AH46" s="201"/>
      <c r="AI46" s="202"/>
    </row>
    <row r="47" spans="2:35" ht="15" customHeight="1" thickBot="1" x14ac:dyDescent="0.2"/>
    <row r="48" spans="2:35" ht="15" customHeight="1" x14ac:dyDescent="0.15">
      <c r="B48" s="217" t="s">
        <v>351</v>
      </c>
      <c r="C48" s="218"/>
      <c r="D48" s="218"/>
      <c r="E48" s="218"/>
      <c r="F48" s="218"/>
      <c r="G48" s="218"/>
      <c r="H48" s="220" t="s">
        <v>332</v>
      </c>
      <c r="I48" s="221"/>
      <c r="J48" s="221"/>
      <c r="K48" s="209"/>
      <c r="L48" s="209"/>
      <c r="M48" s="209"/>
      <c r="N48" s="209"/>
      <c r="O48" s="203" t="s">
        <v>10</v>
      </c>
      <c r="P48" s="205" t="s">
        <v>355</v>
      </c>
      <c r="Q48" s="205"/>
      <c r="R48" s="205"/>
      <c r="S48" s="205"/>
      <c r="T48" s="206"/>
      <c r="U48" s="209"/>
      <c r="V48" s="209"/>
      <c r="W48" s="209"/>
      <c r="X48" s="209"/>
      <c r="Y48" s="209"/>
      <c r="Z48" s="203" t="s">
        <v>10</v>
      </c>
      <c r="AA48" s="205" t="s">
        <v>333</v>
      </c>
      <c r="AB48" s="205"/>
      <c r="AC48" s="206"/>
      <c r="AD48" s="209"/>
      <c r="AE48" s="209"/>
      <c r="AF48" s="209"/>
      <c r="AG48" s="209"/>
      <c r="AH48" s="209"/>
      <c r="AI48" s="211" t="s">
        <v>10</v>
      </c>
    </row>
    <row r="49" spans="2:35" ht="15" customHeight="1" x14ac:dyDescent="0.15">
      <c r="B49" s="219"/>
      <c r="C49" s="67"/>
      <c r="D49" s="67"/>
      <c r="E49" s="67"/>
      <c r="F49" s="67"/>
      <c r="G49" s="67"/>
      <c r="H49" s="222"/>
      <c r="I49" s="223"/>
      <c r="J49" s="223"/>
      <c r="K49" s="210"/>
      <c r="L49" s="210"/>
      <c r="M49" s="210"/>
      <c r="N49" s="210"/>
      <c r="O49" s="204"/>
      <c r="P49" s="207"/>
      <c r="Q49" s="207"/>
      <c r="R49" s="207"/>
      <c r="S49" s="207"/>
      <c r="T49" s="208"/>
      <c r="U49" s="210"/>
      <c r="V49" s="210"/>
      <c r="W49" s="210"/>
      <c r="X49" s="210"/>
      <c r="Y49" s="210"/>
      <c r="Z49" s="204"/>
      <c r="AA49" s="207"/>
      <c r="AB49" s="207"/>
      <c r="AC49" s="208"/>
      <c r="AD49" s="210"/>
      <c r="AE49" s="210"/>
      <c r="AF49" s="210"/>
      <c r="AG49" s="210"/>
      <c r="AH49" s="210"/>
      <c r="AI49" s="212"/>
    </row>
    <row r="50" spans="2:35" ht="15" customHeight="1" x14ac:dyDescent="0.15">
      <c r="B50" s="213" t="s">
        <v>92</v>
      </c>
      <c r="C50" s="73"/>
      <c r="D50" s="73"/>
      <c r="E50" s="73"/>
      <c r="F50" s="73"/>
      <c r="G50" s="118"/>
      <c r="H50" s="224"/>
      <c r="I50" s="69" t="s">
        <v>93</v>
      </c>
      <c r="J50" s="69"/>
      <c r="K50" s="69"/>
      <c r="L50" s="69"/>
      <c r="M50" s="69"/>
      <c r="N50" s="69"/>
      <c r="O50" s="69"/>
      <c r="P50" s="225"/>
      <c r="Q50" s="69" t="s">
        <v>94</v>
      </c>
      <c r="R50" s="69"/>
      <c r="S50" s="69"/>
      <c r="T50" s="69"/>
      <c r="U50" s="69"/>
      <c r="V50" s="225"/>
      <c r="W50" s="69" t="s">
        <v>95</v>
      </c>
      <c r="X50" s="69"/>
      <c r="Y50" s="69"/>
      <c r="Z50" s="69"/>
      <c r="AA50" s="69"/>
      <c r="AB50" s="225"/>
      <c r="AC50" s="69" t="s">
        <v>96</v>
      </c>
      <c r="AD50" s="69"/>
      <c r="AE50" s="69"/>
      <c r="AF50" s="69"/>
      <c r="AG50" s="69"/>
      <c r="AH50" s="69"/>
      <c r="AI50" s="200"/>
    </row>
    <row r="51" spans="2:35" ht="15" customHeight="1" thickBot="1" x14ac:dyDescent="0.2">
      <c r="B51" s="214"/>
      <c r="C51" s="215"/>
      <c r="D51" s="215"/>
      <c r="E51" s="215"/>
      <c r="F51" s="215"/>
      <c r="G51" s="216"/>
      <c r="H51" s="58"/>
      <c r="I51" s="201"/>
      <c r="J51" s="201"/>
      <c r="K51" s="201"/>
      <c r="L51" s="201"/>
      <c r="M51" s="201"/>
      <c r="N51" s="201"/>
      <c r="O51" s="201"/>
      <c r="P51" s="59"/>
      <c r="Q51" s="201"/>
      <c r="R51" s="201"/>
      <c r="S51" s="201"/>
      <c r="T51" s="201"/>
      <c r="U51" s="201"/>
      <c r="V51" s="59"/>
      <c r="W51" s="201"/>
      <c r="X51" s="201"/>
      <c r="Y51" s="201"/>
      <c r="Z51" s="201"/>
      <c r="AA51" s="201"/>
      <c r="AB51" s="59"/>
      <c r="AC51" s="201"/>
      <c r="AD51" s="201"/>
      <c r="AE51" s="201"/>
      <c r="AF51" s="201"/>
      <c r="AG51" s="201"/>
      <c r="AH51" s="201"/>
      <c r="AI51" s="202"/>
    </row>
  </sheetData>
  <sheetProtection password="CC55" sheet="1" objects="1" scenarios="1" formatCells="0"/>
  <mergeCells count="191">
    <mergeCell ref="B3:G4"/>
    <mergeCell ref="H3:J4"/>
    <mergeCell ref="K3:N4"/>
    <mergeCell ref="O3:O4"/>
    <mergeCell ref="P3:T4"/>
    <mergeCell ref="U3:Y4"/>
    <mergeCell ref="B28:G29"/>
    <mergeCell ref="H28:J29"/>
    <mergeCell ref="B23:G24"/>
    <mergeCell ref="B25:G26"/>
    <mergeCell ref="B15:G16"/>
    <mergeCell ref="H15:H16"/>
    <mergeCell ref="I15:O16"/>
    <mergeCell ref="P15:P16"/>
    <mergeCell ref="Q15:U16"/>
    <mergeCell ref="B13:G14"/>
    <mergeCell ref="B10:G11"/>
    <mergeCell ref="H10:H11"/>
    <mergeCell ref="I10:O11"/>
    <mergeCell ref="P10:P11"/>
    <mergeCell ref="Q10:U11"/>
    <mergeCell ref="V10:V11"/>
    <mergeCell ref="W10:AA11"/>
    <mergeCell ref="W5:AA6"/>
    <mergeCell ref="B8:G9"/>
    <mergeCell ref="H8:J9"/>
    <mergeCell ref="K8:N9"/>
    <mergeCell ref="O8:O9"/>
    <mergeCell ref="P8:T9"/>
    <mergeCell ref="U8:Y9"/>
    <mergeCell ref="Z8:Z9"/>
    <mergeCell ref="B5:G6"/>
    <mergeCell ref="H5:H6"/>
    <mergeCell ref="I5:O6"/>
    <mergeCell ref="P5:P6"/>
    <mergeCell ref="Q5:U6"/>
    <mergeCell ref="V5:V6"/>
    <mergeCell ref="AB10:AB11"/>
    <mergeCell ref="AC10:AI11"/>
    <mergeCell ref="AF1:AI1"/>
    <mergeCell ref="H13:J14"/>
    <mergeCell ref="K13:N14"/>
    <mergeCell ref="O13:O14"/>
    <mergeCell ref="P13:T14"/>
    <mergeCell ref="U13:Y14"/>
    <mergeCell ref="Z13:Z14"/>
    <mergeCell ref="AA13:AC14"/>
    <mergeCell ref="AA8:AC9"/>
    <mergeCell ref="AD8:AH9"/>
    <mergeCell ref="AI8:AI9"/>
    <mergeCell ref="AC5:AI6"/>
    <mergeCell ref="Z3:Z4"/>
    <mergeCell ref="AA3:AC4"/>
    <mergeCell ref="AD3:AH4"/>
    <mergeCell ref="AI3:AI4"/>
    <mergeCell ref="AD13:AH14"/>
    <mergeCell ref="AI13:AI14"/>
    <mergeCell ref="AB5:AB6"/>
    <mergeCell ref="V15:V16"/>
    <mergeCell ref="W15:AA16"/>
    <mergeCell ref="AB15:AB16"/>
    <mergeCell ref="AC15:AI16"/>
    <mergeCell ref="B18:G19"/>
    <mergeCell ref="H18:J19"/>
    <mergeCell ref="K18:N19"/>
    <mergeCell ref="O18:O19"/>
    <mergeCell ref="P18:T19"/>
    <mergeCell ref="U18:Y19"/>
    <mergeCell ref="Z18:Z19"/>
    <mergeCell ref="AA18:AC19"/>
    <mergeCell ref="AD18:AH19"/>
    <mergeCell ref="AI18:AI19"/>
    <mergeCell ref="B20:G21"/>
    <mergeCell ref="H20:H21"/>
    <mergeCell ref="I20:O21"/>
    <mergeCell ref="P20:P21"/>
    <mergeCell ref="Q20:U21"/>
    <mergeCell ref="V20:V21"/>
    <mergeCell ref="W20:AA21"/>
    <mergeCell ref="AB20:AB21"/>
    <mergeCell ref="AC20:AI21"/>
    <mergeCell ref="H23:J24"/>
    <mergeCell ref="K23:N24"/>
    <mergeCell ref="O23:O24"/>
    <mergeCell ref="P23:T24"/>
    <mergeCell ref="U23:Y24"/>
    <mergeCell ref="Z23:Z24"/>
    <mergeCell ref="AA23:AC24"/>
    <mergeCell ref="AD23:AH24"/>
    <mergeCell ref="AI23:AI24"/>
    <mergeCell ref="H25:H26"/>
    <mergeCell ref="I25:O26"/>
    <mergeCell ref="P25:P26"/>
    <mergeCell ref="Q25:U26"/>
    <mergeCell ref="V25:V26"/>
    <mergeCell ref="W25:AA26"/>
    <mergeCell ref="AB25:AB26"/>
    <mergeCell ref="AC25:AI26"/>
    <mergeCell ref="AD28:AH29"/>
    <mergeCell ref="AI28:AI29"/>
    <mergeCell ref="B30:G31"/>
    <mergeCell ref="H30:H31"/>
    <mergeCell ref="I30:O31"/>
    <mergeCell ref="P30:P31"/>
    <mergeCell ref="Q30:U31"/>
    <mergeCell ref="V30:V31"/>
    <mergeCell ref="W30:AA31"/>
    <mergeCell ref="AB30:AB31"/>
    <mergeCell ref="K28:N29"/>
    <mergeCell ref="O28:O29"/>
    <mergeCell ref="P28:T29"/>
    <mergeCell ref="U28:Y29"/>
    <mergeCell ref="Z28:Z29"/>
    <mergeCell ref="AA28:AC29"/>
    <mergeCell ref="AC30:AI31"/>
    <mergeCell ref="AI33:AI34"/>
    <mergeCell ref="B35:G36"/>
    <mergeCell ref="H35:H36"/>
    <mergeCell ref="I35:O36"/>
    <mergeCell ref="P35:P36"/>
    <mergeCell ref="Q35:U36"/>
    <mergeCell ref="V35:V36"/>
    <mergeCell ref="W35:AA36"/>
    <mergeCell ref="AB35:AB36"/>
    <mergeCell ref="AC35:AI36"/>
    <mergeCell ref="B33:G34"/>
    <mergeCell ref="H33:J34"/>
    <mergeCell ref="K33:N34"/>
    <mergeCell ref="O33:O34"/>
    <mergeCell ref="P33:T34"/>
    <mergeCell ref="U33:Y34"/>
    <mergeCell ref="Z33:Z34"/>
    <mergeCell ref="AA33:AC34"/>
    <mergeCell ref="AD33:AH34"/>
    <mergeCell ref="Z38:Z39"/>
    <mergeCell ref="AA38:AC39"/>
    <mergeCell ref="AD38:AH39"/>
    <mergeCell ref="AI38:AI39"/>
    <mergeCell ref="B40:G41"/>
    <mergeCell ref="H40:H41"/>
    <mergeCell ref="I40:O41"/>
    <mergeCell ref="P40:P41"/>
    <mergeCell ref="Q40:U41"/>
    <mergeCell ref="V40:V41"/>
    <mergeCell ref="B38:G39"/>
    <mergeCell ref="H38:J39"/>
    <mergeCell ref="K38:N39"/>
    <mergeCell ref="O38:O39"/>
    <mergeCell ref="P38:T39"/>
    <mergeCell ref="U38:Y39"/>
    <mergeCell ref="W40:AA41"/>
    <mergeCell ref="AB40:AB41"/>
    <mergeCell ref="AC40:AI41"/>
    <mergeCell ref="AI43:AI44"/>
    <mergeCell ref="B45:G46"/>
    <mergeCell ref="H45:H46"/>
    <mergeCell ref="I45:O46"/>
    <mergeCell ref="P45:P46"/>
    <mergeCell ref="Q45:U46"/>
    <mergeCell ref="V45:V46"/>
    <mergeCell ref="W45:AA46"/>
    <mergeCell ref="AB45:AB46"/>
    <mergeCell ref="AC45:AI46"/>
    <mergeCell ref="B43:G44"/>
    <mergeCell ref="H43:J44"/>
    <mergeCell ref="K43:N44"/>
    <mergeCell ref="O43:O44"/>
    <mergeCell ref="P43:T44"/>
    <mergeCell ref="U43:Y44"/>
    <mergeCell ref="Z43:Z44"/>
    <mergeCell ref="AA43:AC44"/>
    <mergeCell ref="AD43:AH44"/>
    <mergeCell ref="B48:G49"/>
    <mergeCell ref="H48:J49"/>
    <mergeCell ref="K48:N49"/>
    <mergeCell ref="O48:O49"/>
    <mergeCell ref="P48:T49"/>
    <mergeCell ref="U48:Y49"/>
    <mergeCell ref="Z48:Z49"/>
    <mergeCell ref="AA48:AC49"/>
    <mergeCell ref="AC50:AI51"/>
    <mergeCell ref="AD48:AH49"/>
    <mergeCell ref="AI48:AI49"/>
    <mergeCell ref="B50:G51"/>
    <mergeCell ref="H50:H51"/>
    <mergeCell ref="I50:O51"/>
    <mergeCell ref="P50:P51"/>
    <mergeCell ref="Q50:U51"/>
    <mergeCell ref="V50:V51"/>
    <mergeCell ref="W50:AA51"/>
    <mergeCell ref="AB50:AB51"/>
  </mergeCells>
  <phoneticPr fontId="1"/>
  <dataValidations count="1">
    <dataValidation type="list" allowBlank="1" showInputMessage="1" showErrorMessage="1" sqref="U3:Y4 U8:Y9 U13:Y14 U18:Y19 U23:Y24 U28:Y29 U33:Y34 U38:Y39 U43:Y44 U48:Y49" xr:uid="{00000000-0002-0000-0800-000000000000}">
      <formula1>INDIRECT(K3)</formula1>
    </dataValidation>
  </dataValidations>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15" r:id="rId4" name="Check Box 11">
              <controlPr defaultSize="0" autoFill="0" autoLine="0" autoPict="0">
                <anchor moveWithCells="1">
                  <from>
                    <xdr:col>7</xdr:col>
                    <xdr:colOff>9525</xdr:colOff>
                    <xdr:row>4</xdr:row>
                    <xdr:rowOff>66675</xdr:rowOff>
                  </from>
                  <to>
                    <xdr:col>8</xdr:col>
                    <xdr:colOff>57150</xdr:colOff>
                    <xdr:row>5</xdr:row>
                    <xdr:rowOff>114300</xdr:rowOff>
                  </to>
                </anchor>
              </controlPr>
            </control>
          </mc:Choice>
        </mc:AlternateContent>
        <mc:AlternateContent xmlns:mc="http://schemas.openxmlformats.org/markup-compatibility/2006">
          <mc:Choice Requires="x14">
            <control shapeId="21516" r:id="rId5" name="Check Box 12">
              <controlPr defaultSize="0" autoFill="0" autoLine="0" autoPict="0">
                <anchor moveWithCells="1">
                  <from>
                    <xdr:col>15</xdr:col>
                    <xdr:colOff>9525</xdr:colOff>
                    <xdr:row>4</xdr:row>
                    <xdr:rowOff>66675</xdr:rowOff>
                  </from>
                  <to>
                    <xdr:col>16</xdr:col>
                    <xdr:colOff>57150</xdr:colOff>
                    <xdr:row>5</xdr:row>
                    <xdr:rowOff>114300</xdr:rowOff>
                  </to>
                </anchor>
              </controlPr>
            </control>
          </mc:Choice>
        </mc:AlternateContent>
        <mc:AlternateContent xmlns:mc="http://schemas.openxmlformats.org/markup-compatibility/2006">
          <mc:Choice Requires="x14">
            <control shapeId="21517" r:id="rId6" name="Check Box 13">
              <controlPr defaultSize="0" autoFill="0" autoLine="0" autoPict="0">
                <anchor moveWithCells="1">
                  <from>
                    <xdr:col>21</xdr:col>
                    <xdr:colOff>9525</xdr:colOff>
                    <xdr:row>4</xdr:row>
                    <xdr:rowOff>66675</xdr:rowOff>
                  </from>
                  <to>
                    <xdr:col>22</xdr:col>
                    <xdr:colOff>57150</xdr:colOff>
                    <xdr:row>5</xdr:row>
                    <xdr:rowOff>114300</xdr:rowOff>
                  </to>
                </anchor>
              </controlPr>
            </control>
          </mc:Choice>
        </mc:AlternateContent>
        <mc:AlternateContent xmlns:mc="http://schemas.openxmlformats.org/markup-compatibility/2006">
          <mc:Choice Requires="x14">
            <control shapeId="21518" r:id="rId7" name="Check Box 14">
              <controlPr defaultSize="0" autoFill="0" autoLine="0" autoPict="0">
                <anchor moveWithCells="1">
                  <from>
                    <xdr:col>27</xdr:col>
                    <xdr:colOff>19050</xdr:colOff>
                    <xdr:row>4</xdr:row>
                    <xdr:rowOff>66675</xdr:rowOff>
                  </from>
                  <to>
                    <xdr:col>28</xdr:col>
                    <xdr:colOff>66675</xdr:colOff>
                    <xdr:row>5</xdr:row>
                    <xdr:rowOff>114300</xdr:rowOff>
                  </to>
                </anchor>
              </controlPr>
            </control>
          </mc:Choice>
        </mc:AlternateContent>
        <mc:AlternateContent xmlns:mc="http://schemas.openxmlformats.org/markup-compatibility/2006">
          <mc:Choice Requires="x14">
            <control shapeId="21519" r:id="rId8" name="Check Box 15">
              <controlPr defaultSize="0" autoFill="0" autoLine="0" autoPict="0">
                <anchor moveWithCells="1">
                  <from>
                    <xdr:col>7</xdr:col>
                    <xdr:colOff>9525</xdr:colOff>
                    <xdr:row>9</xdr:row>
                    <xdr:rowOff>66675</xdr:rowOff>
                  </from>
                  <to>
                    <xdr:col>8</xdr:col>
                    <xdr:colOff>57150</xdr:colOff>
                    <xdr:row>10</xdr:row>
                    <xdr:rowOff>114300</xdr:rowOff>
                  </to>
                </anchor>
              </controlPr>
            </control>
          </mc:Choice>
        </mc:AlternateContent>
        <mc:AlternateContent xmlns:mc="http://schemas.openxmlformats.org/markup-compatibility/2006">
          <mc:Choice Requires="x14">
            <control shapeId="21520" r:id="rId9" name="Check Box 16">
              <controlPr defaultSize="0" autoFill="0" autoLine="0" autoPict="0">
                <anchor moveWithCells="1">
                  <from>
                    <xdr:col>15</xdr:col>
                    <xdr:colOff>9525</xdr:colOff>
                    <xdr:row>9</xdr:row>
                    <xdr:rowOff>66675</xdr:rowOff>
                  </from>
                  <to>
                    <xdr:col>16</xdr:col>
                    <xdr:colOff>57150</xdr:colOff>
                    <xdr:row>10</xdr:row>
                    <xdr:rowOff>114300</xdr:rowOff>
                  </to>
                </anchor>
              </controlPr>
            </control>
          </mc:Choice>
        </mc:AlternateContent>
        <mc:AlternateContent xmlns:mc="http://schemas.openxmlformats.org/markup-compatibility/2006">
          <mc:Choice Requires="x14">
            <control shapeId="21521" r:id="rId10" name="Check Box 17">
              <controlPr defaultSize="0" autoFill="0" autoLine="0" autoPict="0">
                <anchor moveWithCells="1">
                  <from>
                    <xdr:col>21</xdr:col>
                    <xdr:colOff>9525</xdr:colOff>
                    <xdr:row>9</xdr:row>
                    <xdr:rowOff>66675</xdr:rowOff>
                  </from>
                  <to>
                    <xdr:col>22</xdr:col>
                    <xdr:colOff>57150</xdr:colOff>
                    <xdr:row>10</xdr:row>
                    <xdr:rowOff>114300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27</xdr:col>
                    <xdr:colOff>19050</xdr:colOff>
                    <xdr:row>9</xdr:row>
                    <xdr:rowOff>66675</xdr:rowOff>
                  </from>
                  <to>
                    <xdr:col>28</xdr:col>
                    <xdr:colOff>66675</xdr:colOff>
                    <xdr:row>10</xdr:row>
                    <xdr:rowOff>114300</xdr:rowOff>
                  </to>
                </anchor>
              </controlPr>
            </control>
          </mc:Choice>
        </mc:AlternateContent>
        <mc:AlternateContent xmlns:mc="http://schemas.openxmlformats.org/markup-compatibility/2006">
          <mc:Choice Requires="x14">
            <control shapeId="21543" r:id="rId12" name="Check Box 39">
              <controlPr defaultSize="0" autoFill="0" autoLine="0" autoPict="0">
                <anchor moveWithCells="1">
                  <from>
                    <xdr:col>7</xdr:col>
                    <xdr:colOff>9525</xdr:colOff>
                    <xdr:row>14</xdr:row>
                    <xdr:rowOff>66675</xdr:rowOff>
                  </from>
                  <to>
                    <xdr:col>8</xdr:col>
                    <xdr:colOff>57150</xdr:colOff>
                    <xdr:row>15</xdr:row>
                    <xdr:rowOff>114300</xdr:rowOff>
                  </to>
                </anchor>
              </controlPr>
            </control>
          </mc:Choice>
        </mc:AlternateContent>
        <mc:AlternateContent xmlns:mc="http://schemas.openxmlformats.org/markup-compatibility/2006">
          <mc:Choice Requires="x14">
            <control shapeId="21544" r:id="rId13" name="Check Box 40">
              <controlPr defaultSize="0" autoFill="0" autoLine="0" autoPict="0">
                <anchor moveWithCells="1">
                  <from>
                    <xdr:col>15</xdr:col>
                    <xdr:colOff>9525</xdr:colOff>
                    <xdr:row>14</xdr:row>
                    <xdr:rowOff>66675</xdr:rowOff>
                  </from>
                  <to>
                    <xdr:col>16</xdr:col>
                    <xdr:colOff>57150</xdr:colOff>
                    <xdr:row>15</xdr:row>
                    <xdr:rowOff>114300</xdr:rowOff>
                  </to>
                </anchor>
              </controlPr>
            </control>
          </mc:Choice>
        </mc:AlternateContent>
        <mc:AlternateContent xmlns:mc="http://schemas.openxmlformats.org/markup-compatibility/2006">
          <mc:Choice Requires="x14">
            <control shapeId="21545" r:id="rId14" name="Check Box 41">
              <controlPr defaultSize="0" autoFill="0" autoLine="0" autoPict="0">
                <anchor moveWithCells="1">
                  <from>
                    <xdr:col>21</xdr:col>
                    <xdr:colOff>9525</xdr:colOff>
                    <xdr:row>14</xdr:row>
                    <xdr:rowOff>66675</xdr:rowOff>
                  </from>
                  <to>
                    <xdr:col>22</xdr:col>
                    <xdr:colOff>57150</xdr:colOff>
                    <xdr:row>15</xdr:row>
                    <xdr:rowOff>114300</xdr:rowOff>
                  </to>
                </anchor>
              </controlPr>
            </control>
          </mc:Choice>
        </mc:AlternateContent>
        <mc:AlternateContent xmlns:mc="http://schemas.openxmlformats.org/markup-compatibility/2006">
          <mc:Choice Requires="x14">
            <control shapeId="21546" r:id="rId15" name="Check Box 42">
              <controlPr defaultSize="0" autoFill="0" autoLine="0" autoPict="0">
                <anchor moveWithCells="1">
                  <from>
                    <xdr:col>27</xdr:col>
                    <xdr:colOff>19050</xdr:colOff>
                    <xdr:row>14</xdr:row>
                    <xdr:rowOff>66675</xdr:rowOff>
                  </from>
                  <to>
                    <xdr:col>28</xdr:col>
                    <xdr:colOff>66675</xdr:colOff>
                    <xdr:row>15</xdr:row>
                    <xdr:rowOff>114300</xdr:rowOff>
                  </to>
                </anchor>
              </controlPr>
            </control>
          </mc:Choice>
        </mc:AlternateContent>
        <mc:AlternateContent xmlns:mc="http://schemas.openxmlformats.org/markup-compatibility/2006">
          <mc:Choice Requires="x14">
            <control shapeId="21547" r:id="rId16" name="Check Box 43">
              <controlPr defaultSize="0" autoFill="0" autoLine="0" autoPict="0">
                <anchor moveWithCells="1">
                  <from>
                    <xdr:col>7</xdr:col>
                    <xdr:colOff>9525</xdr:colOff>
                    <xdr:row>19</xdr:row>
                    <xdr:rowOff>66675</xdr:rowOff>
                  </from>
                  <to>
                    <xdr:col>8</xdr:col>
                    <xdr:colOff>57150</xdr:colOff>
                    <xdr:row>20</xdr:row>
                    <xdr:rowOff>114300</xdr:rowOff>
                  </to>
                </anchor>
              </controlPr>
            </control>
          </mc:Choice>
        </mc:AlternateContent>
        <mc:AlternateContent xmlns:mc="http://schemas.openxmlformats.org/markup-compatibility/2006">
          <mc:Choice Requires="x14">
            <control shapeId="21548" r:id="rId17" name="Check Box 44">
              <controlPr defaultSize="0" autoFill="0" autoLine="0" autoPict="0">
                <anchor moveWithCells="1">
                  <from>
                    <xdr:col>15</xdr:col>
                    <xdr:colOff>9525</xdr:colOff>
                    <xdr:row>19</xdr:row>
                    <xdr:rowOff>66675</xdr:rowOff>
                  </from>
                  <to>
                    <xdr:col>16</xdr:col>
                    <xdr:colOff>57150</xdr:colOff>
                    <xdr:row>20</xdr:row>
                    <xdr:rowOff>114300</xdr:rowOff>
                  </to>
                </anchor>
              </controlPr>
            </control>
          </mc:Choice>
        </mc:AlternateContent>
        <mc:AlternateContent xmlns:mc="http://schemas.openxmlformats.org/markup-compatibility/2006">
          <mc:Choice Requires="x14">
            <control shapeId="21549" r:id="rId18" name="Check Box 45">
              <controlPr defaultSize="0" autoFill="0" autoLine="0" autoPict="0">
                <anchor moveWithCells="1">
                  <from>
                    <xdr:col>21</xdr:col>
                    <xdr:colOff>9525</xdr:colOff>
                    <xdr:row>19</xdr:row>
                    <xdr:rowOff>66675</xdr:rowOff>
                  </from>
                  <to>
                    <xdr:col>22</xdr:col>
                    <xdr:colOff>57150</xdr:colOff>
                    <xdr:row>20</xdr:row>
                    <xdr:rowOff>114300</xdr:rowOff>
                  </to>
                </anchor>
              </controlPr>
            </control>
          </mc:Choice>
        </mc:AlternateContent>
        <mc:AlternateContent xmlns:mc="http://schemas.openxmlformats.org/markup-compatibility/2006">
          <mc:Choice Requires="x14">
            <control shapeId="21550" r:id="rId19" name="Check Box 46">
              <controlPr defaultSize="0" autoFill="0" autoLine="0" autoPict="0">
                <anchor moveWithCells="1">
                  <from>
                    <xdr:col>27</xdr:col>
                    <xdr:colOff>19050</xdr:colOff>
                    <xdr:row>19</xdr:row>
                    <xdr:rowOff>66675</xdr:rowOff>
                  </from>
                  <to>
                    <xdr:col>28</xdr:col>
                    <xdr:colOff>66675</xdr:colOff>
                    <xdr:row>20</xdr:row>
                    <xdr:rowOff>114300</xdr:rowOff>
                  </to>
                </anchor>
              </controlPr>
            </control>
          </mc:Choice>
        </mc:AlternateContent>
        <mc:AlternateContent xmlns:mc="http://schemas.openxmlformats.org/markup-compatibility/2006">
          <mc:Choice Requires="x14">
            <control shapeId="21555" r:id="rId20" name="Check Box 51">
              <controlPr defaultSize="0" autoFill="0" autoLine="0" autoPict="0">
                <anchor moveWithCells="1">
                  <from>
                    <xdr:col>7</xdr:col>
                    <xdr:colOff>9525</xdr:colOff>
                    <xdr:row>24</xdr:row>
                    <xdr:rowOff>66675</xdr:rowOff>
                  </from>
                  <to>
                    <xdr:col>8</xdr:col>
                    <xdr:colOff>57150</xdr:colOff>
                    <xdr:row>25</xdr:row>
                    <xdr:rowOff>114300</xdr:rowOff>
                  </to>
                </anchor>
              </controlPr>
            </control>
          </mc:Choice>
        </mc:AlternateContent>
        <mc:AlternateContent xmlns:mc="http://schemas.openxmlformats.org/markup-compatibility/2006">
          <mc:Choice Requires="x14">
            <control shapeId="21556" r:id="rId21" name="Check Box 52">
              <controlPr defaultSize="0" autoFill="0" autoLine="0" autoPict="0">
                <anchor moveWithCells="1">
                  <from>
                    <xdr:col>15</xdr:col>
                    <xdr:colOff>9525</xdr:colOff>
                    <xdr:row>24</xdr:row>
                    <xdr:rowOff>66675</xdr:rowOff>
                  </from>
                  <to>
                    <xdr:col>16</xdr:col>
                    <xdr:colOff>57150</xdr:colOff>
                    <xdr:row>25</xdr:row>
                    <xdr:rowOff>114300</xdr:rowOff>
                  </to>
                </anchor>
              </controlPr>
            </control>
          </mc:Choice>
        </mc:AlternateContent>
        <mc:AlternateContent xmlns:mc="http://schemas.openxmlformats.org/markup-compatibility/2006">
          <mc:Choice Requires="x14">
            <control shapeId="21557" r:id="rId22" name="Check Box 53">
              <controlPr defaultSize="0" autoFill="0" autoLine="0" autoPict="0">
                <anchor moveWithCells="1">
                  <from>
                    <xdr:col>21</xdr:col>
                    <xdr:colOff>9525</xdr:colOff>
                    <xdr:row>24</xdr:row>
                    <xdr:rowOff>66675</xdr:rowOff>
                  </from>
                  <to>
                    <xdr:col>22</xdr:col>
                    <xdr:colOff>57150</xdr:colOff>
                    <xdr:row>25</xdr:row>
                    <xdr:rowOff>114300</xdr:rowOff>
                  </to>
                </anchor>
              </controlPr>
            </control>
          </mc:Choice>
        </mc:AlternateContent>
        <mc:AlternateContent xmlns:mc="http://schemas.openxmlformats.org/markup-compatibility/2006">
          <mc:Choice Requires="x14">
            <control shapeId="21558" r:id="rId23" name="Check Box 54">
              <controlPr defaultSize="0" autoFill="0" autoLine="0" autoPict="0">
                <anchor moveWithCells="1">
                  <from>
                    <xdr:col>27</xdr:col>
                    <xdr:colOff>19050</xdr:colOff>
                    <xdr:row>24</xdr:row>
                    <xdr:rowOff>66675</xdr:rowOff>
                  </from>
                  <to>
                    <xdr:col>28</xdr:col>
                    <xdr:colOff>66675</xdr:colOff>
                    <xdr:row>25</xdr:row>
                    <xdr:rowOff>114300</xdr:rowOff>
                  </to>
                </anchor>
              </controlPr>
            </control>
          </mc:Choice>
        </mc:AlternateContent>
        <mc:AlternateContent xmlns:mc="http://schemas.openxmlformats.org/markup-compatibility/2006">
          <mc:Choice Requires="x14">
            <control shapeId="21559" r:id="rId24" name="Check Box 55">
              <controlPr defaultSize="0" autoFill="0" autoLine="0" autoPict="0">
                <anchor moveWithCells="1">
                  <from>
                    <xdr:col>7</xdr:col>
                    <xdr:colOff>9525</xdr:colOff>
                    <xdr:row>29</xdr:row>
                    <xdr:rowOff>66675</xdr:rowOff>
                  </from>
                  <to>
                    <xdr:col>8</xdr:col>
                    <xdr:colOff>57150</xdr:colOff>
                    <xdr:row>30</xdr:row>
                    <xdr:rowOff>114300</xdr:rowOff>
                  </to>
                </anchor>
              </controlPr>
            </control>
          </mc:Choice>
        </mc:AlternateContent>
        <mc:AlternateContent xmlns:mc="http://schemas.openxmlformats.org/markup-compatibility/2006">
          <mc:Choice Requires="x14">
            <control shapeId="21560" r:id="rId25" name="Check Box 56">
              <controlPr defaultSize="0" autoFill="0" autoLine="0" autoPict="0">
                <anchor moveWithCells="1">
                  <from>
                    <xdr:col>15</xdr:col>
                    <xdr:colOff>9525</xdr:colOff>
                    <xdr:row>29</xdr:row>
                    <xdr:rowOff>66675</xdr:rowOff>
                  </from>
                  <to>
                    <xdr:col>16</xdr:col>
                    <xdr:colOff>57150</xdr:colOff>
                    <xdr:row>30</xdr:row>
                    <xdr:rowOff>114300</xdr:rowOff>
                  </to>
                </anchor>
              </controlPr>
            </control>
          </mc:Choice>
        </mc:AlternateContent>
        <mc:AlternateContent xmlns:mc="http://schemas.openxmlformats.org/markup-compatibility/2006">
          <mc:Choice Requires="x14">
            <control shapeId="21561" r:id="rId26" name="Check Box 57">
              <controlPr defaultSize="0" autoFill="0" autoLine="0" autoPict="0">
                <anchor moveWithCells="1">
                  <from>
                    <xdr:col>21</xdr:col>
                    <xdr:colOff>9525</xdr:colOff>
                    <xdr:row>29</xdr:row>
                    <xdr:rowOff>66675</xdr:rowOff>
                  </from>
                  <to>
                    <xdr:col>22</xdr:col>
                    <xdr:colOff>57150</xdr:colOff>
                    <xdr:row>30</xdr:row>
                    <xdr:rowOff>114300</xdr:rowOff>
                  </to>
                </anchor>
              </controlPr>
            </control>
          </mc:Choice>
        </mc:AlternateContent>
        <mc:AlternateContent xmlns:mc="http://schemas.openxmlformats.org/markup-compatibility/2006">
          <mc:Choice Requires="x14">
            <control shapeId="21562" r:id="rId27" name="Check Box 58">
              <controlPr defaultSize="0" autoFill="0" autoLine="0" autoPict="0">
                <anchor moveWithCells="1">
                  <from>
                    <xdr:col>27</xdr:col>
                    <xdr:colOff>19050</xdr:colOff>
                    <xdr:row>29</xdr:row>
                    <xdr:rowOff>66675</xdr:rowOff>
                  </from>
                  <to>
                    <xdr:col>28</xdr:col>
                    <xdr:colOff>66675</xdr:colOff>
                    <xdr:row>30</xdr:row>
                    <xdr:rowOff>114300</xdr:rowOff>
                  </to>
                </anchor>
              </controlPr>
            </control>
          </mc:Choice>
        </mc:AlternateContent>
        <mc:AlternateContent xmlns:mc="http://schemas.openxmlformats.org/markup-compatibility/2006">
          <mc:Choice Requires="x14">
            <control shapeId="21567" r:id="rId28" name="Check Box 63">
              <controlPr defaultSize="0" autoFill="0" autoLine="0" autoPict="0">
                <anchor moveWithCells="1">
                  <from>
                    <xdr:col>7</xdr:col>
                    <xdr:colOff>9525</xdr:colOff>
                    <xdr:row>34</xdr:row>
                    <xdr:rowOff>66675</xdr:rowOff>
                  </from>
                  <to>
                    <xdr:col>8</xdr:col>
                    <xdr:colOff>57150</xdr:colOff>
                    <xdr:row>35</xdr:row>
                    <xdr:rowOff>114300</xdr:rowOff>
                  </to>
                </anchor>
              </controlPr>
            </control>
          </mc:Choice>
        </mc:AlternateContent>
        <mc:AlternateContent xmlns:mc="http://schemas.openxmlformats.org/markup-compatibility/2006">
          <mc:Choice Requires="x14">
            <control shapeId="21568" r:id="rId29" name="Check Box 64">
              <controlPr defaultSize="0" autoFill="0" autoLine="0" autoPict="0">
                <anchor moveWithCells="1">
                  <from>
                    <xdr:col>15</xdr:col>
                    <xdr:colOff>9525</xdr:colOff>
                    <xdr:row>34</xdr:row>
                    <xdr:rowOff>66675</xdr:rowOff>
                  </from>
                  <to>
                    <xdr:col>16</xdr:col>
                    <xdr:colOff>57150</xdr:colOff>
                    <xdr:row>35</xdr:row>
                    <xdr:rowOff>114300</xdr:rowOff>
                  </to>
                </anchor>
              </controlPr>
            </control>
          </mc:Choice>
        </mc:AlternateContent>
        <mc:AlternateContent xmlns:mc="http://schemas.openxmlformats.org/markup-compatibility/2006">
          <mc:Choice Requires="x14">
            <control shapeId="21569" r:id="rId30" name="Check Box 65">
              <controlPr defaultSize="0" autoFill="0" autoLine="0" autoPict="0">
                <anchor moveWithCells="1">
                  <from>
                    <xdr:col>21</xdr:col>
                    <xdr:colOff>9525</xdr:colOff>
                    <xdr:row>34</xdr:row>
                    <xdr:rowOff>66675</xdr:rowOff>
                  </from>
                  <to>
                    <xdr:col>22</xdr:col>
                    <xdr:colOff>57150</xdr:colOff>
                    <xdr:row>35</xdr:row>
                    <xdr:rowOff>114300</xdr:rowOff>
                  </to>
                </anchor>
              </controlPr>
            </control>
          </mc:Choice>
        </mc:AlternateContent>
        <mc:AlternateContent xmlns:mc="http://schemas.openxmlformats.org/markup-compatibility/2006">
          <mc:Choice Requires="x14">
            <control shapeId="21570" r:id="rId31" name="Check Box 66">
              <controlPr defaultSize="0" autoFill="0" autoLine="0" autoPict="0">
                <anchor moveWithCells="1">
                  <from>
                    <xdr:col>27</xdr:col>
                    <xdr:colOff>19050</xdr:colOff>
                    <xdr:row>34</xdr:row>
                    <xdr:rowOff>66675</xdr:rowOff>
                  </from>
                  <to>
                    <xdr:col>28</xdr:col>
                    <xdr:colOff>66675</xdr:colOff>
                    <xdr:row>35</xdr:row>
                    <xdr:rowOff>114300</xdr:rowOff>
                  </to>
                </anchor>
              </controlPr>
            </control>
          </mc:Choice>
        </mc:AlternateContent>
        <mc:AlternateContent xmlns:mc="http://schemas.openxmlformats.org/markup-compatibility/2006">
          <mc:Choice Requires="x14">
            <control shapeId="21571" r:id="rId32" name="Check Box 67">
              <controlPr defaultSize="0" autoFill="0" autoLine="0" autoPict="0">
                <anchor moveWithCells="1">
                  <from>
                    <xdr:col>7</xdr:col>
                    <xdr:colOff>9525</xdr:colOff>
                    <xdr:row>39</xdr:row>
                    <xdr:rowOff>66675</xdr:rowOff>
                  </from>
                  <to>
                    <xdr:col>8</xdr:col>
                    <xdr:colOff>57150</xdr:colOff>
                    <xdr:row>40</xdr:row>
                    <xdr:rowOff>114300</xdr:rowOff>
                  </to>
                </anchor>
              </controlPr>
            </control>
          </mc:Choice>
        </mc:AlternateContent>
        <mc:AlternateContent xmlns:mc="http://schemas.openxmlformats.org/markup-compatibility/2006">
          <mc:Choice Requires="x14">
            <control shapeId="21572" r:id="rId33" name="Check Box 68">
              <controlPr defaultSize="0" autoFill="0" autoLine="0" autoPict="0">
                <anchor moveWithCells="1">
                  <from>
                    <xdr:col>15</xdr:col>
                    <xdr:colOff>9525</xdr:colOff>
                    <xdr:row>39</xdr:row>
                    <xdr:rowOff>66675</xdr:rowOff>
                  </from>
                  <to>
                    <xdr:col>16</xdr:col>
                    <xdr:colOff>57150</xdr:colOff>
                    <xdr:row>40</xdr:row>
                    <xdr:rowOff>114300</xdr:rowOff>
                  </to>
                </anchor>
              </controlPr>
            </control>
          </mc:Choice>
        </mc:AlternateContent>
        <mc:AlternateContent xmlns:mc="http://schemas.openxmlformats.org/markup-compatibility/2006">
          <mc:Choice Requires="x14">
            <control shapeId="21573" r:id="rId34" name="Check Box 69">
              <controlPr defaultSize="0" autoFill="0" autoLine="0" autoPict="0">
                <anchor moveWithCells="1">
                  <from>
                    <xdr:col>21</xdr:col>
                    <xdr:colOff>9525</xdr:colOff>
                    <xdr:row>39</xdr:row>
                    <xdr:rowOff>66675</xdr:rowOff>
                  </from>
                  <to>
                    <xdr:col>22</xdr:col>
                    <xdr:colOff>57150</xdr:colOff>
                    <xdr:row>40</xdr:row>
                    <xdr:rowOff>114300</xdr:rowOff>
                  </to>
                </anchor>
              </controlPr>
            </control>
          </mc:Choice>
        </mc:AlternateContent>
        <mc:AlternateContent xmlns:mc="http://schemas.openxmlformats.org/markup-compatibility/2006">
          <mc:Choice Requires="x14">
            <control shapeId="21574" r:id="rId35" name="Check Box 70">
              <controlPr defaultSize="0" autoFill="0" autoLine="0" autoPict="0">
                <anchor moveWithCells="1">
                  <from>
                    <xdr:col>27</xdr:col>
                    <xdr:colOff>19050</xdr:colOff>
                    <xdr:row>39</xdr:row>
                    <xdr:rowOff>66675</xdr:rowOff>
                  </from>
                  <to>
                    <xdr:col>28</xdr:col>
                    <xdr:colOff>66675</xdr:colOff>
                    <xdr:row>40</xdr:row>
                    <xdr:rowOff>114300</xdr:rowOff>
                  </to>
                </anchor>
              </controlPr>
            </control>
          </mc:Choice>
        </mc:AlternateContent>
        <mc:AlternateContent xmlns:mc="http://schemas.openxmlformats.org/markup-compatibility/2006">
          <mc:Choice Requires="x14">
            <control shapeId="21579" r:id="rId36" name="Check Box 75">
              <controlPr defaultSize="0" autoFill="0" autoLine="0" autoPict="0">
                <anchor moveWithCells="1">
                  <from>
                    <xdr:col>7</xdr:col>
                    <xdr:colOff>9525</xdr:colOff>
                    <xdr:row>44</xdr:row>
                    <xdr:rowOff>66675</xdr:rowOff>
                  </from>
                  <to>
                    <xdr:col>8</xdr:col>
                    <xdr:colOff>57150</xdr:colOff>
                    <xdr:row>45</xdr:row>
                    <xdr:rowOff>114300</xdr:rowOff>
                  </to>
                </anchor>
              </controlPr>
            </control>
          </mc:Choice>
        </mc:AlternateContent>
        <mc:AlternateContent xmlns:mc="http://schemas.openxmlformats.org/markup-compatibility/2006">
          <mc:Choice Requires="x14">
            <control shapeId="21580" r:id="rId37" name="Check Box 76">
              <controlPr defaultSize="0" autoFill="0" autoLine="0" autoPict="0">
                <anchor moveWithCells="1">
                  <from>
                    <xdr:col>15</xdr:col>
                    <xdr:colOff>9525</xdr:colOff>
                    <xdr:row>44</xdr:row>
                    <xdr:rowOff>66675</xdr:rowOff>
                  </from>
                  <to>
                    <xdr:col>16</xdr:col>
                    <xdr:colOff>57150</xdr:colOff>
                    <xdr:row>45</xdr:row>
                    <xdr:rowOff>114300</xdr:rowOff>
                  </to>
                </anchor>
              </controlPr>
            </control>
          </mc:Choice>
        </mc:AlternateContent>
        <mc:AlternateContent xmlns:mc="http://schemas.openxmlformats.org/markup-compatibility/2006">
          <mc:Choice Requires="x14">
            <control shapeId="21581" r:id="rId38" name="Check Box 77">
              <controlPr defaultSize="0" autoFill="0" autoLine="0" autoPict="0">
                <anchor moveWithCells="1">
                  <from>
                    <xdr:col>21</xdr:col>
                    <xdr:colOff>9525</xdr:colOff>
                    <xdr:row>44</xdr:row>
                    <xdr:rowOff>66675</xdr:rowOff>
                  </from>
                  <to>
                    <xdr:col>22</xdr:col>
                    <xdr:colOff>57150</xdr:colOff>
                    <xdr:row>45</xdr:row>
                    <xdr:rowOff>114300</xdr:rowOff>
                  </to>
                </anchor>
              </controlPr>
            </control>
          </mc:Choice>
        </mc:AlternateContent>
        <mc:AlternateContent xmlns:mc="http://schemas.openxmlformats.org/markup-compatibility/2006">
          <mc:Choice Requires="x14">
            <control shapeId="21582" r:id="rId39" name="Check Box 78">
              <controlPr defaultSize="0" autoFill="0" autoLine="0" autoPict="0">
                <anchor moveWithCells="1">
                  <from>
                    <xdr:col>27</xdr:col>
                    <xdr:colOff>19050</xdr:colOff>
                    <xdr:row>44</xdr:row>
                    <xdr:rowOff>66675</xdr:rowOff>
                  </from>
                  <to>
                    <xdr:col>28</xdr:col>
                    <xdr:colOff>66675</xdr:colOff>
                    <xdr:row>45</xdr:row>
                    <xdr:rowOff>114300</xdr:rowOff>
                  </to>
                </anchor>
              </controlPr>
            </control>
          </mc:Choice>
        </mc:AlternateContent>
        <mc:AlternateContent xmlns:mc="http://schemas.openxmlformats.org/markup-compatibility/2006">
          <mc:Choice Requires="x14">
            <control shapeId="21583" r:id="rId40" name="Check Box 79">
              <controlPr defaultSize="0" autoFill="0" autoLine="0" autoPict="0">
                <anchor moveWithCells="1">
                  <from>
                    <xdr:col>7</xdr:col>
                    <xdr:colOff>9525</xdr:colOff>
                    <xdr:row>49</xdr:row>
                    <xdr:rowOff>66675</xdr:rowOff>
                  </from>
                  <to>
                    <xdr:col>8</xdr:col>
                    <xdr:colOff>57150</xdr:colOff>
                    <xdr:row>50</xdr:row>
                    <xdr:rowOff>114300</xdr:rowOff>
                  </to>
                </anchor>
              </controlPr>
            </control>
          </mc:Choice>
        </mc:AlternateContent>
        <mc:AlternateContent xmlns:mc="http://schemas.openxmlformats.org/markup-compatibility/2006">
          <mc:Choice Requires="x14">
            <control shapeId="21584" r:id="rId41" name="Check Box 80">
              <controlPr defaultSize="0" autoFill="0" autoLine="0" autoPict="0">
                <anchor moveWithCells="1">
                  <from>
                    <xdr:col>15</xdr:col>
                    <xdr:colOff>9525</xdr:colOff>
                    <xdr:row>49</xdr:row>
                    <xdr:rowOff>66675</xdr:rowOff>
                  </from>
                  <to>
                    <xdr:col>16</xdr:col>
                    <xdr:colOff>57150</xdr:colOff>
                    <xdr:row>50</xdr:row>
                    <xdr:rowOff>114300</xdr:rowOff>
                  </to>
                </anchor>
              </controlPr>
            </control>
          </mc:Choice>
        </mc:AlternateContent>
        <mc:AlternateContent xmlns:mc="http://schemas.openxmlformats.org/markup-compatibility/2006">
          <mc:Choice Requires="x14">
            <control shapeId="21585" r:id="rId42" name="Check Box 81">
              <controlPr defaultSize="0" autoFill="0" autoLine="0" autoPict="0">
                <anchor moveWithCells="1">
                  <from>
                    <xdr:col>21</xdr:col>
                    <xdr:colOff>9525</xdr:colOff>
                    <xdr:row>49</xdr:row>
                    <xdr:rowOff>66675</xdr:rowOff>
                  </from>
                  <to>
                    <xdr:col>22</xdr:col>
                    <xdr:colOff>57150</xdr:colOff>
                    <xdr:row>50</xdr:row>
                    <xdr:rowOff>114300</xdr:rowOff>
                  </to>
                </anchor>
              </controlPr>
            </control>
          </mc:Choice>
        </mc:AlternateContent>
        <mc:AlternateContent xmlns:mc="http://schemas.openxmlformats.org/markup-compatibility/2006">
          <mc:Choice Requires="x14">
            <control shapeId="21586" r:id="rId43" name="Check Box 82">
              <controlPr defaultSize="0" autoFill="0" autoLine="0" autoPict="0">
                <anchor moveWithCells="1">
                  <from>
                    <xdr:col>27</xdr:col>
                    <xdr:colOff>19050</xdr:colOff>
                    <xdr:row>49</xdr:row>
                    <xdr:rowOff>66675</xdr:rowOff>
                  </from>
                  <to>
                    <xdr:col>28</xdr:col>
                    <xdr:colOff>66675</xdr:colOff>
                    <xdr:row>50</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【管理用】参照データ!$AC$1:$AI$1</xm:f>
          </x14:formula1>
          <xm:sqref>K3:N4 K8:N9 K13:N14 K18:N19 K23:N24 K28:N29 K33:N34 K38:N39 K43:N44 K48:N49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39</vt:i4>
      </vt:variant>
    </vt:vector>
  </HeadingPairs>
  <TitlesOfParts>
    <vt:vector size="49" baseType="lpstr">
      <vt:lpstr>Aggregation</vt:lpstr>
      <vt:lpstr>基本情報</vt:lpstr>
      <vt:lpstr>Ⅰ．輸出</vt:lpstr>
      <vt:lpstr>Ⅱ．輸入</vt:lpstr>
      <vt:lpstr>Ⅲ．投資及びⅣ．提携</vt:lpstr>
      <vt:lpstr>【予備】Ⅰ．輸出</vt:lpstr>
      <vt:lpstr>【予備】Ⅱ．輸入</vt:lpstr>
      <vt:lpstr>【予備】Ⅲ．投資</vt:lpstr>
      <vt:lpstr>【予備】Ⅳ．提携</vt:lpstr>
      <vt:lpstr>【管理用】参照データ</vt:lpstr>
      <vt:lpstr>【予備】Ⅰ．輸出!Print_Area</vt:lpstr>
      <vt:lpstr>【予備】Ⅱ．輸入!Print_Area</vt:lpstr>
      <vt:lpstr>【予備】Ⅲ．投資!Print_Area</vt:lpstr>
      <vt:lpstr>【予備】Ⅳ．提携!Print_Area</vt:lpstr>
      <vt:lpstr>Ⅰ．輸出!Print_Area</vt:lpstr>
      <vt:lpstr>Ⅱ．輸入!Print_Area</vt:lpstr>
      <vt:lpstr>基本情報!Print_Area</vt:lpstr>
      <vt:lpstr>【予備】Ⅰ．輸出!Print_Titles</vt:lpstr>
      <vt:lpstr>【予備】Ⅱ．輸入!Print_Titles</vt:lpstr>
      <vt:lpstr>【予備】Ⅲ．投資!Print_Titles</vt:lpstr>
      <vt:lpstr>アジア</vt:lpstr>
      <vt:lpstr>アフリカ</vt:lpstr>
      <vt:lpstr>オセアニア</vt:lpstr>
      <vt:lpstr>ヨーロッパ</vt:lpstr>
      <vt:lpstr>第10部</vt:lpstr>
      <vt:lpstr>第11部</vt:lpstr>
      <vt:lpstr>第12部</vt:lpstr>
      <vt:lpstr>第13部</vt:lpstr>
      <vt:lpstr>第14部</vt:lpstr>
      <vt:lpstr>第15部</vt:lpstr>
      <vt:lpstr>第16部</vt:lpstr>
      <vt:lpstr>第17部</vt:lpstr>
      <vt:lpstr>第18部</vt:lpstr>
      <vt:lpstr>第19部</vt:lpstr>
      <vt:lpstr>第1部</vt:lpstr>
      <vt:lpstr>第20部</vt:lpstr>
      <vt:lpstr>第21部</vt:lpstr>
      <vt:lpstr>第2部</vt:lpstr>
      <vt:lpstr>第3部</vt:lpstr>
      <vt:lpstr>第4部</vt:lpstr>
      <vt:lpstr>第5部</vt:lpstr>
      <vt:lpstr>第6部</vt:lpstr>
      <vt:lpstr>第7部</vt:lpstr>
      <vt:lpstr>第8部</vt:lpstr>
      <vt:lpstr>第99部</vt:lpstr>
      <vt:lpstr>第9部</vt:lpstr>
      <vt:lpstr>南アメリカ</vt:lpstr>
      <vt:lpstr>不明</vt:lpstr>
      <vt:lpstr>北アメリカ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360791</dc:creator>
  <cp:lastModifiedBy>島根県兼折　牧</cp:lastModifiedBy>
  <cp:lastPrinted>2016-01-15T09:19:47Z</cp:lastPrinted>
  <dcterms:created xsi:type="dcterms:W3CDTF">2015-12-07T06:53:59Z</dcterms:created>
  <dcterms:modified xsi:type="dcterms:W3CDTF">2026-04-13T01:52:19Z</dcterms:modified>
</cp:coreProperties>
</file>