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しまねブランド推進課\95海外展開支援室\02福本\顧客リスト\事業者\企業・商品情報シート\1：原本\"/>
    </mc:Choice>
  </mc:AlternateContent>
  <bookViews>
    <workbookView xWindow="0" yWindow="0" windowWidth="25200" windowHeight="11760"/>
  </bookViews>
  <sheets>
    <sheet name="企業情報" sheetId="1" r:id="rId1"/>
    <sheet name="企業情報 (見本)" sheetId="13" r:id="rId2"/>
    <sheet name="商品情報_1" sheetId="7" r:id="rId3"/>
    <sheet name="商品情報_2" sheetId="10" r:id="rId4"/>
    <sheet name="商品情報_3" sheetId="11" r:id="rId5"/>
    <sheet name="商品情報_4" sheetId="15" r:id="rId6"/>
    <sheet name="商品情報_5" sheetId="16" r:id="rId7"/>
    <sheet name="商品情報_6" sheetId="17" r:id="rId8"/>
    <sheet name="商品情報_7" sheetId="18" r:id="rId9"/>
    <sheet name="商品情報(見本)" sheetId="14" r:id="rId10"/>
  </sheets>
  <externalReferences>
    <externalReference r:id="rId11"/>
  </externalReferences>
  <definedNames>
    <definedName name="_xlnm.Print_Area" localSheetId="0">企業情報!$A$1:$AM$50</definedName>
    <definedName name="_xlnm.Print_Area" localSheetId="1">'企業情報 (見本)'!$A$1:$AM$51</definedName>
    <definedName name="_xlnm.Print_Area" localSheetId="9">'商品情報(見本)'!$A$1:$AM$60</definedName>
    <definedName name="_xlnm.Print_Area" localSheetId="2">商品情報_1!$A$1:$AM$59</definedName>
    <definedName name="_xlnm.Print_Area" localSheetId="3">商品情報_2!$A$1:$AM$59</definedName>
    <definedName name="_xlnm.Print_Area" localSheetId="4">商品情報_3!$A$1:$AM$59</definedName>
    <definedName name="_xlnm.Print_Area" localSheetId="5">商品情報_4!$A$1:$AM$59</definedName>
    <definedName name="_xlnm.Print_Area" localSheetId="6">商品情報_5!$A$1:$AM$59</definedName>
    <definedName name="_xlnm.Print_Area" localSheetId="7">商品情報_6!$A$1:$AM$59</definedName>
    <definedName name="_xlnm.Print_Area" localSheetId="8">商品情報_7!$A$1:$AM$59</definedName>
    <definedName name="ケース再追加">'[1]データ(保護有り 削除不可）'!$W$3:$AC$9</definedName>
    <definedName name="ラベル">'[1]データ(保護有り 削除不可）'!$AK$2:$AP$4</definedName>
    <definedName name="ロット追加">'[1]データ(保護有り 削除不可）'!$AD$4:$AJ$10</definedName>
    <definedName name="賞味期限_新">'[1]データ(保護有り 削除不可）'!$J$2:$O$5</definedName>
    <definedName name="賞味期限_単位">'[1]データ(保護有り 削除不可）'!$P$3:$V$5</definedName>
    <definedName name="性別">'[1]データ(保護有り 削除不可）'!$AQ$2:$AW$5</definedName>
    <definedName name="品種・品目">'[1]データ(保護有り 削除不可）'!$A$2:$G$1818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3" i="18" l="1"/>
  <c r="AO23" i="18"/>
  <c r="AO21" i="18"/>
  <c r="AO19" i="18"/>
  <c r="AO18" i="18"/>
  <c r="AO17" i="18"/>
  <c r="AO16" i="18"/>
  <c r="AO15" i="18"/>
  <c r="AO13" i="18"/>
  <c r="AO12" i="18"/>
  <c r="AO11" i="18"/>
  <c r="AO10" i="18"/>
  <c r="AO9" i="18"/>
  <c r="Q2" i="18"/>
  <c r="E2" i="18"/>
  <c r="AQ53" i="17"/>
  <c r="AO23" i="17"/>
  <c r="AO21" i="17"/>
  <c r="AO19" i="17"/>
  <c r="AO18" i="17"/>
  <c r="AO17" i="17"/>
  <c r="AO16" i="17"/>
  <c r="AO15" i="17"/>
  <c r="AO13" i="17"/>
  <c r="AO12" i="17"/>
  <c r="AO11" i="17"/>
  <c r="AO10" i="17"/>
  <c r="AO9" i="17"/>
  <c r="Q2" i="17"/>
  <c r="E2" i="17"/>
  <c r="AQ53" i="16"/>
  <c r="AO23" i="16"/>
  <c r="AO21" i="16"/>
  <c r="AO19" i="16"/>
  <c r="AO18" i="16"/>
  <c r="AO17" i="16"/>
  <c r="AO16" i="16"/>
  <c r="AO15" i="16"/>
  <c r="AO13" i="16"/>
  <c r="AO12" i="16"/>
  <c r="AO11" i="16"/>
  <c r="AO10" i="16"/>
  <c r="AO9" i="16"/>
  <c r="Q2" i="16"/>
  <c r="E2" i="16"/>
  <c r="AQ53" i="15"/>
  <c r="AO23" i="15"/>
  <c r="AO21" i="15"/>
  <c r="AO19" i="15"/>
  <c r="AO18" i="15"/>
  <c r="AO17" i="15"/>
  <c r="AO16" i="15"/>
  <c r="AO15" i="15"/>
  <c r="AO13" i="15"/>
  <c r="AO12" i="15"/>
  <c r="AO11" i="15"/>
  <c r="AO10" i="15"/>
  <c r="AO9" i="15"/>
  <c r="Q2" i="15"/>
  <c r="E2" i="15"/>
  <c r="AO22" i="14" l="1"/>
  <c r="AO20" i="14"/>
  <c r="AO18" i="14"/>
  <c r="AO17" i="14"/>
  <c r="AO16" i="14"/>
  <c r="AO15" i="14"/>
  <c r="AO14" i="14"/>
  <c r="AO12" i="14"/>
  <c r="AO11" i="14"/>
  <c r="AO10" i="14"/>
  <c r="AO9" i="14"/>
  <c r="AO8" i="14"/>
  <c r="AP39" i="13"/>
  <c r="AO39" i="13"/>
  <c r="AO10" i="13"/>
  <c r="AQ53" i="11" l="1"/>
  <c r="AO23" i="11"/>
  <c r="AO21" i="11"/>
  <c r="AO19" i="11"/>
  <c r="AO18" i="11"/>
  <c r="AO17" i="11"/>
  <c r="AO16" i="11"/>
  <c r="AO15" i="11"/>
  <c r="AO13" i="11"/>
  <c r="AO12" i="11"/>
  <c r="AO11" i="11"/>
  <c r="AO10" i="11"/>
  <c r="AO9" i="11"/>
  <c r="Q2" i="11"/>
  <c r="E2" i="11"/>
  <c r="AQ53" i="10"/>
  <c r="AO23" i="10"/>
  <c r="AO21" i="10"/>
  <c r="AO19" i="10"/>
  <c r="AO18" i="10"/>
  <c r="AO17" i="10"/>
  <c r="AO16" i="10"/>
  <c r="AO15" i="10"/>
  <c r="AO13" i="10"/>
  <c r="AO12" i="10"/>
  <c r="AO11" i="10"/>
  <c r="AO10" i="10"/>
  <c r="AO9" i="10"/>
  <c r="Q2" i="10"/>
  <c r="E2" i="10"/>
  <c r="AQ53" i="7" l="1"/>
  <c r="AO23" i="7"/>
  <c r="AO21" i="7"/>
  <c r="AO19" i="7"/>
  <c r="AO18" i="7"/>
  <c r="AO17" i="7"/>
  <c r="AO16" i="7"/>
  <c r="AO15" i="7"/>
  <c r="AO13" i="7"/>
  <c r="AO12" i="7"/>
  <c r="AO11" i="7"/>
  <c r="AO10" i="7"/>
  <c r="AO9" i="7"/>
  <c r="Q2" i="7"/>
  <c r="E2" i="7"/>
  <c r="AP39" i="1" l="1"/>
  <c r="AO39" i="1"/>
  <c r="AO10" i="1"/>
</calcChain>
</file>

<file path=xl/comments1.xml><?xml version="1.0" encoding="utf-8"?>
<comments xmlns="http://schemas.openxmlformats.org/spreadsheetml/2006/main">
  <authors>
    <author>Windows ユーザー</author>
  </authors>
  <commentList>
    <comment ref="A31" authorId="0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</commentList>
</comments>
</file>

<file path=xl/comments10.xml><?xml version="1.0" encoding="utf-8"?>
<comments xmlns="http://schemas.openxmlformats.org/spreadsheetml/2006/main">
  <authors>
    <author>Windows ユーザー</author>
    <author>作成者</author>
  </authors>
  <commentList>
    <comment ref="AG2" authorId="0" shapeId="0">
      <text>
        <r>
          <rPr>
            <b/>
            <sz val="9"/>
            <color indexed="81"/>
            <rFont val="メイリオ"/>
            <family val="3"/>
            <charset val="128"/>
          </rPr>
          <t>商品情報シートの枚数（提案品目数）に応じて、変更してください。</t>
        </r>
      </text>
    </comment>
    <comment ref="AB6" authorId="1" shapeId="0">
      <text>
        <r>
          <rPr>
            <b/>
            <sz val="9"/>
            <color indexed="81"/>
            <rFont val="メイリオ"/>
            <family val="3"/>
            <charset val="128"/>
          </rPr>
          <t>【分類ガイド】
*肉： かえる、かたつむりを含む
*酪農製品： ケフィア、アイスクリーム、氷菓、ホエイを含む
*魚介類： 魚卵、しらこを含む
*穀物/穀物加工品： そば、とうもろこし、胚芽、麦芽、パスタ類、パン、ケーキ、ビスケット、オブラートを含む
*米/米加工品： 煎餅
*野菜・果実加工品： 豆、きのこ、ナッツ、ジャム、野菜・果実のジュースを含む
*糖類加工品： カラメル、ホワイトチョコ、チューインガム、砂糖漬けの果実・ナッツ、飴を含む
*コーヒー/ココア/香辛料類： デカフェコーヒー、チョコレート、しょうがを含む
*茶葉： 茶葉、茶の飲料を含む
*調味料： マーガリン、ショートニング、ソース、醤油、トマトケチャップ、トマトソース、マスタード、酢、味噌、塩を含む
*動・植物性油脂：
*その他の加工品： 酵母、ベビーフード、調理済パスタを含む</t>
        </r>
        <r>
          <rPr>
            <sz val="9"/>
            <color indexed="81"/>
            <rFont val="メイリオ"/>
            <family val="3"/>
            <charset val="128"/>
          </rPr>
          <t xml:space="preserve">
</t>
        </r>
      </text>
    </comment>
    <comment ref="A9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L10" authorId="1" shapeId="0">
      <text>
        <r>
          <rPr>
            <b/>
            <sz val="9"/>
            <color indexed="81"/>
            <rFont val="メイリオ"/>
            <family val="3"/>
            <charset val="128"/>
          </rPr>
          <t>①▼の箇所については、プルダウンよりお選びください。
②セルをクリックすると右に▼が表示されます。
③▼をクリックしてリストから該当項目(単位)を選択してください。</t>
        </r>
      </text>
    </comment>
    <comment ref="A19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  <comment ref="A29" authorId="0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  <comment ref="AB33" authorId="0" shapeId="0">
      <text>
        <r>
          <rPr>
            <b/>
            <sz val="9"/>
            <color indexed="81"/>
            <rFont val="メイリオ"/>
            <family val="3"/>
            <charset val="128"/>
          </rPr>
          <t>JANコードを記入又は画像貼付</t>
        </r>
      </text>
    </comment>
    <comment ref="A39" authorId="0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Windows ユーザー</author>
  </authors>
  <commentList>
    <comment ref="A14" authorId="0" shapeId="0">
      <text>
        <r>
          <rPr>
            <b/>
            <sz val="9"/>
            <color indexed="81"/>
            <rFont val="メイリオ"/>
            <family val="3"/>
            <charset val="128"/>
          </rPr>
          <t>自社ウェブサイトがある場合、英語のページがあれば英語版、なければ日本語版のURLをご記入ください。</t>
        </r>
      </text>
    </comment>
    <comment ref="O15" authorId="0" shapeId="0">
      <text>
        <r>
          <rPr>
            <b/>
            <sz val="9"/>
            <color indexed="81"/>
            <rFont val="メイリオ"/>
            <family val="3"/>
            <charset val="128"/>
          </rPr>
          <t>数字のみをご入力ください。
例：5千万円→50,000,000</t>
        </r>
      </text>
    </comment>
    <comment ref="Y15" authorId="0" shapeId="0">
      <text>
        <r>
          <rPr>
            <b/>
            <sz val="9"/>
            <color indexed="81"/>
            <rFont val="メイリオ"/>
            <family val="3"/>
            <charset val="128"/>
          </rPr>
          <t>数字のみをご入力ください。
例：5千万円→50,000,000</t>
        </r>
      </text>
    </comment>
    <comment ref="A22" authorId="0" shapeId="0">
      <text>
        <r>
          <rPr>
            <b/>
            <sz val="9"/>
            <color indexed="81"/>
            <rFont val="メイリオ"/>
            <family val="3"/>
            <charset val="128"/>
          </rPr>
          <t>【分類ガイド】
*肉： かえる、かたつむりを含む
*酪農製品： ケフィア、アイスクリーム、氷菓、ホエイを含む
*魚介類： 魚卵、しらこを含む
*穀物/穀物加工品： そば、とうもろこし、胚芽、麦芽、パスタ類、パン、ケーキ、ビスケット、オブラートを含む
*米/米加工品： 煎餅
*野菜・果実加工品： 豆、きのこ、ナッツ、ジャム、野菜・果実のジュースを含む
*糖類加工品： カラメル、ホワイトチョコ、チューインガム、砂糖漬けの果実・ナッツ、飴を含む
*コーヒー/ココア/香辛料類： デカフェコーヒー、チョコレート、しょうがを含む
*茶葉： 茶葉、茶の飲料を含む
*調味料： マーガリン、ショートニング、ソース、醤油、トマトケチャップ、トマトソース、マスタード、酢、味噌、塩を含む
*その他の加工品： 酵母、ベビーフード、調理済パスタを含む</t>
        </r>
      </text>
    </comment>
    <comment ref="A31" authorId="1" shapeId="0">
      <text>
        <r>
          <rPr>
            <b/>
            <sz val="9"/>
            <color indexed="10"/>
            <rFont val="メイリオ"/>
            <family val="3"/>
            <charset val="128"/>
          </rPr>
          <t>英文をお持ちの場合はこちらにご記入ください。
お持ちでない場合は空欄でかまいません。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A8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8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4.xml><?xml version="1.0" encoding="utf-8"?>
<comments xmlns="http://schemas.openxmlformats.org/spreadsheetml/2006/main">
  <authors>
    <author>Windows ユーザー</author>
  </authors>
  <commentList>
    <comment ref="A8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8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5.xml><?xml version="1.0" encoding="utf-8"?>
<comments xmlns="http://schemas.openxmlformats.org/spreadsheetml/2006/main">
  <authors>
    <author>Windows ユーザー</author>
  </authors>
  <commentList>
    <comment ref="A8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8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8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8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8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8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8.xml><?xml version="1.0" encoding="utf-8"?>
<comments xmlns="http://schemas.openxmlformats.org/spreadsheetml/2006/main">
  <authors>
    <author>Windows ユーザー</author>
  </authors>
  <commentList>
    <comment ref="A8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8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comments9.xml><?xml version="1.0" encoding="utf-8"?>
<comments xmlns="http://schemas.openxmlformats.org/spreadsheetml/2006/main">
  <authors>
    <author>Windows ユーザー</author>
  </authors>
  <commentList>
    <comment ref="A8" authorId="0" shapeId="0">
      <text>
        <r>
          <rPr>
            <b/>
            <sz val="11"/>
            <color indexed="10"/>
            <rFont val="メイリオ"/>
            <family val="3"/>
            <charset val="128"/>
          </rPr>
          <t>商品画像貼付（必須）</t>
        </r>
      </text>
    </comment>
    <comment ref="A18" authorId="0" shapeId="0">
      <text>
        <r>
          <rPr>
            <b/>
            <sz val="9"/>
            <color indexed="10"/>
            <rFont val="メイリオ"/>
            <family val="3"/>
            <charset val="128"/>
          </rPr>
          <t>日本語（一括表示の画像貼付による対応可）</t>
        </r>
      </text>
    </comment>
  </commentList>
</comments>
</file>

<file path=xl/sharedStrings.xml><?xml version="1.0" encoding="utf-8"?>
<sst xmlns="http://schemas.openxmlformats.org/spreadsheetml/2006/main" count="1503" uniqueCount="225">
  <si>
    <t>日本語</t>
    <phoneticPr fontId="7"/>
  </si>
  <si>
    <t>(フリガナ)</t>
    <phoneticPr fontId="7"/>
  </si>
  <si>
    <t>英語</t>
    <rPh sb="0" eb="2">
      <t>エイゴ</t>
    </rPh>
    <phoneticPr fontId="7"/>
  </si>
  <si>
    <t>日本語</t>
    <phoneticPr fontId="7"/>
  </si>
  <si>
    <t>〒</t>
    <phoneticPr fontId="7"/>
  </si>
  <si>
    <t>年</t>
    <rPh sb="0" eb="1">
      <t>ネン</t>
    </rPh>
    <phoneticPr fontId="7"/>
  </si>
  <si>
    <t>円</t>
    <rPh sb="0" eb="1">
      <t>エン</t>
    </rPh>
    <phoneticPr fontId="7"/>
  </si>
  <si>
    <t>人</t>
    <rPh sb="0" eb="1">
      <t>ニン</t>
    </rPh>
    <phoneticPr fontId="7"/>
  </si>
  <si>
    <t>日本語</t>
    <phoneticPr fontId="7"/>
  </si>
  <si>
    <t>ISO</t>
    <phoneticPr fontId="7"/>
  </si>
  <si>
    <t>HACCP</t>
    <phoneticPr fontId="7"/>
  </si>
  <si>
    <t>日本語</t>
    <rPh sb="0" eb="3">
      <t>ニホンゴ</t>
    </rPh>
    <phoneticPr fontId="7"/>
  </si>
  <si>
    <t>商品No.</t>
    <rPh sb="0" eb="2">
      <t>ショウヒン</t>
    </rPh>
    <phoneticPr fontId="7"/>
  </si>
  <si>
    <t>商品情報は、１品目毎にご記入し、写真を必ず添付してください。</t>
    <phoneticPr fontId="7"/>
  </si>
  <si>
    <t>▼クリックしてプルダウンよりお選びください</t>
    <rPh sb="15" eb="16">
      <t>エラ</t>
    </rPh>
    <phoneticPr fontId="7"/>
  </si>
  <si>
    <t>▼</t>
  </si>
  <si>
    <t>重量</t>
    <rPh sb="0" eb="2">
      <t>ジュウリョウ</t>
    </rPh>
    <phoneticPr fontId="7"/>
  </si>
  <si>
    <t>内容量</t>
    <rPh sb="0" eb="3">
      <t>ナイヨウリョウ</t>
    </rPh>
    <phoneticPr fontId="7"/>
  </si>
  <si>
    <t>消費期限</t>
    <rPh sb="0" eb="2">
      <t>ショウヒ</t>
    </rPh>
    <rPh sb="2" eb="4">
      <t>キゲン</t>
    </rPh>
    <phoneticPr fontId="7"/>
  </si>
  <si>
    <t>%</t>
    <phoneticPr fontId="7"/>
  </si>
  <si>
    <t>性別</t>
    <rPh sb="0" eb="2">
      <t>セイベツ</t>
    </rPh>
    <phoneticPr fontId="7"/>
  </si>
  <si>
    <t>▼プルダウンよりお選びください</t>
    <rPh sb="9" eb="10">
      <t>エラ</t>
    </rPh>
    <phoneticPr fontId="7"/>
  </si>
  <si>
    <t>℃</t>
    <phoneticPr fontId="7"/>
  </si>
  <si>
    <t>月</t>
    <rPh sb="0" eb="1">
      <t>ガツ</t>
    </rPh>
    <phoneticPr fontId="7"/>
  </si>
  <si>
    <t>~</t>
    <phoneticPr fontId="7"/>
  </si>
  <si>
    <t>品種・品目</t>
    <rPh sb="0" eb="2">
      <t>ヒンシュ</t>
    </rPh>
    <rPh sb="3" eb="5">
      <t>ヒンモク</t>
    </rPh>
    <phoneticPr fontId="7"/>
  </si>
  <si>
    <t>長さ</t>
    <rPh sb="0" eb="1">
      <t>ナガ</t>
    </rPh>
    <phoneticPr fontId="7"/>
  </si>
  <si>
    <t>賞味期限_前</t>
    <rPh sb="0" eb="2">
      <t>ショウミ</t>
    </rPh>
    <rPh sb="2" eb="4">
      <t>キゲン</t>
    </rPh>
    <rPh sb="5" eb="6">
      <t>マエ</t>
    </rPh>
    <phoneticPr fontId="7"/>
  </si>
  <si>
    <t>賞味期限_単位</t>
    <rPh sb="0" eb="2">
      <t>ショウミ</t>
    </rPh>
    <rPh sb="2" eb="4">
      <t>キゲン</t>
    </rPh>
    <rPh sb="5" eb="7">
      <t>タンイ</t>
    </rPh>
    <phoneticPr fontId="7"/>
  </si>
  <si>
    <t>ケース</t>
  </si>
  <si>
    <t>ロット</t>
  </si>
  <si>
    <t>ラベル</t>
    <phoneticPr fontId="7"/>
  </si>
  <si>
    <t>品質保持期限</t>
    <rPh sb="0" eb="2">
      <t>ヒンシツ</t>
    </rPh>
    <rPh sb="2" eb="4">
      <t>ホジ</t>
    </rPh>
    <rPh sb="4" eb="6">
      <t>キゲン</t>
    </rPh>
    <phoneticPr fontId="7"/>
  </si>
  <si>
    <t>▼</t>
    <phoneticPr fontId="7"/>
  </si>
  <si>
    <t>cm</t>
  </si>
  <si>
    <t>mg</t>
  </si>
  <si>
    <t>ml</t>
  </si>
  <si>
    <t>本</t>
    <rPh sb="0" eb="1">
      <t>ホン</t>
    </rPh>
    <phoneticPr fontId="7"/>
  </si>
  <si>
    <t>箱</t>
    <rPh sb="0" eb="1">
      <t>ハコ</t>
    </rPh>
    <phoneticPr fontId="7"/>
  </si>
  <si>
    <t>可</t>
    <rPh sb="0" eb="1">
      <t>カ</t>
    </rPh>
    <phoneticPr fontId="7"/>
  </si>
  <si>
    <t>男性</t>
    <rPh sb="0" eb="2">
      <t>ダンセイ</t>
    </rPh>
    <phoneticPr fontId="7"/>
  </si>
  <si>
    <t>賞味期限</t>
    <rPh sb="0" eb="2">
      <t>ショウミ</t>
    </rPh>
    <rPh sb="2" eb="4">
      <t>キゲン</t>
    </rPh>
    <phoneticPr fontId="7"/>
  </si>
  <si>
    <t>mm</t>
  </si>
  <si>
    <t>g</t>
  </si>
  <si>
    <t>l</t>
  </si>
  <si>
    <t>包</t>
    <rPh sb="0" eb="1">
      <t>ツツ</t>
    </rPh>
    <phoneticPr fontId="7"/>
  </si>
  <si>
    <t>不可</t>
    <rPh sb="0" eb="2">
      <t>フカ</t>
    </rPh>
    <phoneticPr fontId="7"/>
  </si>
  <si>
    <t>女性</t>
    <rPh sb="0" eb="2">
      <t>ジョセイ</t>
    </rPh>
    <phoneticPr fontId="7"/>
  </si>
  <si>
    <t>kg</t>
  </si>
  <si>
    <t>mg</t>
    <phoneticPr fontId="7"/>
  </si>
  <si>
    <t>男女両方</t>
    <rPh sb="0" eb="2">
      <t>ダンジョ</t>
    </rPh>
    <rPh sb="2" eb="4">
      <t>リョウホウ</t>
    </rPh>
    <phoneticPr fontId="7"/>
  </si>
  <si>
    <t>カートン</t>
  </si>
  <si>
    <t>パック</t>
  </si>
  <si>
    <t>コンテナ</t>
  </si>
  <si>
    <t>ピース</t>
  </si>
  <si>
    <t>個</t>
    <rPh sb="0" eb="1">
      <t>コ</t>
    </rPh>
    <phoneticPr fontId="7"/>
  </si>
  <si>
    <t>企業情報シート（Company Information Sheet)</t>
    <rPh sb="0" eb="2">
      <t>キギョウ</t>
    </rPh>
    <rPh sb="2" eb="4">
      <t>ジョウホウ</t>
    </rPh>
    <phoneticPr fontId="6"/>
  </si>
  <si>
    <t>商品情報シート（Product Information Sheet)</t>
    <rPh sb="0" eb="2">
      <t>ショウヒン</t>
    </rPh>
    <rPh sb="2" eb="4">
      <t>ジョウホウ</t>
    </rPh>
    <phoneticPr fontId="6"/>
  </si>
  <si>
    <t>Web Site（ＵＲＬ）</t>
    <phoneticPr fontId="7"/>
  </si>
  <si>
    <r>
      <t xml:space="preserve">創業年（西暦）
</t>
    </r>
    <r>
      <rPr>
        <b/>
        <sz val="6"/>
        <color theme="1"/>
        <rFont val="メイリオ"/>
        <family val="3"/>
        <charset val="128"/>
      </rPr>
      <t>Foundation year</t>
    </r>
    <phoneticPr fontId="7"/>
  </si>
  <si>
    <r>
      <t xml:space="preserve">資本金
</t>
    </r>
    <r>
      <rPr>
        <b/>
        <sz val="6"/>
        <color theme="1"/>
        <rFont val="メイリオ"/>
        <family val="3"/>
        <charset val="128"/>
      </rPr>
      <t>Capital (JPY)</t>
    </r>
    <phoneticPr fontId="7"/>
  </si>
  <si>
    <r>
      <t xml:space="preserve">売上高
</t>
    </r>
    <r>
      <rPr>
        <b/>
        <sz val="6"/>
        <color theme="1"/>
        <rFont val="メイリオ"/>
        <family val="3"/>
        <charset val="128"/>
      </rPr>
      <t>Sales (JPY)</t>
    </r>
    <rPh sb="0" eb="2">
      <t>ウリアゲ</t>
    </rPh>
    <rPh sb="2" eb="3">
      <t>ダカ</t>
    </rPh>
    <phoneticPr fontId="7"/>
  </si>
  <si>
    <r>
      <t xml:space="preserve">従業員数
</t>
    </r>
    <r>
      <rPr>
        <b/>
        <sz val="6"/>
        <color theme="1"/>
        <rFont val="メイリオ"/>
        <family val="3"/>
        <charset val="128"/>
      </rPr>
      <t>Employees</t>
    </r>
    <rPh sb="0" eb="3">
      <t>ジュウギョウイン</t>
    </rPh>
    <rPh sb="3" eb="4">
      <t>スウ</t>
    </rPh>
    <phoneticPr fontId="7"/>
  </si>
  <si>
    <t>　　　　　</t>
    <phoneticPr fontId="7"/>
  </si>
  <si>
    <t xml:space="preserve"> (Meat)</t>
    <phoneticPr fontId="6"/>
  </si>
  <si>
    <t>(Marine products)</t>
    <phoneticPr fontId="6"/>
  </si>
  <si>
    <t>(Dairy products / Egg)</t>
    <phoneticPr fontId="6"/>
  </si>
  <si>
    <t>(Grain)</t>
    <phoneticPr fontId="6"/>
  </si>
  <si>
    <t>(Rice)</t>
    <phoneticPr fontId="6"/>
  </si>
  <si>
    <t>(Sugers / Honey)</t>
    <phoneticPr fontId="6"/>
  </si>
  <si>
    <t>(Tea)</t>
    <phoneticPr fontId="6"/>
  </si>
  <si>
    <t>(Seasonings)</t>
    <phoneticPr fontId="6"/>
  </si>
  <si>
    <t>(Coffee / Cocoa / Spices)</t>
    <phoneticPr fontId="6"/>
  </si>
  <si>
    <t>(Sake)</t>
    <phoneticPr fontId="6"/>
  </si>
  <si>
    <t>(Shochu)</t>
    <phoneticPr fontId="6"/>
  </si>
  <si>
    <t>(Alcohol beverages)</t>
    <phoneticPr fontId="6"/>
  </si>
  <si>
    <t>(Edible fats and oils)</t>
    <phoneticPr fontId="6"/>
  </si>
  <si>
    <t>(Others)</t>
    <phoneticPr fontId="6"/>
  </si>
  <si>
    <t>業種〔複数回答可〕(Industry sector)</t>
    <rPh sb="0" eb="2">
      <t>ギョウシュ</t>
    </rPh>
    <rPh sb="3" eb="5">
      <t>フクスウ</t>
    </rPh>
    <rPh sb="5" eb="7">
      <t>カイトウ</t>
    </rPh>
    <rPh sb="7" eb="8">
      <t>カ</t>
    </rPh>
    <phoneticPr fontId="7"/>
  </si>
  <si>
    <r>
      <t>取得済み認証等（ISO、HACCP、GAP、ハラール等）</t>
    </r>
    <r>
      <rPr>
        <b/>
        <sz val="8"/>
        <color indexed="8"/>
        <rFont val="メイリオ"/>
        <family val="3"/>
        <charset val="128"/>
      </rPr>
      <t>(「その他」の場合、下欄に具体的にお書きください）〔複数回答可〕(Certifications)</t>
    </r>
    <rPh sb="0" eb="2">
      <t>シュトク</t>
    </rPh>
    <rPh sb="2" eb="3">
      <t>ズ</t>
    </rPh>
    <rPh sb="4" eb="6">
      <t>ニンショウ</t>
    </rPh>
    <rPh sb="6" eb="7">
      <t>ナド</t>
    </rPh>
    <rPh sb="26" eb="27">
      <t>トウ</t>
    </rPh>
    <rPh sb="32" eb="33">
      <t>タ</t>
    </rPh>
    <rPh sb="35" eb="37">
      <t>バアイ</t>
    </rPh>
    <rPh sb="38" eb="39">
      <t>シタ</t>
    </rPh>
    <rPh sb="39" eb="40">
      <t>ラン</t>
    </rPh>
    <rPh sb="41" eb="44">
      <t>グタイテキ</t>
    </rPh>
    <rPh sb="46" eb="47">
      <t>カ</t>
    </rPh>
    <phoneticPr fontId="7"/>
  </si>
  <si>
    <r>
      <rPr>
        <b/>
        <sz val="8"/>
        <color theme="1"/>
        <rFont val="メイリオ"/>
        <family val="3"/>
        <charset val="128"/>
      </rPr>
      <t>その他の場合</t>
    </r>
    <r>
      <rPr>
        <b/>
        <sz val="6"/>
        <color theme="1"/>
        <rFont val="メイリオ"/>
        <family val="3"/>
        <charset val="128"/>
      </rPr>
      <t xml:space="preserve">
（具体的に右欄に記載）</t>
    </r>
    <rPh sb="2" eb="3">
      <t>タ</t>
    </rPh>
    <rPh sb="4" eb="6">
      <t>バアイ</t>
    </rPh>
    <rPh sb="8" eb="11">
      <t>グタイテキ</t>
    </rPh>
    <rPh sb="12" eb="13">
      <t>ミギ</t>
    </rPh>
    <rPh sb="13" eb="14">
      <t>ラン</t>
    </rPh>
    <rPh sb="15" eb="17">
      <t>キサイ</t>
    </rPh>
    <phoneticPr fontId="6"/>
  </si>
  <si>
    <t>原料調達・製造・取得認証等における取り組みでのアピールポイント(Selling points)</t>
    <rPh sb="0" eb="2">
      <t>ゲンリョウ</t>
    </rPh>
    <rPh sb="2" eb="4">
      <t>チョウタツ</t>
    </rPh>
    <rPh sb="5" eb="7">
      <t>セイゾウ</t>
    </rPh>
    <rPh sb="8" eb="10">
      <t>シュトク</t>
    </rPh>
    <rPh sb="10" eb="12">
      <t>ニンショウ</t>
    </rPh>
    <rPh sb="12" eb="13">
      <t>トウ</t>
    </rPh>
    <rPh sb="17" eb="18">
      <t>ト</t>
    </rPh>
    <rPh sb="19" eb="20">
      <t>ク</t>
    </rPh>
    <phoneticPr fontId="7"/>
  </si>
  <si>
    <t>日本語</t>
    <rPh sb="0" eb="3">
      <t>ニホンゴ</t>
    </rPh>
    <phoneticPr fontId="6"/>
  </si>
  <si>
    <t>英語(EN)</t>
    <rPh sb="0" eb="2">
      <t>エイゴ</t>
    </rPh>
    <phoneticPr fontId="7"/>
  </si>
  <si>
    <t>英語(EN)</t>
    <rPh sb="0" eb="2">
      <t>エイゴ</t>
    </rPh>
    <phoneticPr fontId="6"/>
  </si>
  <si>
    <t>連絡先（携帯等）(Mobile phone)</t>
    <rPh sb="0" eb="3">
      <t>レンラクサキ</t>
    </rPh>
    <rPh sb="4" eb="7">
      <t>ケイタイナド</t>
    </rPh>
    <phoneticPr fontId="6"/>
  </si>
  <si>
    <t>ＦＡＸ</t>
    <phoneticPr fontId="7"/>
  </si>
  <si>
    <t>ＴＥＬ</t>
    <phoneticPr fontId="7"/>
  </si>
  <si>
    <r>
      <t xml:space="preserve">氏名
</t>
    </r>
    <r>
      <rPr>
        <b/>
        <sz val="8"/>
        <color theme="1"/>
        <rFont val="メイリオ"/>
        <family val="3"/>
        <charset val="128"/>
      </rPr>
      <t>Name</t>
    </r>
    <rPh sb="0" eb="2">
      <t>シメイ</t>
    </rPh>
    <phoneticPr fontId="6"/>
  </si>
  <si>
    <t>(Non alcohol)</t>
    <phoneticPr fontId="6"/>
  </si>
  <si>
    <t>企業等名</t>
    <rPh sb="0" eb="2">
      <t>キギョウ</t>
    </rPh>
    <rPh sb="2" eb="3">
      <t>トウ</t>
    </rPh>
    <rPh sb="3" eb="4">
      <t>メイ</t>
    </rPh>
    <phoneticPr fontId="6"/>
  </si>
  <si>
    <t>幅
Width</t>
    <rPh sb="0" eb="1">
      <t>ハバ</t>
    </rPh>
    <phoneticPr fontId="7"/>
  </si>
  <si>
    <t>奥行き
Depth</t>
    <rPh sb="0" eb="2">
      <t>オクユ</t>
    </rPh>
    <phoneticPr fontId="7"/>
  </si>
  <si>
    <t>高さ
Height</t>
    <rPh sb="0" eb="1">
      <t>タカ</t>
    </rPh>
    <phoneticPr fontId="7"/>
  </si>
  <si>
    <t>重量
Weight</t>
    <rPh sb="0" eb="2">
      <t>ジュウリョウ</t>
    </rPh>
    <phoneticPr fontId="7"/>
  </si>
  <si>
    <t>内容量
Volume</t>
    <rPh sb="0" eb="3">
      <t>ナイヨウリョウ</t>
    </rPh>
    <phoneticPr fontId="7"/>
  </si>
  <si>
    <t>肉・肉を用いた加工品
(Meat)</t>
    <phoneticPr fontId="6"/>
  </si>
  <si>
    <t>酪農製品・鳥卵・鳥卵加工品
(Dairy products / Egg)</t>
    <rPh sb="0" eb="2">
      <t>ラクノウ</t>
    </rPh>
    <rPh sb="2" eb="4">
      <t>セイヒン</t>
    </rPh>
    <rPh sb="5" eb="6">
      <t>トリ</t>
    </rPh>
    <rPh sb="6" eb="7">
      <t>ラン</t>
    </rPh>
    <rPh sb="8" eb="9">
      <t>トリ</t>
    </rPh>
    <rPh sb="9" eb="10">
      <t>ラン</t>
    </rPh>
    <rPh sb="10" eb="13">
      <t>カコウヒン</t>
    </rPh>
    <phoneticPr fontId="7"/>
  </si>
  <si>
    <t>魚介類・魚介類加工品
(Marine products)</t>
    <rPh sb="0" eb="3">
      <t>ギョカイルイ</t>
    </rPh>
    <rPh sb="4" eb="7">
      <t>ギョカイルイ</t>
    </rPh>
    <rPh sb="7" eb="10">
      <t>カコウヒン</t>
    </rPh>
    <phoneticPr fontId="7"/>
  </si>
  <si>
    <t>穀類・穀類等加工品
(Grain)</t>
    <rPh sb="0" eb="2">
      <t>コクルイ</t>
    </rPh>
    <rPh sb="3" eb="5">
      <t>コクルイ</t>
    </rPh>
    <rPh sb="5" eb="6">
      <t>トウ</t>
    </rPh>
    <rPh sb="6" eb="9">
      <t>カコウヒン</t>
    </rPh>
    <phoneticPr fontId="7"/>
  </si>
  <si>
    <t>米・米加工品
(Rice)</t>
    <rPh sb="0" eb="1">
      <t>コメ</t>
    </rPh>
    <rPh sb="2" eb="3">
      <t>コメ</t>
    </rPh>
    <rPh sb="3" eb="6">
      <t>カコウヒン</t>
    </rPh>
    <phoneticPr fontId="7"/>
  </si>
  <si>
    <t>野菜・果実・野菜・果実加工品
(Vegetables / Fruits)</t>
    <rPh sb="0" eb="2">
      <t>ヤサイ</t>
    </rPh>
    <rPh sb="3" eb="5">
      <t>カジツ</t>
    </rPh>
    <rPh sb="6" eb="8">
      <t>ヤサイ</t>
    </rPh>
    <rPh sb="9" eb="11">
      <t>カジツ</t>
    </rPh>
    <rPh sb="11" eb="14">
      <t>カコウヒン</t>
    </rPh>
    <phoneticPr fontId="7"/>
  </si>
  <si>
    <t>(Vegetables / Fruits)</t>
    <phoneticPr fontId="6"/>
  </si>
  <si>
    <t>糖類・糖類加工品・はちみつ
(Sugars / Honey)</t>
    <rPh sb="0" eb="2">
      <t>トウルイ</t>
    </rPh>
    <rPh sb="3" eb="5">
      <t>トウルイ</t>
    </rPh>
    <rPh sb="5" eb="8">
      <t>カコウヒン</t>
    </rPh>
    <phoneticPr fontId="7"/>
  </si>
  <si>
    <t>コーヒー・ココア・香辛料類
(Coffee / Cocoa /Spices)</t>
    <rPh sb="9" eb="12">
      <t>コウシンリョウ</t>
    </rPh>
    <rPh sb="12" eb="13">
      <t>ルイ</t>
    </rPh>
    <phoneticPr fontId="7"/>
  </si>
  <si>
    <t>茶葉
(Tea)</t>
    <rPh sb="0" eb="2">
      <t>チャバ</t>
    </rPh>
    <phoneticPr fontId="7"/>
  </si>
  <si>
    <t>調味料
(Seasonings)</t>
    <rPh sb="0" eb="3">
      <t>チョウミリョウ</t>
    </rPh>
    <phoneticPr fontId="7"/>
  </si>
  <si>
    <t>動・植物性油脂
(Edible fats and oils)</t>
    <rPh sb="0" eb="1">
      <t>ドウ</t>
    </rPh>
    <rPh sb="2" eb="5">
      <t>ショクブツセイ</t>
    </rPh>
    <rPh sb="5" eb="7">
      <t>ユシ</t>
    </rPh>
    <phoneticPr fontId="7"/>
  </si>
  <si>
    <t>清酒
(Sake)</t>
    <rPh sb="0" eb="2">
      <t>セイシュ</t>
    </rPh>
    <phoneticPr fontId="7"/>
  </si>
  <si>
    <t>焼酎
(Shochu)</t>
    <rPh sb="0" eb="2">
      <t>ショウチュウ</t>
    </rPh>
    <phoneticPr fontId="7"/>
  </si>
  <si>
    <t>その他のアルコール飲料
(Alcohol beverages)</t>
    <rPh sb="2" eb="3">
      <t>タ</t>
    </rPh>
    <rPh sb="9" eb="11">
      <t>インリョウ</t>
    </rPh>
    <phoneticPr fontId="7"/>
  </si>
  <si>
    <t>非アルコール飲料
(Non alcohol)</t>
    <rPh sb="0" eb="1">
      <t>ヒ</t>
    </rPh>
    <rPh sb="6" eb="8">
      <t>インリョウ</t>
    </rPh>
    <phoneticPr fontId="7"/>
  </si>
  <si>
    <t>その他の加工品
(Others)</t>
    <rPh sb="2" eb="3">
      <t>タ</t>
    </rPh>
    <rPh sb="4" eb="7">
      <t>カコウヒン</t>
    </rPh>
    <phoneticPr fontId="7"/>
  </si>
  <si>
    <t>日(D)</t>
    <rPh sb="0" eb="1">
      <t>ニチ</t>
    </rPh>
    <phoneticPr fontId="7"/>
  </si>
  <si>
    <t>カ月(M)</t>
    <phoneticPr fontId="7"/>
  </si>
  <si>
    <t>年(Y)</t>
    <rPh sb="0" eb="1">
      <t>ネン</t>
    </rPh>
    <phoneticPr fontId="7"/>
  </si>
  <si>
    <t>常温(D)</t>
    <rPh sb="0" eb="2">
      <t>ジョウオン</t>
    </rPh>
    <phoneticPr fontId="7"/>
  </si>
  <si>
    <t>冷凍(F)</t>
    <rPh sb="0" eb="2">
      <t>レイトウ</t>
    </rPh>
    <phoneticPr fontId="7"/>
  </si>
  <si>
    <t>冷蔵(R)</t>
    <rPh sb="0" eb="2">
      <t>レイゾウ</t>
    </rPh>
    <phoneticPr fontId="7"/>
  </si>
  <si>
    <r>
      <t xml:space="preserve">原材料の国産割合(重量ベース)
</t>
    </r>
    <r>
      <rPr>
        <b/>
        <sz val="7"/>
        <color theme="1"/>
        <rFont val="メイリオ"/>
        <family val="3"/>
        <charset val="128"/>
      </rPr>
      <t>Percentage of ingredients made in Japan</t>
    </r>
    <rPh sb="0" eb="3">
      <t>ゲンザイリョウ</t>
    </rPh>
    <rPh sb="4" eb="6">
      <t>コクサン</t>
    </rPh>
    <rPh sb="6" eb="8">
      <t>ワリアイ</t>
    </rPh>
    <rPh sb="9" eb="11">
      <t>ジュウリョウ</t>
    </rPh>
    <phoneticPr fontId="7"/>
  </si>
  <si>
    <t>ケース
Case</t>
    <phoneticPr fontId="6"/>
  </si>
  <si>
    <t>保存方法　（「その他」の場合は具体的に［］内にお書きください。）(複数選択可)(Storage condition)</t>
    <rPh sb="0" eb="2">
      <t>ホゾン</t>
    </rPh>
    <rPh sb="2" eb="4">
      <t>ホウホウ</t>
    </rPh>
    <rPh sb="9" eb="10">
      <t>タ</t>
    </rPh>
    <rPh sb="12" eb="14">
      <t>バアイ</t>
    </rPh>
    <rPh sb="15" eb="18">
      <t>グタイテキ</t>
    </rPh>
    <rPh sb="21" eb="22">
      <t>ナイ</t>
    </rPh>
    <rPh sb="24" eb="25">
      <t>カ</t>
    </rPh>
    <rPh sb="33" eb="35">
      <t>フクスウ</t>
    </rPh>
    <rPh sb="35" eb="37">
      <t>センタク</t>
    </rPh>
    <rPh sb="37" eb="38">
      <t>カ</t>
    </rPh>
    <phoneticPr fontId="7"/>
  </si>
  <si>
    <t>(Keep away direct sunlight)</t>
    <phoneticPr fontId="6"/>
  </si>
  <si>
    <t>(Best stored in a cool and dark place)</t>
    <phoneticPr fontId="6"/>
  </si>
  <si>
    <t>(Best stored in a dry place)</t>
    <phoneticPr fontId="6"/>
  </si>
  <si>
    <t>(Temperature)</t>
    <phoneticPr fontId="6"/>
  </si>
  <si>
    <t>(Others)</t>
    <phoneticPr fontId="6"/>
  </si>
  <si>
    <t>(From MM to MM)</t>
    <phoneticPr fontId="6"/>
  </si>
  <si>
    <t>(All seasons)</t>
    <phoneticPr fontId="6"/>
  </si>
  <si>
    <r>
      <t xml:space="preserve">出荷可能時期
</t>
    </r>
    <r>
      <rPr>
        <b/>
        <sz val="8"/>
        <color theme="1"/>
        <rFont val="メイリオ"/>
        <family val="3"/>
        <charset val="128"/>
      </rPr>
      <t>Sales season</t>
    </r>
    <rPh sb="0" eb="2">
      <t>シュッカ</t>
    </rPh>
    <rPh sb="2" eb="4">
      <t>カノウ</t>
    </rPh>
    <rPh sb="4" eb="6">
      <t>ジキ</t>
    </rPh>
    <phoneticPr fontId="7"/>
  </si>
  <si>
    <t>可(We can label by ourselves)</t>
    <rPh sb="0" eb="1">
      <t>カ</t>
    </rPh>
    <phoneticPr fontId="7"/>
  </si>
  <si>
    <t>不可(We cannot label)</t>
    <rPh sb="0" eb="2">
      <t>フカ</t>
    </rPh>
    <phoneticPr fontId="7"/>
  </si>
  <si>
    <r>
      <t xml:space="preserve">輸出時の英字ラベル貼付等の対応可否
</t>
    </r>
    <r>
      <rPr>
        <b/>
        <sz val="8"/>
        <color theme="1"/>
        <rFont val="メイリオ"/>
        <family val="3"/>
        <charset val="128"/>
      </rPr>
      <t>Labeling in foreign language</t>
    </r>
    <rPh sb="0" eb="2">
      <t>ユシュツ</t>
    </rPh>
    <rPh sb="2" eb="3">
      <t>ジ</t>
    </rPh>
    <rPh sb="4" eb="6">
      <t>エイジ</t>
    </rPh>
    <rPh sb="9" eb="10">
      <t>ハ</t>
    </rPh>
    <rPh sb="10" eb="11">
      <t>ツ</t>
    </rPh>
    <rPh sb="11" eb="12">
      <t>トウ</t>
    </rPh>
    <rPh sb="13" eb="15">
      <t>タイオウ</t>
    </rPh>
    <rPh sb="15" eb="17">
      <t>カヒ</t>
    </rPh>
    <phoneticPr fontId="7"/>
  </si>
  <si>
    <t>入り数
Quantity</t>
    <rPh sb="0" eb="1">
      <t>イ</t>
    </rPh>
    <rPh sb="2" eb="3">
      <t>スウ</t>
    </rPh>
    <phoneticPr fontId="7"/>
  </si>
  <si>
    <t>JANコード(JAN code)</t>
    <phoneticPr fontId="6"/>
  </si>
  <si>
    <t>英語(EN)</t>
    <rPh sb="0" eb="2">
      <t>エイゴ</t>
    </rPh>
    <phoneticPr fontId="6"/>
  </si>
  <si>
    <t>島根県</t>
    <rPh sb="0" eb="3">
      <t>シマネケン</t>
    </rPh>
    <phoneticPr fontId="6"/>
  </si>
  <si>
    <t>都道府県</t>
    <rPh sb="0" eb="2">
      <t>トドウ</t>
    </rPh>
    <rPh sb="2" eb="4">
      <t>フケン</t>
    </rPh>
    <phoneticPr fontId="7"/>
  </si>
  <si>
    <t>(Keep away heat and moisture)</t>
    <phoneticPr fontId="6"/>
  </si>
  <si>
    <t>※この「商品情報シート」は、事前の調整や選考のため商談相手に開示します。</t>
    <rPh sb="20" eb="22">
      <t>センコウ</t>
    </rPh>
    <phoneticPr fontId="7"/>
  </si>
  <si>
    <t>EN</t>
    <phoneticPr fontId="6"/>
  </si>
  <si>
    <t>使用割合
Percentage</t>
    <rPh sb="0" eb="2">
      <t>シヨウ</t>
    </rPh>
    <rPh sb="2" eb="4">
      <t>ワリアイ</t>
    </rPh>
    <phoneticPr fontId="6"/>
  </si>
  <si>
    <t>％</t>
    <phoneticPr fontId="6"/>
  </si>
  <si>
    <t>備考（PRやこだわりなど）
Remarks</t>
    <rPh sb="0" eb="2">
      <t>ビコウ</t>
    </rPh>
    <phoneticPr fontId="6"/>
  </si>
  <si>
    <t>EN</t>
    <phoneticPr fontId="6"/>
  </si>
  <si>
    <r>
      <t xml:space="preserve">原材料（最大３品目）の「島根県産」の割合（重量ベース）
</t>
    </r>
    <r>
      <rPr>
        <b/>
        <sz val="8"/>
        <color theme="1"/>
        <rFont val="メイリオ"/>
        <family val="3"/>
        <charset val="128"/>
      </rPr>
      <t>Percentage of ingredients made in Shimane</t>
    </r>
    <rPh sb="0" eb="3">
      <t>ゲンザイリョウ</t>
    </rPh>
    <rPh sb="4" eb="6">
      <t>サイダイ</t>
    </rPh>
    <rPh sb="7" eb="9">
      <t>ヒンモク</t>
    </rPh>
    <rPh sb="12" eb="15">
      <t>シマネケン</t>
    </rPh>
    <rPh sb="15" eb="16">
      <t>サン</t>
    </rPh>
    <rPh sb="18" eb="20">
      <t>ワリアイ</t>
    </rPh>
    <rPh sb="21" eb="23">
      <t>ジュウリョウ</t>
    </rPh>
    <phoneticPr fontId="6"/>
  </si>
  <si>
    <t>原材料品目名
Ingredients</t>
    <rPh sb="0" eb="3">
      <t>ゲンザイリョウ</t>
    </rPh>
    <rPh sb="3" eb="5">
      <t>ヒンモク</t>
    </rPh>
    <rPh sb="5" eb="6">
      <t>メイ</t>
    </rPh>
    <phoneticPr fontId="6"/>
  </si>
  <si>
    <r>
      <t xml:space="preserve">市郡町村
</t>
    </r>
    <r>
      <rPr>
        <sz val="6"/>
        <color indexed="8"/>
        <rFont val="メイリオ"/>
        <family val="3"/>
        <charset val="128"/>
      </rPr>
      <t>（例:松江市）</t>
    </r>
    <rPh sb="0" eb="1">
      <t>シ</t>
    </rPh>
    <rPh sb="1" eb="2">
      <t>グン</t>
    </rPh>
    <rPh sb="2" eb="4">
      <t>チョウソン</t>
    </rPh>
    <rPh sb="6" eb="7">
      <t>レイ</t>
    </rPh>
    <rPh sb="8" eb="11">
      <t>マツエシ</t>
    </rPh>
    <phoneticPr fontId="7"/>
  </si>
  <si>
    <r>
      <t xml:space="preserve">地名番地
</t>
    </r>
    <r>
      <rPr>
        <sz val="5"/>
        <color indexed="8"/>
        <rFont val="メイリオ"/>
        <family val="3"/>
        <charset val="128"/>
      </rPr>
      <t>（例:殿町１番地）</t>
    </r>
    <rPh sb="0" eb="2">
      <t>チメイ</t>
    </rPh>
    <rPh sb="2" eb="4">
      <t>バンチ</t>
    </rPh>
    <rPh sb="6" eb="7">
      <t>レイ</t>
    </rPh>
    <rPh sb="8" eb="10">
      <t>トノマチ</t>
    </rPh>
    <rPh sb="11" eb="13">
      <t>バンチ</t>
    </rPh>
    <phoneticPr fontId="7"/>
  </si>
  <si>
    <r>
      <t>建物名</t>
    </r>
    <r>
      <rPr>
        <sz val="5"/>
        <color indexed="8"/>
        <rFont val="メイリオ"/>
        <family val="3"/>
        <charset val="128"/>
      </rPr>
      <t xml:space="preserve">
（例：○○ビル）</t>
    </r>
    <rPh sb="0" eb="2">
      <t>タテモノ</t>
    </rPh>
    <rPh sb="2" eb="3">
      <t>メイ</t>
    </rPh>
    <rPh sb="5" eb="6">
      <t>レイ</t>
    </rPh>
    <phoneticPr fontId="7"/>
  </si>
  <si>
    <r>
      <t xml:space="preserve">所属部署・役職
</t>
    </r>
    <r>
      <rPr>
        <b/>
        <sz val="8"/>
        <color theme="1"/>
        <rFont val="メイリオ"/>
        <family val="3"/>
        <charset val="128"/>
      </rPr>
      <t>Position / Title</t>
    </r>
    <rPh sb="0" eb="2">
      <t>ショゾク</t>
    </rPh>
    <rPh sb="2" eb="4">
      <t>ブショ</t>
    </rPh>
    <rPh sb="5" eb="7">
      <t>ヤクショク</t>
    </rPh>
    <phoneticPr fontId="6"/>
  </si>
  <si>
    <r>
      <rPr>
        <b/>
        <sz val="8"/>
        <color theme="9" tint="-0.249977111117893"/>
        <rFont val="メイリオ"/>
        <family val="3"/>
        <charset val="128"/>
      </rPr>
      <t xml:space="preserve">英語(EN) </t>
    </r>
    <r>
      <rPr>
        <sz val="8"/>
        <rFont val="メイリオ"/>
        <family val="3"/>
        <charset val="128"/>
      </rPr>
      <t>(例(Ex.)： 1 Tonomachi, Matsue-city, Shimane 690-8501 JAPAN)</t>
    </r>
    <rPh sb="0" eb="2">
      <t>エイゴ</t>
    </rPh>
    <rPh sb="8" eb="9">
      <t>レイ</t>
    </rPh>
    <phoneticPr fontId="7"/>
  </si>
  <si>
    <r>
      <t xml:space="preserve">役職
</t>
    </r>
    <r>
      <rPr>
        <b/>
        <sz val="8"/>
        <color theme="1"/>
        <rFont val="メイリオ"/>
        <family val="3"/>
        <charset val="128"/>
      </rPr>
      <t>Title</t>
    </r>
    <phoneticPr fontId="6"/>
  </si>
  <si>
    <t>メールアドレス (E-mail)</t>
    <phoneticPr fontId="6"/>
  </si>
  <si>
    <t>企業・団体名(正式名称)
Company / Organization</t>
    <rPh sb="0" eb="2">
      <t>キギョウ</t>
    </rPh>
    <phoneticPr fontId="7"/>
  </si>
  <si>
    <t>企業・団体の代表者
Representative</t>
    <rPh sb="0" eb="2">
      <t>キギョウ</t>
    </rPh>
    <rPh sb="3" eb="5">
      <t>ダンタイ</t>
    </rPh>
    <rPh sb="6" eb="9">
      <t>ダイヒョウシャ</t>
    </rPh>
    <phoneticPr fontId="6"/>
  </si>
  <si>
    <t>住所・所在地
Address</t>
    <rPh sb="0" eb="2">
      <t>ジュウショ</t>
    </rPh>
    <rPh sb="3" eb="6">
      <t>ショザイチ</t>
    </rPh>
    <phoneticPr fontId="7"/>
  </si>
  <si>
    <t>連絡担当者
Contact</t>
    <rPh sb="0" eb="2">
      <t>レンラク</t>
    </rPh>
    <rPh sb="2" eb="5">
      <t>タントウシャ</t>
    </rPh>
    <phoneticPr fontId="6"/>
  </si>
  <si>
    <t>取扱商品種類（「その他の加工品」及び「その他」の場合は、［］内に具体的な商品名をお書きください）〔複数回答可〕(Products)</t>
    <rPh sb="0" eb="1">
      <t>ト</t>
    </rPh>
    <rPh sb="1" eb="2">
      <t>アツカ</t>
    </rPh>
    <rPh sb="2" eb="4">
      <t>ショウヒン</t>
    </rPh>
    <rPh sb="4" eb="6">
      <t>シュルイ</t>
    </rPh>
    <rPh sb="10" eb="11">
      <t>タ</t>
    </rPh>
    <rPh sb="12" eb="15">
      <t>カコウヒン</t>
    </rPh>
    <rPh sb="16" eb="17">
      <t>オヨ</t>
    </rPh>
    <rPh sb="21" eb="22">
      <t>タ</t>
    </rPh>
    <rPh sb="24" eb="26">
      <t>バアイ</t>
    </rPh>
    <rPh sb="30" eb="31">
      <t>ナイ</t>
    </rPh>
    <rPh sb="32" eb="35">
      <t>グタイテキ</t>
    </rPh>
    <rPh sb="36" eb="39">
      <t>ショウヒンメイ</t>
    </rPh>
    <rPh sb="41" eb="42">
      <t>カ</t>
    </rPh>
    <phoneticPr fontId="7"/>
  </si>
  <si>
    <t>自社ＰＲ（企業マインド、経営理念、コンプライアンス等）(Company information)</t>
    <rPh sb="0" eb="2">
      <t>ジシャ</t>
    </rPh>
    <rPh sb="5" eb="7">
      <t>キギョウ</t>
    </rPh>
    <rPh sb="12" eb="14">
      <t>ケイエイ</t>
    </rPh>
    <rPh sb="14" eb="16">
      <t>リネン</t>
    </rPh>
    <rPh sb="25" eb="26">
      <t>トウ</t>
    </rPh>
    <phoneticPr fontId="7"/>
  </si>
  <si>
    <t>これまでの海外輸出経験について(Export experiences)</t>
    <rPh sb="5" eb="7">
      <t>カイガイ</t>
    </rPh>
    <rPh sb="7" eb="9">
      <t>ユシュツ</t>
    </rPh>
    <rPh sb="9" eb="11">
      <t>ケイケン</t>
    </rPh>
    <phoneticPr fontId="7"/>
  </si>
  <si>
    <t>商品名Product name</t>
    <rPh sb="0" eb="3">
      <t>ショウヒンメイ</t>
    </rPh>
    <phoneticPr fontId="7"/>
  </si>
  <si>
    <t>品種・品目
Description</t>
    <rPh sb="0" eb="2">
      <t>ヒンシュ</t>
    </rPh>
    <rPh sb="3" eb="5">
      <t>ヒンモク</t>
    </rPh>
    <phoneticPr fontId="7"/>
  </si>
  <si>
    <t>原材料、添加物　※内容量の多いものから順に記載
Ingredients, additives</t>
  </si>
  <si>
    <t>最低ロット 
Minimum order lot</t>
    <rPh sb="0" eb="2">
      <t>サイテイ</t>
    </rPh>
    <phoneticPr fontId="7"/>
  </si>
  <si>
    <t>生産地/最終加工地（都道府県名）
Producing Area</t>
    <rPh sb="0" eb="3">
      <t>セイサンチ</t>
    </rPh>
    <rPh sb="4" eb="6">
      <t>サイシュウ</t>
    </rPh>
    <rPh sb="6" eb="8">
      <t>カコウ</t>
    </rPh>
    <rPh sb="8" eb="9">
      <t>チ</t>
    </rPh>
    <rPh sb="10" eb="14">
      <t>トドウフケン</t>
    </rPh>
    <rPh sb="14" eb="15">
      <t>メイ</t>
    </rPh>
    <phoneticPr fontId="7"/>
  </si>
  <si>
    <t>国内標準小売価格 (税抜)
Sales price in Japan (JPY)</t>
    <rPh sb="0" eb="2">
      <t>コクナイ</t>
    </rPh>
    <rPh sb="2" eb="4">
      <t>ヒョウジュン</t>
    </rPh>
    <rPh sb="4" eb="6">
      <t>コウリ</t>
    </rPh>
    <rPh sb="6" eb="8">
      <t>カカク</t>
    </rPh>
    <rPh sb="10" eb="11">
      <t>ゼイ</t>
    </rPh>
    <rPh sb="11" eb="12">
      <t>ヌ</t>
    </rPh>
    <phoneticPr fontId="7"/>
  </si>
  <si>
    <t>商品ＰＲ、特徴、受賞歴、輸出先国での売れ具合等 
Comments on product selling points, features, prizes, popularity in the countries exported to.</t>
    <rPh sb="8" eb="10">
      <t>ジュショウ</t>
    </rPh>
    <rPh sb="10" eb="11">
      <t>レキ</t>
    </rPh>
    <rPh sb="22" eb="23">
      <t>ナド</t>
    </rPh>
    <phoneticPr fontId="7"/>
  </si>
  <si>
    <r>
      <t>1個あたりのサイズ</t>
    </r>
    <r>
      <rPr>
        <b/>
        <sz val="8"/>
        <color rgb="FFFF0000"/>
        <rFont val="メイリオ"/>
        <family val="3"/>
        <charset val="128"/>
      </rPr>
      <t>（単位を▼で選択）</t>
    </r>
    <r>
      <rPr>
        <b/>
        <sz val="9"/>
        <color theme="1"/>
        <rFont val="メイリオ"/>
        <family val="3"/>
        <charset val="128"/>
      </rPr>
      <t xml:space="preserve">
</t>
    </r>
    <r>
      <rPr>
        <b/>
        <sz val="8"/>
        <color theme="1"/>
        <rFont val="メイリオ"/>
        <family val="3"/>
        <charset val="128"/>
      </rPr>
      <t>Package size for each</t>
    </r>
    <rPh sb="1" eb="2">
      <t>コ</t>
    </rPh>
    <rPh sb="10" eb="12">
      <t>タンイ</t>
    </rPh>
    <rPh sb="15" eb="17">
      <t>センタク</t>
    </rPh>
    <phoneticPr fontId="7"/>
  </si>
  <si>
    <r>
      <t xml:space="preserve">消費期限／賞味期限(Shelf life)
</t>
    </r>
    <r>
      <rPr>
        <b/>
        <sz val="8"/>
        <color rgb="FFFF0000"/>
        <rFont val="メイリオ"/>
        <family val="3"/>
        <charset val="128"/>
      </rPr>
      <t>(プルダウンよりお選び下さい）</t>
    </r>
    <rPh sb="0" eb="2">
      <t>ショウヒ</t>
    </rPh>
    <rPh sb="2" eb="4">
      <t>キゲン</t>
    </rPh>
    <rPh sb="5" eb="7">
      <t>ショウミ</t>
    </rPh>
    <rPh sb="7" eb="9">
      <t>キゲン</t>
    </rPh>
    <rPh sb="31" eb="32">
      <t>エラ</t>
    </rPh>
    <rPh sb="33" eb="34">
      <t>クダ</t>
    </rPh>
    <phoneticPr fontId="7"/>
  </si>
  <si>
    <r>
      <rPr>
        <b/>
        <sz val="9"/>
        <color theme="1"/>
        <rFont val="メイリオ"/>
        <family val="3"/>
        <charset val="128"/>
      </rPr>
      <t xml:space="preserve">1ケースあたりのサイズ
</t>
    </r>
    <r>
      <rPr>
        <b/>
        <sz val="8"/>
        <color theme="1"/>
        <rFont val="メイリオ"/>
        <family val="3"/>
        <charset val="128"/>
      </rPr>
      <t>Size per case　</t>
    </r>
    <r>
      <rPr>
        <b/>
        <sz val="8"/>
        <color rgb="FFFF0000"/>
        <rFont val="メイリオ"/>
        <family val="3"/>
        <charset val="128"/>
      </rPr>
      <t>（単位を▼で選択）</t>
    </r>
    <phoneticPr fontId="7"/>
  </si>
  <si>
    <r>
      <t>1個あたりのサイズ　</t>
    </r>
    <r>
      <rPr>
        <b/>
        <sz val="8"/>
        <color rgb="FFFF0000"/>
        <rFont val="メイリオ"/>
        <family val="3"/>
        <charset val="128"/>
      </rPr>
      <t>（単位を▼で選択）</t>
    </r>
    <r>
      <rPr>
        <b/>
        <sz val="9"/>
        <color theme="1"/>
        <rFont val="メイリオ"/>
        <family val="3"/>
        <charset val="128"/>
      </rPr>
      <t xml:space="preserve">
</t>
    </r>
    <r>
      <rPr>
        <b/>
        <sz val="8"/>
        <color theme="1"/>
        <rFont val="メイリオ"/>
        <family val="3"/>
        <charset val="128"/>
      </rPr>
      <t>Package size for each</t>
    </r>
    <rPh sb="1" eb="2">
      <t>コ</t>
    </rPh>
    <phoneticPr fontId="7"/>
  </si>
  <si>
    <r>
      <rPr>
        <b/>
        <sz val="9"/>
        <color theme="1"/>
        <rFont val="メイリオ"/>
        <family val="3"/>
        <charset val="128"/>
      </rPr>
      <t xml:space="preserve">1ケースあたりのサイズ
</t>
    </r>
    <r>
      <rPr>
        <b/>
        <sz val="8"/>
        <color theme="1"/>
        <rFont val="メイリオ"/>
        <family val="3"/>
        <charset val="128"/>
      </rPr>
      <t xml:space="preserve">Size per case　　　   </t>
    </r>
    <r>
      <rPr>
        <b/>
        <sz val="8"/>
        <color rgb="FFFF0000"/>
        <rFont val="メイリオ"/>
        <family val="3"/>
        <charset val="128"/>
      </rPr>
      <t>（単位を▼で選択）</t>
    </r>
    <phoneticPr fontId="7"/>
  </si>
  <si>
    <t>消費期限／賞味期限(Shelf life)
(プルダウンよりお選び下さい）</t>
    <rPh sb="0" eb="2">
      <t>ショウヒ</t>
    </rPh>
    <rPh sb="2" eb="4">
      <t>キゲン</t>
    </rPh>
    <rPh sb="5" eb="7">
      <t>ショウミ</t>
    </rPh>
    <rPh sb="7" eb="9">
      <t>キゲン</t>
    </rPh>
    <rPh sb="31" eb="32">
      <t>エラ</t>
    </rPh>
    <rPh sb="33" eb="34">
      <t>クダ</t>
    </rPh>
    <phoneticPr fontId="7"/>
  </si>
  <si>
    <t>代表取締役</t>
    <rPh sb="0" eb="2">
      <t>ダイヒョウ</t>
    </rPh>
    <rPh sb="2" eb="5">
      <t>トリシマリヤク</t>
    </rPh>
    <phoneticPr fontId="6"/>
  </si>
  <si>
    <t>島根　太郎</t>
    <rPh sb="0" eb="2">
      <t>シマネ</t>
    </rPh>
    <rPh sb="3" eb="5">
      <t>タロウ</t>
    </rPh>
    <phoneticPr fontId="6"/>
  </si>
  <si>
    <t>CEO</t>
    <phoneticPr fontId="6"/>
  </si>
  <si>
    <t>Taro Shimane</t>
    <phoneticPr fontId="6"/>
  </si>
  <si>
    <t>松江市</t>
    <rPh sb="0" eb="3">
      <t>マツエシ</t>
    </rPh>
    <phoneticPr fontId="6"/>
  </si>
  <si>
    <t>課長</t>
    <rPh sb="0" eb="2">
      <t>カチョウ</t>
    </rPh>
    <phoneticPr fontId="6"/>
  </si>
  <si>
    <t>Manager</t>
    <phoneticPr fontId="6"/>
  </si>
  <si>
    <t>090-＊＊＊＊－＊＊＊＊</t>
    <phoneticPr fontId="6"/>
  </si>
  <si>
    <t>○○麺</t>
    <rPh sb="2" eb="3">
      <t>メン</t>
    </rPh>
    <phoneticPr fontId="6"/>
  </si>
  <si>
    <t>○○noodles</t>
    <phoneticPr fontId="6"/>
  </si>
  <si>
    <t>小麦粉、○○、○○、○○</t>
    <rPh sb="0" eb="3">
      <t>コムギコ</t>
    </rPh>
    <phoneticPr fontId="6"/>
  </si>
  <si>
    <t>○○</t>
    <phoneticPr fontId="6"/>
  </si>
  <si>
    <t>〇</t>
    <phoneticPr fontId="6"/>
  </si>
  <si>
    <t>○○○</t>
    <phoneticPr fontId="6"/>
  </si>
  <si>
    <t>〇</t>
    <phoneticPr fontId="6"/>
  </si>
  <si>
    <t>○○</t>
    <phoneticPr fontId="6"/>
  </si>
  <si>
    <t>島根県</t>
    <rPh sb="0" eb="2">
      <t>シマネ</t>
    </rPh>
    <rPh sb="2" eb="3">
      <t>ケン</t>
    </rPh>
    <phoneticPr fontId="6"/>
  </si>
  <si>
    <t>Shimane Pref</t>
    <phoneticPr fontId="6"/>
  </si>
  <si>
    <t>○○</t>
    <phoneticPr fontId="6"/>
  </si>
  <si>
    <t>小麦粉</t>
    <rPh sb="0" eb="3">
      <t>コムギコ</t>
    </rPh>
    <phoneticPr fontId="6"/>
  </si>
  <si>
    <t>○○</t>
    <phoneticPr fontId="6"/>
  </si>
  <si>
    <t>○○○○○○○○</t>
  </si>
  <si>
    <t>○○○○○○○○</t>
    <phoneticPr fontId="6"/>
  </si>
  <si>
    <t>○○○○○○○</t>
    <phoneticPr fontId="6"/>
  </si>
  <si>
    <t>株式会社 島根〇〇</t>
    <rPh sb="0" eb="2">
      <t>カブシキ</t>
    </rPh>
    <rPh sb="2" eb="4">
      <t>カイシャ</t>
    </rPh>
    <rPh sb="5" eb="7">
      <t>シマネ</t>
    </rPh>
    <phoneticPr fontId="6"/>
  </si>
  <si>
    <t>カ）シマネ○○</t>
    <phoneticPr fontId="6"/>
  </si>
  <si>
    <t>SHIMANE〇〇 CO., LTD.</t>
    <phoneticPr fontId="6"/>
  </si>
  <si>
    <t>殿町8番地3</t>
    <rPh sb="0" eb="2">
      <t>トノマチ</t>
    </rPh>
    <rPh sb="3" eb="5">
      <t>バンチ</t>
    </rPh>
    <phoneticPr fontId="6"/>
  </si>
  <si>
    <t>島根県市町村センター5階</t>
    <rPh sb="0" eb="3">
      <t>シマネケン</t>
    </rPh>
    <rPh sb="3" eb="6">
      <t>シチョウソン</t>
    </rPh>
    <rPh sb="11" eb="12">
      <t>カイ</t>
    </rPh>
    <phoneticPr fontId="6"/>
  </si>
  <si>
    <t>8-3 Tonomachi, Matsue-shi,Shimane-ken 690-0887,JAPAN</t>
    <phoneticPr fontId="6"/>
  </si>
  <si>
    <t>690-0887</t>
    <phoneticPr fontId="6"/>
  </si>
  <si>
    <t>島根　花子</t>
    <rPh sb="0" eb="2">
      <t>シマネ</t>
    </rPh>
    <rPh sb="3" eb="5">
      <t>ハナコ</t>
    </rPh>
    <phoneticPr fontId="6"/>
  </si>
  <si>
    <t>https://www.pref.shimane.lg.jp/</t>
    <phoneticPr fontId="6"/>
  </si>
  <si>
    <t>0852-22-5632</t>
    <phoneticPr fontId="6"/>
  </si>
  <si>
    <t>0852-22-6750</t>
    <phoneticPr fontId="6"/>
  </si>
  <si>
    <t>Hanako　Shimane</t>
    <phoneticPr fontId="6"/>
  </si>
  <si>
    <t>株式会社 島根〇〇</t>
    <rPh sb="5" eb="7">
      <t>シマネ</t>
    </rPh>
    <phoneticPr fontId="6"/>
  </si>
  <si>
    <t>輸出目標金額（輸出国でどの位販売したいのか？）/輸出国での販売戦略（どの様に販売していきたいか？）
Export target amounts/Sales strategy in exporting countries</t>
    <rPh sb="2" eb="4">
      <t>モクヒョウ</t>
    </rPh>
    <rPh sb="4" eb="5">
      <t>キン</t>
    </rPh>
    <rPh sb="7" eb="9">
      <t>ユシュツ</t>
    </rPh>
    <rPh sb="9" eb="10">
      <t>コク</t>
    </rPh>
    <rPh sb="13" eb="14">
      <t>クライ</t>
    </rPh>
    <rPh sb="14" eb="16">
      <t>ハンバイ</t>
    </rPh>
    <rPh sb="24" eb="26">
      <t>ユシュツ</t>
    </rPh>
    <rPh sb="26" eb="27">
      <t>コク</t>
    </rPh>
    <rPh sb="29" eb="31">
      <t>ハンバイ</t>
    </rPh>
    <rPh sb="31" eb="33">
      <t>センリャク</t>
    </rPh>
    <rPh sb="36" eb="37">
      <t>ヨウ</t>
    </rPh>
    <rPh sb="38" eb="40">
      <t>ハンバイ</t>
    </rPh>
    <phoneticPr fontId="6"/>
  </si>
  <si>
    <t>輸出目標金額（千円）…
輸出国での販売戦略　…</t>
    <rPh sb="2" eb="4">
      <t>モクヒョウ</t>
    </rPh>
    <rPh sb="4" eb="5">
      <t>キン</t>
    </rPh>
    <rPh sb="7" eb="9">
      <t>センエン</t>
    </rPh>
    <rPh sb="12" eb="14">
      <t>ユシュツ</t>
    </rPh>
    <rPh sb="14" eb="15">
      <t>コク</t>
    </rPh>
    <rPh sb="17" eb="19">
      <t>ハンバイ</t>
    </rPh>
    <rPh sb="19" eb="21">
      <t>センリャク</t>
    </rPh>
    <phoneticPr fontId="6"/>
  </si>
  <si>
    <r>
      <t xml:space="preserve">バイヤーへのメッセージ・要望等
</t>
    </r>
    <r>
      <rPr>
        <b/>
        <sz val="8"/>
        <color theme="1"/>
        <rFont val="メイリオ"/>
        <family val="3"/>
        <charset val="128"/>
      </rPr>
      <t>Message to buyers</t>
    </r>
    <rPh sb="12" eb="14">
      <t>ヨウボウ</t>
    </rPh>
    <rPh sb="14" eb="15">
      <t>トウ</t>
    </rPh>
    <phoneticPr fontId="7"/>
  </si>
  <si>
    <r>
      <t xml:space="preserve">レシピ事例/食べ方
</t>
    </r>
    <r>
      <rPr>
        <b/>
        <sz val="8"/>
        <color theme="1"/>
        <rFont val="メイリオ"/>
        <family val="3"/>
        <charset val="128"/>
      </rPr>
      <t>Proposal of recipes and others</t>
    </r>
    <rPh sb="3" eb="5">
      <t>ジレイ</t>
    </rPh>
    <rPh sb="6" eb="7">
      <t>タ</t>
    </rPh>
    <rPh sb="8" eb="9">
      <t>カタ</t>
    </rPh>
    <phoneticPr fontId="7"/>
  </si>
  <si>
    <t>boeki@pref.shimane.lg.jp</t>
    <phoneticPr fontId="6"/>
  </si>
  <si>
    <t>主な国内販売先（上位5社）</t>
    <rPh sb="0" eb="1">
      <t>オモ</t>
    </rPh>
    <rPh sb="2" eb="4">
      <t>コクナイ</t>
    </rPh>
    <rPh sb="4" eb="7">
      <t>ハンバイサキ</t>
    </rPh>
    <rPh sb="8" eb="10">
      <t>ジョウイ</t>
    </rPh>
    <rPh sb="11" eb="12">
      <t>シャ</t>
    </rPh>
    <phoneticPr fontId="7"/>
  </si>
  <si>
    <t>主な輸出国（上位5社）</t>
    <rPh sb="0" eb="1">
      <t>オモ</t>
    </rPh>
    <rPh sb="2" eb="4">
      <t>ユシュツ</t>
    </rPh>
    <rPh sb="4" eb="5">
      <t>コク</t>
    </rPh>
    <rPh sb="6" eb="8">
      <t>ジョウイ</t>
    </rPh>
    <rPh sb="9" eb="10">
      <t>シャ</t>
    </rPh>
    <phoneticPr fontId="7"/>
  </si>
  <si>
    <t>１、〇〇〇〇　　　　2、〇〇〇〇　　　３、〇〇〇〇
４、〇〇〇〇　　　  ５、〇〇〇〇</t>
    <phoneticPr fontId="6"/>
  </si>
  <si>
    <t>受賞歴</t>
    <rPh sb="0" eb="3">
      <t>ジュショウレキ</t>
    </rPh>
    <phoneticPr fontId="7"/>
  </si>
  <si>
    <t>１、〇〇年〇〇月　〇〇〇〇　受賞　　　　
２、〇〇年〇〇月　〇〇〇〇　受賞　　　
３、〇〇年〇〇月　〇〇〇〇　受賞</t>
    <rPh sb="4" eb="5">
      <t>ネン</t>
    </rPh>
    <rPh sb="7" eb="8">
      <t>ガツ</t>
    </rPh>
    <rPh sb="14" eb="16">
      <t>ジュショウ</t>
    </rPh>
    <phoneticPr fontId="6"/>
  </si>
  <si>
    <t>１、〇〇〇〇　　　  ２、〇〇〇〇　　　３、〇〇〇〇
４、〇〇〇〇　　　  ５、〇〇〇〇</t>
    <phoneticPr fontId="6"/>
  </si>
  <si>
    <t>※この「商品情報シート」は、事前の調整や選考のため商談相手に開示します。</t>
    <phoneticPr fontId="6"/>
  </si>
  <si>
    <t>主な輸出商品（上位5商品）</t>
    <rPh sb="0" eb="1">
      <t>オモ</t>
    </rPh>
    <rPh sb="2" eb="4">
      <t>ユシュツ</t>
    </rPh>
    <rPh sb="4" eb="6">
      <t>ショウヒン</t>
    </rPh>
    <rPh sb="7" eb="9">
      <t>ジョウイ</t>
    </rPh>
    <rPh sb="10" eb="12">
      <t>ショウヒン</t>
    </rPh>
    <phoneticPr fontId="7"/>
  </si>
  <si>
    <t>※最大7商品まで</t>
    <rPh sb="1" eb="3">
      <t>サイダイ</t>
    </rPh>
    <rPh sb="4" eb="6">
      <t>ショウヒン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</si>
</sst>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0" tint="-0.34998626667073579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5"/>
      <color indexed="8"/>
      <name val="メイリオ"/>
      <family val="3"/>
      <charset val="128"/>
    </font>
    <font>
      <sz val="6"/>
      <color theme="0" tint="-0.34998626667073579"/>
      <name val="メイリオ"/>
      <family val="3"/>
      <charset val="128"/>
    </font>
    <font>
      <b/>
      <sz val="10"/>
      <color theme="0" tint="-0.34998626667073579"/>
      <name val="メイリオ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0" tint="-0.34998626667073579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5.5"/>
      <color theme="9" tint="-0.249977111117893"/>
      <name val="メイリオ"/>
      <family val="3"/>
      <charset val="128"/>
    </font>
    <font>
      <sz val="6"/>
      <color theme="9" tint="-0.249977111117893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b/>
      <sz val="8"/>
      <color theme="9" tint="-0.249977111117893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rgb="FFFF0000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b/>
      <sz val="6"/>
      <color theme="9" tint="-0.249977111117893"/>
      <name val="メイリオ"/>
      <family val="3"/>
      <charset val="128"/>
    </font>
    <font>
      <sz val="1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7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6"/>
      <color rgb="FFFF0000"/>
      <name val="メイリオ"/>
      <family val="3"/>
      <charset val="128"/>
    </font>
    <font>
      <b/>
      <sz val="8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3" fillId="3" borderId="4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0" fontId="9" fillId="0" borderId="0" xfId="0" applyFont="1" applyFill="1" applyProtection="1">
      <alignment vertical="center"/>
      <protection locked="0"/>
    </xf>
    <xf numFmtId="0" fontId="13" fillId="0" borderId="0" xfId="0" applyFont="1">
      <alignment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25" fillId="0" borderId="8" xfId="0" applyFont="1" applyFill="1" applyBorder="1" applyAlignment="1" applyProtection="1">
      <protection locked="0"/>
    </xf>
    <xf numFmtId="0" fontId="25" fillId="0" borderId="9" xfId="0" applyFont="1" applyFill="1" applyBorder="1" applyAlignment="1" applyProtection="1">
      <protection locked="0"/>
    </xf>
    <xf numFmtId="0" fontId="25" fillId="0" borderId="10" xfId="0" applyFont="1" applyFill="1" applyBorder="1" applyAlignment="1" applyProtection="1"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Alignment="1"/>
    <xf numFmtId="0" fontId="0" fillId="0" borderId="0" xfId="0" applyProtection="1">
      <alignment vertical="center"/>
      <protection locked="0"/>
    </xf>
    <xf numFmtId="0" fontId="15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8" fillId="7" borderId="0" xfId="0" applyFont="1" applyFill="1">
      <alignment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6" borderId="20" xfId="0" applyFont="1" applyFill="1" applyBorder="1" applyAlignment="1">
      <alignment vertical="center"/>
    </xf>
    <xf numFmtId="0" fontId="15" fillId="6" borderId="21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8" fillId="6" borderId="0" xfId="0" applyFont="1" applyFill="1" applyBorder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5" fillId="8" borderId="9" xfId="0" applyFont="1" applyFill="1" applyBorder="1" applyAlignment="1">
      <alignment vertical="center"/>
    </xf>
    <xf numFmtId="0" fontId="8" fillId="8" borderId="9" xfId="0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3" borderId="30" xfId="0" applyFont="1" applyFill="1" applyBorder="1" applyAlignment="1"/>
    <xf numFmtId="0" fontId="35" fillId="0" borderId="0" xfId="0" applyFont="1" applyAlignment="1">
      <alignment vertical="center" wrapText="1"/>
    </xf>
    <xf numFmtId="0" fontId="32" fillId="8" borderId="23" xfId="0" applyFont="1" applyFill="1" applyBorder="1" applyAlignment="1">
      <alignment vertical="center" textRotation="255" shrinkToFit="1"/>
    </xf>
    <xf numFmtId="0" fontId="33" fillId="8" borderId="23" xfId="0" applyFont="1" applyFill="1" applyBorder="1" applyAlignment="1">
      <alignment vertical="center" textRotation="255"/>
    </xf>
    <xf numFmtId="0" fontId="15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3" fillId="3" borderId="4" xfId="0" applyFont="1" applyFill="1" applyBorder="1" applyAlignment="1" applyProtection="1">
      <alignment vertical="center" wrapText="1"/>
    </xf>
    <xf numFmtId="0" fontId="10" fillId="3" borderId="30" xfId="0" applyFont="1" applyFill="1" applyBorder="1" applyAlignment="1" applyProtection="1"/>
    <xf numFmtId="0" fontId="25" fillId="0" borderId="8" xfId="0" applyFont="1" applyFill="1" applyBorder="1" applyAlignment="1" applyProtection="1"/>
    <xf numFmtId="0" fontId="25" fillId="0" borderId="9" xfId="0" applyFont="1" applyFill="1" applyBorder="1" applyAlignment="1" applyProtection="1"/>
    <xf numFmtId="0" fontId="25" fillId="0" borderId="10" xfId="0" applyFont="1" applyFill="1" applyBorder="1" applyAlignment="1" applyProtection="1"/>
    <xf numFmtId="0" fontId="8" fillId="0" borderId="0" xfId="0" applyFont="1" applyProtection="1">
      <alignment vertical="center"/>
    </xf>
    <xf numFmtId="0" fontId="32" fillId="8" borderId="23" xfId="0" applyFont="1" applyFill="1" applyBorder="1" applyAlignment="1" applyProtection="1">
      <alignment vertical="center" textRotation="255" shrinkToFit="1"/>
    </xf>
    <xf numFmtId="0" fontId="33" fillId="8" borderId="23" xfId="0" applyFont="1" applyFill="1" applyBorder="1" applyAlignment="1" applyProtection="1">
      <alignment vertical="center" textRotation="255"/>
    </xf>
    <xf numFmtId="0" fontId="13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top" wrapText="1"/>
    </xf>
    <xf numFmtId="0" fontId="8" fillId="0" borderId="0" xfId="0" applyFont="1" applyFill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5" fillId="6" borderId="20" xfId="0" applyFont="1" applyFill="1" applyBorder="1" applyAlignment="1" applyProtection="1">
      <alignment vertical="center"/>
    </xf>
    <xf numFmtId="0" fontId="15" fillId="6" borderId="21" xfId="0" applyFont="1" applyFill="1" applyBorder="1" applyAlignment="1" applyProtection="1">
      <alignment vertical="center"/>
    </xf>
    <xf numFmtId="0" fontId="25" fillId="0" borderId="22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15" fillId="8" borderId="9" xfId="0" applyFont="1" applyFill="1" applyBorder="1" applyAlignment="1" applyProtection="1">
      <alignment vertical="center"/>
    </xf>
    <xf numFmtId="0" fontId="8" fillId="8" borderId="9" xfId="0" applyFont="1" applyFill="1" applyBorder="1" applyAlignment="1" applyProtection="1">
      <alignment vertical="center"/>
    </xf>
    <xf numFmtId="0" fontId="15" fillId="8" borderId="10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5" fillId="0" borderId="4" xfId="0" applyFont="1" applyBorder="1" applyAlignment="1">
      <alignment vertical="center"/>
    </xf>
    <xf numFmtId="0" fontId="12" fillId="0" borderId="2" xfId="0" applyFont="1" applyFill="1" applyBorder="1" applyAlignment="1" applyProtection="1">
      <alignment horizontal="center"/>
      <protection locked="0"/>
    </xf>
    <xf numFmtId="0" fontId="25" fillId="0" borderId="2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/>
      <protection locked="0"/>
    </xf>
    <xf numFmtId="0" fontId="40" fillId="6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41" fillId="2" borderId="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left" vertical="top" wrapText="1"/>
    </xf>
    <xf numFmtId="0" fontId="27" fillId="5" borderId="12" xfId="0" applyFont="1" applyFill="1" applyBorder="1" applyAlignment="1">
      <alignment horizontal="left" vertical="top" wrapText="1"/>
    </xf>
    <xf numFmtId="0" fontId="27" fillId="5" borderId="13" xfId="0" applyFont="1" applyFill="1" applyBorder="1" applyAlignment="1">
      <alignment horizontal="left" vertical="top" wrapText="1"/>
    </xf>
    <xf numFmtId="0" fontId="25" fillId="4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top"/>
    </xf>
    <xf numFmtId="0" fontId="23" fillId="0" borderId="8" xfId="0" applyFont="1" applyFill="1" applyBorder="1" applyAlignment="1" applyProtection="1">
      <alignment horizontal="left" vertical="top" wrapText="1"/>
      <protection locked="0"/>
    </xf>
    <xf numFmtId="0" fontId="23" fillId="0" borderId="9" xfId="0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left" vertical="top" wrapText="1"/>
      <protection locked="0"/>
    </xf>
    <xf numFmtId="0" fontId="25" fillId="4" borderId="2" xfId="0" applyFont="1" applyFill="1" applyBorder="1" applyAlignment="1">
      <alignment horizontal="left"/>
    </xf>
    <xf numFmtId="0" fontId="10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top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/>
    </xf>
    <xf numFmtId="0" fontId="36" fillId="11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37" fillId="2" borderId="4" xfId="0" applyFont="1" applyFill="1" applyBorder="1" applyAlignment="1">
      <alignment horizontal="left" vertical="center"/>
    </xf>
    <xf numFmtId="0" fontId="13" fillId="0" borderId="5" xfId="0" applyFont="1" applyBorder="1" applyAlignment="1" applyProtection="1">
      <alignment horizontal="left" vertical="center" wrapText="1" shrinkToFit="1"/>
      <protection locked="0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7" xfId="0" applyFont="1" applyBorder="1" applyAlignment="1" applyProtection="1">
      <alignment horizontal="left" vertical="center" wrapText="1" shrinkToFit="1"/>
      <protection locked="0"/>
    </xf>
    <xf numFmtId="0" fontId="12" fillId="3" borderId="4" xfId="0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12" fillId="3" borderId="30" xfId="0" applyFont="1" applyFill="1" applyBorder="1" applyAlignment="1">
      <alignment vertical="center" wrapText="1"/>
    </xf>
    <xf numFmtId="0" fontId="12" fillId="3" borderId="30" xfId="0" applyFont="1" applyFill="1" applyBorder="1" applyAlignment="1">
      <alignment vertical="center"/>
    </xf>
    <xf numFmtId="0" fontId="15" fillId="0" borderId="30" xfId="0" applyFont="1" applyFill="1" applyBorder="1" applyAlignment="1" applyProtection="1">
      <alignment horizontal="center" vertical="center" shrinkToFit="1"/>
      <protection locked="0"/>
    </xf>
    <xf numFmtId="0" fontId="12" fillId="3" borderId="30" xfId="0" applyFont="1" applyFill="1" applyBorder="1" applyAlignment="1">
      <alignment horizontal="left" vertical="center" wrapText="1"/>
    </xf>
    <xf numFmtId="0" fontId="12" fillId="3" borderId="30" xfId="0" applyFont="1" applyFill="1" applyBorder="1" applyAlignment="1">
      <alignment horizontal="left" vertical="center"/>
    </xf>
    <xf numFmtId="38" fontId="15" fillId="0" borderId="30" xfId="1" applyFont="1" applyFill="1" applyBorder="1" applyAlignment="1" applyProtection="1">
      <alignment horizontal="center" vertical="center" shrinkToFit="1"/>
      <protection locked="0"/>
    </xf>
    <xf numFmtId="38" fontId="15" fillId="0" borderId="24" xfId="1" applyFont="1" applyFill="1" applyBorder="1" applyAlignment="1" applyProtection="1">
      <alignment horizontal="center" vertical="center" shrinkToFit="1"/>
      <protection locked="0"/>
    </xf>
    <xf numFmtId="38" fontId="15" fillId="0" borderId="25" xfId="1" applyFont="1" applyFill="1" applyBorder="1" applyAlignment="1" applyProtection="1">
      <alignment horizontal="center" vertical="center" shrinkToFit="1"/>
      <protection locked="0"/>
    </xf>
    <xf numFmtId="38" fontId="15" fillId="0" borderId="26" xfId="1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5" fillId="0" borderId="2" xfId="0" applyFont="1" applyBorder="1" applyAlignment="1" applyProtection="1">
      <alignment horizontal="left" vertical="center" wrapText="1" shrinkToFit="1"/>
      <protection locked="0"/>
    </xf>
    <xf numFmtId="0" fontId="36" fillId="2" borderId="2" xfId="0" applyFont="1" applyFill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5" fillId="0" borderId="4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/>
    </xf>
    <xf numFmtId="0" fontId="36" fillId="2" borderId="3" xfId="0" applyFont="1" applyFill="1" applyBorder="1" applyAlignment="1">
      <alignment horizontal="left" vertical="center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28" fillId="10" borderId="9" xfId="0" applyFont="1" applyFill="1" applyBorder="1" applyAlignment="1" applyProtection="1">
      <alignment horizontal="center" vertical="center" wrapText="1"/>
    </xf>
    <xf numFmtId="0" fontId="30" fillId="3" borderId="4" xfId="0" applyFont="1" applyFill="1" applyBorder="1" applyAlignment="1">
      <alignment horizontal="left" vertical="center"/>
    </xf>
    <xf numFmtId="0" fontId="19" fillId="0" borderId="4" xfId="2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36" fillId="11" borderId="4" xfId="0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40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42" xfId="0" applyFont="1" applyFill="1" applyBorder="1" applyAlignment="1">
      <alignment vertical="center" wrapText="1"/>
    </xf>
    <xf numFmtId="0" fontId="12" fillId="3" borderId="39" xfId="0" applyFont="1" applyFill="1" applyBorder="1" applyAlignment="1">
      <alignment vertical="center" wrapText="1"/>
    </xf>
    <xf numFmtId="0" fontId="12" fillId="3" borderId="41" xfId="0" applyFont="1" applyFill="1" applyBorder="1" applyAlignment="1">
      <alignment vertical="center" wrapText="1"/>
    </xf>
    <xf numFmtId="0" fontId="15" fillId="0" borderId="43" xfId="0" applyFont="1" applyBorder="1" applyAlignment="1" applyProtection="1">
      <alignment horizontal="left" vertical="center" shrinkToFit="1"/>
      <protection locked="0"/>
    </xf>
    <xf numFmtId="0" fontId="15" fillId="0" borderId="44" xfId="0" applyFont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left" vertical="center" shrinkToFit="1"/>
      <protection locked="0"/>
    </xf>
    <xf numFmtId="0" fontId="10" fillId="0" borderId="46" xfId="0" applyFont="1" applyBorder="1" applyAlignment="1" applyProtection="1">
      <alignment horizontal="left" vertical="center" shrinkToFit="1"/>
      <protection locked="0"/>
    </xf>
    <xf numFmtId="0" fontId="10" fillId="0" borderId="47" xfId="0" applyFont="1" applyBorder="1" applyAlignment="1" applyProtection="1">
      <alignment horizontal="left" vertical="center" shrinkToFit="1"/>
      <protection locked="0"/>
    </xf>
    <xf numFmtId="0" fontId="10" fillId="0" borderId="48" xfId="0" applyFont="1" applyBorder="1" applyAlignment="1" applyProtection="1">
      <alignment horizontal="left" vertical="center" shrinkToFit="1"/>
      <protection locked="0"/>
    </xf>
    <xf numFmtId="0" fontId="31" fillId="9" borderId="2" xfId="0" applyFont="1" applyFill="1" applyBorder="1" applyAlignment="1" applyProtection="1">
      <alignment horizontal="left" vertical="center" shrinkToFit="1"/>
      <protection locked="0"/>
    </xf>
    <xf numFmtId="0" fontId="25" fillId="8" borderId="23" xfId="0" applyFont="1" applyFill="1" applyBorder="1" applyAlignment="1">
      <alignment horizontal="left" vertical="center" wrapText="1"/>
    </xf>
    <xf numFmtId="0" fontId="44" fillId="8" borderId="23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right" vertical="center" wrapText="1"/>
    </xf>
    <xf numFmtId="0" fontId="10" fillId="8" borderId="23" xfId="0" applyFont="1" applyFill="1" applyBorder="1" applyAlignment="1">
      <alignment horizontal="right" vertical="center"/>
    </xf>
    <xf numFmtId="0" fontId="8" fillId="0" borderId="23" xfId="0" applyFont="1" applyBorder="1" applyAlignment="1" applyProtection="1">
      <alignment horizontal="right" vertical="center" shrinkToFit="1"/>
      <protection locked="0"/>
    </xf>
    <xf numFmtId="0" fontId="34" fillId="7" borderId="23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28" fillId="10" borderId="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42" fillId="6" borderId="9" xfId="0" applyFont="1" applyFill="1" applyBorder="1" applyAlignment="1">
      <alignment vertical="center" shrinkToFit="1"/>
    </xf>
    <xf numFmtId="0" fontId="42" fillId="6" borderId="10" xfId="0" applyFont="1" applyFill="1" applyBorder="1" applyAlignment="1">
      <alignment vertical="center" shrinkToFit="1"/>
    </xf>
    <xf numFmtId="0" fontId="8" fillId="7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left" vertical="center"/>
      <protection locked="0"/>
    </xf>
    <xf numFmtId="0" fontId="25" fillId="8" borderId="31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horizontal="left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2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31" fillId="9" borderId="34" xfId="0" applyFont="1" applyFill="1" applyBorder="1" applyAlignment="1" applyProtection="1">
      <alignment horizontal="left" vertical="center" shrinkToFit="1"/>
      <protection locked="0"/>
    </xf>
    <xf numFmtId="0" fontId="31" fillId="9" borderId="20" xfId="0" applyFont="1" applyFill="1" applyBorder="1" applyAlignment="1" applyProtection="1">
      <alignment horizontal="left" vertical="center" shrinkToFit="1"/>
      <protection locked="0"/>
    </xf>
    <xf numFmtId="0" fontId="31" fillId="9" borderId="35" xfId="0" applyFont="1" applyFill="1" applyBorder="1" applyAlignment="1" applyProtection="1">
      <alignment horizontal="left" vertical="center" shrinkToFit="1"/>
      <protection locked="0"/>
    </xf>
    <xf numFmtId="0" fontId="39" fillId="7" borderId="23" xfId="0" applyFont="1" applyFill="1" applyBorder="1" applyAlignment="1" applyProtection="1">
      <alignment horizontal="center" vertical="center" wrapText="1"/>
      <protection locked="0"/>
    </xf>
    <xf numFmtId="0" fontId="38" fillId="0" borderId="36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8" fillId="0" borderId="23" xfId="0" applyFont="1" applyFill="1" applyBorder="1" applyAlignment="1" applyProtection="1">
      <alignment horizontal="right" vertical="center" shrinkToFit="1"/>
      <protection locked="0"/>
    </xf>
    <xf numFmtId="0" fontId="43" fillId="7" borderId="23" xfId="0" applyFont="1" applyFill="1" applyBorder="1" applyAlignment="1" applyProtection="1">
      <alignment horizontal="center" vertical="center" wrapText="1" shrinkToFit="1"/>
      <protection locked="0"/>
    </xf>
    <xf numFmtId="0" fontId="43" fillId="7" borderId="23" xfId="0" applyFont="1" applyFill="1" applyBorder="1" applyAlignment="1" applyProtection="1">
      <alignment horizontal="center" vertical="center" shrinkToFit="1"/>
      <protection locked="0"/>
    </xf>
    <xf numFmtId="0" fontId="44" fillId="8" borderId="23" xfId="0" applyFont="1" applyFill="1" applyBorder="1" applyAlignment="1">
      <alignment horizontal="left" vertical="center" wrapText="1"/>
    </xf>
    <xf numFmtId="0" fontId="25" fillId="8" borderId="19" xfId="0" applyFont="1" applyFill="1" applyBorder="1" applyAlignment="1">
      <alignment horizontal="left" vertical="center"/>
    </xf>
    <xf numFmtId="0" fontId="25" fillId="8" borderId="20" xfId="0" applyFont="1" applyFill="1" applyBorder="1" applyAlignment="1">
      <alignment horizontal="left" vertical="center"/>
    </xf>
    <xf numFmtId="0" fontId="25" fillId="8" borderId="21" xfId="0" applyFont="1" applyFill="1" applyBorder="1" applyAlignment="1">
      <alignment horizontal="left" vertical="center"/>
    </xf>
    <xf numFmtId="0" fontId="10" fillId="6" borderId="23" xfId="0" applyFont="1" applyFill="1" applyBorder="1" applyAlignment="1" applyProtection="1">
      <alignment horizontal="center"/>
      <protection locked="0"/>
    </xf>
    <xf numFmtId="0" fontId="10" fillId="6" borderId="19" xfId="0" applyFont="1" applyFill="1" applyBorder="1" applyAlignment="1" applyProtection="1">
      <alignment horizontal="center"/>
      <protection locked="0"/>
    </xf>
    <xf numFmtId="0" fontId="10" fillId="6" borderId="20" xfId="0" applyFont="1" applyFill="1" applyBorder="1" applyAlignment="1" applyProtection="1">
      <alignment horizontal="center"/>
      <protection locked="0"/>
    </xf>
    <xf numFmtId="0" fontId="15" fillId="6" borderId="20" xfId="0" applyFont="1" applyFill="1" applyBorder="1" applyAlignment="1" applyProtection="1">
      <alignment horizontal="center" vertical="center"/>
      <protection locked="0"/>
    </xf>
    <xf numFmtId="0" fontId="24" fillId="8" borderId="5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4" fillId="9" borderId="19" xfId="0" applyFont="1" applyFill="1" applyBorder="1" applyAlignment="1" applyProtection="1">
      <alignment horizontal="left" vertical="top" wrapText="1"/>
      <protection locked="0"/>
    </xf>
    <xf numFmtId="0" fontId="4" fillId="9" borderId="20" xfId="0" applyFont="1" applyFill="1" applyBorder="1" applyAlignment="1" applyProtection="1">
      <alignment horizontal="left" vertical="top" wrapText="1"/>
      <protection locked="0"/>
    </xf>
    <xf numFmtId="0" fontId="4" fillId="9" borderId="21" xfId="0" applyFont="1" applyFill="1" applyBorder="1" applyAlignment="1" applyProtection="1">
      <alignment horizontal="left" vertical="top" wrapText="1"/>
      <protection locked="0"/>
    </xf>
    <xf numFmtId="0" fontId="13" fillId="9" borderId="4" xfId="0" applyFont="1" applyFill="1" applyBorder="1" applyAlignment="1" applyProtection="1">
      <alignment horizontal="right" vertical="center"/>
      <protection locked="0"/>
    </xf>
    <xf numFmtId="0" fontId="13" fillId="9" borderId="5" xfId="0" applyFont="1" applyFill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vertical="center" wrapText="1"/>
    </xf>
    <xf numFmtId="0" fontId="15" fillId="9" borderId="4" xfId="0" applyFont="1" applyFill="1" applyBorder="1" applyAlignment="1" applyProtection="1">
      <alignment vertical="center"/>
      <protection locked="0"/>
    </xf>
    <xf numFmtId="0" fontId="10" fillId="9" borderId="5" xfId="0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 applyProtection="1">
      <alignment vertical="center"/>
      <protection locked="0"/>
    </xf>
    <xf numFmtId="0" fontId="10" fillId="9" borderId="7" xfId="0" applyFont="1" applyFill="1" applyBorder="1" applyAlignment="1" applyProtection="1">
      <alignment vertical="center"/>
      <protection locked="0"/>
    </xf>
    <xf numFmtId="0" fontId="25" fillId="8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9" borderId="4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9" borderId="20" xfId="0" applyFont="1" applyFill="1" applyBorder="1" applyAlignment="1" applyProtection="1">
      <alignment horizontal="left" vertical="center"/>
      <protection locked="0"/>
    </xf>
    <xf numFmtId="0" fontId="15" fillId="9" borderId="21" xfId="0" applyFont="1" applyFill="1" applyBorder="1" applyAlignment="1" applyProtection="1">
      <alignment horizontal="left" vertical="center"/>
      <protection locked="0"/>
    </xf>
    <xf numFmtId="0" fontId="25" fillId="8" borderId="2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/>
    </xf>
    <xf numFmtId="0" fontId="25" fillId="8" borderId="8" xfId="0" applyFont="1" applyFill="1" applyBorder="1" applyAlignment="1">
      <alignment horizontal="left" vertical="center" wrapText="1"/>
    </xf>
    <xf numFmtId="0" fontId="25" fillId="8" borderId="9" xfId="0" applyFont="1" applyFill="1" applyBorder="1" applyAlignment="1">
      <alignment horizontal="left" vertical="center"/>
    </xf>
    <xf numFmtId="0" fontId="25" fillId="8" borderId="10" xfId="0" applyFont="1" applyFill="1" applyBorder="1" applyAlignment="1">
      <alignment horizontal="left" vertical="center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39" fillId="7" borderId="8" xfId="0" applyFont="1" applyFill="1" applyBorder="1" applyAlignment="1" applyProtection="1">
      <alignment horizontal="left" vertical="center"/>
      <protection locked="0"/>
    </xf>
    <xf numFmtId="0" fontId="39" fillId="7" borderId="9" xfId="0" applyFont="1" applyFill="1" applyBorder="1" applyAlignment="1" applyProtection="1">
      <alignment horizontal="left" vertical="center"/>
      <protection locked="0"/>
    </xf>
    <xf numFmtId="0" fontId="39" fillId="7" borderId="10" xfId="0" applyFont="1" applyFill="1" applyBorder="1" applyAlignment="1" applyProtection="1">
      <alignment horizontal="left" vertical="center"/>
      <protection locked="0"/>
    </xf>
    <xf numFmtId="0" fontId="25" fillId="8" borderId="19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 applyProtection="1">
      <alignment horizontal="left" vertical="center" wrapText="1"/>
      <protection locked="0"/>
    </xf>
    <xf numFmtId="0" fontId="4" fillId="9" borderId="16" xfId="0" applyFont="1" applyFill="1" applyBorder="1" applyAlignment="1" applyProtection="1">
      <alignment horizontal="left" vertical="center" wrapText="1"/>
      <protection locked="0"/>
    </xf>
    <xf numFmtId="0" fontId="4" fillId="9" borderId="17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2" fillId="8" borderId="5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/>
    </xf>
    <xf numFmtId="0" fontId="12" fillId="8" borderId="7" xfId="0" applyFont="1" applyFill="1" applyBorder="1" applyAlignment="1">
      <alignment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25" fillId="8" borderId="2" xfId="0" applyFont="1" applyFill="1" applyBorder="1" applyAlignment="1" applyProtection="1">
      <alignment vertical="center" wrapText="1"/>
      <protection locked="0"/>
    </xf>
    <xf numFmtId="0" fontId="15" fillId="8" borderId="2" xfId="0" applyFont="1" applyFill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23" fillId="9" borderId="2" xfId="0" applyFont="1" applyFill="1" applyBorder="1" applyAlignment="1" applyProtection="1">
      <alignment vertical="top" wrapText="1"/>
      <protection locked="0"/>
    </xf>
    <xf numFmtId="38" fontId="13" fillId="0" borderId="23" xfId="1" applyFont="1" applyBorder="1" applyAlignment="1" applyProtection="1">
      <alignment horizontal="right" vertical="center" shrinkToFit="1"/>
      <protection locked="0"/>
    </xf>
    <xf numFmtId="0" fontId="10" fillId="8" borderId="23" xfId="0" applyFont="1" applyFill="1" applyBorder="1" applyAlignment="1">
      <alignment horizontal="left" vertical="center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25" fillId="8" borderId="23" xfId="0" applyFont="1" applyFill="1" applyBorder="1" applyAlignment="1">
      <alignment horizontal="left" vertical="center"/>
    </xf>
    <xf numFmtId="0" fontId="13" fillId="0" borderId="23" xfId="0" applyFont="1" applyBorder="1" applyAlignment="1" applyProtection="1">
      <alignment horizontal="right" vertical="center" shrinkToFit="1"/>
      <protection locked="0"/>
    </xf>
    <xf numFmtId="0" fontId="8" fillId="8" borderId="23" xfId="0" applyFont="1" applyFill="1" applyBorder="1" applyAlignment="1">
      <alignment horizontal="left" vertical="center"/>
    </xf>
    <xf numFmtId="0" fontId="30" fillId="8" borderId="23" xfId="0" applyFont="1" applyFill="1" applyBorder="1" applyAlignment="1">
      <alignment horizontal="left" vertical="center" wrapText="1" shrinkToFit="1"/>
    </xf>
    <xf numFmtId="0" fontId="30" fillId="8" borderId="23" xfId="0" applyFont="1" applyFill="1" applyBorder="1" applyAlignment="1">
      <alignment horizontal="left" vertical="center" shrinkToFit="1"/>
    </xf>
    <xf numFmtId="0" fontId="49" fillId="8" borderId="23" xfId="0" applyFont="1" applyFill="1" applyBorder="1" applyAlignment="1" applyProtection="1">
      <alignment horizontal="center" vertical="center" shrinkToFit="1"/>
      <protection locked="0"/>
    </xf>
    <xf numFmtId="0" fontId="50" fillId="7" borderId="23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30" fillId="8" borderId="23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/>
    </xf>
    <xf numFmtId="0" fontId="45" fillId="0" borderId="2" xfId="0" applyFont="1" applyBorder="1" applyAlignment="1" applyProtection="1">
      <alignment horizontal="left" vertical="center" wrapText="1" shrinkToFit="1"/>
    </xf>
    <xf numFmtId="0" fontId="49" fillId="0" borderId="2" xfId="0" applyFont="1" applyBorder="1" applyAlignment="1" applyProtection="1">
      <alignment horizontal="left" vertical="center" shrinkToFit="1"/>
    </xf>
    <xf numFmtId="0" fontId="49" fillId="0" borderId="8" xfId="0" applyFont="1" applyBorder="1" applyAlignment="1" applyProtection="1">
      <alignment horizontal="left" vertical="center" shrinkToFit="1"/>
    </xf>
    <xf numFmtId="0" fontId="49" fillId="0" borderId="9" xfId="0" applyFont="1" applyBorder="1" applyAlignment="1" applyProtection="1">
      <alignment horizontal="left" vertical="center" shrinkToFit="1"/>
    </xf>
    <xf numFmtId="0" fontId="49" fillId="0" borderId="10" xfId="0" applyFont="1" applyBorder="1" applyAlignment="1" applyProtection="1">
      <alignment horizontal="left" vertical="center" shrinkToFit="1"/>
    </xf>
    <xf numFmtId="0" fontId="45" fillId="0" borderId="4" xfId="0" applyFont="1" applyBorder="1" applyAlignment="1" applyProtection="1">
      <alignment horizontal="left" vertical="center" shrinkToFit="1"/>
    </xf>
    <xf numFmtId="0" fontId="49" fillId="0" borderId="46" xfId="0" applyFont="1" applyBorder="1" applyAlignment="1" applyProtection="1">
      <alignment horizontal="left" vertical="center" shrinkToFit="1"/>
    </xf>
    <xf numFmtId="0" fontId="49" fillId="0" borderId="47" xfId="0" applyFont="1" applyBorder="1" applyAlignment="1" applyProtection="1">
      <alignment horizontal="left" vertical="center" shrinkToFit="1"/>
    </xf>
    <xf numFmtId="0" fontId="49" fillId="0" borderId="48" xfId="0" applyFont="1" applyBorder="1" applyAlignment="1" applyProtection="1">
      <alignment horizontal="left" vertical="center" shrinkToFit="1"/>
    </xf>
    <xf numFmtId="0" fontId="49" fillId="0" borderId="4" xfId="0" applyFont="1" applyBorder="1" applyAlignment="1" applyProtection="1">
      <alignment horizontal="left" vertical="center" shrinkToFi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36" fillId="2" borderId="3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vertical="center" wrapText="1"/>
    </xf>
    <xf numFmtId="0" fontId="12" fillId="3" borderId="14" xfId="0" applyFont="1" applyFill="1" applyBorder="1" applyAlignment="1" applyProtection="1">
      <alignment vertical="center" wrapText="1"/>
    </xf>
    <xf numFmtId="0" fontId="12" fillId="3" borderId="40" xfId="0" applyFont="1" applyFill="1" applyBorder="1" applyAlignment="1" applyProtection="1">
      <alignment vertical="center" wrapText="1"/>
    </xf>
    <xf numFmtId="0" fontId="12" fillId="3" borderId="36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12" fillId="3" borderId="42" xfId="0" applyFont="1" applyFill="1" applyBorder="1" applyAlignment="1" applyProtection="1">
      <alignment vertical="center" wrapText="1"/>
    </xf>
    <xf numFmtId="0" fontId="12" fillId="3" borderId="39" xfId="0" applyFont="1" applyFill="1" applyBorder="1" applyAlignment="1" applyProtection="1">
      <alignment vertical="center" wrapText="1"/>
    </xf>
    <xf numFmtId="0" fontId="12" fillId="3" borderId="41" xfId="0" applyFont="1" applyFill="1" applyBorder="1" applyAlignment="1" applyProtection="1">
      <alignment vertical="center" wrapText="1"/>
    </xf>
    <xf numFmtId="0" fontId="45" fillId="0" borderId="43" xfId="0" applyFont="1" applyBorder="1" applyAlignment="1" applyProtection="1">
      <alignment horizontal="left" vertical="center" shrinkToFit="1"/>
    </xf>
    <xf numFmtId="0" fontId="45" fillId="0" borderId="44" xfId="0" applyFont="1" applyBorder="1" applyAlignment="1" applyProtection="1">
      <alignment horizontal="left" vertical="center" shrinkToFit="1"/>
    </xf>
    <xf numFmtId="0" fontId="45" fillId="0" borderId="45" xfId="0" applyFont="1" applyBorder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vertical="center"/>
    </xf>
    <xf numFmtId="0" fontId="37" fillId="2" borderId="4" xfId="0" applyFont="1" applyFill="1" applyBorder="1" applyAlignment="1" applyProtection="1">
      <alignment horizontal="left" vertical="center"/>
    </xf>
    <xf numFmtId="0" fontId="50" fillId="0" borderId="5" xfId="0" applyFont="1" applyBorder="1" applyAlignment="1" applyProtection="1">
      <alignment horizontal="left" vertical="center" wrapText="1" shrinkToFit="1"/>
    </xf>
    <xf numFmtId="0" fontId="50" fillId="0" borderId="6" xfId="0" applyFont="1" applyBorder="1" applyAlignment="1" applyProtection="1">
      <alignment horizontal="left" vertical="center" wrapText="1" shrinkToFit="1"/>
    </xf>
    <xf numFmtId="0" fontId="50" fillId="0" borderId="7" xfId="0" applyFont="1" applyBorder="1" applyAlignment="1" applyProtection="1">
      <alignment horizontal="left" vertical="center" wrapText="1" shrinkToFit="1"/>
    </xf>
    <xf numFmtId="49" fontId="45" fillId="0" borderId="4" xfId="0" applyNumberFormat="1" applyFont="1" applyFill="1" applyBorder="1" applyAlignment="1" applyProtection="1">
      <alignment horizontal="left" vertical="center" shrinkToFit="1"/>
    </xf>
    <xf numFmtId="0" fontId="45" fillId="0" borderId="4" xfId="0" applyFont="1" applyFill="1" applyBorder="1" applyAlignment="1" applyProtection="1">
      <alignment horizontal="left" vertical="center" shrinkToFit="1"/>
    </xf>
    <xf numFmtId="0" fontId="30" fillId="3" borderId="4" xfId="0" applyFont="1" applyFill="1" applyBorder="1" applyAlignment="1" applyProtection="1">
      <alignment horizontal="left" vertical="center"/>
    </xf>
    <xf numFmtId="0" fontId="51" fillId="0" borderId="6" xfId="2" applyFont="1" applyFill="1" applyBorder="1" applyAlignment="1" applyProtection="1">
      <alignment horizontal="center" vertical="center" shrinkToFit="1"/>
    </xf>
    <xf numFmtId="0" fontId="51" fillId="0" borderId="7" xfId="2" applyFont="1" applyFill="1" applyBorder="1" applyAlignment="1" applyProtection="1">
      <alignment horizontal="center" vertical="center" shrinkToFit="1"/>
    </xf>
    <xf numFmtId="0" fontId="12" fillId="3" borderId="30" xfId="0" applyFont="1" applyFill="1" applyBorder="1" applyAlignment="1" applyProtection="1">
      <alignment vertical="center" wrapText="1"/>
    </xf>
    <xf numFmtId="0" fontId="12" fillId="3" borderId="30" xfId="0" applyFont="1" applyFill="1" applyBorder="1" applyAlignment="1" applyProtection="1">
      <alignment vertical="center"/>
    </xf>
    <xf numFmtId="0" fontId="15" fillId="0" borderId="30" xfId="0" applyFont="1" applyFill="1" applyBorder="1" applyAlignment="1" applyProtection="1">
      <alignment horizontal="center" vertical="center" shrinkToFit="1"/>
    </xf>
    <xf numFmtId="0" fontId="12" fillId="3" borderId="30" xfId="0" applyFont="1" applyFill="1" applyBorder="1" applyAlignment="1" applyProtection="1">
      <alignment horizontal="left" vertical="center" wrapText="1"/>
    </xf>
    <xf numFmtId="0" fontId="12" fillId="3" borderId="30" xfId="0" applyFont="1" applyFill="1" applyBorder="1" applyAlignment="1" applyProtection="1">
      <alignment horizontal="left" vertical="center"/>
    </xf>
    <xf numFmtId="38" fontId="15" fillId="0" borderId="30" xfId="1" applyFont="1" applyFill="1" applyBorder="1" applyAlignment="1" applyProtection="1">
      <alignment horizontal="center" vertical="center" shrinkToFit="1"/>
    </xf>
    <xf numFmtId="38" fontId="15" fillId="0" borderId="24" xfId="1" applyFont="1" applyFill="1" applyBorder="1" applyAlignment="1" applyProtection="1">
      <alignment horizontal="center" vertical="center" shrinkToFit="1"/>
    </xf>
    <xf numFmtId="38" fontId="15" fillId="0" borderId="25" xfId="1" applyFont="1" applyFill="1" applyBorder="1" applyAlignment="1" applyProtection="1">
      <alignment horizontal="center" vertical="center" shrinkToFit="1"/>
    </xf>
    <xf numFmtId="38" fontId="15" fillId="0" borderId="26" xfId="1" applyFont="1" applyFill="1" applyBorder="1" applyAlignment="1" applyProtection="1">
      <alignment horizontal="center" vertical="center" shrinkToFit="1"/>
    </xf>
    <xf numFmtId="0" fontId="45" fillId="0" borderId="4" xfId="0" applyFont="1" applyBorder="1" applyAlignment="1" applyProtection="1">
      <alignment horizontal="center" vertical="center" shrinkToFit="1"/>
    </xf>
    <xf numFmtId="0" fontId="50" fillId="0" borderId="4" xfId="0" applyFont="1" applyBorder="1" applyAlignment="1" applyProtection="1">
      <alignment vertical="center" shrinkToFit="1"/>
    </xf>
    <xf numFmtId="0" fontId="12" fillId="4" borderId="2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left" vertical="top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8" xfId="0" applyFont="1" applyBorder="1" applyAlignment="1" applyProtection="1"/>
    <xf numFmtId="0" fontId="12" fillId="0" borderId="9" xfId="0" applyFont="1" applyFill="1" applyBorder="1" applyAlignment="1" applyProtection="1">
      <alignment horizontal="center" vertical="center"/>
    </xf>
    <xf numFmtId="0" fontId="27" fillId="5" borderId="11" xfId="0" applyFont="1" applyFill="1" applyBorder="1" applyAlignment="1" applyProtection="1">
      <alignment horizontal="left" vertical="top" wrapText="1"/>
    </xf>
    <xf numFmtId="0" fontId="27" fillId="5" borderId="12" xfId="0" applyFont="1" applyFill="1" applyBorder="1" applyAlignment="1" applyProtection="1">
      <alignment horizontal="left" vertical="top" wrapText="1"/>
    </xf>
    <xf numFmtId="0" fontId="27" fillId="5" borderId="13" xfId="0" applyFont="1" applyFill="1" applyBorder="1" applyAlignment="1" applyProtection="1">
      <alignment horizontal="left" vertical="top" wrapText="1"/>
    </xf>
    <xf numFmtId="0" fontId="40" fillId="6" borderId="2" xfId="0" applyFont="1" applyFill="1" applyBorder="1" applyAlignment="1" applyProtection="1">
      <alignment horizontal="center" vertical="center" wrapText="1"/>
    </xf>
    <xf numFmtId="0" fontId="36" fillId="2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41" fillId="2" borderId="2" xfId="0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 applyProtection="1">
      <alignment horizontal="left" vertical="center" wrapText="1"/>
    </xf>
    <xf numFmtId="0" fontId="25" fillId="4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</xf>
    <xf numFmtId="0" fontId="30" fillId="0" borderId="14" xfId="0" applyFont="1" applyBorder="1" applyAlignment="1" applyProtection="1">
      <alignment horizontal="left" vertical="top" wrapText="1"/>
    </xf>
    <xf numFmtId="0" fontId="30" fillId="0" borderId="14" xfId="0" applyFont="1" applyBorder="1" applyAlignment="1" applyProtection="1">
      <alignment horizontal="left" vertical="top"/>
    </xf>
    <xf numFmtId="0" fontId="25" fillId="8" borderId="31" xfId="0" applyFont="1" applyFill="1" applyBorder="1" applyAlignment="1" applyProtection="1">
      <alignment horizontal="left" vertical="center"/>
    </xf>
    <xf numFmtId="0" fontId="25" fillId="8" borderId="14" xfId="0" applyFont="1" applyFill="1" applyBorder="1" applyAlignment="1" applyProtection="1">
      <alignment horizontal="left" vertical="center"/>
    </xf>
    <xf numFmtId="0" fontId="25" fillId="8" borderId="32" xfId="0" applyFont="1" applyFill="1" applyBorder="1" applyAlignment="1" applyProtection="1">
      <alignment horizontal="left" vertical="center"/>
    </xf>
    <xf numFmtId="0" fontId="25" fillId="8" borderId="23" xfId="0" applyFont="1" applyFill="1" applyBorder="1" applyAlignment="1" applyProtection="1">
      <alignment horizontal="center" vertical="center" wrapText="1"/>
    </xf>
    <xf numFmtId="0" fontId="25" fillId="8" borderId="23" xfId="0" applyFont="1" applyFill="1" applyBorder="1" applyAlignment="1" applyProtection="1">
      <alignment horizontal="center" vertical="center"/>
    </xf>
    <xf numFmtId="0" fontId="38" fillId="0" borderId="22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33" xfId="0" applyFont="1" applyBorder="1" applyAlignment="1" applyProtection="1">
      <alignment horizontal="left" vertical="center"/>
    </xf>
    <xf numFmtId="0" fontId="52" fillId="9" borderId="34" xfId="0" applyFont="1" applyFill="1" applyBorder="1" applyAlignment="1" applyProtection="1">
      <alignment horizontal="left" vertical="center" shrinkToFit="1"/>
    </xf>
    <xf numFmtId="0" fontId="52" fillId="9" borderId="20" xfId="0" applyFont="1" applyFill="1" applyBorder="1" applyAlignment="1" applyProtection="1">
      <alignment horizontal="left" vertical="center" shrinkToFit="1"/>
    </xf>
    <xf numFmtId="0" fontId="52" fillId="9" borderId="35" xfId="0" applyFont="1" applyFill="1" applyBorder="1" applyAlignment="1" applyProtection="1">
      <alignment horizontal="left" vertical="center" shrinkToFit="1"/>
    </xf>
    <xf numFmtId="0" fontId="39" fillId="7" borderId="23" xfId="0" applyFont="1" applyFill="1" applyBorder="1" applyAlignment="1" applyProtection="1">
      <alignment horizontal="center" vertical="center" wrapText="1"/>
    </xf>
    <xf numFmtId="0" fontId="38" fillId="0" borderId="36" xfId="0" applyFont="1" applyBorder="1" applyAlignment="1" applyProtection="1">
      <alignment horizontal="left" vertical="center"/>
    </xf>
    <xf numFmtId="0" fontId="38" fillId="0" borderId="1" xfId="0" applyFont="1" applyBorder="1" applyAlignment="1" applyProtection="1">
      <alignment horizontal="left" vertical="center"/>
    </xf>
    <xf numFmtId="0" fontId="38" fillId="0" borderId="37" xfId="0" applyFont="1" applyBorder="1" applyAlignment="1" applyProtection="1">
      <alignment horizontal="left" vertical="center"/>
    </xf>
    <xf numFmtId="0" fontId="52" fillId="9" borderId="2" xfId="0" applyFont="1" applyFill="1" applyBorder="1" applyAlignment="1" applyProtection="1">
      <alignment horizontal="left" vertical="center" shrinkToFit="1"/>
    </xf>
    <xf numFmtId="0" fontId="8" fillId="7" borderId="8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/>
    </xf>
    <xf numFmtId="0" fontId="34" fillId="6" borderId="9" xfId="0" applyFont="1" applyFill="1" applyBorder="1" applyAlignment="1" applyProtection="1">
      <alignment horizontal="center" vertical="center" shrinkToFit="1"/>
    </xf>
    <xf numFmtId="0" fontId="34" fillId="6" borderId="10" xfId="0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wrapText="1"/>
    </xf>
    <xf numFmtId="0" fontId="25" fillId="8" borderId="23" xfId="0" applyFont="1" applyFill="1" applyBorder="1" applyAlignment="1" applyProtection="1">
      <alignment horizontal="left" vertical="center" wrapText="1"/>
    </xf>
    <xf numFmtId="0" fontId="44" fillId="8" borderId="23" xfId="0" applyFont="1" applyFill="1" applyBorder="1" applyAlignment="1" applyProtection="1">
      <alignment horizontal="left" vertical="center"/>
    </xf>
    <xf numFmtId="0" fontId="10" fillId="8" borderId="23" xfId="0" applyFont="1" applyFill="1" applyBorder="1" applyAlignment="1" applyProtection="1">
      <alignment horizontal="right" vertical="center" wrapText="1"/>
    </xf>
    <xf numFmtId="0" fontId="10" fillId="8" borderId="23" xfId="0" applyFont="1" applyFill="1" applyBorder="1" applyAlignment="1" applyProtection="1">
      <alignment horizontal="right" vertical="center"/>
    </xf>
    <xf numFmtId="0" fontId="34" fillId="0" borderId="23" xfId="0" applyFont="1" applyBorder="1" applyAlignment="1" applyProtection="1">
      <alignment horizontal="right" vertical="center" shrinkToFit="1"/>
    </xf>
    <xf numFmtId="0" fontId="34" fillId="7" borderId="23" xfId="0" applyFont="1" applyFill="1" applyBorder="1" applyAlignment="1" applyProtection="1">
      <alignment horizontal="center" vertical="center" shrinkToFit="1"/>
    </xf>
    <xf numFmtId="0" fontId="44" fillId="8" borderId="23" xfId="0" applyFont="1" applyFill="1" applyBorder="1" applyAlignment="1" applyProtection="1">
      <alignment horizontal="left" vertical="center" wrapText="1"/>
    </xf>
    <xf numFmtId="0" fontId="25" fillId="8" borderId="2" xfId="0" applyFont="1" applyFill="1" applyBorder="1" applyAlignment="1" applyProtection="1">
      <alignment vertical="center" wrapText="1"/>
    </xf>
    <xf numFmtId="0" fontId="15" fillId="8" borderId="2" xfId="0" applyFont="1" applyFill="1" applyBorder="1" applyAlignment="1" applyProtection="1">
      <alignment vertical="center" wrapText="1"/>
    </xf>
    <xf numFmtId="0" fontId="45" fillId="0" borderId="2" xfId="0" applyFont="1" applyBorder="1" applyAlignment="1" applyProtection="1">
      <alignment vertical="top" wrapText="1"/>
    </xf>
    <xf numFmtId="0" fontId="30" fillId="8" borderId="23" xfId="0" applyFont="1" applyFill="1" applyBorder="1" applyAlignment="1" applyProtection="1">
      <alignment horizontal="left" vertical="center" wrapText="1"/>
    </xf>
    <xf numFmtId="0" fontId="25" fillId="8" borderId="23" xfId="0" applyFont="1" applyFill="1" applyBorder="1" applyAlignment="1" applyProtection="1">
      <alignment horizontal="left" vertical="center"/>
    </xf>
    <xf numFmtId="0" fontId="50" fillId="0" borderId="23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50" fillId="0" borderId="23" xfId="0" applyFont="1" applyBorder="1" applyAlignment="1" applyProtection="1">
      <alignment horizontal="right" vertical="center" shrinkToFit="1"/>
    </xf>
    <xf numFmtId="0" fontId="8" fillId="8" borderId="23" xfId="0" applyFont="1" applyFill="1" applyBorder="1" applyAlignment="1" applyProtection="1">
      <alignment horizontal="left" vertical="center"/>
    </xf>
    <xf numFmtId="0" fontId="34" fillId="0" borderId="23" xfId="0" applyFont="1" applyFill="1" applyBorder="1" applyAlignment="1" applyProtection="1">
      <alignment horizontal="right" vertical="center" shrinkToFit="1"/>
    </xf>
    <xf numFmtId="0" fontId="43" fillId="7" borderId="23" xfId="0" applyFont="1" applyFill="1" applyBorder="1" applyAlignment="1" applyProtection="1">
      <alignment horizontal="center" vertical="center" wrapText="1" shrinkToFit="1"/>
    </xf>
    <xf numFmtId="0" fontId="43" fillId="7" borderId="23" xfId="0" applyFont="1" applyFill="1" applyBorder="1" applyAlignment="1" applyProtection="1">
      <alignment horizontal="center" vertical="center" shrinkToFit="1"/>
    </xf>
    <xf numFmtId="0" fontId="30" fillId="8" borderId="23" xfId="0" applyFont="1" applyFill="1" applyBorder="1" applyAlignment="1" applyProtection="1">
      <alignment horizontal="left" vertical="center" wrapText="1" shrinkToFit="1"/>
    </xf>
    <xf numFmtId="0" fontId="30" fillId="8" borderId="23" xfId="0" applyFont="1" applyFill="1" applyBorder="1" applyAlignment="1" applyProtection="1">
      <alignment horizontal="left" vertical="center" shrinkToFit="1"/>
    </xf>
    <xf numFmtId="0" fontId="49" fillId="8" borderId="23" xfId="0" applyFont="1" applyFill="1" applyBorder="1" applyAlignment="1" applyProtection="1">
      <alignment horizontal="center" vertical="center" shrinkToFit="1"/>
    </xf>
    <xf numFmtId="0" fontId="50" fillId="7" borderId="23" xfId="0" applyFont="1" applyFill="1" applyBorder="1" applyAlignment="1" applyProtection="1">
      <alignment horizontal="center" vertical="center" shrinkToFit="1"/>
    </xf>
    <xf numFmtId="0" fontId="34" fillId="0" borderId="23" xfId="0" applyFont="1" applyBorder="1" applyAlignment="1" applyProtection="1">
      <alignment horizontal="center" vertical="center"/>
    </xf>
    <xf numFmtId="0" fontId="24" fillId="8" borderId="5" xfId="0" applyFont="1" applyFill="1" applyBorder="1" applyAlignment="1" applyProtection="1">
      <alignment horizontal="left" vertical="center" wrapText="1"/>
    </xf>
    <xf numFmtId="0" fontId="15" fillId="8" borderId="6" xfId="0" applyFont="1" applyFill="1" applyBorder="1" applyAlignment="1" applyProtection="1">
      <alignment horizontal="left" vertical="center" wrapText="1"/>
    </xf>
    <xf numFmtId="0" fontId="15" fillId="8" borderId="7" xfId="0" applyFont="1" applyFill="1" applyBorder="1" applyAlignment="1" applyProtection="1">
      <alignment horizontal="left" vertical="center" wrapText="1"/>
    </xf>
    <xf numFmtId="0" fontId="38" fillId="0" borderId="27" xfId="0" applyFont="1" applyBorder="1" applyAlignment="1" applyProtection="1">
      <alignment horizontal="left" vertical="center"/>
    </xf>
    <xf numFmtId="0" fontId="38" fillId="0" borderId="28" xfId="0" applyFont="1" applyBorder="1" applyAlignment="1" applyProtection="1">
      <alignment horizontal="left" vertical="center"/>
    </xf>
    <xf numFmtId="0" fontId="38" fillId="0" borderId="29" xfId="0" applyFont="1" applyBorder="1" applyAlignment="1" applyProtection="1">
      <alignment horizontal="left" vertical="center"/>
    </xf>
    <xf numFmtId="0" fontId="38" fillId="0" borderId="19" xfId="0" applyFont="1" applyBorder="1" applyAlignment="1" applyProtection="1">
      <alignment horizontal="left" vertical="center"/>
    </xf>
    <xf numFmtId="0" fontId="38" fillId="0" borderId="20" xfId="0" applyFont="1" applyBorder="1" applyAlignment="1" applyProtection="1">
      <alignment horizontal="left" vertical="center"/>
    </xf>
    <xf numFmtId="0" fontId="38" fillId="0" borderId="21" xfId="0" applyFont="1" applyBorder="1" applyAlignment="1" applyProtection="1">
      <alignment horizontal="left" vertical="center"/>
    </xf>
    <xf numFmtId="0" fontId="25" fillId="8" borderId="4" xfId="0" applyFont="1" applyFill="1" applyBorder="1" applyAlignment="1" applyProtection="1">
      <alignment vertical="center" wrapText="1"/>
    </xf>
    <xf numFmtId="0" fontId="45" fillId="9" borderId="2" xfId="0" applyFont="1" applyFill="1" applyBorder="1" applyAlignment="1" applyProtection="1">
      <alignment vertical="top" wrapText="1"/>
    </xf>
    <xf numFmtId="38" fontId="50" fillId="0" borderId="23" xfId="1" applyFont="1" applyBorder="1" applyAlignment="1" applyProtection="1">
      <alignment horizontal="right" vertical="center" shrinkToFit="1"/>
    </xf>
    <xf numFmtId="0" fontId="10" fillId="8" borderId="23" xfId="0" applyFont="1" applyFill="1" applyBorder="1" applyAlignment="1" applyProtection="1">
      <alignment horizontal="left" vertical="center"/>
    </xf>
    <xf numFmtId="0" fontId="12" fillId="8" borderId="5" xfId="0" applyFont="1" applyFill="1" applyBorder="1" applyAlignment="1" applyProtection="1">
      <alignment vertical="center"/>
    </xf>
    <xf numFmtId="0" fontId="12" fillId="8" borderId="6" xfId="0" applyFont="1" applyFill="1" applyBorder="1" applyAlignment="1" applyProtection="1">
      <alignment vertical="center"/>
    </xf>
    <xf numFmtId="0" fontId="12" fillId="8" borderId="7" xfId="0" applyFont="1" applyFill="1" applyBorder="1" applyAlignment="1" applyProtection="1">
      <alignment vertical="center"/>
    </xf>
    <xf numFmtId="0" fontId="50" fillId="0" borderId="5" xfId="0" applyFont="1" applyBorder="1" applyAlignment="1" applyProtection="1">
      <alignment vertical="center"/>
    </xf>
    <xf numFmtId="0" fontId="50" fillId="0" borderId="6" xfId="0" applyFont="1" applyBorder="1" applyAlignment="1" applyProtection="1">
      <alignment vertical="center"/>
    </xf>
    <xf numFmtId="0" fontId="50" fillId="0" borderId="7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/>
    </xf>
    <xf numFmtId="0" fontId="45" fillId="9" borderId="4" xfId="0" applyFont="1" applyFill="1" applyBorder="1" applyAlignment="1" applyProtection="1">
      <alignment vertical="center"/>
    </xf>
    <xf numFmtId="0" fontId="50" fillId="9" borderId="4" xfId="0" applyFont="1" applyFill="1" applyBorder="1" applyAlignment="1" applyProtection="1">
      <alignment horizontal="right" vertical="center"/>
    </xf>
    <xf numFmtId="0" fontId="50" fillId="9" borderId="5" xfId="0" applyFont="1" applyFill="1" applyBorder="1" applyAlignment="1" applyProtection="1">
      <alignment horizontal="right" vertical="center"/>
    </xf>
    <xf numFmtId="0" fontId="15" fillId="0" borderId="7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9" borderId="4" xfId="0" applyFont="1" applyFill="1" applyBorder="1" applyAlignment="1" applyProtection="1">
      <alignment vertical="center"/>
    </xf>
    <xf numFmtId="0" fontId="10" fillId="9" borderId="4" xfId="0" applyFont="1" applyFill="1" applyBorder="1" applyAlignment="1" applyProtection="1">
      <alignment vertical="center"/>
    </xf>
    <xf numFmtId="0" fontId="10" fillId="9" borderId="5" xfId="0" applyFont="1" applyFill="1" applyBorder="1" applyAlignment="1" applyProtection="1">
      <alignment vertical="center"/>
    </xf>
    <xf numFmtId="0" fontId="10" fillId="9" borderId="6" xfId="0" applyFont="1" applyFill="1" applyBorder="1" applyAlignment="1" applyProtection="1">
      <alignment vertical="center"/>
    </xf>
    <xf numFmtId="0" fontId="10" fillId="9" borderId="7" xfId="0" applyFont="1" applyFill="1" applyBorder="1" applyAlignment="1" applyProtection="1">
      <alignment vertical="center"/>
    </xf>
    <xf numFmtId="0" fontId="13" fillId="9" borderId="4" xfId="0" applyFont="1" applyFill="1" applyBorder="1" applyAlignment="1" applyProtection="1">
      <alignment horizontal="right" vertical="center"/>
    </xf>
    <xf numFmtId="0" fontId="13" fillId="9" borderId="5" xfId="0" applyFont="1" applyFill="1" applyBorder="1" applyAlignment="1" applyProtection="1">
      <alignment horizontal="right" vertical="center"/>
    </xf>
    <xf numFmtId="0" fontId="25" fillId="8" borderId="20" xfId="0" applyFont="1" applyFill="1" applyBorder="1" applyAlignment="1" applyProtection="1">
      <alignment horizontal="left" vertical="center"/>
    </xf>
    <xf numFmtId="0" fontId="25" fillId="8" borderId="21" xfId="0" applyFont="1" applyFill="1" applyBorder="1" applyAlignment="1" applyProtection="1">
      <alignment horizontal="left" vertical="center"/>
    </xf>
    <xf numFmtId="0" fontId="10" fillId="6" borderId="19" xfId="0" applyFont="1" applyFill="1" applyBorder="1" applyAlignment="1" applyProtection="1">
      <alignment horizontal="center"/>
    </xf>
    <xf numFmtId="0" fontId="10" fillId="6" borderId="20" xfId="0" applyFont="1" applyFill="1" applyBorder="1" applyAlignment="1" applyProtection="1">
      <alignment horizontal="center"/>
    </xf>
    <xf numFmtId="0" fontId="15" fillId="9" borderId="20" xfId="0" applyFont="1" applyFill="1" applyBorder="1" applyAlignment="1" applyProtection="1">
      <alignment horizontal="left" vertical="center"/>
    </xf>
    <xf numFmtId="0" fontId="15" fillId="9" borderId="21" xfId="0" applyFont="1" applyFill="1" applyBorder="1" applyAlignment="1" applyProtection="1">
      <alignment horizontal="left" vertical="center"/>
    </xf>
    <xf numFmtId="0" fontId="25" fillId="8" borderId="2" xfId="0" applyFont="1" applyFill="1" applyBorder="1" applyAlignment="1" applyProtection="1">
      <alignment horizontal="left" vertical="center" wrapText="1"/>
    </xf>
    <xf numFmtId="0" fontId="25" fillId="8" borderId="2" xfId="0" applyFont="1" applyFill="1" applyBorder="1" applyAlignment="1" applyProtection="1">
      <alignment horizontal="left" vertical="center"/>
    </xf>
    <xf numFmtId="0" fontId="25" fillId="8" borderId="8" xfId="0" applyFont="1" applyFill="1" applyBorder="1" applyAlignment="1" applyProtection="1">
      <alignment horizontal="left" vertical="center" wrapText="1"/>
    </xf>
    <xf numFmtId="0" fontId="25" fillId="8" borderId="9" xfId="0" applyFont="1" applyFill="1" applyBorder="1" applyAlignment="1" applyProtection="1">
      <alignment horizontal="left" vertical="center"/>
    </xf>
    <xf numFmtId="0" fontId="25" fillId="8" borderId="10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vertical="center"/>
    </xf>
    <xf numFmtId="0" fontId="39" fillId="7" borderId="8" xfId="0" applyFont="1" applyFill="1" applyBorder="1" applyAlignment="1" applyProtection="1">
      <alignment horizontal="left" vertical="center"/>
    </xf>
    <xf numFmtId="0" fontId="39" fillId="7" borderId="9" xfId="0" applyFont="1" applyFill="1" applyBorder="1" applyAlignment="1" applyProtection="1">
      <alignment horizontal="left" vertical="center"/>
    </xf>
    <xf numFmtId="0" fontId="39" fillId="7" borderId="10" xfId="0" applyFont="1" applyFill="1" applyBorder="1" applyAlignment="1" applyProtection="1">
      <alignment horizontal="left" vertical="center"/>
    </xf>
    <xf numFmtId="0" fontId="25" fillId="8" borderId="19" xfId="0" applyFont="1" applyFill="1" applyBorder="1" applyAlignment="1" applyProtection="1">
      <alignment horizontal="left" vertical="center"/>
    </xf>
    <xf numFmtId="0" fontId="10" fillId="6" borderId="23" xfId="0" applyFont="1" applyFill="1" applyBorder="1" applyAlignment="1" applyProtection="1">
      <alignment horizontal="center"/>
    </xf>
    <xf numFmtId="0" fontId="15" fillId="6" borderId="20" xfId="0" applyFont="1" applyFill="1" applyBorder="1" applyAlignment="1" applyProtection="1">
      <alignment horizontal="center" vertical="center"/>
    </xf>
    <xf numFmtId="0" fontId="19" fillId="0" borderId="5" xfId="2" applyFill="1" applyBorder="1" applyAlignment="1" applyProtection="1">
      <alignment horizontal="center" vertical="center" shrinkToFit="1"/>
    </xf>
    <xf numFmtId="0" fontId="53" fillId="9" borderId="15" xfId="0" applyFont="1" applyFill="1" applyBorder="1" applyAlignment="1" applyProtection="1">
      <alignment horizontal="left" vertical="top" wrapText="1"/>
      <protection locked="0"/>
    </xf>
    <xf numFmtId="0" fontId="4" fillId="9" borderId="16" xfId="0" applyFont="1" applyFill="1" applyBorder="1" applyAlignment="1" applyProtection="1">
      <alignment horizontal="left" vertical="top" wrapText="1"/>
      <protection locked="0"/>
    </xf>
    <xf numFmtId="0" fontId="4" fillId="9" borderId="17" xfId="0" applyFont="1" applyFill="1" applyBorder="1" applyAlignment="1" applyProtection="1">
      <alignment horizontal="left" vertical="top" wrapText="1"/>
      <protection locked="0"/>
    </xf>
    <xf numFmtId="0" fontId="19" fillId="0" borderId="4" xfId="2" applyBorder="1" applyAlignment="1" applyProtection="1">
      <alignment vertical="center" shrinkToFit="1"/>
    </xf>
    <xf numFmtId="0" fontId="49" fillId="9" borderId="15" xfId="0" applyFont="1" applyFill="1" applyBorder="1" applyAlignment="1" applyProtection="1">
      <alignment horizontal="left" vertical="top" wrapText="1"/>
    </xf>
    <xf numFmtId="0" fontId="49" fillId="9" borderId="16" xfId="0" applyFont="1" applyFill="1" applyBorder="1" applyAlignment="1" applyProtection="1">
      <alignment horizontal="left" vertical="top" wrapText="1"/>
    </xf>
    <xf numFmtId="0" fontId="49" fillId="9" borderId="17" xfId="0" applyFont="1" applyFill="1" applyBorder="1" applyAlignment="1" applyProtection="1">
      <alignment horizontal="left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9" fillId="9" borderId="19" xfId="0" applyFont="1" applyFill="1" applyBorder="1" applyAlignment="1" applyProtection="1">
      <alignment horizontal="left" vertical="top" wrapText="1"/>
    </xf>
    <xf numFmtId="0" fontId="49" fillId="9" borderId="20" xfId="0" applyFont="1" applyFill="1" applyBorder="1" applyAlignment="1" applyProtection="1">
      <alignment horizontal="left" vertical="top" wrapText="1"/>
    </xf>
    <xf numFmtId="0" fontId="49" fillId="9" borderId="21" xfId="0" applyFont="1" applyFill="1" applyBorder="1" applyAlignment="1" applyProtection="1">
      <alignment horizontal="left" vertical="top" wrapText="1"/>
    </xf>
    <xf numFmtId="0" fontId="45" fillId="0" borderId="8" xfId="0" applyFont="1" applyFill="1" applyBorder="1" applyAlignment="1" applyProtection="1">
      <alignment horizontal="left" vertical="top" wrapText="1"/>
    </xf>
    <xf numFmtId="0" fontId="45" fillId="0" borderId="9" xfId="0" applyFont="1" applyFill="1" applyBorder="1" applyAlignment="1" applyProtection="1">
      <alignment horizontal="left" vertical="top" wrapText="1"/>
    </xf>
    <xf numFmtId="0" fontId="45" fillId="0" borderId="10" xfId="0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9" borderId="15" xfId="0" applyFont="1" applyFill="1" applyBorder="1" applyAlignment="1" applyProtection="1">
      <alignment horizontal="left" vertical="top" wrapText="1"/>
      <protection locked="0"/>
    </xf>
    <xf numFmtId="0" fontId="10" fillId="9" borderId="15" xfId="0" applyFont="1" applyFill="1" applyBorder="1" applyAlignment="1" applyProtection="1">
      <alignment horizontal="left" vertical="top" wrapText="1"/>
      <protection locked="0"/>
    </xf>
    <xf numFmtId="0" fontId="10" fillId="9" borderId="16" xfId="0" applyFont="1" applyFill="1" applyBorder="1" applyAlignment="1" applyProtection="1">
      <alignment horizontal="left" vertical="top" wrapText="1"/>
      <protection locked="0"/>
    </xf>
    <xf numFmtId="0" fontId="10" fillId="9" borderId="17" xfId="0" applyFont="1" applyFill="1" applyBorder="1" applyAlignment="1" applyProtection="1">
      <alignment horizontal="left" vertical="top" wrapText="1"/>
      <protection locked="0"/>
    </xf>
    <xf numFmtId="0" fontId="45" fillId="0" borderId="8" xfId="0" applyFont="1" applyFill="1" applyBorder="1" applyAlignment="1" applyProtection="1">
      <alignment horizontal="left" vertical="top" wrapText="1"/>
      <protection locked="0"/>
    </xf>
    <xf numFmtId="0" fontId="45" fillId="0" borderId="9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2" xfId="0" applyFont="1" applyFill="1" applyBorder="1" applyAlignment="1" applyProtection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O21" lockText="1" noThreeD="1"/>
</file>

<file path=xl/ctrlProps/ctrlProp10.xml><?xml version="1.0" encoding="utf-8"?>
<formControlPr xmlns="http://schemas.microsoft.com/office/spreadsheetml/2009/9/main" objectType="CheckBox" fmlaLink="AS23" lockText="1" noThreeD="1"/>
</file>

<file path=xl/ctrlProps/ctrlProp100.xml><?xml version="1.0" encoding="utf-8"?>
<formControlPr xmlns="http://schemas.microsoft.com/office/spreadsheetml/2009/9/main" objectType="CheckBox" fmlaLink="AO49" lockText="1" noThreeD="1"/>
</file>

<file path=xl/ctrlProps/ctrlProp101.xml><?xml version="1.0" encoding="utf-8"?>
<formControlPr xmlns="http://schemas.microsoft.com/office/spreadsheetml/2009/9/main" objectType="CheckBox" fmlaLink="AP49" lockText="1" noThreeD="1"/>
</file>

<file path=xl/ctrlProps/ctrlProp102.xml><?xml version="1.0" encoding="utf-8"?>
<formControlPr xmlns="http://schemas.microsoft.com/office/spreadsheetml/2009/9/main" objectType="CheckBox" fmlaLink="AO50" lockText="1" noThreeD="1"/>
</file>

<file path=xl/ctrlProps/ctrlProp103.xml><?xml version="1.0" encoding="utf-8"?>
<formControlPr xmlns="http://schemas.microsoft.com/office/spreadsheetml/2009/9/main" objectType="CheckBox" fmlaLink="AO53" lockText="1" noThreeD="1"/>
</file>

<file path=xl/ctrlProps/ctrlProp104.xml><?xml version="1.0" encoding="utf-8"?>
<formControlPr xmlns="http://schemas.microsoft.com/office/spreadsheetml/2009/9/main" objectType="CheckBox" fmlaLink="AP53" lockText="1" noThreeD="1"/>
</file>

<file path=xl/ctrlProps/ctrlProp105.xml><?xml version="1.0" encoding="utf-8"?>
<formControlPr xmlns="http://schemas.microsoft.com/office/spreadsheetml/2009/9/main" objectType="CheckBox" fmlaLink="AO48" lockText="1" noThreeD="1"/>
</file>

<file path=xl/ctrlProps/ctrlProp106.xml><?xml version="1.0" encoding="utf-8"?>
<formControlPr xmlns="http://schemas.microsoft.com/office/spreadsheetml/2009/9/main" objectType="CheckBox" fmlaLink="AP48" lockText="1" noThreeD="1"/>
</file>

<file path=xl/ctrlProps/ctrlProp107.xml><?xml version="1.0" encoding="utf-8"?>
<formControlPr xmlns="http://schemas.microsoft.com/office/spreadsheetml/2009/9/main" objectType="CheckBox" fmlaLink="AQ48" lockText="1" noThreeD="1"/>
</file>

<file path=xl/ctrlProps/ctrlProp108.xml><?xml version="1.0" encoding="utf-8"?>
<formControlPr xmlns="http://schemas.microsoft.com/office/spreadsheetml/2009/9/main" objectType="CheckBox" fmlaLink="AO49" lockText="1" noThreeD="1"/>
</file>

<file path=xl/ctrlProps/ctrlProp109.xml><?xml version="1.0" encoding="utf-8"?>
<formControlPr xmlns="http://schemas.microsoft.com/office/spreadsheetml/2009/9/main" objectType="CheckBox" fmlaLink="AP49" lockText="1" noThreeD="1"/>
</file>

<file path=xl/ctrlProps/ctrlProp11.xml><?xml version="1.0" encoding="utf-8"?>
<formControlPr xmlns="http://schemas.microsoft.com/office/spreadsheetml/2009/9/main" objectType="CheckBox" fmlaLink="AO24" lockText="1" noThreeD="1"/>
</file>

<file path=xl/ctrlProps/ctrlProp110.xml><?xml version="1.0" encoding="utf-8"?>
<formControlPr xmlns="http://schemas.microsoft.com/office/spreadsheetml/2009/9/main" objectType="CheckBox" fmlaLink="AO50" lockText="1" noThreeD="1"/>
</file>

<file path=xl/ctrlProps/ctrlProp111.xml><?xml version="1.0" encoding="utf-8"?>
<formControlPr xmlns="http://schemas.microsoft.com/office/spreadsheetml/2009/9/main" objectType="CheckBox" fmlaLink="AO53" lockText="1" noThreeD="1"/>
</file>

<file path=xl/ctrlProps/ctrlProp112.xml><?xml version="1.0" encoding="utf-8"?>
<formControlPr xmlns="http://schemas.microsoft.com/office/spreadsheetml/2009/9/main" objectType="CheckBox" fmlaLink="AP53" lockText="1" noThreeD="1"/>
</file>

<file path=xl/ctrlProps/ctrlProp113.xml><?xml version="1.0" encoding="utf-8"?>
<formControlPr xmlns="http://schemas.microsoft.com/office/spreadsheetml/2009/9/main" objectType="CheckBox" fmlaLink="AO48" lockText="1" noThreeD="1"/>
</file>

<file path=xl/ctrlProps/ctrlProp114.xml><?xml version="1.0" encoding="utf-8"?>
<formControlPr xmlns="http://schemas.microsoft.com/office/spreadsheetml/2009/9/main" objectType="CheckBox" fmlaLink="AP48" lockText="1" noThreeD="1"/>
</file>

<file path=xl/ctrlProps/ctrlProp115.xml><?xml version="1.0" encoding="utf-8"?>
<formControlPr xmlns="http://schemas.microsoft.com/office/spreadsheetml/2009/9/main" objectType="CheckBox" fmlaLink="AQ48" lockText="1" noThreeD="1"/>
</file>

<file path=xl/ctrlProps/ctrlProp116.xml><?xml version="1.0" encoding="utf-8"?>
<formControlPr xmlns="http://schemas.microsoft.com/office/spreadsheetml/2009/9/main" objectType="CheckBox" fmlaLink="AO49" lockText="1" noThreeD="1"/>
</file>

<file path=xl/ctrlProps/ctrlProp117.xml><?xml version="1.0" encoding="utf-8"?>
<formControlPr xmlns="http://schemas.microsoft.com/office/spreadsheetml/2009/9/main" objectType="CheckBox" fmlaLink="AP49" lockText="1" noThreeD="1"/>
</file>

<file path=xl/ctrlProps/ctrlProp118.xml><?xml version="1.0" encoding="utf-8"?>
<formControlPr xmlns="http://schemas.microsoft.com/office/spreadsheetml/2009/9/main" objectType="CheckBox" fmlaLink="AO50" lockText="1" noThreeD="1"/>
</file>

<file path=xl/ctrlProps/ctrlProp119.xml><?xml version="1.0" encoding="utf-8"?>
<formControlPr xmlns="http://schemas.microsoft.com/office/spreadsheetml/2009/9/main" objectType="CheckBox" fmlaLink="AO53" lockText="1" noThreeD="1"/>
</file>

<file path=xl/ctrlProps/ctrlProp12.xml><?xml version="1.0" encoding="utf-8"?>
<formControlPr xmlns="http://schemas.microsoft.com/office/spreadsheetml/2009/9/main" objectType="CheckBox" fmlaLink="AP24" lockText="1" noThreeD="1"/>
</file>

<file path=xl/ctrlProps/ctrlProp120.xml><?xml version="1.0" encoding="utf-8"?>
<formControlPr xmlns="http://schemas.microsoft.com/office/spreadsheetml/2009/9/main" objectType="CheckBox" fmlaLink="AP53" lockText="1" noThreeD="1"/>
</file>

<file path=xl/ctrlProps/ctrlProp121.xml><?xml version="1.0" encoding="utf-8"?>
<formControlPr xmlns="http://schemas.microsoft.com/office/spreadsheetml/2009/9/main" objectType="CheckBox" checked="Checked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AO48" lockText="1" noThreeD="1"/>
</file>

<file path=xl/ctrlProps/ctrlProp125.xml><?xml version="1.0" encoding="utf-8"?>
<formControlPr xmlns="http://schemas.microsoft.com/office/spreadsheetml/2009/9/main" objectType="CheckBox" fmlaLink="AP48" lockText="1" noThreeD="1"/>
</file>

<file path=xl/ctrlProps/ctrlProp126.xml><?xml version="1.0" encoding="utf-8"?>
<formControlPr xmlns="http://schemas.microsoft.com/office/spreadsheetml/2009/9/main" objectType="CheckBox" fmlaLink="AO49" lockText="1" noThreeD="1"/>
</file>

<file path=xl/ctrlProps/ctrlProp127.xml><?xml version="1.0" encoding="utf-8"?>
<formControlPr xmlns="http://schemas.microsoft.com/office/spreadsheetml/2009/9/main" objectType="CheckBox" checked="Checked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AQ24" lockText="1" noThreeD="1"/>
</file>

<file path=xl/ctrlProps/ctrlProp14.xml><?xml version="1.0" encoding="utf-8"?>
<formControlPr xmlns="http://schemas.microsoft.com/office/spreadsheetml/2009/9/main" objectType="CheckBox" fmlaLink="AR24" lockText="1" noThreeD="1"/>
</file>

<file path=xl/ctrlProps/ctrlProp15.xml><?xml version="1.0" encoding="utf-8"?>
<formControlPr xmlns="http://schemas.microsoft.com/office/spreadsheetml/2009/9/main" objectType="CheckBox" fmlaLink="AS24" lockText="1" noThreeD="1"/>
</file>

<file path=xl/ctrlProps/ctrlProp16.xml><?xml version="1.0" encoding="utf-8"?>
<formControlPr xmlns="http://schemas.microsoft.com/office/spreadsheetml/2009/9/main" objectType="CheckBox" fmlaLink="AO25" lockText="1" noThreeD="1"/>
</file>

<file path=xl/ctrlProps/ctrlProp17.xml><?xml version="1.0" encoding="utf-8"?>
<formControlPr xmlns="http://schemas.microsoft.com/office/spreadsheetml/2009/9/main" objectType="CheckBox" fmlaLink="AP25" lockText="1" noThreeD="1"/>
</file>

<file path=xl/ctrlProps/ctrlProp18.xml><?xml version="1.0" encoding="utf-8"?>
<formControlPr xmlns="http://schemas.microsoft.com/office/spreadsheetml/2009/9/main" objectType="CheckBox" fmlaLink="AQ25" lockText="1" noThreeD="1"/>
</file>

<file path=xl/ctrlProps/ctrlProp19.xml><?xml version="1.0" encoding="utf-8"?>
<formControlPr xmlns="http://schemas.microsoft.com/office/spreadsheetml/2009/9/main" objectType="CheckBox" fmlaLink="AR25" lockText="1" noThreeD="1"/>
</file>

<file path=xl/ctrlProps/ctrlProp2.xml><?xml version="1.0" encoding="utf-8"?>
<formControlPr xmlns="http://schemas.microsoft.com/office/spreadsheetml/2009/9/main" objectType="CheckBox" fmlaLink="AP21" lockText="1" noThreeD="1"/>
</file>

<file path=xl/ctrlProps/ctrlProp20.xml><?xml version="1.0" encoding="utf-8"?>
<formControlPr xmlns="http://schemas.microsoft.com/office/spreadsheetml/2009/9/main" objectType="CheckBox" fmlaLink="AO26" lockText="1" noThreeD="1"/>
</file>

<file path=xl/ctrlProps/ctrlProp21.xml><?xml version="1.0" encoding="utf-8"?>
<formControlPr xmlns="http://schemas.microsoft.com/office/spreadsheetml/2009/9/main" objectType="CheckBox" fmlaLink="$AO$37" lockText="1" noThreeD="1"/>
</file>

<file path=xl/ctrlProps/ctrlProp22.xml><?xml version="1.0" encoding="utf-8"?>
<formControlPr xmlns="http://schemas.microsoft.com/office/spreadsheetml/2009/9/main" objectType="CheckBox" fmlaLink="$AQ$37" lockText="1" noThreeD="1"/>
</file>

<file path=xl/ctrlProps/ctrlProp23.xml><?xml version="1.0" encoding="utf-8"?>
<formControlPr xmlns="http://schemas.microsoft.com/office/spreadsheetml/2009/9/main" objectType="CheckBox" fmlaLink="$AO$38" lockText="1" noThreeD="1"/>
</file>

<file path=xl/ctrlProps/ctrlProp24.xml><?xml version="1.0" encoding="utf-8"?>
<formControlPr xmlns="http://schemas.microsoft.com/office/spreadsheetml/2009/9/main" objectType="CheckBox" fmlaLink="$AP$38" lockText="1" noThreeD="1"/>
</file>

<file path=xl/ctrlProps/ctrlProp25.xml><?xml version="1.0" encoding="utf-8"?>
<formControlPr xmlns="http://schemas.microsoft.com/office/spreadsheetml/2009/9/main" objectType="CheckBox" fmlaLink="$AQ$38" lockText="1" noThreeD="1"/>
</file>

<file path=xl/ctrlProps/ctrlProp26.xml><?xml version="1.0" encoding="utf-8"?>
<formControlPr xmlns="http://schemas.microsoft.com/office/spreadsheetml/2009/9/main" objectType="CheckBox" fmlaLink="$AR$38" lockText="1" noThreeD="1"/>
</file>

<file path=xl/ctrlProps/ctrlProp27.xml><?xml version="1.0" encoding="utf-8"?>
<formControlPr xmlns="http://schemas.microsoft.com/office/spreadsheetml/2009/9/main" objectType="CheckBox" fmlaLink="$AS$25" lockText="1" noThreeD="1"/>
</file>

<file path=xl/ctrlProps/ctrlProp28.xml><?xml version="1.0" encoding="utf-8"?>
<formControlPr xmlns="http://schemas.microsoft.com/office/spreadsheetml/2009/9/main" objectType="CheckBox" fmlaLink="$AR$37" lockText="1" noThreeD="1"/>
</file>

<file path=xl/ctrlProps/ctrlProp29.xml><?xml version="1.0" encoding="utf-8"?>
<formControlPr xmlns="http://schemas.microsoft.com/office/spreadsheetml/2009/9/main" objectType="CheckBox" fmlaLink="$AS$37" lockText="1" noThreeD="1"/>
</file>

<file path=xl/ctrlProps/ctrlProp3.xml><?xml version="1.0" encoding="utf-8"?>
<formControlPr xmlns="http://schemas.microsoft.com/office/spreadsheetml/2009/9/main" objectType="CheckBox" fmlaLink="AQ21" lockText="1" noThreeD="1"/>
</file>

<file path=xl/ctrlProps/ctrlProp30.xml><?xml version="1.0" encoding="utf-8"?>
<formControlPr xmlns="http://schemas.microsoft.com/office/spreadsheetml/2009/9/main" objectType="CheckBox" fmlaLink="$AP$37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fmlaLink="AO21" lockText="1" noThreeD="1"/>
</file>

<file path=xl/ctrlProps/ctrlProp34.xml><?xml version="1.0" encoding="utf-8"?>
<formControlPr xmlns="http://schemas.microsoft.com/office/spreadsheetml/2009/9/main" objectType="CheckBox" fmlaLink="AP21" lockText="1" noThreeD="1"/>
</file>

<file path=xl/ctrlProps/ctrlProp35.xml><?xml version="1.0" encoding="utf-8"?>
<formControlPr xmlns="http://schemas.microsoft.com/office/spreadsheetml/2009/9/main" objectType="CheckBox" fmlaLink="AQ21" lockText="1" noThreeD="1"/>
</file>

<file path=xl/ctrlProps/ctrlProp36.xml><?xml version="1.0" encoding="utf-8"?>
<formControlPr xmlns="http://schemas.microsoft.com/office/spreadsheetml/2009/9/main" objectType="CheckBox" fmlaLink="AR21" lockText="1" noThreeD="1"/>
</file>

<file path=xl/ctrlProps/ctrlProp37.xml><?xml version="1.0" encoding="utf-8"?>
<formControlPr xmlns="http://schemas.microsoft.com/office/spreadsheetml/2009/9/main" objectType="CheckBox" fmlaLink="AS21" lockText="1" noThreeD="1"/>
</file>

<file path=xl/ctrlProps/ctrlProp38.xml><?xml version="1.0" encoding="utf-8"?>
<formControlPr xmlns="http://schemas.microsoft.com/office/spreadsheetml/2009/9/main" objectType="CheckBox" fmlaLink="AO23" lockText="1" noThreeD="1"/>
</file>

<file path=xl/ctrlProps/ctrlProp39.xml><?xml version="1.0" encoding="utf-8"?>
<formControlPr xmlns="http://schemas.microsoft.com/office/spreadsheetml/2009/9/main" objectType="CheckBox" fmlaLink="AP23" lockText="1" noThreeD="1"/>
</file>

<file path=xl/ctrlProps/ctrlProp4.xml><?xml version="1.0" encoding="utf-8"?>
<formControlPr xmlns="http://schemas.microsoft.com/office/spreadsheetml/2009/9/main" objectType="CheckBox" fmlaLink="AR21" lockText="1" noThreeD="1"/>
</file>

<file path=xl/ctrlProps/ctrlProp40.xml><?xml version="1.0" encoding="utf-8"?>
<formControlPr xmlns="http://schemas.microsoft.com/office/spreadsheetml/2009/9/main" objectType="CheckBox" fmlaLink="AQ23" lockText="1" noThreeD="1"/>
</file>

<file path=xl/ctrlProps/ctrlProp41.xml><?xml version="1.0" encoding="utf-8"?>
<formControlPr xmlns="http://schemas.microsoft.com/office/spreadsheetml/2009/9/main" objectType="CheckBox" checked="Checked" fmlaLink="AR23" lockText="1" noThreeD="1"/>
</file>

<file path=xl/ctrlProps/ctrlProp42.xml><?xml version="1.0" encoding="utf-8"?>
<formControlPr xmlns="http://schemas.microsoft.com/office/spreadsheetml/2009/9/main" objectType="CheckBox" fmlaLink="AS23" lockText="1" noThreeD="1"/>
</file>

<file path=xl/ctrlProps/ctrlProp43.xml><?xml version="1.0" encoding="utf-8"?>
<formControlPr xmlns="http://schemas.microsoft.com/office/spreadsheetml/2009/9/main" objectType="CheckBox" fmlaLink="AO24" lockText="1" noThreeD="1"/>
</file>

<file path=xl/ctrlProps/ctrlProp44.xml><?xml version="1.0" encoding="utf-8"?>
<formControlPr xmlns="http://schemas.microsoft.com/office/spreadsheetml/2009/9/main" objectType="CheckBox" fmlaLink="AP24" lockText="1" noThreeD="1"/>
</file>

<file path=xl/ctrlProps/ctrlProp45.xml><?xml version="1.0" encoding="utf-8"?>
<formControlPr xmlns="http://schemas.microsoft.com/office/spreadsheetml/2009/9/main" objectType="CheckBox" fmlaLink="AQ24" lockText="1" noThreeD="1"/>
</file>

<file path=xl/ctrlProps/ctrlProp46.xml><?xml version="1.0" encoding="utf-8"?>
<formControlPr xmlns="http://schemas.microsoft.com/office/spreadsheetml/2009/9/main" objectType="CheckBox" fmlaLink="AR24" lockText="1" noThreeD="1"/>
</file>

<file path=xl/ctrlProps/ctrlProp47.xml><?xml version="1.0" encoding="utf-8"?>
<formControlPr xmlns="http://schemas.microsoft.com/office/spreadsheetml/2009/9/main" objectType="CheckBox" fmlaLink="AS24" lockText="1" noThreeD="1"/>
</file>

<file path=xl/ctrlProps/ctrlProp48.xml><?xml version="1.0" encoding="utf-8"?>
<formControlPr xmlns="http://schemas.microsoft.com/office/spreadsheetml/2009/9/main" objectType="CheckBox" fmlaLink="AO25" lockText="1" noThreeD="1"/>
</file>

<file path=xl/ctrlProps/ctrlProp49.xml><?xml version="1.0" encoding="utf-8"?>
<formControlPr xmlns="http://schemas.microsoft.com/office/spreadsheetml/2009/9/main" objectType="CheckBox" fmlaLink="AP25" lockText="1" noThreeD="1"/>
</file>

<file path=xl/ctrlProps/ctrlProp5.xml><?xml version="1.0" encoding="utf-8"?>
<formControlPr xmlns="http://schemas.microsoft.com/office/spreadsheetml/2009/9/main" objectType="CheckBox" fmlaLink="AS21" lockText="1" noThreeD="1"/>
</file>

<file path=xl/ctrlProps/ctrlProp50.xml><?xml version="1.0" encoding="utf-8"?>
<formControlPr xmlns="http://schemas.microsoft.com/office/spreadsheetml/2009/9/main" objectType="CheckBox" fmlaLink="AQ25" lockText="1" noThreeD="1"/>
</file>

<file path=xl/ctrlProps/ctrlProp51.xml><?xml version="1.0" encoding="utf-8"?>
<formControlPr xmlns="http://schemas.microsoft.com/office/spreadsheetml/2009/9/main" objectType="CheckBox" fmlaLink="AR25" lockText="1" noThreeD="1"/>
</file>

<file path=xl/ctrlProps/ctrlProp52.xml><?xml version="1.0" encoding="utf-8"?>
<formControlPr xmlns="http://schemas.microsoft.com/office/spreadsheetml/2009/9/main" objectType="CheckBox" fmlaLink="AO26" lockText="1" noThreeD="1"/>
</file>

<file path=xl/ctrlProps/ctrlProp53.xml><?xml version="1.0" encoding="utf-8"?>
<formControlPr xmlns="http://schemas.microsoft.com/office/spreadsheetml/2009/9/main" objectType="CheckBox" fmlaLink="$AO$37" lockText="1" noThreeD="1"/>
</file>

<file path=xl/ctrlProps/ctrlProp54.xml><?xml version="1.0" encoding="utf-8"?>
<formControlPr xmlns="http://schemas.microsoft.com/office/spreadsheetml/2009/9/main" objectType="CheckBox" fmlaLink="$AQ$37" lockText="1" noThreeD="1"/>
</file>

<file path=xl/ctrlProps/ctrlProp55.xml><?xml version="1.0" encoding="utf-8"?>
<formControlPr xmlns="http://schemas.microsoft.com/office/spreadsheetml/2009/9/main" objectType="CheckBox" fmlaLink="$AO$38" lockText="1" noThreeD="1"/>
</file>

<file path=xl/ctrlProps/ctrlProp56.xml><?xml version="1.0" encoding="utf-8"?>
<formControlPr xmlns="http://schemas.microsoft.com/office/spreadsheetml/2009/9/main" objectType="CheckBox" fmlaLink="$AP$38" lockText="1" noThreeD="1"/>
</file>

<file path=xl/ctrlProps/ctrlProp57.xml><?xml version="1.0" encoding="utf-8"?>
<formControlPr xmlns="http://schemas.microsoft.com/office/spreadsheetml/2009/9/main" objectType="CheckBox" fmlaLink="$AQ$38" lockText="1" noThreeD="1"/>
</file>

<file path=xl/ctrlProps/ctrlProp58.xml><?xml version="1.0" encoding="utf-8"?>
<formControlPr xmlns="http://schemas.microsoft.com/office/spreadsheetml/2009/9/main" objectType="CheckBox" fmlaLink="$AR$38" lockText="1" noThreeD="1"/>
</file>

<file path=xl/ctrlProps/ctrlProp59.xml><?xml version="1.0" encoding="utf-8"?>
<formControlPr xmlns="http://schemas.microsoft.com/office/spreadsheetml/2009/9/main" objectType="CheckBox" fmlaLink="$AS$25" lockText="1" noThreeD="1"/>
</file>

<file path=xl/ctrlProps/ctrlProp6.xml><?xml version="1.0" encoding="utf-8"?>
<formControlPr xmlns="http://schemas.microsoft.com/office/spreadsheetml/2009/9/main" objectType="CheckBox" fmlaLink="AO23" lockText="1" noThreeD="1"/>
</file>

<file path=xl/ctrlProps/ctrlProp60.xml><?xml version="1.0" encoding="utf-8"?>
<formControlPr xmlns="http://schemas.microsoft.com/office/spreadsheetml/2009/9/main" objectType="CheckBox" fmlaLink="$AR$37" lockText="1" noThreeD="1"/>
</file>

<file path=xl/ctrlProps/ctrlProp61.xml><?xml version="1.0" encoding="utf-8"?>
<formControlPr xmlns="http://schemas.microsoft.com/office/spreadsheetml/2009/9/main" objectType="CheckBox" fmlaLink="$AS$37" lockText="1" noThreeD="1"/>
</file>

<file path=xl/ctrlProps/ctrlProp62.xml><?xml version="1.0" encoding="utf-8"?>
<formControlPr xmlns="http://schemas.microsoft.com/office/spreadsheetml/2009/9/main" objectType="CheckBox" fmlaLink="$AP$37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fmlaLink="AO48" lockText="1" noThreeD="1"/>
</file>

<file path=xl/ctrlProps/ctrlProp66.xml><?xml version="1.0" encoding="utf-8"?>
<formControlPr xmlns="http://schemas.microsoft.com/office/spreadsheetml/2009/9/main" objectType="CheckBox" fmlaLink="AP48" lockText="1" noThreeD="1"/>
</file>

<file path=xl/ctrlProps/ctrlProp67.xml><?xml version="1.0" encoding="utf-8"?>
<formControlPr xmlns="http://schemas.microsoft.com/office/spreadsheetml/2009/9/main" objectType="CheckBox" fmlaLink="AQ48" lockText="1" noThreeD="1"/>
</file>

<file path=xl/ctrlProps/ctrlProp68.xml><?xml version="1.0" encoding="utf-8"?>
<formControlPr xmlns="http://schemas.microsoft.com/office/spreadsheetml/2009/9/main" objectType="CheckBox" fmlaLink="AO49" lockText="1" noThreeD="1"/>
</file>

<file path=xl/ctrlProps/ctrlProp69.xml><?xml version="1.0" encoding="utf-8"?>
<formControlPr xmlns="http://schemas.microsoft.com/office/spreadsheetml/2009/9/main" objectType="CheckBox" fmlaLink="AP49" lockText="1" noThreeD="1"/>
</file>

<file path=xl/ctrlProps/ctrlProp7.xml><?xml version="1.0" encoding="utf-8"?>
<formControlPr xmlns="http://schemas.microsoft.com/office/spreadsheetml/2009/9/main" objectType="CheckBox" fmlaLink="AP23" lockText="1" noThreeD="1"/>
</file>

<file path=xl/ctrlProps/ctrlProp70.xml><?xml version="1.0" encoding="utf-8"?>
<formControlPr xmlns="http://schemas.microsoft.com/office/spreadsheetml/2009/9/main" objectType="CheckBox" fmlaLink="AO50" lockText="1" noThreeD="1"/>
</file>

<file path=xl/ctrlProps/ctrlProp71.xml><?xml version="1.0" encoding="utf-8"?>
<formControlPr xmlns="http://schemas.microsoft.com/office/spreadsheetml/2009/9/main" objectType="CheckBox" fmlaLink="AO53" lockText="1" noThreeD="1"/>
</file>

<file path=xl/ctrlProps/ctrlProp72.xml><?xml version="1.0" encoding="utf-8"?>
<formControlPr xmlns="http://schemas.microsoft.com/office/spreadsheetml/2009/9/main" objectType="CheckBox" fmlaLink="AP53" lockText="1" noThreeD="1"/>
</file>

<file path=xl/ctrlProps/ctrlProp73.xml><?xml version="1.0" encoding="utf-8"?>
<formControlPr xmlns="http://schemas.microsoft.com/office/spreadsheetml/2009/9/main" objectType="CheckBox" fmlaLink="AO48" lockText="1" noThreeD="1"/>
</file>

<file path=xl/ctrlProps/ctrlProp74.xml><?xml version="1.0" encoding="utf-8"?>
<formControlPr xmlns="http://schemas.microsoft.com/office/spreadsheetml/2009/9/main" objectType="CheckBox" fmlaLink="AP48" lockText="1" noThreeD="1"/>
</file>

<file path=xl/ctrlProps/ctrlProp75.xml><?xml version="1.0" encoding="utf-8"?>
<formControlPr xmlns="http://schemas.microsoft.com/office/spreadsheetml/2009/9/main" objectType="CheckBox" fmlaLink="AQ48" lockText="1" noThreeD="1"/>
</file>

<file path=xl/ctrlProps/ctrlProp76.xml><?xml version="1.0" encoding="utf-8"?>
<formControlPr xmlns="http://schemas.microsoft.com/office/spreadsheetml/2009/9/main" objectType="CheckBox" fmlaLink="AO49" lockText="1" noThreeD="1"/>
</file>

<file path=xl/ctrlProps/ctrlProp77.xml><?xml version="1.0" encoding="utf-8"?>
<formControlPr xmlns="http://schemas.microsoft.com/office/spreadsheetml/2009/9/main" objectType="CheckBox" fmlaLink="AP49" lockText="1" noThreeD="1"/>
</file>

<file path=xl/ctrlProps/ctrlProp78.xml><?xml version="1.0" encoding="utf-8"?>
<formControlPr xmlns="http://schemas.microsoft.com/office/spreadsheetml/2009/9/main" objectType="CheckBox" fmlaLink="AO50" lockText="1" noThreeD="1"/>
</file>

<file path=xl/ctrlProps/ctrlProp79.xml><?xml version="1.0" encoding="utf-8"?>
<formControlPr xmlns="http://schemas.microsoft.com/office/spreadsheetml/2009/9/main" objectType="CheckBox" fmlaLink="AO53" lockText="1" noThreeD="1"/>
</file>

<file path=xl/ctrlProps/ctrlProp8.xml><?xml version="1.0" encoding="utf-8"?>
<formControlPr xmlns="http://schemas.microsoft.com/office/spreadsheetml/2009/9/main" objectType="CheckBox" fmlaLink="AQ23" lockText="1" noThreeD="1"/>
</file>

<file path=xl/ctrlProps/ctrlProp80.xml><?xml version="1.0" encoding="utf-8"?>
<formControlPr xmlns="http://schemas.microsoft.com/office/spreadsheetml/2009/9/main" objectType="CheckBox" fmlaLink="AP53" lockText="1" noThreeD="1"/>
</file>

<file path=xl/ctrlProps/ctrlProp81.xml><?xml version="1.0" encoding="utf-8"?>
<formControlPr xmlns="http://schemas.microsoft.com/office/spreadsheetml/2009/9/main" objectType="CheckBox" fmlaLink="AO48" lockText="1" noThreeD="1"/>
</file>

<file path=xl/ctrlProps/ctrlProp82.xml><?xml version="1.0" encoding="utf-8"?>
<formControlPr xmlns="http://schemas.microsoft.com/office/spreadsheetml/2009/9/main" objectType="CheckBox" fmlaLink="AP48" lockText="1" noThreeD="1"/>
</file>

<file path=xl/ctrlProps/ctrlProp83.xml><?xml version="1.0" encoding="utf-8"?>
<formControlPr xmlns="http://schemas.microsoft.com/office/spreadsheetml/2009/9/main" objectType="CheckBox" fmlaLink="AQ48" lockText="1" noThreeD="1"/>
</file>

<file path=xl/ctrlProps/ctrlProp84.xml><?xml version="1.0" encoding="utf-8"?>
<formControlPr xmlns="http://schemas.microsoft.com/office/spreadsheetml/2009/9/main" objectType="CheckBox" fmlaLink="AO49" lockText="1" noThreeD="1"/>
</file>

<file path=xl/ctrlProps/ctrlProp85.xml><?xml version="1.0" encoding="utf-8"?>
<formControlPr xmlns="http://schemas.microsoft.com/office/spreadsheetml/2009/9/main" objectType="CheckBox" fmlaLink="AP49" lockText="1" noThreeD="1"/>
</file>

<file path=xl/ctrlProps/ctrlProp86.xml><?xml version="1.0" encoding="utf-8"?>
<formControlPr xmlns="http://schemas.microsoft.com/office/spreadsheetml/2009/9/main" objectType="CheckBox" fmlaLink="AO50" lockText="1" noThreeD="1"/>
</file>

<file path=xl/ctrlProps/ctrlProp87.xml><?xml version="1.0" encoding="utf-8"?>
<formControlPr xmlns="http://schemas.microsoft.com/office/spreadsheetml/2009/9/main" objectType="CheckBox" fmlaLink="AO53" lockText="1" noThreeD="1"/>
</file>

<file path=xl/ctrlProps/ctrlProp88.xml><?xml version="1.0" encoding="utf-8"?>
<formControlPr xmlns="http://schemas.microsoft.com/office/spreadsheetml/2009/9/main" objectType="CheckBox" fmlaLink="AP53" lockText="1" noThreeD="1"/>
</file>

<file path=xl/ctrlProps/ctrlProp89.xml><?xml version="1.0" encoding="utf-8"?>
<formControlPr xmlns="http://schemas.microsoft.com/office/spreadsheetml/2009/9/main" objectType="CheckBox" fmlaLink="AO48" lockText="1" noThreeD="1"/>
</file>

<file path=xl/ctrlProps/ctrlProp9.xml><?xml version="1.0" encoding="utf-8"?>
<formControlPr xmlns="http://schemas.microsoft.com/office/spreadsheetml/2009/9/main" objectType="CheckBox" fmlaLink="AR23" lockText="1" noThreeD="1"/>
</file>

<file path=xl/ctrlProps/ctrlProp90.xml><?xml version="1.0" encoding="utf-8"?>
<formControlPr xmlns="http://schemas.microsoft.com/office/spreadsheetml/2009/9/main" objectType="CheckBox" fmlaLink="AP48" lockText="1" noThreeD="1"/>
</file>

<file path=xl/ctrlProps/ctrlProp91.xml><?xml version="1.0" encoding="utf-8"?>
<formControlPr xmlns="http://schemas.microsoft.com/office/spreadsheetml/2009/9/main" objectType="CheckBox" fmlaLink="AQ48" lockText="1" noThreeD="1"/>
</file>

<file path=xl/ctrlProps/ctrlProp92.xml><?xml version="1.0" encoding="utf-8"?>
<formControlPr xmlns="http://schemas.microsoft.com/office/spreadsheetml/2009/9/main" objectType="CheckBox" fmlaLink="AO49" lockText="1" noThreeD="1"/>
</file>

<file path=xl/ctrlProps/ctrlProp93.xml><?xml version="1.0" encoding="utf-8"?>
<formControlPr xmlns="http://schemas.microsoft.com/office/spreadsheetml/2009/9/main" objectType="CheckBox" fmlaLink="AP49" lockText="1" noThreeD="1"/>
</file>

<file path=xl/ctrlProps/ctrlProp94.xml><?xml version="1.0" encoding="utf-8"?>
<formControlPr xmlns="http://schemas.microsoft.com/office/spreadsheetml/2009/9/main" objectType="CheckBox" fmlaLink="AO50" lockText="1" noThreeD="1"/>
</file>

<file path=xl/ctrlProps/ctrlProp95.xml><?xml version="1.0" encoding="utf-8"?>
<formControlPr xmlns="http://schemas.microsoft.com/office/spreadsheetml/2009/9/main" objectType="CheckBox" fmlaLink="AO53" lockText="1" noThreeD="1"/>
</file>

<file path=xl/ctrlProps/ctrlProp96.xml><?xml version="1.0" encoding="utf-8"?>
<formControlPr xmlns="http://schemas.microsoft.com/office/spreadsheetml/2009/9/main" objectType="CheckBox" fmlaLink="AP53" lockText="1" noThreeD="1"/>
</file>

<file path=xl/ctrlProps/ctrlProp97.xml><?xml version="1.0" encoding="utf-8"?>
<formControlPr xmlns="http://schemas.microsoft.com/office/spreadsheetml/2009/9/main" objectType="CheckBox" fmlaLink="AO48" lockText="1" noThreeD="1"/>
</file>

<file path=xl/ctrlProps/ctrlProp98.xml><?xml version="1.0" encoding="utf-8"?>
<formControlPr xmlns="http://schemas.microsoft.com/office/spreadsheetml/2009/9/main" objectType="CheckBox" fmlaLink="AP48" lockText="1" noThreeD="1"/>
</file>

<file path=xl/ctrlProps/ctrlProp99.xml><?xml version="1.0" encoding="utf-8"?>
<formControlPr xmlns="http://schemas.microsoft.com/office/spreadsheetml/2009/9/main" objectType="CheckBox" fmlaLink="AQ48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28894</xdr:colOff>
      <xdr:row>25</xdr:row>
      <xdr:rowOff>27305</xdr:rowOff>
    </xdr:from>
    <xdr:to>
      <xdr:col>6</xdr:col>
      <xdr:colOff>76516</xdr:colOff>
      <xdr:row>25</xdr:row>
      <xdr:rowOff>313056</xdr:rowOff>
    </xdr:to>
    <xdr:sp macro="" textlink="">
      <xdr:nvSpPr>
        <xdr:cNvPr id="2" name="左大かっこ 1"/>
        <xdr:cNvSpPr/>
      </xdr:nvSpPr>
      <xdr:spPr>
        <a:xfrm>
          <a:off x="1171894" y="7342505"/>
          <a:ext cx="47622" cy="2857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54613</xdr:colOff>
      <xdr:row>25</xdr:row>
      <xdr:rowOff>23813</xdr:rowOff>
    </xdr:from>
    <xdr:to>
      <xdr:col>38</xdr:col>
      <xdr:colOff>100332</xdr:colOff>
      <xdr:row>25</xdr:row>
      <xdr:rowOff>325438</xdr:rowOff>
    </xdr:to>
    <xdr:sp macro="" textlink="">
      <xdr:nvSpPr>
        <xdr:cNvPr id="3" name="右大かっこ 2"/>
        <xdr:cNvSpPr/>
      </xdr:nvSpPr>
      <xdr:spPr>
        <a:xfrm>
          <a:off x="7827013" y="7339013"/>
          <a:ext cx="45719" cy="3016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20</xdr:row>
          <xdr:rowOff>76200</xdr:rowOff>
        </xdr:from>
        <xdr:to>
          <xdr:col>6</xdr:col>
          <xdr:colOff>123825</xdr:colOff>
          <xdr:row>20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製造業(Manufacturing)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76200</xdr:rowOff>
        </xdr:from>
        <xdr:to>
          <xdr:col>13</xdr:col>
          <xdr:colOff>133350</xdr:colOff>
          <xdr:row>20</xdr:row>
          <xdr:rowOff>285750</xdr:rowOff>
        </xdr:to>
        <xdr:sp macro="" textlink="">
          <xdr:nvSpPr>
            <xdr:cNvPr id="1026" name="Check Box 2" descr="卸売業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卸売業(Wholesale)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76200</xdr:rowOff>
        </xdr:from>
        <xdr:to>
          <xdr:col>22</xdr:col>
          <xdr:colOff>9525</xdr:colOff>
          <xdr:row>20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小売業(Retail)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</xdr:row>
          <xdr:rowOff>76200</xdr:rowOff>
        </xdr:from>
        <xdr:to>
          <xdr:col>30</xdr:col>
          <xdr:colOff>104775</xdr:colOff>
          <xdr:row>20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商社・貿易業(Trading)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20</xdr:row>
          <xdr:rowOff>76200</xdr:rowOff>
        </xdr:from>
        <xdr:to>
          <xdr:col>38</xdr:col>
          <xdr:colOff>38100</xdr:colOff>
          <xdr:row>20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ｻｰﾋﾞｽ・その他(Others)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38100</xdr:rowOff>
        </xdr:from>
        <xdr:to>
          <xdr:col>7</xdr:col>
          <xdr:colOff>114300</xdr:colOff>
          <xdr:row>22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肉/肉を用いた加工品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247650</xdr:rowOff>
        </xdr:from>
        <xdr:to>
          <xdr:col>14</xdr:col>
          <xdr:colOff>180975</xdr:colOff>
          <xdr:row>22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酪農製品/鳥卵/鳥卵加工品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38100</xdr:rowOff>
        </xdr:from>
        <xdr:to>
          <xdr:col>22</xdr:col>
          <xdr:colOff>200025</xdr:colOff>
          <xdr:row>22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魚介類/魚介類加工品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22</xdr:row>
          <xdr:rowOff>38100</xdr:rowOff>
        </xdr:from>
        <xdr:to>
          <xdr:col>30</xdr:col>
          <xdr:colOff>76200</xdr:colOff>
          <xdr:row>22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穀物/穀物加工品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22</xdr:row>
          <xdr:rowOff>38100</xdr:rowOff>
        </xdr:from>
        <xdr:to>
          <xdr:col>38</xdr:col>
          <xdr:colOff>28575</xdr:colOff>
          <xdr:row>22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米/米加工品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9525</xdr:rowOff>
        </xdr:from>
        <xdr:to>
          <xdr:col>7</xdr:col>
          <xdr:colOff>114300</xdr:colOff>
          <xdr:row>23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野菜・果実/加工品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0</xdr:rowOff>
        </xdr:from>
        <xdr:to>
          <xdr:col>14</xdr:col>
          <xdr:colOff>161925</xdr:colOff>
          <xdr:row>23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糖類/糖類加工品/はちみつ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0</xdr:rowOff>
        </xdr:from>
        <xdr:to>
          <xdr:col>23</xdr:col>
          <xdr:colOff>57150</xdr:colOff>
          <xdr:row>23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コーヒー/ココア/香辛料類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23</xdr:row>
          <xdr:rowOff>9525</xdr:rowOff>
        </xdr:from>
        <xdr:to>
          <xdr:col>30</xdr:col>
          <xdr:colOff>104775</xdr:colOff>
          <xdr:row>23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茶葉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23</xdr:row>
          <xdr:rowOff>9525</xdr:rowOff>
        </xdr:from>
        <xdr:to>
          <xdr:col>38</xdr:col>
          <xdr:colOff>38100</xdr:colOff>
          <xdr:row>23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352425</xdr:rowOff>
        </xdr:from>
        <xdr:to>
          <xdr:col>7</xdr:col>
          <xdr:colOff>85725</xdr:colOff>
          <xdr:row>24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352425</xdr:rowOff>
        </xdr:from>
        <xdr:to>
          <xdr:col>14</xdr:col>
          <xdr:colOff>47625</xdr:colOff>
          <xdr:row>24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焼酎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361950</xdr:rowOff>
        </xdr:from>
        <xdr:to>
          <xdr:col>22</xdr:col>
          <xdr:colOff>161925</xdr:colOff>
          <xdr:row>24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その他のｱﾙｺｰﾙ飲料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23</xdr:row>
          <xdr:rowOff>361950</xdr:rowOff>
        </xdr:from>
        <xdr:to>
          <xdr:col>30</xdr:col>
          <xdr:colOff>142875</xdr:colOff>
          <xdr:row>24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非ｱﾙｺｰﾙ飲料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323850</xdr:rowOff>
        </xdr:from>
        <xdr:to>
          <xdr:col>5</xdr:col>
          <xdr:colOff>142875</xdr:colOff>
          <xdr:row>25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36</xdr:row>
          <xdr:rowOff>76200</xdr:rowOff>
        </xdr:from>
        <xdr:to>
          <xdr:col>7</xdr:col>
          <xdr:colOff>28575</xdr:colOff>
          <xdr:row>36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36</xdr:row>
          <xdr:rowOff>85725</xdr:rowOff>
        </xdr:from>
        <xdr:to>
          <xdr:col>21</xdr:col>
          <xdr:colOff>95250</xdr:colOff>
          <xdr:row>36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EU‐HACCP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85725</xdr:rowOff>
        </xdr:from>
        <xdr:to>
          <xdr:col>9</xdr:col>
          <xdr:colOff>152400</xdr:colOff>
          <xdr:row>37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GAP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37</xdr:row>
          <xdr:rowOff>85725</xdr:rowOff>
        </xdr:from>
        <xdr:to>
          <xdr:col>15</xdr:col>
          <xdr:colOff>209550</xdr:colOff>
          <xdr:row>37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オーガニック認証(Organic)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37</xdr:row>
          <xdr:rowOff>76200</xdr:rowOff>
        </xdr:from>
        <xdr:to>
          <xdr:col>21</xdr:col>
          <xdr:colOff>19050</xdr:colOff>
          <xdr:row>37</xdr:row>
          <xdr:rowOff>304800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ハラール(Haral)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37</xdr:row>
          <xdr:rowOff>104775</xdr:rowOff>
        </xdr:from>
        <xdr:to>
          <xdr:col>34</xdr:col>
          <xdr:colOff>171450</xdr:colOff>
          <xdr:row>37</xdr:row>
          <xdr:rowOff>285750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その他（GFSI等）(Others)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23</xdr:row>
          <xdr:rowOff>352425</xdr:rowOff>
        </xdr:from>
        <xdr:to>
          <xdr:col>37</xdr:col>
          <xdr:colOff>28575</xdr:colOff>
          <xdr:row>24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動・植物油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36</xdr:row>
          <xdr:rowOff>85725</xdr:rowOff>
        </xdr:from>
        <xdr:to>
          <xdr:col>27</xdr:col>
          <xdr:colOff>57150</xdr:colOff>
          <xdr:row>36</xdr:row>
          <xdr:rowOff>285750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米国(US)HACCP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36</xdr:row>
          <xdr:rowOff>85725</xdr:rowOff>
        </xdr:from>
        <xdr:to>
          <xdr:col>38</xdr:col>
          <xdr:colOff>85725</xdr:colOff>
          <xdr:row>36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その他(自治体等)(Other HACCP)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85725</xdr:rowOff>
        </xdr:from>
        <xdr:to>
          <xdr:col>12</xdr:col>
          <xdr:colOff>66675</xdr:colOff>
          <xdr:row>36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66675</xdr:rowOff>
        </xdr:from>
        <xdr:to>
          <xdr:col>5</xdr:col>
          <xdr:colOff>85725</xdr:colOff>
          <xdr:row>37</xdr:row>
          <xdr:rowOff>304800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37</xdr:row>
          <xdr:rowOff>66675</xdr:rowOff>
        </xdr:from>
        <xdr:to>
          <xdr:col>27</xdr:col>
          <xdr:colOff>123825</xdr:colOff>
          <xdr:row>37</xdr:row>
          <xdr:rowOff>304800</xdr:rowOff>
        </xdr:to>
        <xdr:sp macro="" textlink="">
          <xdr:nvSpPr>
            <xdr:cNvPr id="1087" name="Check Box 63" descr="コーシャ(kosher)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コーシャ(Kosher)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49</xdr:row>
      <xdr:rowOff>47625</xdr:rowOff>
    </xdr:from>
    <xdr:to>
      <xdr:col>19</xdr:col>
      <xdr:colOff>132969</xdr:colOff>
      <xdr:row>49</xdr:row>
      <xdr:rowOff>255488</xdr:rowOff>
    </xdr:to>
    <xdr:sp macro="" textlink="">
      <xdr:nvSpPr>
        <xdr:cNvPr id="2" name="左大かっこ 1"/>
        <xdr:cNvSpPr/>
      </xdr:nvSpPr>
      <xdr:spPr>
        <a:xfrm>
          <a:off x="3347086" y="14678025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49</xdr:row>
      <xdr:rowOff>47625</xdr:rowOff>
    </xdr:from>
    <xdr:to>
      <xdr:col>25</xdr:col>
      <xdr:colOff>146684</xdr:colOff>
      <xdr:row>49</xdr:row>
      <xdr:rowOff>247650</xdr:rowOff>
    </xdr:to>
    <xdr:sp macro="" textlink="">
      <xdr:nvSpPr>
        <xdr:cNvPr id="3" name="右大かっこ 2"/>
        <xdr:cNvSpPr/>
      </xdr:nvSpPr>
      <xdr:spPr>
        <a:xfrm>
          <a:off x="4375785" y="14678025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50</xdr:row>
      <xdr:rowOff>74468</xdr:rowOff>
    </xdr:from>
    <xdr:to>
      <xdr:col>6</xdr:col>
      <xdr:colOff>35697</xdr:colOff>
      <xdr:row>50</xdr:row>
      <xdr:rowOff>284018</xdr:rowOff>
    </xdr:to>
    <xdr:sp macro="" textlink="">
      <xdr:nvSpPr>
        <xdr:cNvPr id="4" name="左大かっこ 3"/>
        <xdr:cNvSpPr/>
      </xdr:nvSpPr>
      <xdr:spPr>
        <a:xfrm>
          <a:off x="1029913" y="15038243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50</xdr:row>
      <xdr:rowOff>66675</xdr:rowOff>
    </xdr:from>
    <xdr:to>
      <xdr:col>38</xdr:col>
      <xdr:colOff>134709</xdr:colOff>
      <xdr:row>50</xdr:row>
      <xdr:rowOff>266700</xdr:rowOff>
    </xdr:to>
    <xdr:sp macro="" textlink="">
      <xdr:nvSpPr>
        <xdr:cNvPr id="5" name="右大かっこ 4"/>
        <xdr:cNvSpPr/>
      </xdr:nvSpPr>
      <xdr:spPr>
        <a:xfrm>
          <a:off x="6600824" y="15030450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52</xdr:row>
      <xdr:rowOff>16565</xdr:rowOff>
    </xdr:from>
    <xdr:to>
      <xdr:col>15</xdr:col>
      <xdr:colOff>55419</xdr:colOff>
      <xdr:row>52</xdr:row>
      <xdr:rowOff>311636</xdr:rowOff>
    </xdr:to>
    <xdr:sp macro="" textlink="">
      <xdr:nvSpPr>
        <xdr:cNvPr id="6" name="左大かっこ 5"/>
        <xdr:cNvSpPr/>
      </xdr:nvSpPr>
      <xdr:spPr>
        <a:xfrm>
          <a:off x="2580032" y="15761390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52</xdr:row>
      <xdr:rowOff>8283</xdr:rowOff>
    </xdr:from>
    <xdr:to>
      <xdr:col>23</xdr:col>
      <xdr:colOff>157368</xdr:colOff>
      <xdr:row>52</xdr:row>
      <xdr:rowOff>323022</xdr:rowOff>
    </xdr:to>
    <xdr:sp macro="" textlink="">
      <xdr:nvSpPr>
        <xdr:cNvPr id="7" name="右大かっこ 6"/>
        <xdr:cNvSpPr/>
      </xdr:nvSpPr>
      <xdr:spPr>
        <a:xfrm>
          <a:off x="4034872" y="15753108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0</xdr:rowOff>
        </xdr:from>
        <xdr:to>
          <xdr:col>9</xdr:col>
          <xdr:colOff>123825</xdr:colOff>
          <xdr:row>48</xdr:row>
          <xdr:rowOff>209550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48</xdr:row>
          <xdr:rowOff>0</xdr:rowOff>
        </xdr:from>
        <xdr:to>
          <xdr:col>22</xdr:col>
          <xdr:colOff>123825</xdr:colOff>
          <xdr:row>48</xdr:row>
          <xdr:rowOff>209550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48</xdr:row>
          <xdr:rowOff>0</xdr:rowOff>
        </xdr:from>
        <xdr:to>
          <xdr:col>35</xdr:col>
          <xdr:colOff>123825</xdr:colOff>
          <xdr:row>48</xdr:row>
          <xdr:rowOff>209550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323850</xdr:rowOff>
        </xdr:from>
        <xdr:to>
          <xdr:col>7</xdr:col>
          <xdr:colOff>19050</xdr:colOff>
          <xdr:row>49</xdr:row>
          <xdr:rowOff>209550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48</xdr:row>
          <xdr:rowOff>295275</xdr:rowOff>
        </xdr:from>
        <xdr:to>
          <xdr:col>19</xdr:col>
          <xdr:colOff>66675</xdr:colOff>
          <xdr:row>49</xdr:row>
          <xdr:rowOff>209550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323850</xdr:rowOff>
        </xdr:from>
        <xdr:to>
          <xdr:col>4</xdr:col>
          <xdr:colOff>47625</xdr:colOff>
          <xdr:row>50</xdr:row>
          <xdr:rowOff>209550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5</xdr:col>
          <xdr:colOff>152400</xdr:colOff>
          <xdr:row>52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0</xdr:rowOff>
        </xdr:from>
        <xdr:to>
          <xdr:col>14</xdr:col>
          <xdr:colOff>152400</xdr:colOff>
          <xdr:row>52</xdr:row>
          <xdr:rowOff>219075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124240</xdr:colOff>
      <xdr:row>8</xdr:row>
      <xdr:rowOff>74543</xdr:rowOff>
    </xdr:from>
    <xdr:to>
      <xdr:col>25</xdr:col>
      <xdr:colOff>41414</xdr:colOff>
      <xdr:row>16</xdr:row>
      <xdr:rowOff>248478</xdr:rowOff>
    </xdr:to>
    <xdr:sp macro="" textlink="">
      <xdr:nvSpPr>
        <xdr:cNvPr id="8" name="正方形/長方形 7"/>
        <xdr:cNvSpPr/>
      </xdr:nvSpPr>
      <xdr:spPr>
        <a:xfrm>
          <a:off x="124240" y="2136913"/>
          <a:ext cx="4265544" cy="28243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/>
            <a:t>写真</a:t>
          </a:r>
          <a:endParaRPr kumimoji="1" lang="en-US" altLang="ja-JP" sz="6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28894</xdr:colOff>
      <xdr:row>25</xdr:row>
      <xdr:rowOff>27305</xdr:rowOff>
    </xdr:from>
    <xdr:to>
      <xdr:col>6</xdr:col>
      <xdr:colOff>76516</xdr:colOff>
      <xdr:row>25</xdr:row>
      <xdr:rowOff>313056</xdr:rowOff>
    </xdr:to>
    <xdr:sp macro="" textlink="">
      <xdr:nvSpPr>
        <xdr:cNvPr id="2" name="左大かっこ 1"/>
        <xdr:cNvSpPr/>
      </xdr:nvSpPr>
      <xdr:spPr>
        <a:xfrm>
          <a:off x="1171894" y="7485380"/>
          <a:ext cx="47622" cy="28575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54613</xdr:colOff>
      <xdr:row>25</xdr:row>
      <xdr:rowOff>23813</xdr:rowOff>
    </xdr:from>
    <xdr:to>
      <xdr:col>38</xdr:col>
      <xdr:colOff>100332</xdr:colOff>
      <xdr:row>25</xdr:row>
      <xdr:rowOff>325438</xdr:rowOff>
    </xdr:to>
    <xdr:sp macro="" textlink="">
      <xdr:nvSpPr>
        <xdr:cNvPr id="3" name="右大かっこ 2"/>
        <xdr:cNvSpPr/>
      </xdr:nvSpPr>
      <xdr:spPr>
        <a:xfrm>
          <a:off x="7827013" y="7481888"/>
          <a:ext cx="45719" cy="3016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20</xdr:row>
          <xdr:rowOff>76200</xdr:rowOff>
        </xdr:from>
        <xdr:to>
          <xdr:col>6</xdr:col>
          <xdr:colOff>123825</xdr:colOff>
          <xdr:row>20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製造業(Manufacturing)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76200</xdr:rowOff>
        </xdr:from>
        <xdr:to>
          <xdr:col>13</xdr:col>
          <xdr:colOff>133350</xdr:colOff>
          <xdr:row>20</xdr:row>
          <xdr:rowOff>285750</xdr:rowOff>
        </xdr:to>
        <xdr:sp macro="" textlink="">
          <xdr:nvSpPr>
            <xdr:cNvPr id="12290" name="Check Box 2" descr="卸売業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卸売業(Wholesale)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76200</xdr:rowOff>
        </xdr:from>
        <xdr:to>
          <xdr:col>22</xdr:col>
          <xdr:colOff>9525</xdr:colOff>
          <xdr:row>20</xdr:row>
          <xdr:rowOff>285750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小売業(Retail)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</xdr:row>
          <xdr:rowOff>76200</xdr:rowOff>
        </xdr:from>
        <xdr:to>
          <xdr:col>30</xdr:col>
          <xdr:colOff>104775</xdr:colOff>
          <xdr:row>20</xdr:row>
          <xdr:rowOff>285750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商社・貿易業(Trading)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20</xdr:row>
          <xdr:rowOff>76200</xdr:rowOff>
        </xdr:from>
        <xdr:to>
          <xdr:col>38</xdr:col>
          <xdr:colOff>38100</xdr:colOff>
          <xdr:row>20</xdr:row>
          <xdr:rowOff>285750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ｻｰﾋﾞｽ・その他(Others)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38100</xdr:rowOff>
        </xdr:from>
        <xdr:to>
          <xdr:col>7</xdr:col>
          <xdr:colOff>114300</xdr:colOff>
          <xdr:row>22</xdr:row>
          <xdr:rowOff>247650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肉/肉を用いた加工品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247650</xdr:rowOff>
        </xdr:from>
        <xdr:to>
          <xdr:col>14</xdr:col>
          <xdr:colOff>180975</xdr:colOff>
          <xdr:row>22</xdr:row>
          <xdr:rowOff>323850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酪農製品/鳥卵/鳥卵加工品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38100</xdr:rowOff>
        </xdr:from>
        <xdr:to>
          <xdr:col>22</xdr:col>
          <xdr:colOff>200025</xdr:colOff>
          <xdr:row>22</xdr:row>
          <xdr:rowOff>247650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魚介類/魚介類加工品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22</xdr:row>
          <xdr:rowOff>38100</xdr:rowOff>
        </xdr:from>
        <xdr:to>
          <xdr:col>30</xdr:col>
          <xdr:colOff>76200</xdr:colOff>
          <xdr:row>22</xdr:row>
          <xdr:rowOff>247650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穀物/穀物加工品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22</xdr:row>
          <xdr:rowOff>38100</xdr:rowOff>
        </xdr:from>
        <xdr:to>
          <xdr:col>38</xdr:col>
          <xdr:colOff>28575</xdr:colOff>
          <xdr:row>22</xdr:row>
          <xdr:rowOff>247650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米/米加工品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9525</xdr:rowOff>
        </xdr:from>
        <xdr:to>
          <xdr:col>7</xdr:col>
          <xdr:colOff>114300</xdr:colOff>
          <xdr:row>23</xdr:row>
          <xdr:rowOff>219075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野菜・果実/加工品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0</xdr:rowOff>
        </xdr:from>
        <xdr:to>
          <xdr:col>14</xdr:col>
          <xdr:colOff>161925</xdr:colOff>
          <xdr:row>23</xdr:row>
          <xdr:rowOff>209550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糖類/糖類加工品/はちみつ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0</xdr:rowOff>
        </xdr:from>
        <xdr:to>
          <xdr:col>23</xdr:col>
          <xdr:colOff>57150</xdr:colOff>
          <xdr:row>23</xdr:row>
          <xdr:rowOff>209550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コーヒー/ココア/香辛料類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23</xdr:row>
          <xdr:rowOff>9525</xdr:rowOff>
        </xdr:from>
        <xdr:to>
          <xdr:col>30</xdr:col>
          <xdr:colOff>104775</xdr:colOff>
          <xdr:row>23</xdr:row>
          <xdr:rowOff>219075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茶葉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23</xdr:row>
          <xdr:rowOff>9525</xdr:rowOff>
        </xdr:from>
        <xdr:to>
          <xdr:col>38</xdr:col>
          <xdr:colOff>38100</xdr:colOff>
          <xdr:row>23</xdr:row>
          <xdr:rowOff>219075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</xdr:row>
          <xdr:rowOff>352425</xdr:rowOff>
        </xdr:from>
        <xdr:to>
          <xdr:col>7</xdr:col>
          <xdr:colOff>85725</xdr:colOff>
          <xdr:row>24</xdr:row>
          <xdr:rowOff>190500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清酒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352425</xdr:rowOff>
        </xdr:from>
        <xdr:to>
          <xdr:col>14</xdr:col>
          <xdr:colOff>47625</xdr:colOff>
          <xdr:row>24</xdr:row>
          <xdr:rowOff>190500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焼酎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361950</xdr:rowOff>
        </xdr:from>
        <xdr:to>
          <xdr:col>22</xdr:col>
          <xdr:colOff>161925</xdr:colOff>
          <xdr:row>24</xdr:row>
          <xdr:rowOff>200025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その他のｱﾙｺｰﾙ飲料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23</xdr:row>
          <xdr:rowOff>361950</xdr:rowOff>
        </xdr:from>
        <xdr:to>
          <xdr:col>30</xdr:col>
          <xdr:colOff>142875</xdr:colOff>
          <xdr:row>24</xdr:row>
          <xdr:rowOff>200025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非ｱﾙｺｰﾙ飲料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323850</xdr:rowOff>
        </xdr:from>
        <xdr:to>
          <xdr:col>5</xdr:col>
          <xdr:colOff>142875</xdr:colOff>
          <xdr:row>25</xdr:row>
          <xdr:rowOff>180975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36</xdr:row>
          <xdr:rowOff>76200</xdr:rowOff>
        </xdr:from>
        <xdr:to>
          <xdr:col>7</xdr:col>
          <xdr:colOff>28575</xdr:colOff>
          <xdr:row>36</xdr:row>
          <xdr:rowOff>285750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36</xdr:row>
          <xdr:rowOff>85725</xdr:rowOff>
        </xdr:from>
        <xdr:to>
          <xdr:col>21</xdr:col>
          <xdr:colOff>95250</xdr:colOff>
          <xdr:row>36</xdr:row>
          <xdr:rowOff>295275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EU‐HACCP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85725</xdr:rowOff>
        </xdr:from>
        <xdr:to>
          <xdr:col>9</xdr:col>
          <xdr:colOff>152400</xdr:colOff>
          <xdr:row>37</xdr:row>
          <xdr:rowOff>295275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GAP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37</xdr:row>
          <xdr:rowOff>85725</xdr:rowOff>
        </xdr:from>
        <xdr:to>
          <xdr:col>15</xdr:col>
          <xdr:colOff>209550</xdr:colOff>
          <xdr:row>37</xdr:row>
          <xdr:rowOff>295275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オーガニック認証(Organic)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37</xdr:row>
          <xdr:rowOff>76200</xdr:rowOff>
        </xdr:from>
        <xdr:to>
          <xdr:col>21</xdr:col>
          <xdr:colOff>19050</xdr:colOff>
          <xdr:row>37</xdr:row>
          <xdr:rowOff>304800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ハラール(Haral)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37</xdr:row>
          <xdr:rowOff>104775</xdr:rowOff>
        </xdr:from>
        <xdr:to>
          <xdr:col>34</xdr:col>
          <xdr:colOff>171450</xdr:colOff>
          <xdr:row>37</xdr:row>
          <xdr:rowOff>285750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その他（GFSI等）(Others)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23</xdr:row>
          <xdr:rowOff>352425</xdr:rowOff>
        </xdr:from>
        <xdr:to>
          <xdr:col>37</xdr:col>
          <xdr:colOff>28575</xdr:colOff>
          <xdr:row>24</xdr:row>
          <xdr:rowOff>190500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動・植物油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36</xdr:row>
          <xdr:rowOff>85725</xdr:rowOff>
        </xdr:from>
        <xdr:to>
          <xdr:col>27</xdr:col>
          <xdr:colOff>57150</xdr:colOff>
          <xdr:row>36</xdr:row>
          <xdr:rowOff>285750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米国(US)HACCP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36</xdr:row>
          <xdr:rowOff>85725</xdr:rowOff>
        </xdr:from>
        <xdr:to>
          <xdr:col>38</xdr:col>
          <xdr:colOff>85725</xdr:colOff>
          <xdr:row>36</xdr:row>
          <xdr:rowOff>285750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その他(自治体等)(Other HACCP)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85725</xdr:rowOff>
        </xdr:from>
        <xdr:to>
          <xdr:col>12</xdr:col>
          <xdr:colOff>66675</xdr:colOff>
          <xdr:row>36</xdr:row>
          <xdr:rowOff>295275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66675</xdr:rowOff>
        </xdr:from>
        <xdr:to>
          <xdr:col>5</xdr:col>
          <xdr:colOff>85725</xdr:colOff>
          <xdr:row>37</xdr:row>
          <xdr:rowOff>304800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37</xdr:row>
          <xdr:rowOff>66675</xdr:rowOff>
        </xdr:from>
        <xdr:to>
          <xdr:col>27</xdr:col>
          <xdr:colOff>123825</xdr:colOff>
          <xdr:row>37</xdr:row>
          <xdr:rowOff>304800</xdr:rowOff>
        </xdr:to>
        <xdr:sp macro="" textlink="">
          <xdr:nvSpPr>
            <xdr:cNvPr id="12324" name="Check Box 36" descr="コーシャ(kosher)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コーシャ(Kosher)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48</xdr:row>
      <xdr:rowOff>47625</xdr:rowOff>
    </xdr:from>
    <xdr:to>
      <xdr:col>19</xdr:col>
      <xdr:colOff>132969</xdr:colOff>
      <xdr:row>48</xdr:row>
      <xdr:rowOff>255488</xdr:rowOff>
    </xdr:to>
    <xdr:sp macro="" textlink="">
      <xdr:nvSpPr>
        <xdr:cNvPr id="2" name="左大かっこ 1"/>
        <xdr:cNvSpPr/>
      </xdr:nvSpPr>
      <xdr:spPr>
        <a:xfrm>
          <a:off x="3347086" y="13068300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48</xdr:row>
      <xdr:rowOff>47625</xdr:rowOff>
    </xdr:from>
    <xdr:to>
      <xdr:col>25</xdr:col>
      <xdr:colOff>146684</xdr:colOff>
      <xdr:row>48</xdr:row>
      <xdr:rowOff>247650</xdr:rowOff>
    </xdr:to>
    <xdr:sp macro="" textlink="">
      <xdr:nvSpPr>
        <xdr:cNvPr id="3" name="右大かっこ 2"/>
        <xdr:cNvSpPr/>
      </xdr:nvSpPr>
      <xdr:spPr>
        <a:xfrm>
          <a:off x="4375785" y="13068300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49</xdr:row>
      <xdr:rowOff>74468</xdr:rowOff>
    </xdr:from>
    <xdr:to>
      <xdr:col>6</xdr:col>
      <xdr:colOff>35697</xdr:colOff>
      <xdr:row>49</xdr:row>
      <xdr:rowOff>284018</xdr:rowOff>
    </xdr:to>
    <xdr:sp macro="" textlink="">
      <xdr:nvSpPr>
        <xdr:cNvPr id="4" name="左大かっこ 3"/>
        <xdr:cNvSpPr/>
      </xdr:nvSpPr>
      <xdr:spPr>
        <a:xfrm>
          <a:off x="1029913" y="13428518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49</xdr:row>
      <xdr:rowOff>66675</xdr:rowOff>
    </xdr:from>
    <xdr:to>
      <xdr:col>38</xdr:col>
      <xdr:colOff>134709</xdr:colOff>
      <xdr:row>49</xdr:row>
      <xdr:rowOff>266700</xdr:rowOff>
    </xdr:to>
    <xdr:sp macro="" textlink="">
      <xdr:nvSpPr>
        <xdr:cNvPr id="5" name="右大かっこ 4"/>
        <xdr:cNvSpPr/>
      </xdr:nvSpPr>
      <xdr:spPr>
        <a:xfrm>
          <a:off x="6600824" y="13420725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52</xdr:row>
      <xdr:rowOff>16565</xdr:rowOff>
    </xdr:from>
    <xdr:to>
      <xdr:col>15</xdr:col>
      <xdr:colOff>55419</xdr:colOff>
      <xdr:row>52</xdr:row>
      <xdr:rowOff>311636</xdr:rowOff>
    </xdr:to>
    <xdr:sp macro="" textlink="">
      <xdr:nvSpPr>
        <xdr:cNvPr id="6" name="左大かっこ 5"/>
        <xdr:cNvSpPr/>
      </xdr:nvSpPr>
      <xdr:spPr>
        <a:xfrm>
          <a:off x="2617304" y="14328913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52</xdr:row>
      <xdr:rowOff>8283</xdr:rowOff>
    </xdr:from>
    <xdr:to>
      <xdr:col>23</xdr:col>
      <xdr:colOff>157368</xdr:colOff>
      <xdr:row>52</xdr:row>
      <xdr:rowOff>323022</xdr:rowOff>
    </xdr:to>
    <xdr:sp macro="" textlink="">
      <xdr:nvSpPr>
        <xdr:cNvPr id="7" name="右大かっこ 6"/>
        <xdr:cNvSpPr/>
      </xdr:nvSpPr>
      <xdr:spPr>
        <a:xfrm>
          <a:off x="4092022" y="14320631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0</xdr:rowOff>
        </xdr:from>
        <xdr:to>
          <xdr:col>9</xdr:col>
          <xdr:colOff>123825</xdr:colOff>
          <xdr:row>47</xdr:row>
          <xdr:rowOff>209550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0</xdr:rowOff>
        </xdr:from>
        <xdr:to>
          <xdr:col>22</xdr:col>
          <xdr:colOff>123825</xdr:colOff>
          <xdr:row>47</xdr:row>
          <xdr:rowOff>209550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47</xdr:row>
          <xdr:rowOff>0</xdr:rowOff>
        </xdr:from>
        <xdr:to>
          <xdr:col>35</xdr:col>
          <xdr:colOff>123825</xdr:colOff>
          <xdr:row>47</xdr:row>
          <xdr:rowOff>209550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323850</xdr:rowOff>
        </xdr:from>
        <xdr:to>
          <xdr:col>7</xdr:col>
          <xdr:colOff>19050</xdr:colOff>
          <xdr:row>48</xdr:row>
          <xdr:rowOff>209550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295275</xdr:rowOff>
        </xdr:from>
        <xdr:to>
          <xdr:col>19</xdr:col>
          <xdr:colOff>66675</xdr:colOff>
          <xdr:row>48</xdr:row>
          <xdr:rowOff>209550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323850</xdr:rowOff>
        </xdr:from>
        <xdr:to>
          <xdr:col>4</xdr:col>
          <xdr:colOff>47625</xdr:colOff>
          <xdr:row>49</xdr:row>
          <xdr:rowOff>209550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5</xdr:col>
          <xdr:colOff>152400</xdr:colOff>
          <xdr:row>52</xdr:row>
          <xdr:rowOff>219075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0</xdr:rowOff>
        </xdr:from>
        <xdr:to>
          <xdr:col>14</xdr:col>
          <xdr:colOff>152400</xdr:colOff>
          <xdr:row>52</xdr:row>
          <xdr:rowOff>219075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48</xdr:row>
      <xdr:rowOff>47625</xdr:rowOff>
    </xdr:from>
    <xdr:to>
      <xdr:col>19</xdr:col>
      <xdr:colOff>132969</xdr:colOff>
      <xdr:row>48</xdr:row>
      <xdr:rowOff>255488</xdr:rowOff>
    </xdr:to>
    <xdr:sp macro="" textlink="">
      <xdr:nvSpPr>
        <xdr:cNvPr id="2" name="左大かっこ 1"/>
        <xdr:cNvSpPr/>
      </xdr:nvSpPr>
      <xdr:spPr>
        <a:xfrm>
          <a:off x="3347086" y="15106650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48</xdr:row>
      <xdr:rowOff>47625</xdr:rowOff>
    </xdr:from>
    <xdr:to>
      <xdr:col>25</xdr:col>
      <xdr:colOff>146684</xdr:colOff>
      <xdr:row>48</xdr:row>
      <xdr:rowOff>247650</xdr:rowOff>
    </xdr:to>
    <xdr:sp macro="" textlink="">
      <xdr:nvSpPr>
        <xdr:cNvPr id="3" name="右大かっこ 2"/>
        <xdr:cNvSpPr/>
      </xdr:nvSpPr>
      <xdr:spPr>
        <a:xfrm>
          <a:off x="4375785" y="15106650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49</xdr:row>
      <xdr:rowOff>74468</xdr:rowOff>
    </xdr:from>
    <xdr:to>
      <xdr:col>6</xdr:col>
      <xdr:colOff>35697</xdr:colOff>
      <xdr:row>49</xdr:row>
      <xdr:rowOff>284018</xdr:rowOff>
    </xdr:to>
    <xdr:sp macro="" textlink="">
      <xdr:nvSpPr>
        <xdr:cNvPr id="4" name="左大かっこ 3"/>
        <xdr:cNvSpPr/>
      </xdr:nvSpPr>
      <xdr:spPr>
        <a:xfrm>
          <a:off x="1029913" y="15466868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49</xdr:row>
      <xdr:rowOff>66675</xdr:rowOff>
    </xdr:from>
    <xdr:to>
      <xdr:col>38</xdr:col>
      <xdr:colOff>134709</xdr:colOff>
      <xdr:row>49</xdr:row>
      <xdr:rowOff>266700</xdr:rowOff>
    </xdr:to>
    <xdr:sp macro="" textlink="">
      <xdr:nvSpPr>
        <xdr:cNvPr id="5" name="右大かっこ 4"/>
        <xdr:cNvSpPr/>
      </xdr:nvSpPr>
      <xdr:spPr>
        <a:xfrm>
          <a:off x="6600824" y="15459075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52</xdr:row>
      <xdr:rowOff>16565</xdr:rowOff>
    </xdr:from>
    <xdr:to>
      <xdr:col>15</xdr:col>
      <xdr:colOff>55419</xdr:colOff>
      <xdr:row>52</xdr:row>
      <xdr:rowOff>311636</xdr:rowOff>
    </xdr:to>
    <xdr:sp macro="" textlink="">
      <xdr:nvSpPr>
        <xdr:cNvPr id="6" name="左大かっこ 5"/>
        <xdr:cNvSpPr/>
      </xdr:nvSpPr>
      <xdr:spPr>
        <a:xfrm>
          <a:off x="2580032" y="16190015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52</xdr:row>
      <xdr:rowOff>8283</xdr:rowOff>
    </xdr:from>
    <xdr:to>
      <xdr:col>23</xdr:col>
      <xdr:colOff>157368</xdr:colOff>
      <xdr:row>52</xdr:row>
      <xdr:rowOff>323022</xdr:rowOff>
    </xdr:to>
    <xdr:sp macro="" textlink="">
      <xdr:nvSpPr>
        <xdr:cNvPr id="7" name="右大かっこ 6"/>
        <xdr:cNvSpPr/>
      </xdr:nvSpPr>
      <xdr:spPr>
        <a:xfrm>
          <a:off x="4034872" y="16181733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0</xdr:rowOff>
        </xdr:from>
        <xdr:to>
          <xdr:col>9</xdr:col>
          <xdr:colOff>123825</xdr:colOff>
          <xdr:row>47</xdr:row>
          <xdr:rowOff>209550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0</xdr:rowOff>
        </xdr:from>
        <xdr:to>
          <xdr:col>22</xdr:col>
          <xdr:colOff>123825</xdr:colOff>
          <xdr:row>47</xdr:row>
          <xdr:rowOff>209550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47</xdr:row>
          <xdr:rowOff>0</xdr:rowOff>
        </xdr:from>
        <xdr:to>
          <xdr:col>35</xdr:col>
          <xdr:colOff>123825</xdr:colOff>
          <xdr:row>47</xdr:row>
          <xdr:rowOff>209550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323850</xdr:rowOff>
        </xdr:from>
        <xdr:to>
          <xdr:col>7</xdr:col>
          <xdr:colOff>19050</xdr:colOff>
          <xdr:row>48</xdr:row>
          <xdr:rowOff>209550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295275</xdr:rowOff>
        </xdr:from>
        <xdr:to>
          <xdr:col>19</xdr:col>
          <xdr:colOff>66675</xdr:colOff>
          <xdr:row>48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323850</xdr:rowOff>
        </xdr:from>
        <xdr:to>
          <xdr:col>4</xdr:col>
          <xdr:colOff>47625</xdr:colOff>
          <xdr:row>49</xdr:row>
          <xdr:rowOff>209550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5</xdr:col>
          <xdr:colOff>152400</xdr:colOff>
          <xdr:row>52</xdr:row>
          <xdr:rowOff>219075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0</xdr:rowOff>
        </xdr:from>
        <xdr:to>
          <xdr:col>14</xdr:col>
          <xdr:colOff>152400</xdr:colOff>
          <xdr:row>52</xdr:row>
          <xdr:rowOff>219075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48</xdr:row>
      <xdr:rowOff>47625</xdr:rowOff>
    </xdr:from>
    <xdr:to>
      <xdr:col>19</xdr:col>
      <xdr:colOff>132969</xdr:colOff>
      <xdr:row>48</xdr:row>
      <xdr:rowOff>255488</xdr:rowOff>
    </xdr:to>
    <xdr:sp macro="" textlink="">
      <xdr:nvSpPr>
        <xdr:cNvPr id="2" name="左大かっこ 1"/>
        <xdr:cNvSpPr/>
      </xdr:nvSpPr>
      <xdr:spPr>
        <a:xfrm>
          <a:off x="3347086" y="15106650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48</xdr:row>
      <xdr:rowOff>47625</xdr:rowOff>
    </xdr:from>
    <xdr:to>
      <xdr:col>25</xdr:col>
      <xdr:colOff>146684</xdr:colOff>
      <xdr:row>48</xdr:row>
      <xdr:rowOff>247650</xdr:rowOff>
    </xdr:to>
    <xdr:sp macro="" textlink="">
      <xdr:nvSpPr>
        <xdr:cNvPr id="3" name="右大かっこ 2"/>
        <xdr:cNvSpPr/>
      </xdr:nvSpPr>
      <xdr:spPr>
        <a:xfrm>
          <a:off x="4375785" y="15106650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49</xdr:row>
      <xdr:rowOff>74468</xdr:rowOff>
    </xdr:from>
    <xdr:to>
      <xdr:col>6</xdr:col>
      <xdr:colOff>35697</xdr:colOff>
      <xdr:row>49</xdr:row>
      <xdr:rowOff>284018</xdr:rowOff>
    </xdr:to>
    <xdr:sp macro="" textlink="">
      <xdr:nvSpPr>
        <xdr:cNvPr id="4" name="左大かっこ 3"/>
        <xdr:cNvSpPr/>
      </xdr:nvSpPr>
      <xdr:spPr>
        <a:xfrm>
          <a:off x="1029913" y="15466868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49</xdr:row>
      <xdr:rowOff>66675</xdr:rowOff>
    </xdr:from>
    <xdr:to>
      <xdr:col>38</xdr:col>
      <xdr:colOff>134709</xdr:colOff>
      <xdr:row>49</xdr:row>
      <xdr:rowOff>266700</xdr:rowOff>
    </xdr:to>
    <xdr:sp macro="" textlink="">
      <xdr:nvSpPr>
        <xdr:cNvPr id="5" name="右大かっこ 4"/>
        <xdr:cNvSpPr/>
      </xdr:nvSpPr>
      <xdr:spPr>
        <a:xfrm>
          <a:off x="6600824" y="15459075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52</xdr:row>
      <xdr:rowOff>16565</xdr:rowOff>
    </xdr:from>
    <xdr:to>
      <xdr:col>15</xdr:col>
      <xdr:colOff>55419</xdr:colOff>
      <xdr:row>52</xdr:row>
      <xdr:rowOff>311636</xdr:rowOff>
    </xdr:to>
    <xdr:sp macro="" textlink="">
      <xdr:nvSpPr>
        <xdr:cNvPr id="6" name="左大かっこ 5"/>
        <xdr:cNvSpPr/>
      </xdr:nvSpPr>
      <xdr:spPr>
        <a:xfrm>
          <a:off x="2580032" y="16190015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52</xdr:row>
      <xdr:rowOff>8283</xdr:rowOff>
    </xdr:from>
    <xdr:to>
      <xdr:col>23</xdr:col>
      <xdr:colOff>157368</xdr:colOff>
      <xdr:row>52</xdr:row>
      <xdr:rowOff>323022</xdr:rowOff>
    </xdr:to>
    <xdr:sp macro="" textlink="">
      <xdr:nvSpPr>
        <xdr:cNvPr id="7" name="右大かっこ 6"/>
        <xdr:cNvSpPr/>
      </xdr:nvSpPr>
      <xdr:spPr>
        <a:xfrm>
          <a:off x="4034872" y="16181733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0</xdr:rowOff>
        </xdr:from>
        <xdr:to>
          <xdr:col>9</xdr:col>
          <xdr:colOff>123825</xdr:colOff>
          <xdr:row>47</xdr:row>
          <xdr:rowOff>209550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0</xdr:rowOff>
        </xdr:from>
        <xdr:to>
          <xdr:col>22</xdr:col>
          <xdr:colOff>123825</xdr:colOff>
          <xdr:row>47</xdr:row>
          <xdr:rowOff>209550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47</xdr:row>
          <xdr:rowOff>0</xdr:rowOff>
        </xdr:from>
        <xdr:to>
          <xdr:col>35</xdr:col>
          <xdr:colOff>123825</xdr:colOff>
          <xdr:row>47</xdr:row>
          <xdr:rowOff>209550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323850</xdr:rowOff>
        </xdr:from>
        <xdr:to>
          <xdr:col>7</xdr:col>
          <xdr:colOff>19050</xdr:colOff>
          <xdr:row>48</xdr:row>
          <xdr:rowOff>209550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295275</xdr:rowOff>
        </xdr:from>
        <xdr:to>
          <xdr:col>19</xdr:col>
          <xdr:colOff>66675</xdr:colOff>
          <xdr:row>48</xdr:row>
          <xdr:rowOff>209550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323850</xdr:rowOff>
        </xdr:from>
        <xdr:to>
          <xdr:col>4</xdr:col>
          <xdr:colOff>47625</xdr:colOff>
          <xdr:row>49</xdr:row>
          <xdr:rowOff>209550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5</xdr:col>
          <xdr:colOff>152400</xdr:colOff>
          <xdr:row>52</xdr:row>
          <xdr:rowOff>219075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0</xdr:rowOff>
        </xdr:from>
        <xdr:to>
          <xdr:col>14</xdr:col>
          <xdr:colOff>152400</xdr:colOff>
          <xdr:row>52</xdr:row>
          <xdr:rowOff>219075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48</xdr:row>
      <xdr:rowOff>47625</xdr:rowOff>
    </xdr:from>
    <xdr:to>
      <xdr:col>19</xdr:col>
      <xdr:colOff>132969</xdr:colOff>
      <xdr:row>48</xdr:row>
      <xdr:rowOff>255488</xdr:rowOff>
    </xdr:to>
    <xdr:sp macro="" textlink="">
      <xdr:nvSpPr>
        <xdr:cNvPr id="2" name="左大かっこ 1"/>
        <xdr:cNvSpPr/>
      </xdr:nvSpPr>
      <xdr:spPr>
        <a:xfrm>
          <a:off x="3347086" y="14601825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48</xdr:row>
      <xdr:rowOff>47625</xdr:rowOff>
    </xdr:from>
    <xdr:to>
      <xdr:col>25</xdr:col>
      <xdr:colOff>146684</xdr:colOff>
      <xdr:row>48</xdr:row>
      <xdr:rowOff>247650</xdr:rowOff>
    </xdr:to>
    <xdr:sp macro="" textlink="">
      <xdr:nvSpPr>
        <xdr:cNvPr id="3" name="右大かっこ 2"/>
        <xdr:cNvSpPr/>
      </xdr:nvSpPr>
      <xdr:spPr>
        <a:xfrm>
          <a:off x="4375785" y="14601825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49</xdr:row>
      <xdr:rowOff>74468</xdr:rowOff>
    </xdr:from>
    <xdr:to>
      <xdr:col>6</xdr:col>
      <xdr:colOff>35697</xdr:colOff>
      <xdr:row>49</xdr:row>
      <xdr:rowOff>284018</xdr:rowOff>
    </xdr:to>
    <xdr:sp macro="" textlink="">
      <xdr:nvSpPr>
        <xdr:cNvPr id="4" name="左大かっこ 3"/>
        <xdr:cNvSpPr/>
      </xdr:nvSpPr>
      <xdr:spPr>
        <a:xfrm>
          <a:off x="1029913" y="14962043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49</xdr:row>
      <xdr:rowOff>66675</xdr:rowOff>
    </xdr:from>
    <xdr:to>
      <xdr:col>38</xdr:col>
      <xdr:colOff>134709</xdr:colOff>
      <xdr:row>49</xdr:row>
      <xdr:rowOff>266700</xdr:rowOff>
    </xdr:to>
    <xdr:sp macro="" textlink="">
      <xdr:nvSpPr>
        <xdr:cNvPr id="5" name="右大かっこ 4"/>
        <xdr:cNvSpPr/>
      </xdr:nvSpPr>
      <xdr:spPr>
        <a:xfrm>
          <a:off x="6600824" y="14954250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52</xdr:row>
      <xdr:rowOff>16565</xdr:rowOff>
    </xdr:from>
    <xdr:to>
      <xdr:col>15</xdr:col>
      <xdr:colOff>55419</xdr:colOff>
      <xdr:row>52</xdr:row>
      <xdr:rowOff>311636</xdr:rowOff>
    </xdr:to>
    <xdr:sp macro="" textlink="">
      <xdr:nvSpPr>
        <xdr:cNvPr id="6" name="左大かっこ 5"/>
        <xdr:cNvSpPr/>
      </xdr:nvSpPr>
      <xdr:spPr>
        <a:xfrm>
          <a:off x="2580032" y="15685190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52</xdr:row>
      <xdr:rowOff>8283</xdr:rowOff>
    </xdr:from>
    <xdr:to>
      <xdr:col>23</xdr:col>
      <xdr:colOff>157368</xdr:colOff>
      <xdr:row>52</xdr:row>
      <xdr:rowOff>323022</xdr:rowOff>
    </xdr:to>
    <xdr:sp macro="" textlink="">
      <xdr:nvSpPr>
        <xdr:cNvPr id="7" name="右大かっこ 6"/>
        <xdr:cNvSpPr/>
      </xdr:nvSpPr>
      <xdr:spPr>
        <a:xfrm>
          <a:off x="4034872" y="15676908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0</xdr:rowOff>
        </xdr:from>
        <xdr:to>
          <xdr:col>9</xdr:col>
          <xdr:colOff>123825</xdr:colOff>
          <xdr:row>47</xdr:row>
          <xdr:rowOff>209550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0</xdr:rowOff>
        </xdr:from>
        <xdr:to>
          <xdr:col>22</xdr:col>
          <xdr:colOff>123825</xdr:colOff>
          <xdr:row>47</xdr:row>
          <xdr:rowOff>209550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47</xdr:row>
          <xdr:rowOff>0</xdr:rowOff>
        </xdr:from>
        <xdr:to>
          <xdr:col>35</xdr:col>
          <xdr:colOff>123825</xdr:colOff>
          <xdr:row>47</xdr:row>
          <xdr:rowOff>209550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323850</xdr:rowOff>
        </xdr:from>
        <xdr:to>
          <xdr:col>7</xdr:col>
          <xdr:colOff>19050</xdr:colOff>
          <xdr:row>48</xdr:row>
          <xdr:rowOff>209550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295275</xdr:rowOff>
        </xdr:from>
        <xdr:to>
          <xdr:col>19</xdr:col>
          <xdr:colOff>66675</xdr:colOff>
          <xdr:row>48</xdr:row>
          <xdr:rowOff>209550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323850</xdr:rowOff>
        </xdr:from>
        <xdr:to>
          <xdr:col>4</xdr:col>
          <xdr:colOff>47625</xdr:colOff>
          <xdr:row>49</xdr:row>
          <xdr:rowOff>209550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5</xdr:col>
          <xdr:colOff>152400</xdr:colOff>
          <xdr:row>52</xdr:row>
          <xdr:rowOff>219075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0</xdr:rowOff>
        </xdr:from>
        <xdr:to>
          <xdr:col>14</xdr:col>
          <xdr:colOff>152400</xdr:colOff>
          <xdr:row>52</xdr:row>
          <xdr:rowOff>219075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48</xdr:row>
      <xdr:rowOff>47625</xdr:rowOff>
    </xdr:from>
    <xdr:to>
      <xdr:col>19</xdr:col>
      <xdr:colOff>132969</xdr:colOff>
      <xdr:row>48</xdr:row>
      <xdr:rowOff>255488</xdr:rowOff>
    </xdr:to>
    <xdr:sp macro="" textlink="">
      <xdr:nvSpPr>
        <xdr:cNvPr id="2" name="左大かっこ 1"/>
        <xdr:cNvSpPr/>
      </xdr:nvSpPr>
      <xdr:spPr>
        <a:xfrm>
          <a:off x="3347086" y="14601825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48</xdr:row>
      <xdr:rowOff>47625</xdr:rowOff>
    </xdr:from>
    <xdr:to>
      <xdr:col>25</xdr:col>
      <xdr:colOff>146684</xdr:colOff>
      <xdr:row>48</xdr:row>
      <xdr:rowOff>247650</xdr:rowOff>
    </xdr:to>
    <xdr:sp macro="" textlink="">
      <xdr:nvSpPr>
        <xdr:cNvPr id="3" name="右大かっこ 2"/>
        <xdr:cNvSpPr/>
      </xdr:nvSpPr>
      <xdr:spPr>
        <a:xfrm>
          <a:off x="4375785" y="14601825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49</xdr:row>
      <xdr:rowOff>74468</xdr:rowOff>
    </xdr:from>
    <xdr:to>
      <xdr:col>6</xdr:col>
      <xdr:colOff>35697</xdr:colOff>
      <xdr:row>49</xdr:row>
      <xdr:rowOff>284018</xdr:rowOff>
    </xdr:to>
    <xdr:sp macro="" textlink="">
      <xdr:nvSpPr>
        <xdr:cNvPr id="4" name="左大かっこ 3"/>
        <xdr:cNvSpPr/>
      </xdr:nvSpPr>
      <xdr:spPr>
        <a:xfrm>
          <a:off x="1029913" y="14962043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49</xdr:row>
      <xdr:rowOff>66675</xdr:rowOff>
    </xdr:from>
    <xdr:to>
      <xdr:col>38</xdr:col>
      <xdr:colOff>134709</xdr:colOff>
      <xdr:row>49</xdr:row>
      <xdr:rowOff>266700</xdr:rowOff>
    </xdr:to>
    <xdr:sp macro="" textlink="">
      <xdr:nvSpPr>
        <xdr:cNvPr id="5" name="右大かっこ 4"/>
        <xdr:cNvSpPr/>
      </xdr:nvSpPr>
      <xdr:spPr>
        <a:xfrm>
          <a:off x="6600824" y="14954250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52</xdr:row>
      <xdr:rowOff>16565</xdr:rowOff>
    </xdr:from>
    <xdr:to>
      <xdr:col>15</xdr:col>
      <xdr:colOff>55419</xdr:colOff>
      <xdr:row>52</xdr:row>
      <xdr:rowOff>311636</xdr:rowOff>
    </xdr:to>
    <xdr:sp macro="" textlink="">
      <xdr:nvSpPr>
        <xdr:cNvPr id="6" name="左大かっこ 5"/>
        <xdr:cNvSpPr/>
      </xdr:nvSpPr>
      <xdr:spPr>
        <a:xfrm>
          <a:off x="2580032" y="15685190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52</xdr:row>
      <xdr:rowOff>8283</xdr:rowOff>
    </xdr:from>
    <xdr:to>
      <xdr:col>23</xdr:col>
      <xdr:colOff>157368</xdr:colOff>
      <xdr:row>52</xdr:row>
      <xdr:rowOff>323022</xdr:rowOff>
    </xdr:to>
    <xdr:sp macro="" textlink="">
      <xdr:nvSpPr>
        <xdr:cNvPr id="7" name="右大かっこ 6"/>
        <xdr:cNvSpPr/>
      </xdr:nvSpPr>
      <xdr:spPr>
        <a:xfrm>
          <a:off x="4034872" y="15676908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0</xdr:rowOff>
        </xdr:from>
        <xdr:to>
          <xdr:col>9</xdr:col>
          <xdr:colOff>123825</xdr:colOff>
          <xdr:row>47</xdr:row>
          <xdr:rowOff>209550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0</xdr:rowOff>
        </xdr:from>
        <xdr:to>
          <xdr:col>22</xdr:col>
          <xdr:colOff>123825</xdr:colOff>
          <xdr:row>47</xdr:row>
          <xdr:rowOff>209550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47</xdr:row>
          <xdr:rowOff>0</xdr:rowOff>
        </xdr:from>
        <xdr:to>
          <xdr:col>35</xdr:col>
          <xdr:colOff>123825</xdr:colOff>
          <xdr:row>47</xdr:row>
          <xdr:rowOff>209550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323850</xdr:rowOff>
        </xdr:from>
        <xdr:to>
          <xdr:col>7</xdr:col>
          <xdr:colOff>19050</xdr:colOff>
          <xdr:row>48</xdr:row>
          <xdr:rowOff>209550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295275</xdr:rowOff>
        </xdr:from>
        <xdr:to>
          <xdr:col>19</xdr:col>
          <xdr:colOff>66675</xdr:colOff>
          <xdr:row>48</xdr:row>
          <xdr:rowOff>209550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323850</xdr:rowOff>
        </xdr:from>
        <xdr:to>
          <xdr:col>4</xdr:col>
          <xdr:colOff>47625</xdr:colOff>
          <xdr:row>49</xdr:row>
          <xdr:rowOff>209550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5</xdr:col>
          <xdr:colOff>152400</xdr:colOff>
          <xdr:row>52</xdr:row>
          <xdr:rowOff>219075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0</xdr:rowOff>
        </xdr:from>
        <xdr:to>
          <xdr:col>14</xdr:col>
          <xdr:colOff>152400</xdr:colOff>
          <xdr:row>52</xdr:row>
          <xdr:rowOff>219075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48</xdr:row>
      <xdr:rowOff>47625</xdr:rowOff>
    </xdr:from>
    <xdr:to>
      <xdr:col>19</xdr:col>
      <xdr:colOff>132969</xdr:colOff>
      <xdr:row>48</xdr:row>
      <xdr:rowOff>255488</xdr:rowOff>
    </xdr:to>
    <xdr:sp macro="" textlink="">
      <xdr:nvSpPr>
        <xdr:cNvPr id="2" name="左大かっこ 1"/>
        <xdr:cNvSpPr/>
      </xdr:nvSpPr>
      <xdr:spPr>
        <a:xfrm>
          <a:off x="3347086" y="14601825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48</xdr:row>
      <xdr:rowOff>47625</xdr:rowOff>
    </xdr:from>
    <xdr:to>
      <xdr:col>25</xdr:col>
      <xdr:colOff>146684</xdr:colOff>
      <xdr:row>48</xdr:row>
      <xdr:rowOff>247650</xdr:rowOff>
    </xdr:to>
    <xdr:sp macro="" textlink="">
      <xdr:nvSpPr>
        <xdr:cNvPr id="3" name="右大かっこ 2"/>
        <xdr:cNvSpPr/>
      </xdr:nvSpPr>
      <xdr:spPr>
        <a:xfrm>
          <a:off x="4375785" y="14601825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49</xdr:row>
      <xdr:rowOff>74468</xdr:rowOff>
    </xdr:from>
    <xdr:to>
      <xdr:col>6</xdr:col>
      <xdr:colOff>35697</xdr:colOff>
      <xdr:row>49</xdr:row>
      <xdr:rowOff>284018</xdr:rowOff>
    </xdr:to>
    <xdr:sp macro="" textlink="">
      <xdr:nvSpPr>
        <xdr:cNvPr id="4" name="左大かっこ 3"/>
        <xdr:cNvSpPr/>
      </xdr:nvSpPr>
      <xdr:spPr>
        <a:xfrm>
          <a:off x="1029913" y="14962043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49</xdr:row>
      <xdr:rowOff>66675</xdr:rowOff>
    </xdr:from>
    <xdr:to>
      <xdr:col>38</xdr:col>
      <xdr:colOff>134709</xdr:colOff>
      <xdr:row>49</xdr:row>
      <xdr:rowOff>266700</xdr:rowOff>
    </xdr:to>
    <xdr:sp macro="" textlink="">
      <xdr:nvSpPr>
        <xdr:cNvPr id="5" name="右大かっこ 4"/>
        <xdr:cNvSpPr/>
      </xdr:nvSpPr>
      <xdr:spPr>
        <a:xfrm>
          <a:off x="6600824" y="14954250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52</xdr:row>
      <xdr:rowOff>16565</xdr:rowOff>
    </xdr:from>
    <xdr:to>
      <xdr:col>15</xdr:col>
      <xdr:colOff>55419</xdr:colOff>
      <xdr:row>52</xdr:row>
      <xdr:rowOff>311636</xdr:rowOff>
    </xdr:to>
    <xdr:sp macro="" textlink="">
      <xdr:nvSpPr>
        <xdr:cNvPr id="6" name="左大かっこ 5"/>
        <xdr:cNvSpPr/>
      </xdr:nvSpPr>
      <xdr:spPr>
        <a:xfrm>
          <a:off x="2580032" y="15685190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52</xdr:row>
      <xdr:rowOff>8283</xdr:rowOff>
    </xdr:from>
    <xdr:to>
      <xdr:col>23</xdr:col>
      <xdr:colOff>157368</xdr:colOff>
      <xdr:row>52</xdr:row>
      <xdr:rowOff>323022</xdr:rowOff>
    </xdr:to>
    <xdr:sp macro="" textlink="">
      <xdr:nvSpPr>
        <xdr:cNvPr id="7" name="右大かっこ 6"/>
        <xdr:cNvSpPr/>
      </xdr:nvSpPr>
      <xdr:spPr>
        <a:xfrm>
          <a:off x="4034872" y="15676908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0</xdr:rowOff>
        </xdr:from>
        <xdr:to>
          <xdr:col>9</xdr:col>
          <xdr:colOff>123825</xdr:colOff>
          <xdr:row>47</xdr:row>
          <xdr:rowOff>209550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0</xdr:rowOff>
        </xdr:from>
        <xdr:to>
          <xdr:col>22</xdr:col>
          <xdr:colOff>123825</xdr:colOff>
          <xdr:row>47</xdr:row>
          <xdr:rowOff>209550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47</xdr:row>
          <xdr:rowOff>0</xdr:rowOff>
        </xdr:from>
        <xdr:to>
          <xdr:col>35</xdr:col>
          <xdr:colOff>123825</xdr:colOff>
          <xdr:row>47</xdr:row>
          <xdr:rowOff>209550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323850</xdr:rowOff>
        </xdr:from>
        <xdr:to>
          <xdr:col>7</xdr:col>
          <xdr:colOff>19050</xdr:colOff>
          <xdr:row>48</xdr:row>
          <xdr:rowOff>209550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295275</xdr:rowOff>
        </xdr:from>
        <xdr:to>
          <xdr:col>19</xdr:col>
          <xdr:colOff>66675</xdr:colOff>
          <xdr:row>48</xdr:row>
          <xdr:rowOff>209550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323850</xdr:rowOff>
        </xdr:from>
        <xdr:to>
          <xdr:col>4</xdr:col>
          <xdr:colOff>47625</xdr:colOff>
          <xdr:row>49</xdr:row>
          <xdr:rowOff>209550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5</xdr:col>
          <xdr:colOff>152400</xdr:colOff>
          <xdr:row>52</xdr:row>
          <xdr:rowOff>219075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0</xdr:rowOff>
        </xdr:from>
        <xdr:to>
          <xdr:col>14</xdr:col>
          <xdr:colOff>152400</xdr:colOff>
          <xdr:row>52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89536</xdr:colOff>
      <xdr:row>48</xdr:row>
      <xdr:rowOff>47625</xdr:rowOff>
    </xdr:from>
    <xdr:to>
      <xdr:col>19</xdr:col>
      <xdr:colOff>132969</xdr:colOff>
      <xdr:row>48</xdr:row>
      <xdr:rowOff>255488</xdr:rowOff>
    </xdr:to>
    <xdr:sp macro="" textlink="">
      <xdr:nvSpPr>
        <xdr:cNvPr id="2" name="左大かっこ 1"/>
        <xdr:cNvSpPr/>
      </xdr:nvSpPr>
      <xdr:spPr>
        <a:xfrm>
          <a:off x="3347086" y="14601825"/>
          <a:ext cx="43433" cy="2078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89535</xdr:colOff>
      <xdr:row>48</xdr:row>
      <xdr:rowOff>47625</xdr:rowOff>
    </xdr:from>
    <xdr:to>
      <xdr:col>25</xdr:col>
      <xdr:colOff>146684</xdr:colOff>
      <xdr:row>48</xdr:row>
      <xdr:rowOff>247650</xdr:rowOff>
    </xdr:to>
    <xdr:sp macro="" textlink="">
      <xdr:nvSpPr>
        <xdr:cNvPr id="3" name="右大かっこ 2"/>
        <xdr:cNvSpPr/>
      </xdr:nvSpPr>
      <xdr:spPr>
        <a:xfrm>
          <a:off x="4375785" y="14601825"/>
          <a:ext cx="57149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1213</xdr:colOff>
      <xdr:row>49</xdr:row>
      <xdr:rowOff>74468</xdr:rowOff>
    </xdr:from>
    <xdr:to>
      <xdr:col>6</xdr:col>
      <xdr:colOff>35697</xdr:colOff>
      <xdr:row>49</xdr:row>
      <xdr:rowOff>284018</xdr:rowOff>
    </xdr:to>
    <xdr:sp macro="" textlink="">
      <xdr:nvSpPr>
        <xdr:cNvPr id="4" name="左大かっこ 3"/>
        <xdr:cNvSpPr/>
      </xdr:nvSpPr>
      <xdr:spPr>
        <a:xfrm>
          <a:off x="1029913" y="14962043"/>
          <a:ext cx="34484" cy="209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85724</xdr:colOff>
      <xdr:row>49</xdr:row>
      <xdr:rowOff>66675</xdr:rowOff>
    </xdr:from>
    <xdr:to>
      <xdr:col>38</xdr:col>
      <xdr:colOff>134709</xdr:colOff>
      <xdr:row>49</xdr:row>
      <xdr:rowOff>266700</xdr:rowOff>
    </xdr:to>
    <xdr:sp macro="" textlink="">
      <xdr:nvSpPr>
        <xdr:cNvPr id="5" name="右大かっこ 4"/>
        <xdr:cNvSpPr/>
      </xdr:nvSpPr>
      <xdr:spPr>
        <a:xfrm>
          <a:off x="6600824" y="14954250"/>
          <a:ext cx="48985" cy="2000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8282</xdr:colOff>
      <xdr:row>52</xdr:row>
      <xdr:rowOff>16565</xdr:rowOff>
    </xdr:from>
    <xdr:to>
      <xdr:col>15</xdr:col>
      <xdr:colOff>55419</xdr:colOff>
      <xdr:row>52</xdr:row>
      <xdr:rowOff>311636</xdr:rowOff>
    </xdr:to>
    <xdr:sp macro="" textlink="">
      <xdr:nvSpPr>
        <xdr:cNvPr id="6" name="左大かっこ 5"/>
        <xdr:cNvSpPr/>
      </xdr:nvSpPr>
      <xdr:spPr>
        <a:xfrm>
          <a:off x="2580032" y="15685190"/>
          <a:ext cx="47137" cy="2950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91522</xdr:colOff>
      <xdr:row>52</xdr:row>
      <xdr:rowOff>8283</xdr:rowOff>
    </xdr:from>
    <xdr:to>
      <xdr:col>23</xdr:col>
      <xdr:colOff>157368</xdr:colOff>
      <xdr:row>52</xdr:row>
      <xdr:rowOff>323022</xdr:rowOff>
    </xdr:to>
    <xdr:sp macro="" textlink="">
      <xdr:nvSpPr>
        <xdr:cNvPr id="7" name="右大かっこ 6"/>
        <xdr:cNvSpPr/>
      </xdr:nvSpPr>
      <xdr:spPr>
        <a:xfrm>
          <a:off x="4034872" y="15676908"/>
          <a:ext cx="65846" cy="31473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0</xdr:rowOff>
        </xdr:from>
        <xdr:to>
          <xdr:col>9</xdr:col>
          <xdr:colOff>123825</xdr:colOff>
          <xdr:row>47</xdr:row>
          <xdr:rowOff>209550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高温多湿を避ける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0</xdr:rowOff>
        </xdr:from>
        <xdr:to>
          <xdr:col>22</xdr:col>
          <xdr:colOff>123825</xdr:colOff>
          <xdr:row>47</xdr:row>
          <xdr:rowOff>209550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直射日光を避ける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47</xdr:row>
          <xdr:rowOff>0</xdr:rowOff>
        </xdr:from>
        <xdr:to>
          <xdr:col>35</xdr:col>
          <xdr:colOff>123825</xdr:colOff>
          <xdr:row>47</xdr:row>
          <xdr:rowOff>209550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冷暗所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323850</xdr:rowOff>
        </xdr:from>
        <xdr:to>
          <xdr:col>7</xdr:col>
          <xdr:colOff>19050</xdr:colOff>
          <xdr:row>48</xdr:row>
          <xdr:rowOff>209550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乾燥した場所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47</xdr:row>
          <xdr:rowOff>295275</xdr:rowOff>
        </xdr:from>
        <xdr:to>
          <xdr:col>19</xdr:col>
          <xdr:colOff>66675</xdr:colOff>
          <xdr:row>48</xdr:row>
          <xdr:rowOff>209550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設定温度帯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323850</xdr:rowOff>
        </xdr:from>
        <xdr:to>
          <xdr:col>4</xdr:col>
          <xdr:colOff>47625</xdr:colOff>
          <xdr:row>49</xdr:row>
          <xdr:rowOff>209550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52</xdr:row>
          <xdr:rowOff>0</xdr:rowOff>
        </xdr:from>
        <xdr:to>
          <xdr:col>5</xdr:col>
          <xdr:colOff>152400</xdr:colOff>
          <xdr:row>52</xdr:row>
          <xdr:rowOff>219075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52</xdr:row>
          <xdr:rowOff>0</xdr:rowOff>
        </xdr:from>
        <xdr:to>
          <xdr:col>14</xdr:col>
          <xdr:colOff>152400</xdr:colOff>
          <xdr:row>52</xdr:row>
          <xdr:rowOff>219075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設定時期有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ad.pref.shimane.jp\&#21830;&#24037;&#21172;&#20685;&#37096;\&#26494;&#27743;\&#36890;&#24120;\&#31532;&#22235;&#26399;&#20013;&#26399;\600.%20&#22320;&#26041;&#33258;&#27835;&#20307;&#20107;&#26989;\2017(H29)&#65295;&#20445;&#23384;3&#24180;\170807-08%20&#12501;&#12521;&#12531;&#12473;&#21521;&#12369;&#21830;&#35527;&#20250;&#65288;EDOSTAR)\&#20225;&#26989;&#12539;&#21830;&#21697;&#24773;&#22577;&#12471;&#12540;&#12488;\kighou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情報"/>
      <sheetName val="商品情報_1_JP"/>
      <sheetName val="商品情報_2_JP"/>
      <sheetName val="商品情報_3_JP"/>
      <sheetName val="Company profile"/>
      <sheetName val="Product_1_EN"/>
      <sheetName val="Product_2_EN"/>
      <sheetName val="Product_3_EN"/>
      <sheetName val="データ(保護有り 削除不可）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▼クリックしてプルダウンよりお選びください</v>
          </cell>
          <cell r="G2" t="str">
            <v>Cliquer et choisir dans la liste déroulante</v>
          </cell>
          <cell r="J2" t="str">
            <v>▼</v>
          </cell>
          <cell r="AK2" t="str">
            <v>▼プルダウンよりお選びください</v>
          </cell>
          <cell r="AM2" t="str">
            <v>请在下拉菜单中选择</v>
          </cell>
          <cell r="AN2" t="str">
            <v>풀다운으로부터 선택하십시오</v>
          </cell>
          <cell r="AO2" t="str">
            <v>Selecione pelo menu suspenso</v>
          </cell>
          <cell r="AP2" t="str">
            <v>Choisir dans la liste déroulante</v>
          </cell>
          <cell r="AQ2" t="str">
            <v>プルダウンよりお選びください</v>
          </cell>
        </row>
        <row r="3">
          <cell r="A3" t="str">
            <v>肉・肉を用いた加工品</v>
          </cell>
          <cell r="B3" t="str">
            <v>Raw and processed meat</v>
          </cell>
          <cell r="C3" t="str">
            <v>肉/肉類的加工品</v>
          </cell>
          <cell r="D3" t="str">
            <v>肉/肉类加工品</v>
          </cell>
          <cell r="E3" t="str">
            <v>육류, 육류를 이용한 가공품</v>
          </cell>
          <cell r="F3" t="str">
            <v>Carnes/ produtos processados com carne</v>
          </cell>
          <cell r="G3" t="str">
            <v>Viande/produits transformés contenant de la viande</v>
          </cell>
          <cell r="J3" t="str">
            <v>常温</v>
          </cell>
          <cell r="K3" t="str">
            <v>Normal</v>
          </cell>
          <cell r="L3" t="str">
            <v>常温</v>
          </cell>
          <cell r="M3" t="str">
            <v>상온</v>
          </cell>
          <cell r="N3" t="str">
            <v>Temperatura normal</v>
          </cell>
          <cell r="O3" t="str">
            <v>Température ambiante</v>
          </cell>
          <cell r="P3" t="str">
            <v>日</v>
          </cell>
          <cell r="Q3" t="str">
            <v>days</v>
          </cell>
          <cell r="R3" t="str">
            <v>天</v>
          </cell>
          <cell r="S3" t="str">
            <v>日</v>
          </cell>
          <cell r="T3" t="str">
            <v>일</v>
          </cell>
          <cell r="U3" t="str">
            <v>dia(s)</v>
          </cell>
          <cell r="V3" t="str">
            <v>jour</v>
          </cell>
          <cell r="W3" t="str">
            <v>本</v>
          </cell>
          <cell r="X3" t="str">
            <v>bottle</v>
          </cell>
          <cell r="Y3" t="str">
            <v>本</v>
          </cell>
          <cell r="Z3" t="str">
            <v>条</v>
          </cell>
          <cell r="AA3" t="str">
            <v>개</v>
          </cell>
          <cell r="AB3" t="str">
            <v>Unidade</v>
          </cell>
          <cell r="AC3" t="str">
            <v>Bouteille</v>
          </cell>
          <cell r="AK3" t="str">
            <v>可</v>
          </cell>
          <cell r="AL3" t="str">
            <v>We can label</v>
          </cell>
          <cell r="AM3" t="str">
            <v>可应对</v>
          </cell>
          <cell r="AN3" t="str">
            <v>대응 가능</v>
          </cell>
          <cell r="AO3" t="str">
            <v>Possível</v>
          </cell>
          <cell r="AP3" t="str">
            <v>Possible</v>
          </cell>
          <cell r="AQ3" t="str">
            <v>男性</v>
          </cell>
          <cell r="AR3" t="str">
            <v>Male</v>
          </cell>
          <cell r="AS3" t="str">
            <v>男人</v>
          </cell>
          <cell r="AT3" t="str">
            <v>男</v>
          </cell>
          <cell r="AU3" t="str">
            <v>남자</v>
          </cell>
          <cell r="AV3" t="str">
            <v>Masculino</v>
          </cell>
          <cell r="AW3" t="str">
            <v>Hommes</v>
          </cell>
        </row>
        <row r="4">
          <cell r="A4" t="str">
            <v>酪農製品・鳥卵・鳥卵加工品</v>
          </cell>
          <cell r="B4" t="str">
            <v>Dairy products/raw and processed eggs</v>
          </cell>
          <cell r="C4" t="str">
            <v>酪農產品/雞蛋/雞蛋加工品</v>
          </cell>
          <cell r="D4" t="str">
            <v>乳制品/禽蛋/禽蛋加工品</v>
          </cell>
          <cell r="E4" t="str">
            <v>유제품, 달걀류가공품</v>
          </cell>
          <cell r="F4" t="str">
            <v xml:space="preserve">Laticínios/ ovos de aves/ ovos processados </v>
          </cell>
          <cell r="G4" t="str">
            <v>Produits laitiers/œufs/produits transformés à base d'œufs</v>
          </cell>
          <cell r="J4" t="str">
            <v>冷蔵</v>
          </cell>
          <cell r="K4" t="str">
            <v>Cold</v>
          </cell>
          <cell r="L4" t="str">
            <v>冷藏</v>
          </cell>
          <cell r="M4" t="str">
            <v>냉장</v>
          </cell>
          <cell r="N4" t="str">
            <v>Refrigeração</v>
          </cell>
          <cell r="O4" t="str">
            <v>Réfrigération</v>
          </cell>
          <cell r="P4" t="str">
            <v>カ月</v>
          </cell>
          <cell r="Q4" t="str">
            <v>month</v>
          </cell>
          <cell r="R4" t="str">
            <v>月</v>
          </cell>
          <cell r="S4" t="str">
            <v>月</v>
          </cell>
          <cell r="T4" t="str">
            <v>개월</v>
          </cell>
          <cell r="U4" t="str">
            <v>mês(es)</v>
          </cell>
          <cell r="V4" t="str">
            <v>mois</v>
          </cell>
          <cell r="W4" t="str">
            <v>箱</v>
          </cell>
          <cell r="X4" t="str">
            <v>box</v>
          </cell>
          <cell r="Y4" t="str">
            <v>箱</v>
          </cell>
          <cell r="Z4" t="str">
            <v>箱</v>
          </cell>
          <cell r="AA4" t="str">
            <v>상자</v>
          </cell>
          <cell r="AB4" t="str">
            <v>Caixa</v>
          </cell>
          <cell r="AC4" t="str">
            <v>Caisse</v>
          </cell>
          <cell r="AD4" t="str">
            <v>本</v>
          </cell>
          <cell r="AE4" t="str">
            <v>bottle</v>
          </cell>
          <cell r="AF4" t="str">
            <v>本</v>
          </cell>
          <cell r="AG4" t="str">
            <v>条</v>
          </cell>
          <cell r="AH4" t="str">
            <v>개</v>
          </cell>
          <cell r="AI4" t="str">
            <v>Unidade</v>
          </cell>
          <cell r="AJ4" t="str">
            <v>Bouteille</v>
          </cell>
          <cell r="AK4" t="str">
            <v>不可</v>
          </cell>
          <cell r="AL4" t="str">
            <v>We cannot label</v>
          </cell>
          <cell r="AM4" t="str">
            <v>不可应对</v>
          </cell>
          <cell r="AN4" t="str">
            <v>대응 불가능</v>
          </cell>
          <cell r="AO4" t="str">
            <v>Não é possível</v>
          </cell>
          <cell r="AP4" t="str">
            <v>Impossible</v>
          </cell>
          <cell r="AQ4" t="str">
            <v>女性</v>
          </cell>
          <cell r="AR4" t="str">
            <v>Female</v>
          </cell>
          <cell r="AS4" t="str">
            <v>女人</v>
          </cell>
          <cell r="AT4" t="str">
            <v>女</v>
          </cell>
          <cell r="AU4" t="str">
            <v>여자</v>
          </cell>
          <cell r="AV4" t="str">
            <v>Feminino</v>
          </cell>
          <cell r="AW4" t="str">
            <v>Femmes</v>
          </cell>
        </row>
        <row r="5">
          <cell r="A5" t="str">
            <v>魚介類・魚介類加工品</v>
          </cell>
          <cell r="B5" t="str">
            <v>Raw and processed seafood</v>
          </cell>
          <cell r="C5" t="str">
            <v>魚貝類/魚貝類加工品</v>
          </cell>
          <cell r="D5" t="str">
            <v>鱼贝类/鱼贝类加工品</v>
          </cell>
          <cell r="E5" t="str">
            <v>어패류, 어패류 가공품</v>
          </cell>
          <cell r="F5" t="str">
            <v xml:space="preserve">Peixes e frutos do mar/ peixes e frutos do mar processados </v>
          </cell>
          <cell r="G5" t="str">
            <v>Poissons et fruits de mer/produits transformés à base de poissons et fruits de mer</v>
          </cell>
          <cell r="J5" t="str">
            <v>冷凍</v>
          </cell>
          <cell r="K5" t="str">
            <v>Frozen</v>
          </cell>
          <cell r="L5" t="str">
            <v>冷冻</v>
          </cell>
          <cell r="M5" t="str">
            <v>냉동</v>
          </cell>
          <cell r="N5" t="str">
            <v>Congelação</v>
          </cell>
          <cell r="O5" t="str">
            <v>Congélation</v>
          </cell>
          <cell r="P5" t="str">
            <v>年</v>
          </cell>
          <cell r="Q5" t="str">
            <v>year</v>
          </cell>
          <cell r="R5" t="str">
            <v>年</v>
          </cell>
          <cell r="S5" t="str">
            <v>年</v>
          </cell>
          <cell r="T5" t="str">
            <v>년</v>
          </cell>
          <cell r="U5" t="str">
            <v>ano(s)</v>
          </cell>
          <cell r="V5" t="str">
            <v>année</v>
          </cell>
          <cell r="W5" t="str">
            <v>包</v>
          </cell>
          <cell r="X5" t="str">
            <v>pack</v>
          </cell>
          <cell r="Y5" t="str">
            <v>包</v>
          </cell>
          <cell r="Z5" t="str">
            <v>包</v>
          </cell>
          <cell r="AA5" t="str">
            <v>포</v>
          </cell>
          <cell r="AB5" t="str">
            <v>Invólucro</v>
          </cell>
          <cell r="AC5" t="str">
            <v>Paquet</v>
          </cell>
          <cell r="AD5" t="str">
            <v>箱</v>
          </cell>
          <cell r="AE5" t="str">
            <v>box</v>
          </cell>
          <cell r="AF5" t="str">
            <v>箱</v>
          </cell>
          <cell r="AG5" t="str">
            <v>箱</v>
          </cell>
          <cell r="AH5" t="str">
            <v>상자</v>
          </cell>
          <cell r="AI5" t="str">
            <v>Caixa</v>
          </cell>
          <cell r="AJ5" t="str">
            <v>Caisse</v>
          </cell>
          <cell r="AQ5" t="str">
            <v>男女両方</v>
          </cell>
          <cell r="AR5" t="str">
            <v>Both Male and Female</v>
          </cell>
          <cell r="AS5" t="str">
            <v>男人女人都</v>
          </cell>
          <cell r="AT5" t="str">
            <v>男女皆可</v>
          </cell>
          <cell r="AU5" t="str">
            <v>남녀 모두</v>
          </cell>
          <cell r="AV5" t="str">
            <v>Masc. e fem.</v>
          </cell>
          <cell r="AW5" t="str">
            <v>Hommes et femmes</v>
          </cell>
        </row>
        <row r="6">
          <cell r="A6" t="str">
            <v>穀類・穀類等加工品</v>
          </cell>
          <cell r="B6" t="str">
            <v>Raw and processed grains</v>
          </cell>
          <cell r="C6" t="str">
            <v>穀類/穀類加工品</v>
          </cell>
          <cell r="D6" t="str">
            <v>粮食/粮食加工品</v>
          </cell>
          <cell r="E6" t="str">
            <v>곡류, 곡류 등 가공품</v>
          </cell>
          <cell r="F6" t="str">
            <v>Grãos/ grãos processados</v>
          </cell>
          <cell r="G6" t="str">
            <v>Céréales/produits transformés à base de céréales</v>
          </cell>
          <cell r="W6" t="str">
            <v>ケース</v>
          </cell>
          <cell r="X6" t="str">
            <v>case</v>
          </cell>
          <cell r="Y6" t="str">
            <v>盒</v>
          </cell>
          <cell r="Z6" t="str">
            <v>盒</v>
          </cell>
          <cell r="AA6" t="str">
            <v>케이스</v>
          </cell>
          <cell r="AB6" t="str">
            <v>Caixa</v>
          </cell>
          <cell r="AC6" t="str">
            <v>Étui</v>
          </cell>
          <cell r="AD6" t="str">
            <v>包</v>
          </cell>
          <cell r="AE6" t="str">
            <v>pack</v>
          </cell>
          <cell r="AF6" t="str">
            <v>包</v>
          </cell>
          <cell r="AG6" t="str">
            <v>包</v>
          </cell>
          <cell r="AH6" t="str">
            <v>포</v>
          </cell>
          <cell r="AI6" t="str">
            <v>Invólucro</v>
          </cell>
          <cell r="AJ6" t="str">
            <v>Paquet</v>
          </cell>
        </row>
        <row r="7">
          <cell r="A7" t="str">
            <v>米・米加工品</v>
          </cell>
          <cell r="B7" t="str">
            <v>Raw and processed rice</v>
          </cell>
          <cell r="C7" t="str">
            <v>米/米加工品</v>
          </cell>
          <cell r="D7" t="str">
            <v>大米/大米加工品</v>
          </cell>
          <cell r="E7" t="str">
            <v>쌀, 쌀 가공품</v>
          </cell>
          <cell r="F7" t="str">
            <v>Arroz/ arroz processado</v>
          </cell>
          <cell r="G7" t="str">
            <v>Riz/produits transformés à base de riz</v>
          </cell>
          <cell r="W7" t="str">
            <v>パック</v>
          </cell>
          <cell r="X7" t="str">
            <v>pack</v>
          </cell>
          <cell r="Y7" t="str">
            <v>包</v>
          </cell>
          <cell r="Z7" t="str">
            <v>包</v>
          </cell>
          <cell r="AA7" t="str">
            <v>포</v>
          </cell>
          <cell r="AB7" t="str">
            <v>Invólucro</v>
          </cell>
          <cell r="AC7" t="str">
            <v>Paquet</v>
          </cell>
          <cell r="AD7" t="str">
            <v>ケース</v>
          </cell>
          <cell r="AE7" t="str">
            <v>case</v>
          </cell>
          <cell r="AF7" t="str">
            <v>盒</v>
          </cell>
          <cell r="AG7" t="str">
            <v>盒</v>
          </cell>
          <cell r="AH7" t="str">
            <v>케이스</v>
          </cell>
          <cell r="AI7" t="str">
            <v xml:space="preserve">Caixa </v>
          </cell>
          <cell r="AJ7" t="str">
            <v>Étui</v>
          </cell>
        </row>
        <row r="8">
          <cell r="A8" t="str">
            <v>野菜・果実・野菜・果実加工品</v>
          </cell>
          <cell r="B8" t="str">
            <v>Raw and processed vegetables/fruit</v>
          </cell>
          <cell r="C8" t="str">
            <v>蔬菜‧水果/蔬菜水果加工品</v>
          </cell>
          <cell r="D8" t="str">
            <v>蔬菜・水果/蔬菜・水果加工品</v>
          </cell>
          <cell r="E8" t="str">
            <v>채소, 과일, 채소・과일 가공품</v>
          </cell>
          <cell r="F8" t="str">
            <v>Hortaliças, frutas/ produtos hortofrutícolas processados</v>
          </cell>
          <cell r="G8" t="str">
            <v>Fruits et légumes/produits transformés à base de fruits et légumes</v>
          </cell>
          <cell r="W8" t="str">
            <v>ピース</v>
          </cell>
          <cell r="X8" t="str">
            <v>piece(s)</v>
          </cell>
          <cell r="Y8" t="str">
            <v>塊/片/條</v>
          </cell>
          <cell r="Z8" t="str">
            <v>块/片/条</v>
          </cell>
          <cell r="AA8" t="str">
            <v>개</v>
          </cell>
          <cell r="AB8" t="str">
            <v>Unidade</v>
          </cell>
          <cell r="AC8" t="str">
            <v>pièce(s)</v>
          </cell>
          <cell r="AD8" t="str">
            <v>カートン</v>
          </cell>
          <cell r="AE8" t="str">
            <v>carton</v>
          </cell>
          <cell r="AF8" t="str">
            <v>紙盒</v>
          </cell>
          <cell r="AG8" t="str">
            <v>纸盒</v>
          </cell>
          <cell r="AH8" t="str">
            <v>카톤</v>
          </cell>
          <cell r="AI8" t="str">
            <v>Caixa de papelão</v>
          </cell>
          <cell r="AJ8" t="str">
            <v>Carton</v>
          </cell>
        </row>
        <row r="9">
          <cell r="A9" t="str">
            <v>糖類・糖類加工品・はちみつ</v>
          </cell>
          <cell r="B9" t="str">
            <v>Sweetener and processed/honey</v>
          </cell>
          <cell r="C9" t="str">
            <v>糖類/糖類加工品/蜂蜜</v>
          </cell>
          <cell r="D9" t="str">
            <v>糖类/糖类加工品/蜂蜜</v>
          </cell>
          <cell r="E9" t="str">
            <v>당류, 당류 가공품, 꿀</v>
          </cell>
          <cell r="F9" t="str">
            <v>Açúcar/ açúcar processado/ mel</v>
          </cell>
          <cell r="G9" t="str">
            <v>Sucre/produits transformés à base de sucre/miel</v>
          </cell>
          <cell r="W9" t="str">
            <v>個</v>
          </cell>
          <cell r="X9" t="str">
            <v>piece(s)</v>
          </cell>
          <cell r="Y9" t="str">
            <v>塊/片/條</v>
          </cell>
          <cell r="Z9" t="str">
            <v>块/片/条</v>
          </cell>
          <cell r="AA9" t="str">
            <v>개</v>
          </cell>
          <cell r="AB9" t="str">
            <v>Unidade</v>
          </cell>
          <cell r="AC9" t="str">
            <v>pièce(s)</v>
          </cell>
          <cell r="AD9" t="str">
            <v>コンテナ</v>
          </cell>
          <cell r="AE9" t="str">
            <v>container</v>
          </cell>
          <cell r="AF9" t="str">
            <v>集裝箱</v>
          </cell>
          <cell r="AG9" t="str">
            <v>集装箱</v>
          </cell>
          <cell r="AH9" t="str">
            <v>컨테이너</v>
          </cell>
          <cell r="AI9" t="str">
            <v>recipiente</v>
          </cell>
          <cell r="AJ9" t="str">
            <v>Container</v>
          </cell>
        </row>
        <row r="10">
          <cell r="A10" t="str">
            <v>コーヒー・ココア・香辛料類</v>
          </cell>
          <cell r="B10" t="str">
            <v>Coffe/cocoa/spices</v>
          </cell>
          <cell r="C10" t="str">
            <v>咖啡/可可亞/香辛料類</v>
          </cell>
          <cell r="D10" t="str">
            <v>咖啡/可可/香辛料类</v>
          </cell>
          <cell r="E10" t="str">
            <v>커피, 코코아, 향신료류</v>
          </cell>
          <cell r="F10" t="str">
            <v>Café/ cacau/ especiarias</v>
          </cell>
          <cell r="G10" t="str">
            <v>Café/cacao/épices</v>
          </cell>
          <cell r="AD10" t="str">
            <v>個</v>
          </cell>
          <cell r="AE10" t="str">
            <v>piece(s)</v>
          </cell>
          <cell r="AF10" t="str">
            <v>塊/片/條</v>
          </cell>
          <cell r="AG10" t="str">
            <v>块/片/条</v>
          </cell>
          <cell r="AH10" t="str">
            <v>개</v>
          </cell>
          <cell r="AI10" t="str">
            <v>Unidade</v>
          </cell>
          <cell r="AJ10" t="str">
            <v>pièce(s)</v>
          </cell>
        </row>
        <row r="11">
          <cell r="A11" t="str">
            <v>茶葉</v>
          </cell>
          <cell r="B11" t="str">
            <v>Tea</v>
          </cell>
          <cell r="C11" t="str">
            <v>茶葉</v>
          </cell>
          <cell r="D11" t="str">
            <v>茶叶</v>
          </cell>
          <cell r="E11" t="str">
            <v>찻잎</v>
          </cell>
          <cell r="F11" t="str">
            <v>Folhas de chá</v>
          </cell>
          <cell r="G11" t="str">
            <v>Feuilles de thé</v>
          </cell>
        </row>
        <row r="12">
          <cell r="A12" t="str">
            <v>調味料</v>
          </cell>
          <cell r="B12" t="str">
            <v>Seasoning</v>
          </cell>
          <cell r="C12" t="str">
            <v>調味料</v>
          </cell>
          <cell r="D12" t="str">
            <v>调味料</v>
          </cell>
          <cell r="E12" t="str">
            <v>조미료</v>
          </cell>
          <cell r="F12" t="str">
            <v>Temperos</v>
          </cell>
          <cell r="G12" t="str">
            <v>Condiments</v>
          </cell>
        </row>
        <row r="13">
          <cell r="A13" t="str">
            <v>動・植物性油脂</v>
          </cell>
          <cell r="B13" t="str">
            <v>Animal oil and fat/Vegetable oil</v>
          </cell>
          <cell r="C13" t="str">
            <v>動,植物油</v>
          </cell>
          <cell r="D13" t="str">
            <v>动,植物油</v>
          </cell>
          <cell r="E13" t="str">
            <v>동물성 유지/식물성 유지</v>
          </cell>
          <cell r="F13" t="str">
            <v>Animal e óleo vegetal</v>
          </cell>
          <cell r="G13" t="str">
            <v>Huiles animales et végétales</v>
          </cell>
        </row>
        <row r="14">
          <cell r="A14" t="str">
            <v>清酒</v>
          </cell>
          <cell r="B14" t="str">
            <v>Sake</v>
          </cell>
          <cell r="C14" t="str">
            <v>日本清酒</v>
          </cell>
          <cell r="D14" t="str">
            <v>清酒</v>
          </cell>
          <cell r="E14" t="str">
            <v>청주</v>
          </cell>
          <cell r="F14" t="str">
            <v>Sakê refinado</v>
          </cell>
          <cell r="G14" t="str">
            <v>Saké</v>
          </cell>
        </row>
        <row r="15">
          <cell r="A15" t="str">
            <v>焼酎</v>
          </cell>
          <cell r="B15" t="str">
            <v>Shochu</v>
          </cell>
          <cell r="C15" t="str">
            <v>燒酒</v>
          </cell>
          <cell r="D15" t="str">
            <v>烧酒</v>
          </cell>
          <cell r="E15" t="str">
            <v>소주</v>
          </cell>
          <cell r="F15" t="str">
            <v>Bebidas alcoólicas destiladas</v>
          </cell>
          <cell r="G15" t="str">
            <v>Shochu</v>
          </cell>
        </row>
        <row r="16">
          <cell r="A16" t="str">
            <v>その他のアルコール飲料</v>
          </cell>
          <cell r="B16" t="str">
            <v>Other alcoholic beverages</v>
          </cell>
          <cell r="C16" t="str">
            <v>其他含酒精的飲料</v>
          </cell>
          <cell r="D16" t="str">
            <v>其他酒精饮料</v>
          </cell>
          <cell r="E16" t="str">
            <v>그 외 알코올음료</v>
          </cell>
          <cell r="F16" t="str">
            <v>Outras bebidas alcoólicas</v>
          </cell>
          <cell r="G16" t="str">
            <v>Autres boissons alcoolisées</v>
          </cell>
        </row>
        <row r="17">
          <cell r="A17" t="str">
            <v>非アルコール飲料</v>
          </cell>
          <cell r="B17" t="str">
            <v>Non-alcoholic beverages</v>
          </cell>
          <cell r="C17" t="str">
            <v>不含酒精飲料</v>
          </cell>
          <cell r="D17" t="str">
            <v>非酒精饮料</v>
          </cell>
          <cell r="E17" t="str">
            <v>비 알코올음료</v>
          </cell>
          <cell r="F17" t="str">
            <v>Bebidas não alcoólicas</v>
          </cell>
          <cell r="G17" t="str">
            <v>Boissons non alcoolisées</v>
          </cell>
        </row>
        <row r="18">
          <cell r="A18" t="str">
            <v>その他の加工品</v>
          </cell>
          <cell r="B18" t="str">
            <v>Other products</v>
          </cell>
          <cell r="C18" t="str">
            <v>其他的加工品</v>
          </cell>
          <cell r="D18" t="str">
            <v>其他加工产品</v>
          </cell>
          <cell r="E18" t="str">
            <v>그 외 가공품</v>
          </cell>
          <cell r="F18" t="str">
            <v>Outros produtos processados</v>
          </cell>
          <cell r="G18" t="str">
            <v>Autres produits transformés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124.xml"/><Relationship Id="rId12" Type="http://schemas.openxmlformats.org/officeDocument/2006/relationships/comments" Target="../comments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5" Type="http://schemas.openxmlformats.org/officeDocument/2006/relationships/ctrlProp" Target="../ctrlProps/ctrlProp122.xml"/><Relationship Id="rId10" Type="http://schemas.openxmlformats.org/officeDocument/2006/relationships/ctrlProp" Target="../ctrlProps/ctrlProp127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21" Type="http://schemas.openxmlformats.org/officeDocument/2006/relationships/ctrlProp" Target="../ctrlProps/ctrlProp48.xml"/><Relationship Id="rId34" Type="http://schemas.openxmlformats.org/officeDocument/2006/relationships/ctrlProp" Target="../ctrlProps/ctrlProp61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38" Type="http://schemas.openxmlformats.org/officeDocument/2006/relationships/comments" Target="../comments2.xml"/><Relationship Id="rId2" Type="http://schemas.openxmlformats.org/officeDocument/2006/relationships/hyperlink" Target="mailto:boeki@pref.shimane.lg.jp" TargetMode="Externa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hyperlink" Target="https://www.pref.shimane.lg.jp/" TargetMode="External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37" Type="http://schemas.openxmlformats.org/officeDocument/2006/relationships/ctrlProp" Target="../ctrlProps/ctrlProp6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36" Type="http://schemas.openxmlformats.org/officeDocument/2006/relationships/ctrlProp" Target="../ctrlProps/ctrlProp63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Relationship Id="rId35" Type="http://schemas.openxmlformats.org/officeDocument/2006/relationships/ctrlProp" Target="../ctrlProps/ctrlProp62.xml"/><Relationship Id="rId8" Type="http://schemas.openxmlformats.org/officeDocument/2006/relationships/ctrlProp" Target="../ctrlProps/ctrlProp35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8.xml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6.xml"/><Relationship Id="rId12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4.xml"/><Relationship Id="rId12" Type="http://schemas.openxmlformats.org/officeDocument/2006/relationships/comments" Target="../comments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0" Type="http://schemas.openxmlformats.org/officeDocument/2006/relationships/ctrlProp" Target="../ctrlProps/ctrlProp87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92.xml"/><Relationship Id="rId12" Type="http://schemas.openxmlformats.org/officeDocument/2006/relationships/comments" Target="../comments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1.xml"/><Relationship Id="rId11" Type="http://schemas.openxmlformats.org/officeDocument/2006/relationships/ctrlProp" Target="../ctrlProps/ctrlProp96.xml"/><Relationship Id="rId5" Type="http://schemas.openxmlformats.org/officeDocument/2006/relationships/ctrlProp" Target="../ctrlProps/ctrlProp90.xml"/><Relationship Id="rId10" Type="http://schemas.openxmlformats.org/officeDocument/2006/relationships/ctrlProp" Target="../ctrlProps/ctrlProp95.xml"/><Relationship Id="rId4" Type="http://schemas.openxmlformats.org/officeDocument/2006/relationships/ctrlProp" Target="../ctrlProps/ctrlProp89.xml"/><Relationship Id="rId9" Type="http://schemas.openxmlformats.org/officeDocument/2006/relationships/ctrlProp" Target="../ctrlProps/ctrlProp9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00.xml"/><Relationship Id="rId12" Type="http://schemas.openxmlformats.org/officeDocument/2006/relationships/comments" Target="../comments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5" Type="http://schemas.openxmlformats.org/officeDocument/2006/relationships/ctrlProp" Target="../ctrlProps/ctrlProp98.xml"/><Relationship Id="rId10" Type="http://schemas.openxmlformats.org/officeDocument/2006/relationships/ctrlProp" Target="../ctrlProps/ctrlProp103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108.xml"/><Relationship Id="rId12" Type="http://schemas.openxmlformats.org/officeDocument/2006/relationships/comments" Target="../comments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5" Type="http://schemas.openxmlformats.org/officeDocument/2006/relationships/ctrlProp" Target="../ctrlProps/ctrlProp106.xml"/><Relationship Id="rId10" Type="http://schemas.openxmlformats.org/officeDocument/2006/relationships/ctrlProp" Target="../ctrlProps/ctrlProp111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7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16.xml"/><Relationship Id="rId12" Type="http://schemas.openxmlformats.org/officeDocument/2006/relationships/comments" Target="../comments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15.xml"/><Relationship Id="rId11" Type="http://schemas.openxmlformats.org/officeDocument/2006/relationships/ctrlProp" Target="../ctrlProps/ctrlProp120.xml"/><Relationship Id="rId5" Type="http://schemas.openxmlformats.org/officeDocument/2006/relationships/ctrlProp" Target="../ctrlProps/ctrlProp114.xml"/><Relationship Id="rId10" Type="http://schemas.openxmlformats.org/officeDocument/2006/relationships/ctrlProp" Target="../ctrlProps/ctrlProp119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00B0F0"/>
    <pageSetUpPr fitToPage="1"/>
  </sheetPr>
  <dimension ref="A1:AU51"/>
  <sheetViews>
    <sheetView showGridLines="0" showZeros="0" tabSelected="1" view="pageBreakPreview" topLeftCell="A37" zoomScaleNormal="130" zoomScaleSheetLayoutView="100" zoomScalePageLayoutView="110" workbookViewId="0">
      <selection activeCell="A51" sqref="A51:XFD51"/>
    </sheetView>
  </sheetViews>
  <sheetFormatPr defaultRowHeight="18.75" x14ac:dyDescent="0.4"/>
  <cols>
    <col min="1" max="8" width="2.5" style="3" customWidth="1"/>
    <col min="9" max="16" width="3" style="3" customWidth="1"/>
    <col min="17" max="23" width="2.75" style="3" customWidth="1"/>
    <col min="24" max="24" width="3.75" style="3" customWidth="1"/>
    <col min="25" max="38" width="2.5" style="3" customWidth="1"/>
    <col min="39" max="39" width="1.875" style="3" customWidth="1"/>
    <col min="40" max="40" width="2.25" style="3" customWidth="1"/>
    <col min="41" max="45" width="7.5" style="2" bestFit="1" customWidth="1"/>
    <col min="46" max="46" width="6.75" style="2" bestFit="1" customWidth="1"/>
    <col min="47" max="52" width="2.25" style="3" customWidth="1"/>
    <col min="53" max="16384" width="9" style="3"/>
  </cols>
  <sheetData>
    <row r="1" spans="1:47" ht="25.5" customHeight="1" x14ac:dyDescent="0.4">
      <c r="A1" s="135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"/>
      <c r="AU1" s="2"/>
    </row>
    <row r="2" spans="1:47" ht="12" customHeight="1" x14ac:dyDescent="0.4">
      <c r="A2" s="123" t="s">
        <v>154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1" t="s">
        <v>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U2" s="2"/>
    </row>
    <row r="3" spans="1:47" ht="21.75" customHeight="1" x14ac:dyDescent="0.4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U3" s="2"/>
    </row>
    <row r="4" spans="1:47" ht="12" customHeight="1" x14ac:dyDescent="0.4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91" t="s">
        <v>1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126" t="s">
        <v>83</v>
      </c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U4" s="2"/>
    </row>
    <row r="5" spans="1:47" ht="21.75" customHeight="1" x14ac:dyDescent="0.4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U5" s="2"/>
    </row>
    <row r="6" spans="1:47" ht="21.75" customHeight="1" x14ac:dyDescent="0.4">
      <c r="A6" s="140" t="s">
        <v>155</v>
      </c>
      <c r="B6" s="141"/>
      <c r="C6" s="141"/>
      <c r="D6" s="141"/>
      <c r="E6" s="141"/>
      <c r="F6" s="141"/>
      <c r="G6" s="141"/>
      <c r="H6" s="141"/>
      <c r="I6" s="141"/>
      <c r="J6" s="141"/>
      <c r="K6" s="142"/>
      <c r="L6" s="146" t="s">
        <v>152</v>
      </c>
      <c r="M6" s="141"/>
      <c r="N6" s="139" t="s">
        <v>82</v>
      </c>
      <c r="O6" s="139"/>
      <c r="P6" s="139"/>
      <c r="Q6" s="148"/>
      <c r="R6" s="149"/>
      <c r="S6" s="149"/>
      <c r="T6" s="149"/>
      <c r="U6" s="149"/>
      <c r="V6" s="149"/>
      <c r="W6" s="150"/>
      <c r="X6" s="103" t="s">
        <v>88</v>
      </c>
      <c r="Y6" s="104"/>
      <c r="Z6" s="139" t="s">
        <v>82</v>
      </c>
      <c r="AA6" s="139"/>
      <c r="AB6" s="139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U6" s="2"/>
    </row>
    <row r="7" spans="1:47" ht="21.75" customHeight="1" x14ac:dyDescent="0.4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5"/>
      <c r="L7" s="147"/>
      <c r="M7" s="144"/>
      <c r="N7" s="139" t="s">
        <v>84</v>
      </c>
      <c r="O7" s="139"/>
      <c r="P7" s="139"/>
      <c r="Q7" s="151"/>
      <c r="R7" s="152"/>
      <c r="S7" s="152"/>
      <c r="T7" s="152"/>
      <c r="U7" s="152"/>
      <c r="V7" s="152"/>
      <c r="W7" s="153"/>
      <c r="X7" s="104"/>
      <c r="Y7" s="104"/>
      <c r="Z7" s="139" t="s">
        <v>84</v>
      </c>
      <c r="AA7" s="139"/>
      <c r="AB7" s="139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U7" s="2"/>
    </row>
    <row r="8" spans="1:47" ht="12" customHeight="1" x14ac:dyDescent="0.4">
      <c r="A8" s="129" t="s">
        <v>156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 t="s">
        <v>3</v>
      </c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U8" s="2"/>
    </row>
    <row r="9" spans="1:47" ht="29.25" customHeight="1" x14ac:dyDescent="0.4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4" t="s">
        <v>4</v>
      </c>
      <c r="M9" s="132"/>
      <c r="N9" s="132"/>
      <c r="O9" s="132"/>
      <c r="P9" s="132"/>
      <c r="Q9" s="132"/>
      <c r="R9" s="133" t="s">
        <v>137</v>
      </c>
      <c r="S9" s="133"/>
      <c r="T9" s="133"/>
      <c r="U9" s="134" t="s">
        <v>136</v>
      </c>
      <c r="V9" s="134"/>
      <c r="W9" s="134"/>
      <c r="X9" s="134"/>
      <c r="Y9" s="134"/>
      <c r="Z9" s="134"/>
      <c r="AA9" s="134"/>
      <c r="AB9" s="133" t="s">
        <v>147</v>
      </c>
      <c r="AC9" s="133"/>
      <c r="AD9" s="133"/>
      <c r="AE9" s="134"/>
      <c r="AF9" s="134"/>
      <c r="AG9" s="134"/>
      <c r="AH9" s="134"/>
      <c r="AI9" s="134"/>
      <c r="AJ9" s="134"/>
      <c r="AK9" s="134"/>
      <c r="AL9" s="134"/>
      <c r="AM9" s="134"/>
      <c r="AU9" s="2"/>
    </row>
    <row r="10" spans="1:47" ht="29.25" customHeight="1" x14ac:dyDescent="0.4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33" t="s">
        <v>148</v>
      </c>
      <c r="M10" s="133"/>
      <c r="N10" s="133"/>
      <c r="O10" s="133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3" t="s">
        <v>149</v>
      </c>
      <c r="AA10" s="133"/>
      <c r="AB10" s="133"/>
      <c r="AC10" s="133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O10" s="5" t="str">
        <f>M9&amp;U9&amp;AE9&amp;P10&amp;AD10</f>
        <v>島根県</v>
      </c>
      <c r="AU10" s="2"/>
    </row>
    <row r="11" spans="1:47" ht="12" customHeight="1" x14ac:dyDescent="0.4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08" t="s">
        <v>151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U11" s="2"/>
    </row>
    <row r="12" spans="1:47" ht="21" customHeight="1" x14ac:dyDescent="0.4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09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1"/>
      <c r="AU12" s="2"/>
    </row>
    <row r="13" spans="1:47" s="6" customFormat="1" ht="21" customHeight="1" x14ac:dyDescent="0.4">
      <c r="A13" s="112" t="s">
        <v>87</v>
      </c>
      <c r="B13" s="112"/>
      <c r="C13" s="112"/>
      <c r="D13" s="112"/>
      <c r="E13" s="112"/>
      <c r="F13" s="112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2" t="s">
        <v>86</v>
      </c>
      <c r="U13" s="112"/>
      <c r="V13" s="112"/>
      <c r="W13" s="112"/>
      <c r="X13" s="112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O13" s="7"/>
      <c r="AP13" s="7"/>
      <c r="AQ13" s="7"/>
      <c r="AR13" s="7"/>
      <c r="AS13" s="7"/>
      <c r="AT13" s="7"/>
      <c r="AU13" s="7"/>
    </row>
    <row r="14" spans="1:47" s="6" customFormat="1" ht="21" customHeight="1" x14ac:dyDescent="0.4">
      <c r="A14" s="136" t="s">
        <v>58</v>
      </c>
      <c r="B14" s="136"/>
      <c r="C14" s="136"/>
      <c r="D14" s="136"/>
      <c r="E14" s="136"/>
      <c r="F14" s="136"/>
      <c r="G14" s="136"/>
      <c r="H14" s="137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O14" s="7"/>
      <c r="AP14" s="7"/>
      <c r="AQ14" s="7"/>
      <c r="AR14" s="7"/>
      <c r="AS14" s="7"/>
      <c r="AT14" s="7"/>
      <c r="AU14" s="7"/>
    </row>
    <row r="15" spans="1:47" s="6" customFormat="1" ht="27.75" customHeight="1" x14ac:dyDescent="0.35">
      <c r="A15" s="114" t="s">
        <v>59</v>
      </c>
      <c r="B15" s="115"/>
      <c r="C15" s="115"/>
      <c r="D15" s="115"/>
      <c r="E15" s="115"/>
      <c r="F15" s="116"/>
      <c r="G15" s="116"/>
      <c r="H15" s="116"/>
      <c r="I15" s="116"/>
      <c r="J15" s="45" t="s">
        <v>5</v>
      </c>
      <c r="K15" s="117" t="s">
        <v>60</v>
      </c>
      <c r="L15" s="118"/>
      <c r="M15" s="118"/>
      <c r="N15" s="118"/>
      <c r="O15" s="119"/>
      <c r="P15" s="119"/>
      <c r="Q15" s="119"/>
      <c r="R15" s="119"/>
      <c r="S15" s="119"/>
      <c r="T15" s="45" t="s">
        <v>6</v>
      </c>
      <c r="U15" s="117" t="s">
        <v>61</v>
      </c>
      <c r="V15" s="118"/>
      <c r="W15" s="118"/>
      <c r="X15" s="118"/>
      <c r="Y15" s="120"/>
      <c r="Z15" s="121"/>
      <c r="AA15" s="121"/>
      <c r="AB15" s="121"/>
      <c r="AC15" s="122"/>
      <c r="AD15" s="45" t="s">
        <v>6</v>
      </c>
      <c r="AE15" s="114" t="s">
        <v>62</v>
      </c>
      <c r="AF15" s="115"/>
      <c r="AG15" s="115"/>
      <c r="AH15" s="115"/>
      <c r="AI15" s="119"/>
      <c r="AJ15" s="119"/>
      <c r="AK15" s="119"/>
      <c r="AL15" s="119"/>
      <c r="AM15" s="45" t="s">
        <v>7</v>
      </c>
      <c r="AO15" s="7"/>
      <c r="AP15" s="7"/>
      <c r="AQ15" s="7"/>
      <c r="AR15" s="7"/>
      <c r="AS15" s="7"/>
      <c r="AT15" s="7"/>
      <c r="AU15" s="7"/>
    </row>
    <row r="16" spans="1:47" x14ac:dyDescent="0.4">
      <c r="A16" s="103" t="s">
        <v>157</v>
      </c>
      <c r="B16" s="104"/>
      <c r="C16" s="104"/>
      <c r="D16" s="104"/>
      <c r="E16" s="104"/>
      <c r="F16" s="103" t="s">
        <v>150</v>
      </c>
      <c r="G16" s="104"/>
      <c r="H16" s="104"/>
      <c r="I16" s="104"/>
      <c r="J16" s="104"/>
      <c r="K16" s="105" t="s">
        <v>82</v>
      </c>
      <c r="L16" s="105"/>
      <c r="M16" s="105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3" t="s">
        <v>88</v>
      </c>
      <c r="Y16" s="104"/>
      <c r="Z16" s="105" t="s">
        <v>82</v>
      </c>
      <c r="AA16" s="105"/>
      <c r="AB16" s="105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47" x14ac:dyDescent="0.4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5" t="s">
        <v>84</v>
      </c>
      <c r="L17" s="105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4"/>
      <c r="Y17" s="104"/>
      <c r="Z17" s="105" t="s">
        <v>84</v>
      </c>
      <c r="AA17" s="105"/>
      <c r="AB17" s="105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</row>
    <row r="18" spans="1:47" x14ac:dyDescent="0.4">
      <c r="A18" s="104"/>
      <c r="B18" s="104"/>
      <c r="C18" s="104"/>
      <c r="D18" s="104"/>
      <c r="E18" s="104"/>
      <c r="F18" s="104" t="s">
        <v>153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</row>
    <row r="19" spans="1:47" x14ac:dyDescent="0.4">
      <c r="A19" s="104"/>
      <c r="B19" s="104"/>
      <c r="C19" s="104"/>
      <c r="D19" s="104"/>
      <c r="E19" s="104"/>
      <c r="F19" s="104" t="s">
        <v>85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</row>
    <row r="20" spans="1:47" s="8" customFormat="1" ht="16.5" customHeight="1" x14ac:dyDescent="0.4">
      <c r="A20" s="101" t="s">
        <v>78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O20" s="9"/>
      <c r="AP20" s="9"/>
      <c r="AQ20" s="9"/>
      <c r="AR20" s="9"/>
      <c r="AS20" s="9"/>
      <c r="AT20" s="9"/>
      <c r="AU20" s="9"/>
    </row>
    <row r="21" spans="1:47" s="10" customFormat="1" ht="23.25" customHeight="1" x14ac:dyDescent="0.4">
      <c r="A21" s="102" t="s">
        <v>63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O21" s="11" t="b">
        <v>0</v>
      </c>
      <c r="AP21" s="11" t="b">
        <v>0</v>
      </c>
      <c r="AQ21" s="11" t="b">
        <v>0</v>
      </c>
      <c r="AR21" s="11" t="b">
        <v>0</v>
      </c>
      <c r="AS21" s="11" t="b">
        <v>0</v>
      </c>
      <c r="AT21" s="12"/>
      <c r="AU21" s="12"/>
    </row>
    <row r="22" spans="1:47" s="8" customFormat="1" ht="22.5" customHeight="1" x14ac:dyDescent="0.4">
      <c r="A22" s="100" t="s">
        <v>158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O22" s="9"/>
      <c r="AP22" s="9"/>
      <c r="AQ22" s="9"/>
      <c r="AR22" s="9"/>
      <c r="AS22" s="9"/>
      <c r="AT22" s="9"/>
      <c r="AU22" s="9"/>
    </row>
    <row r="23" spans="1:47" s="8" customFormat="1" ht="30" customHeight="1" x14ac:dyDescent="0.35">
      <c r="A23" s="98" t="s">
        <v>64</v>
      </c>
      <c r="B23" s="98"/>
      <c r="C23" s="98"/>
      <c r="D23" s="98"/>
      <c r="E23" s="98"/>
      <c r="F23" s="98"/>
      <c r="G23" s="98"/>
      <c r="H23" s="98"/>
      <c r="I23" s="98" t="s">
        <v>66</v>
      </c>
      <c r="J23" s="98"/>
      <c r="K23" s="98"/>
      <c r="L23" s="98"/>
      <c r="M23" s="98"/>
      <c r="N23" s="98"/>
      <c r="O23" s="98"/>
      <c r="P23" s="98"/>
      <c r="Q23" s="98" t="s">
        <v>65</v>
      </c>
      <c r="R23" s="98"/>
      <c r="S23" s="98"/>
      <c r="T23" s="98"/>
      <c r="U23" s="98"/>
      <c r="V23" s="98"/>
      <c r="W23" s="98"/>
      <c r="X23" s="98"/>
      <c r="Y23" s="98" t="s">
        <v>67</v>
      </c>
      <c r="Z23" s="98"/>
      <c r="AA23" s="98"/>
      <c r="AB23" s="98"/>
      <c r="AC23" s="98"/>
      <c r="AD23" s="98"/>
      <c r="AE23" s="98"/>
      <c r="AF23" s="98" t="s">
        <v>68</v>
      </c>
      <c r="AG23" s="98"/>
      <c r="AH23" s="98"/>
      <c r="AI23" s="98"/>
      <c r="AJ23" s="98"/>
      <c r="AK23" s="98"/>
      <c r="AL23" s="98"/>
      <c r="AM23" s="98"/>
      <c r="AO23" s="13" t="b">
        <v>0</v>
      </c>
      <c r="AP23" s="13" t="b">
        <v>0</v>
      </c>
      <c r="AQ23" s="13" t="b">
        <v>0</v>
      </c>
      <c r="AR23" s="13" t="b">
        <v>0</v>
      </c>
      <c r="AS23" s="13" t="b">
        <v>0</v>
      </c>
      <c r="AT23" s="9"/>
      <c r="AU23" s="9"/>
    </row>
    <row r="24" spans="1:47" s="8" customFormat="1" ht="29.25" customHeight="1" x14ac:dyDescent="0.35">
      <c r="A24" s="98" t="s">
        <v>102</v>
      </c>
      <c r="B24" s="98"/>
      <c r="C24" s="98"/>
      <c r="D24" s="98"/>
      <c r="E24" s="98"/>
      <c r="F24" s="98"/>
      <c r="G24" s="98"/>
      <c r="H24" s="98"/>
      <c r="I24" s="98" t="s">
        <v>69</v>
      </c>
      <c r="J24" s="98"/>
      <c r="K24" s="98"/>
      <c r="L24" s="98"/>
      <c r="M24" s="98"/>
      <c r="N24" s="98"/>
      <c r="O24" s="98"/>
      <c r="P24" s="98"/>
      <c r="Q24" s="98" t="s">
        <v>72</v>
      </c>
      <c r="R24" s="98"/>
      <c r="S24" s="98"/>
      <c r="T24" s="98"/>
      <c r="U24" s="98"/>
      <c r="V24" s="98"/>
      <c r="W24" s="98"/>
      <c r="X24" s="98"/>
      <c r="Y24" s="98" t="s">
        <v>70</v>
      </c>
      <c r="Z24" s="98"/>
      <c r="AA24" s="98"/>
      <c r="AB24" s="98"/>
      <c r="AC24" s="98"/>
      <c r="AD24" s="98"/>
      <c r="AE24" s="98"/>
      <c r="AF24" s="98" t="s">
        <v>71</v>
      </c>
      <c r="AG24" s="98"/>
      <c r="AH24" s="98"/>
      <c r="AI24" s="98"/>
      <c r="AJ24" s="98"/>
      <c r="AK24" s="98"/>
      <c r="AL24" s="98"/>
      <c r="AM24" s="98"/>
      <c r="AO24" s="13" t="b">
        <v>0</v>
      </c>
      <c r="AP24" s="13" t="b">
        <v>0</v>
      </c>
      <c r="AQ24" s="13" t="b">
        <v>0</v>
      </c>
      <c r="AR24" s="13" t="b">
        <v>0</v>
      </c>
      <c r="AS24" s="13" t="b">
        <v>0</v>
      </c>
      <c r="AT24" s="9"/>
      <c r="AU24" s="9"/>
    </row>
    <row r="25" spans="1:47" s="8" customFormat="1" ht="27.75" customHeight="1" x14ac:dyDescent="0.35">
      <c r="A25" s="98" t="s">
        <v>73</v>
      </c>
      <c r="B25" s="98"/>
      <c r="C25" s="98"/>
      <c r="D25" s="98"/>
      <c r="E25" s="98"/>
      <c r="F25" s="98"/>
      <c r="G25" s="98"/>
      <c r="H25" s="98"/>
      <c r="I25" s="98" t="s">
        <v>74</v>
      </c>
      <c r="J25" s="98"/>
      <c r="K25" s="98"/>
      <c r="L25" s="98"/>
      <c r="M25" s="98"/>
      <c r="N25" s="98"/>
      <c r="O25" s="98"/>
      <c r="P25" s="98"/>
      <c r="Q25" s="98" t="s">
        <v>75</v>
      </c>
      <c r="R25" s="98"/>
      <c r="S25" s="98"/>
      <c r="T25" s="98"/>
      <c r="U25" s="98"/>
      <c r="V25" s="98"/>
      <c r="W25" s="98"/>
      <c r="X25" s="98"/>
      <c r="Y25" s="98" t="s">
        <v>89</v>
      </c>
      <c r="Z25" s="98"/>
      <c r="AA25" s="98"/>
      <c r="AB25" s="98"/>
      <c r="AC25" s="98"/>
      <c r="AD25" s="98"/>
      <c r="AE25" s="98"/>
      <c r="AF25" s="98" t="s">
        <v>76</v>
      </c>
      <c r="AG25" s="98"/>
      <c r="AH25" s="98"/>
      <c r="AI25" s="98"/>
      <c r="AJ25" s="98"/>
      <c r="AK25" s="98"/>
      <c r="AL25" s="98"/>
      <c r="AM25" s="98"/>
      <c r="AO25" s="13" t="b">
        <v>0</v>
      </c>
      <c r="AP25" s="13" t="b">
        <v>0</v>
      </c>
      <c r="AQ25" s="13" t="b">
        <v>0</v>
      </c>
      <c r="AR25" s="13" t="b">
        <v>0</v>
      </c>
      <c r="AS25" s="13" t="b">
        <v>0</v>
      </c>
      <c r="AT25" s="9"/>
      <c r="AU25" s="9"/>
    </row>
    <row r="26" spans="1:47" s="14" customFormat="1" ht="27" customHeight="1" x14ac:dyDescent="0.35">
      <c r="A26" s="98" t="s">
        <v>77</v>
      </c>
      <c r="B26" s="98"/>
      <c r="C26" s="98"/>
      <c r="D26" s="98"/>
      <c r="E26" s="98"/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O26" s="15" t="b">
        <v>0</v>
      </c>
      <c r="AP26" s="15"/>
      <c r="AQ26" s="16"/>
      <c r="AR26" s="16"/>
      <c r="AS26" s="16"/>
      <c r="AT26" s="16"/>
      <c r="AU26" s="16"/>
    </row>
    <row r="27" spans="1:47" ht="20.25" customHeight="1" x14ac:dyDescent="0.4">
      <c r="A27" s="100" t="s">
        <v>159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U27" s="2"/>
    </row>
    <row r="28" spans="1:47" s="43" customFormat="1" ht="12" customHeight="1" x14ac:dyDescent="0.4">
      <c r="A28" s="91" t="s">
        <v>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O28" s="44"/>
      <c r="AP28" s="44"/>
      <c r="AQ28" s="44"/>
      <c r="AR28" s="44"/>
      <c r="AS28" s="44"/>
      <c r="AT28" s="44"/>
      <c r="AU28" s="44"/>
    </row>
    <row r="29" spans="1:47" ht="99.95" customHeight="1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U29" s="2"/>
    </row>
    <row r="30" spans="1:47" s="43" customFormat="1" ht="12" customHeight="1" x14ac:dyDescent="0.4">
      <c r="A30" s="91" t="s">
        <v>83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O30" s="44"/>
      <c r="AP30" s="44"/>
      <c r="AQ30" s="44"/>
      <c r="AR30" s="44"/>
      <c r="AS30" s="44"/>
      <c r="AT30" s="44"/>
      <c r="AU30" s="44"/>
    </row>
    <row r="31" spans="1:47" ht="99.95" customHeight="1" x14ac:dyDescent="0.4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U31" s="2"/>
    </row>
    <row r="32" spans="1:47" ht="18" customHeight="1" x14ac:dyDescent="0.4">
      <c r="A32" s="90" t="s">
        <v>219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U32" s="2"/>
    </row>
    <row r="33" spans="1:47" ht="50.1" customHeight="1" x14ac:dyDescent="0.4">
      <c r="A33" s="457" t="s">
        <v>220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9"/>
      <c r="AU33" s="2"/>
    </row>
    <row r="34" spans="1:47" ht="18" customHeight="1" x14ac:dyDescent="0.4">
      <c r="A34" s="90" t="s">
        <v>216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U34" s="2"/>
    </row>
    <row r="35" spans="1:47" ht="50.1" customHeight="1" x14ac:dyDescent="0.4">
      <c r="A35" s="457" t="s">
        <v>218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9"/>
      <c r="AU35" s="2"/>
    </row>
    <row r="36" spans="1:47" x14ac:dyDescent="0.35">
      <c r="A36" s="97" t="s">
        <v>79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U36" s="2"/>
    </row>
    <row r="37" spans="1:47" s="8" customFormat="1" ht="26.25" customHeight="1" x14ac:dyDescent="0.45">
      <c r="A37" s="80" t="s">
        <v>9</v>
      </c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 t="s">
        <v>10</v>
      </c>
      <c r="O37" s="82"/>
      <c r="P37" s="82"/>
      <c r="Q37" s="82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O37" s="13" t="b">
        <v>0</v>
      </c>
      <c r="AP37" s="13" t="b">
        <v>0</v>
      </c>
      <c r="AQ37" s="13" t="b">
        <v>0</v>
      </c>
      <c r="AR37" s="13" t="b">
        <v>0</v>
      </c>
      <c r="AS37" s="13" t="b">
        <v>0</v>
      </c>
      <c r="AT37" s="13"/>
      <c r="AU37" s="9"/>
    </row>
    <row r="38" spans="1:47" s="8" customFormat="1" ht="26.25" customHeight="1" x14ac:dyDescent="0.3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9"/>
      <c r="AO38" s="13" t="b">
        <v>0</v>
      </c>
      <c r="AP38" s="13" t="b">
        <v>0</v>
      </c>
      <c r="AQ38" s="13" t="b">
        <v>0</v>
      </c>
      <c r="AR38" s="13" t="b">
        <v>0</v>
      </c>
      <c r="AS38" s="13"/>
      <c r="AT38" s="13"/>
      <c r="AU38" s="9"/>
    </row>
    <row r="39" spans="1:47" ht="22.5" customHeight="1" x14ac:dyDescent="0.4">
      <c r="A39" s="83" t="s">
        <v>80</v>
      </c>
      <c r="B39" s="83"/>
      <c r="C39" s="83"/>
      <c r="D39" s="83"/>
      <c r="E39" s="83"/>
      <c r="F39" s="83"/>
      <c r="G39" s="83"/>
      <c r="H39" s="83"/>
      <c r="I39" s="84" t="s">
        <v>11</v>
      </c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6" t="s">
        <v>83</v>
      </c>
      <c r="Y39" s="86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O39" s="2">
        <f>K39</f>
        <v>0</v>
      </c>
      <c r="AP39" s="2">
        <f>Z39</f>
        <v>0</v>
      </c>
      <c r="AU39" s="2"/>
    </row>
    <row r="40" spans="1:47" ht="18" customHeight="1" x14ac:dyDescent="0.4">
      <c r="A40" s="90" t="s">
        <v>81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U40" s="2"/>
    </row>
    <row r="41" spans="1:47" ht="14.25" customHeight="1" x14ac:dyDescent="0.4">
      <c r="A41" s="91" t="s">
        <v>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U41" s="2"/>
    </row>
    <row r="42" spans="1:47" ht="99.95" customHeight="1" x14ac:dyDescent="0.4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4"/>
      <c r="AU42" s="2"/>
    </row>
    <row r="43" spans="1:47" ht="12" customHeight="1" x14ac:dyDescent="0.4">
      <c r="A43" s="91" t="s">
        <v>83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U43" s="2"/>
    </row>
    <row r="44" spans="1:47" ht="99.95" customHeight="1" x14ac:dyDescent="0.4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4"/>
      <c r="AU44" s="2"/>
    </row>
    <row r="45" spans="1:47" s="8" customFormat="1" ht="5.25" customHeight="1" x14ac:dyDescent="0.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O45" s="9"/>
      <c r="AP45" s="9"/>
      <c r="AQ45" s="9"/>
      <c r="AR45" s="9"/>
      <c r="AS45" s="9"/>
      <c r="AT45" s="9"/>
      <c r="AU45" s="9"/>
    </row>
    <row r="46" spans="1:47" ht="20.25" customHeight="1" x14ac:dyDescent="0.4">
      <c r="A46" s="87" t="s">
        <v>160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  <c r="AU46" s="2"/>
    </row>
    <row r="47" spans="1:47" ht="18" customHeight="1" x14ac:dyDescent="0.4">
      <c r="A47" s="90" t="s">
        <v>217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U47" s="2"/>
    </row>
    <row r="48" spans="1:47" ht="50.1" customHeight="1" x14ac:dyDescent="0.4">
      <c r="A48" s="457" t="s">
        <v>218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9"/>
      <c r="AU48" s="2"/>
    </row>
    <row r="49" spans="1:47" ht="18" customHeight="1" x14ac:dyDescent="0.4">
      <c r="A49" s="90" t="s">
        <v>223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U49" s="2"/>
    </row>
    <row r="50" spans="1:47" ht="50.1" customHeight="1" x14ac:dyDescent="0.4">
      <c r="A50" s="457" t="s">
        <v>218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9"/>
      <c r="AU50" s="2"/>
    </row>
    <row r="51" spans="1:47" customFormat="1" ht="26.25" customHeight="1" x14ac:dyDescent="0.4">
      <c r="A51" s="21"/>
    </row>
  </sheetData>
  <sheetProtection formatCells="0" selectLockedCells="1"/>
  <mergeCells count="115">
    <mergeCell ref="A49:AM49"/>
    <mergeCell ref="A50:AM50"/>
    <mergeCell ref="X6:Y7"/>
    <mergeCell ref="Z6:AB6"/>
    <mergeCell ref="AC6:AM6"/>
    <mergeCell ref="N7:P7"/>
    <mergeCell ref="Z7:AB7"/>
    <mergeCell ref="AC7:AM7"/>
    <mergeCell ref="A6:K7"/>
    <mergeCell ref="L6:M7"/>
    <mergeCell ref="Q6:W6"/>
    <mergeCell ref="Q7:W7"/>
    <mergeCell ref="A2:K5"/>
    <mergeCell ref="L2:AM2"/>
    <mergeCell ref="L3:AM3"/>
    <mergeCell ref="L4:X4"/>
    <mergeCell ref="Y4:AM4"/>
    <mergeCell ref="L5:X5"/>
    <mergeCell ref="Y5:AM5"/>
    <mergeCell ref="AD10:AM10"/>
    <mergeCell ref="A8:K12"/>
    <mergeCell ref="L8:AM8"/>
    <mergeCell ref="M9:Q9"/>
    <mergeCell ref="R9:T9"/>
    <mergeCell ref="U9:AA9"/>
    <mergeCell ref="AB9:AD9"/>
    <mergeCell ref="AE9:AM9"/>
    <mergeCell ref="L10:O10"/>
    <mergeCell ref="P10:Y10"/>
    <mergeCell ref="A1:AM1"/>
    <mergeCell ref="A14:G14"/>
    <mergeCell ref="H14:AM14"/>
    <mergeCell ref="Z10:AC10"/>
    <mergeCell ref="N6:P6"/>
    <mergeCell ref="L11:AM11"/>
    <mergeCell ref="L12:AM12"/>
    <mergeCell ref="A13:G13"/>
    <mergeCell ref="H13:S13"/>
    <mergeCell ref="T13:Y13"/>
    <mergeCell ref="Z13:AM13"/>
    <mergeCell ref="A15:E15"/>
    <mergeCell ref="F15:I15"/>
    <mergeCell ref="K15:N15"/>
    <mergeCell ref="O15:S15"/>
    <mergeCell ref="U15:X15"/>
    <mergeCell ref="Y15:AC15"/>
    <mergeCell ref="AE15:AH15"/>
    <mergeCell ref="AI15:AL15"/>
    <mergeCell ref="A16:E19"/>
    <mergeCell ref="F16:J17"/>
    <mergeCell ref="K16:M16"/>
    <mergeCell ref="K17:M17"/>
    <mergeCell ref="N16:W16"/>
    <mergeCell ref="N17:W17"/>
    <mergeCell ref="F19:O19"/>
    <mergeCell ref="F18:O18"/>
    <mergeCell ref="P18:AM18"/>
    <mergeCell ref="P19:AM19"/>
    <mergeCell ref="X16:Y17"/>
    <mergeCell ref="Z16:AB16"/>
    <mergeCell ref="Z17:AB17"/>
    <mergeCell ref="AC16:AM16"/>
    <mergeCell ref="AC17:AM17"/>
    <mergeCell ref="A20:AM20"/>
    <mergeCell ref="A21:H21"/>
    <mergeCell ref="I21:P21"/>
    <mergeCell ref="Q21:X21"/>
    <mergeCell ref="Y21:AF21"/>
    <mergeCell ref="AG21:AM21"/>
    <mergeCell ref="A22:AM22"/>
    <mergeCell ref="A23:H23"/>
    <mergeCell ref="I23:P23"/>
    <mergeCell ref="Q23:X23"/>
    <mergeCell ref="Y23:AE23"/>
    <mergeCell ref="AF23:AM23"/>
    <mergeCell ref="A31:AM31"/>
    <mergeCell ref="A36:AM36"/>
    <mergeCell ref="A26:F26"/>
    <mergeCell ref="G26:AM26"/>
    <mergeCell ref="A24:H24"/>
    <mergeCell ref="I24:P24"/>
    <mergeCell ref="Q24:X24"/>
    <mergeCell ref="Y24:AE24"/>
    <mergeCell ref="AF24:AM24"/>
    <mergeCell ref="A25:H25"/>
    <mergeCell ref="I25:P25"/>
    <mergeCell ref="Q25:X25"/>
    <mergeCell ref="Y25:AE25"/>
    <mergeCell ref="AF25:AM25"/>
    <mergeCell ref="A27:AM27"/>
    <mergeCell ref="A28:AM28"/>
    <mergeCell ref="A29:AM29"/>
    <mergeCell ref="A30:AM30"/>
    <mergeCell ref="A32:AM32"/>
    <mergeCell ref="A33:AM33"/>
    <mergeCell ref="A46:AM46"/>
    <mergeCell ref="A40:AM40"/>
    <mergeCell ref="A41:AM41"/>
    <mergeCell ref="A42:AM42"/>
    <mergeCell ref="A43:AM43"/>
    <mergeCell ref="A44:AM44"/>
    <mergeCell ref="A45:AM45"/>
    <mergeCell ref="A34:AM34"/>
    <mergeCell ref="A35:AM35"/>
    <mergeCell ref="A47:AM47"/>
    <mergeCell ref="A48:AM48"/>
    <mergeCell ref="A37:B37"/>
    <mergeCell ref="C37:M37"/>
    <mergeCell ref="N37:Q37"/>
    <mergeCell ref="R37:AM37"/>
    <mergeCell ref="A39:H39"/>
    <mergeCell ref="I39:J39"/>
    <mergeCell ref="K39:W39"/>
    <mergeCell ref="X39:Y39"/>
    <mergeCell ref="Z39:AM39"/>
  </mergeCells>
  <phoneticPr fontId="6"/>
  <dataValidations count="4">
    <dataValidation operator="lessThanOrEqual" allowBlank="1" showInputMessage="1" showErrorMessage="1" sqref="A29:AM29"/>
    <dataValidation type="whole" imeMode="halfAlpha" operator="greaterThan" allowBlank="1" showInputMessage="1" showErrorMessage="1" sqref="Y15:AC15 F15:I15 O15:S15">
      <formula1>0</formula1>
    </dataValidation>
    <dataValidation imeMode="halfAlpha" allowBlank="1" showInputMessage="1" showErrorMessage="1" sqref="L12:AM12 AI15:AL15 M9:Q9 H14:AM14 Y5:AM5 A44:AM44 A31:AM31"/>
    <dataValidation imeMode="fullKatakana" allowBlank="1" showInputMessage="1" showErrorMessage="1" sqref="L5:X5"/>
  </dataValidations>
  <pageMargins left="0.78740157480314965" right="0.59055118110236227" top="0.78740157480314965" bottom="0.39370078740157483" header="0.31496062992125984" footer="0.31496062992125984"/>
  <pageSetup paperSize="9" scale="53" orientation="portrait" r:id="rId1"/>
  <rowBreaks count="1" manualBreakCount="1">
    <brk id="35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20</xdr:row>
                    <xdr:rowOff>76200</xdr:rowOff>
                  </from>
                  <to>
                    <xdr:col>6</xdr:col>
                    <xdr:colOff>123825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卸売業">
                <anchor moveWithCells="1">
                  <from>
                    <xdr:col>8</xdr:col>
                    <xdr:colOff>76200</xdr:colOff>
                    <xdr:row>20</xdr:row>
                    <xdr:rowOff>76200</xdr:rowOff>
                  </from>
                  <to>
                    <xdr:col>13</xdr:col>
                    <xdr:colOff>133350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76200</xdr:rowOff>
                  </from>
                  <to>
                    <xdr:col>22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57150</xdr:colOff>
                    <xdr:row>20</xdr:row>
                    <xdr:rowOff>76200</xdr:rowOff>
                  </from>
                  <to>
                    <xdr:col>30</xdr:col>
                    <xdr:colOff>104775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31</xdr:col>
                    <xdr:colOff>180975</xdr:colOff>
                    <xdr:row>20</xdr:row>
                    <xdr:rowOff>76200</xdr:rowOff>
                  </from>
                  <to>
                    <xdr:col>38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22</xdr:row>
                    <xdr:rowOff>38100</xdr:rowOff>
                  </from>
                  <to>
                    <xdr:col>7</xdr:col>
                    <xdr:colOff>114300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247650</xdr:rowOff>
                  </from>
                  <to>
                    <xdr:col>14</xdr:col>
                    <xdr:colOff>180975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38100</xdr:rowOff>
                  </from>
                  <to>
                    <xdr:col>22</xdr:col>
                    <xdr:colOff>200025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24</xdr:col>
                    <xdr:colOff>38100</xdr:colOff>
                    <xdr:row>22</xdr:row>
                    <xdr:rowOff>38100</xdr:rowOff>
                  </from>
                  <to>
                    <xdr:col>30</xdr:col>
                    <xdr:colOff>76200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31</xdr:col>
                    <xdr:colOff>28575</xdr:colOff>
                    <xdr:row>22</xdr:row>
                    <xdr:rowOff>38100</xdr:rowOff>
                  </from>
                  <to>
                    <xdr:col>38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9525</xdr:rowOff>
                  </from>
                  <to>
                    <xdr:col>7</xdr:col>
                    <xdr:colOff>114300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0</xdr:rowOff>
                  </from>
                  <to>
                    <xdr:col>14</xdr:col>
                    <xdr:colOff>161925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0</xdr:rowOff>
                  </from>
                  <to>
                    <xdr:col>23</xdr:col>
                    <xdr:colOff>57150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24</xdr:col>
                    <xdr:colOff>38100</xdr:colOff>
                    <xdr:row>23</xdr:row>
                    <xdr:rowOff>9525</xdr:rowOff>
                  </from>
                  <to>
                    <xdr:col>30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31</xdr:col>
                    <xdr:colOff>19050</xdr:colOff>
                    <xdr:row>23</xdr:row>
                    <xdr:rowOff>9525</xdr:rowOff>
                  </from>
                  <to>
                    <xdr:col>38</xdr:col>
                    <xdr:colOff>38100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352425</xdr:rowOff>
                  </from>
                  <to>
                    <xdr:col>7</xdr:col>
                    <xdr:colOff>85725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352425</xdr:rowOff>
                  </from>
                  <to>
                    <xdr:col>14</xdr:col>
                    <xdr:colOff>47625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361950</xdr:rowOff>
                  </from>
                  <to>
                    <xdr:col>22</xdr:col>
                    <xdr:colOff>161925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38100</xdr:colOff>
                    <xdr:row>23</xdr:row>
                    <xdr:rowOff>361950</xdr:rowOff>
                  </from>
                  <to>
                    <xdr:col>30</xdr:col>
                    <xdr:colOff>142875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0</xdr:col>
                    <xdr:colOff>57150</xdr:colOff>
                    <xdr:row>24</xdr:row>
                    <xdr:rowOff>323850</xdr:rowOff>
                  </from>
                  <to>
                    <xdr:col>5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3</xdr:col>
                    <xdr:colOff>152400</xdr:colOff>
                    <xdr:row>36</xdr:row>
                    <xdr:rowOff>76200</xdr:rowOff>
                  </from>
                  <to>
                    <xdr:col>7</xdr:col>
                    <xdr:colOff>28575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17</xdr:col>
                    <xdr:colOff>152400</xdr:colOff>
                    <xdr:row>36</xdr:row>
                    <xdr:rowOff>85725</xdr:rowOff>
                  </from>
                  <to>
                    <xdr:col>21</xdr:col>
                    <xdr:colOff>95250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85725</xdr:rowOff>
                  </from>
                  <to>
                    <xdr:col>9</xdr:col>
                    <xdr:colOff>152400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9</xdr:col>
                    <xdr:colOff>114300</xdr:colOff>
                    <xdr:row>37</xdr:row>
                    <xdr:rowOff>85725</xdr:rowOff>
                  </from>
                  <to>
                    <xdr:col>15</xdr:col>
                    <xdr:colOff>209550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16</xdr:col>
                    <xdr:colOff>95250</xdr:colOff>
                    <xdr:row>37</xdr:row>
                    <xdr:rowOff>76200</xdr:rowOff>
                  </from>
                  <to>
                    <xdr:col>21</xdr:col>
                    <xdr:colOff>19050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27</xdr:col>
                    <xdr:colOff>133350</xdr:colOff>
                    <xdr:row>37</xdr:row>
                    <xdr:rowOff>104775</xdr:rowOff>
                  </from>
                  <to>
                    <xdr:col>34</xdr:col>
                    <xdr:colOff>171450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31</xdr:col>
                    <xdr:colOff>19050</xdr:colOff>
                    <xdr:row>23</xdr:row>
                    <xdr:rowOff>352425</xdr:rowOff>
                  </from>
                  <to>
                    <xdr:col>37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21</xdr:col>
                    <xdr:colOff>180975</xdr:colOff>
                    <xdr:row>36</xdr:row>
                    <xdr:rowOff>85725</xdr:rowOff>
                  </from>
                  <to>
                    <xdr:col>27</xdr:col>
                    <xdr:colOff>57150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defaultSize="0" autoFill="0" autoLine="0" autoPict="0">
                <anchor moveWithCells="1">
                  <from>
                    <xdr:col>27</xdr:col>
                    <xdr:colOff>133350</xdr:colOff>
                    <xdr:row>36</xdr:row>
                    <xdr:rowOff>85725</xdr:rowOff>
                  </from>
                  <to>
                    <xdr:col>38</xdr:col>
                    <xdr:colOff>85725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48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85725</xdr:rowOff>
                  </from>
                  <to>
                    <xdr:col>12</xdr:col>
                    <xdr:colOff>66675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4" name="Check Box 62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66675</xdr:rowOff>
                  </from>
                  <to>
                    <xdr:col>5</xdr:col>
                    <xdr:colOff>85725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5" name="Check Box 63">
              <controlPr defaultSize="0" autoFill="0" autoLine="0" autoPict="0" altText="コーシャ(kosher)">
                <anchor moveWithCells="1">
                  <from>
                    <xdr:col>21</xdr:col>
                    <xdr:colOff>180975</xdr:colOff>
                    <xdr:row>37</xdr:row>
                    <xdr:rowOff>66675</xdr:rowOff>
                  </from>
                  <to>
                    <xdr:col>27</xdr:col>
                    <xdr:colOff>123825</xdr:colOff>
                    <xdr:row>37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F82"/>
  <sheetViews>
    <sheetView showGridLines="0" showZeros="0" view="pageBreakPreview" topLeftCell="A10" zoomScale="115" zoomScaleNormal="100" zoomScaleSheetLayoutView="115" zoomScalePageLayoutView="120" workbookViewId="0">
      <selection activeCell="AA20" sqref="A20:XFD20"/>
    </sheetView>
  </sheetViews>
  <sheetFormatPr defaultRowHeight="18.75" x14ac:dyDescent="0.4"/>
  <cols>
    <col min="1" max="52" width="2.25" style="3" customWidth="1"/>
    <col min="53" max="16384" width="9" style="3"/>
  </cols>
  <sheetData>
    <row r="1" spans="1:58" s="23" customFormat="1" ht="19.5" customHeight="1" x14ac:dyDescent="0.4">
      <c r="A1" s="135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58" ht="15.75" customHeight="1" x14ac:dyDescent="0.4">
      <c r="A2" s="350" t="s">
        <v>90</v>
      </c>
      <c r="B2" s="351"/>
      <c r="C2" s="351"/>
      <c r="D2" s="351"/>
      <c r="E2" s="353" t="s">
        <v>210</v>
      </c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4"/>
      <c r="AC2" s="350" t="s">
        <v>12</v>
      </c>
      <c r="AD2" s="351"/>
      <c r="AE2" s="351"/>
      <c r="AF2" s="352"/>
      <c r="AG2" s="460" t="s">
        <v>224</v>
      </c>
      <c r="AH2" s="460"/>
      <c r="AI2" s="460"/>
      <c r="AJ2" s="460"/>
      <c r="AK2" s="460"/>
      <c r="AL2" s="460"/>
      <c r="AM2" s="460"/>
    </row>
    <row r="3" spans="1:58" ht="15" customHeight="1" x14ac:dyDescent="0.4">
      <c r="A3" s="332" t="s">
        <v>13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</row>
    <row r="4" spans="1:58" ht="21.75" customHeight="1" x14ac:dyDescent="0.4">
      <c r="A4" s="334" t="s">
        <v>161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6"/>
      <c r="AA4" s="58"/>
      <c r="AB4" s="337" t="s">
        <v>162</v>
      </c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</row>
    <row r="5" spans="1:58" ht="15" customHeight="1" x14ac:dyDescent="0.4">
      <c r="A5" s="339" t="s">
        <v>11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1"/>
      <c r="AA5" s="5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</row>
    <row r="6" spans="1:58" ht="23.25" customHeight="1" x14ac:dyDescent="0.4">
      <c r="A6" s="342" t="s">
        <v>182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58"/>
      <c r="AB6" s="345" t="s">
        <v>14</v>
      </c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</row>
    <row r="7" spans="1:58" ht="26.25" customHeight="1" x14ac:dyDescent="0.4">
      <c r="A7" s="346" t="s">
        <v>83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8"/>
      <c r="AA7" s="58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</row>
    <row r="8" spans="1:58" ht="26.25" customHeight="1" x14ac:dyDescent="0.4">
      <c r="A8" s="349" t="s">
        <v>183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58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O8" s="24" t="str">
        <f>AE10&amp;AL10</f>
        <v>○○cm</v>
      </c>
      <c r="AP8" s="24"/>
      <c r="AQ8" s="2"/>
      <c r="AR8" s="2"/>
      <c r="AS8" s="2"/>
      <c r="AT8" s="2"/>
    </row>
    <row r="9" spans="1:58" ht="26.25" customHeight="1" x14ac:dyDescent="0.4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58"/>
      <c r="AB9" s="356" t="s">
        <v>168</v>
      </c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O9" s="24" t="str">
        <f>AE11&amp;AL11</f>
        <v>○○cm</v>
      </c>
      <c r="AP9" s="24"/>
      <c r="AQ9" s="2"/>
      <c r="AR9" s="2"/>
      <c r="AS9" s="2"/>
      <c r="AT9" s="2"/>
    </row>
    <row r="10" spans="1:58" ht="26.25" customHeight="1" x14ac:dyDescent="0.4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58"/>
      <c r="AB10" s="358" t="s">
        <v>91</v>
      </c>
      <c r="AC10" s="359"/>
      <c r="AD10" s="359"/>
      <c r="AE10" s="360" t="s">
        <v>185</v>
      </c>
      <c r="AF10" s="360"/>
      <c r="AG10" s="360"/>
      <c r="AH10" s="360"/>
      <c r="AI10" s="360"/>
      <c r="AJ10" s="360"/>
      <c r="AK10" s="360"/>
      <c r="AL10" s="361" t="s">
        <v>34</v>
      </c>
      <c r="AM10" s="361"/>
      <c r="AO10" s="24" t="str">
        <f>AE12&amp;AL12</f>
        <v>〇cm</v>
      </c>
      <c r="AP10" s="24"/>
      <c r="AQ10" s="2"/>
      <c r="AR10" s="2"/>
      <c r="AS10" s="2"/>
      <c r="AT10" s="2"/>
      <c r="BF10" s="25"/>
    </row>
    <row r="11" spans="1:58" ht="26.25" customHeight="1" x14ac:dyDescent="0.4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58"/>
      <c r="AB11" s="358" t="s">
        <v>92</v>
      </c>
      <c r="AC11" s="359"/>
      <c r="AD11" s="359"/>
      <c r="AE11" s="360" t="s">
        <v>185</v>
      </c>
      <c r="AF11" s="360"/>
      <c r="AG11" s="360"/>
      <c r="AH11" s="360"/>
      <c r="AI11" s="360"/>
      <c r="AJ11" s="360"/>
      <c r="AK11" s="360"/>
      <c r="AL11" s="361" t="s">
        <v>34</v>
      </c>
      <c r="AM11" s="361"/>
      <c r="AO11" s="24" t="str">
        <f>AE13&amp;AL13</f>
        <v>○○○g</v>
      </c>
      <c r="AP11" s="24"/>
      <c r="AQ11" s="2"/>
      <c r="AR11" s="2"/>
      <c r="AS11" s="2"/>
      <c r="AT11" s="2"/>
    </row>
    <row r="12" spans="1:58" ht="26.25" customHeight="1" x14ac:dyDescent="0.4">
      <c r="A12" s="3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58"/>
      <c r="AB12" s="358" t="s">
        <v>93</v>
      </c>
      <c r="AC12" s="359"/>
      <c r="AD12" s="359"/>
      <c r="AE12" s="360" t="s">
        <v>186</v>
      </c>
      <c r="AF12" s="360"/>
      <c r="AG12" s="360"/>
      <c r="AH12" s="360"/>
      <c r="AI12" s="360"/>
      <c r="AJ12" s="360"/>
      <c r="AK12" s="360"/>
      <c r="AL12" s="361" t="s">
        <v>34</v>
      </c>
      <c r="AM12" s="361"/>
      <c r="AO12" s="24" t="str">
        <f>AE14&amp;AL14</f>
        <v>○○○g</v>
      </c>
      <c r="AP12" s="24"/>
      <c r="AQ12" s="2"/>
      <c r="AR12" s="2"/>
      <c r="AS12" s="2"/>
      <c r="AT12" s="2"/>
    </row>
    <row r="13" spans="1:58" ht="26.25" customHeight="1" x14ac:dyDescent="0.4">
      <c r="A13" s="355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58"/>
      <c r="AB13" s="358" t="s">
        <v>94</v>
      </c>
      <c r="AC13" s="359"/>
      <c r="AD13" s="359"/>
      <c r="AE13" s="360" t="s">
        <v>187</v>
      </c>
      <c r="AF13" s="360"/>
      <c r="AG13" s="360"/>
      <c r="AH13" s="360"/>
      <c r="AI13" s="360"/>
      <c r="AJ13" s="360"/>
      <c r="AK13" s="360"/>
      <c r="AL13" s="361" t="s">
        <v>43</v>
      </c>
      <c r="AM13" s="361"/>
      <c r="AO13" s="24"/>
      <c r="AP13" s="24"/>
      <c r="AQ13" s="2"/>
      <c r="AR13" s="2"/>
      <c r="AS13" s="2"/>
      <c r="AT13" s="2"/>
    </row>
    <row r="14" spans="1:58" ht="26.25" customHeight="1" x14ac:dyDescent="0.4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58"/>
      <c r="AB14" s="358" t="s">
        <v>95</v>
      </c>
      <c r="AC14" s="359"/>
      <c r="AD14" s="359"/>
      <c r="AE14" s="360" t="s">
        <v>187</v>
      </c>
      <c r="AF14" s="360"/>
      <c r="AG14" s="360"/>
      <c r="AH14" s="360"/>
      <c r="AI14" s="360"/>
      <c r="AJ14" s="360"/>
      <c r="AK14" s="360"/>
      <c r="AL14" s="361" t="s">
        <v>43</v>
      </c>
      <c r="AM14" s="361"/>
      <c r="AO14" s="24" t="str">
        <f>AE16&amp;AL16</f>
        <v>○○cm</v>
      </c>
      <c r="AP14" s="24"/>
      <c r="AQ14" s="2"/>
      <c r="AR14" s="2"/>
      <c r="AS14" s="2"/>
      <c r="AT14" s="2"/>
    </row>
    <row r="15" spans="1:58" ht="26.25" customHeight="1" x14ac:dyDescent="0.4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58"/>
      <c r="AB15" s="362" t="s">
        <v>170</v>
      </c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O15" s="24" t="str">
        <f>AE17&amp;AL17</f>
        <v>○○cm</v>
      </c>
      <c r="AP15" s="24"/>
      <c r="AQ15" s="2"/>
      <c r="AR15" s="2"/>
      <c r="AS15" s="2"/>
      <c r="AT15" s="2"/>
    </row>
    <row r="16" spans="1:58" ht="26.25" customHeight="1" x14ac:dyDescent="0.4">
      <c r="A16" s="355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58"/>
      <c r="AB16" s="358" t="s">
        <v>91</v>
      </c>
      <c r="AC16" s="359"/>
      <c r="AD16" s="359"/>
      <c r="AE16" s="360" t="s">
        <v>185</v>
      </c>
      <c r="AF16" s="360"/>
      <c r="AG16" s="360"/>
      <c r="AH16" s="360"/>
      <c r="AI16" s="360"/>
      <c r="AJ16" s="360"/>
      <c r="AK16" s="360"/>
      <c r="AL16" s="361" t="s">
        <v>34</v>
      </c>
      <c r="AM16" s="361"/>
      <c r="AO16" s="24" t="str">
        <f>AE18&amp;AL18</f>
        <v>○○cm</v>
      </c>
      <c r="AP16" s="24"/>
      <c r="AQ16" s="2"/>
      <c r="AR16" s="2"/>
      <c r="AS16" s="2"/>
      <c r="AT16" s="2"/>
    </row>
    <row r="17" spans="1:46" ht="26.25" customHeight="1" x14ac:dyDescent="0.4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58"/>
      <c r="AB17" s="358" t="s">
        <v>92</v>
      </c>
      <c r="AC17" s="359"/>
      <c r="AD17" s="359"/>
      <c r="AE17" s="360" t="s">
        <v>185</v>
      </c>
      <c r="AF17" s="360"/>
      <c r="AG17" s="360"/>
      <c r="AH17" s="360"/>
      <c r="AI17" s="360"/>
      <c r="AJ17" s="360"/>
      <c r="AK17" s="360"/>
      <c r="AL17" s="361" t="s">
        <v>34</v>
      </c>
      <c r="AM17" s="361"/>
      <c r="AO17" s="24" t="str">
        <f>AE19&amp;AL19</f>
        <v>○○○kg</v>
      </c>
      <c r="AP17" s="24"/>
      <c r="AQ17" s="2"/>
      <c r="AR17" s="2"/>
      <c r="AS17" s="2"/>
      <c r="AT17" s="2"/>
    </row>
    <row r="18" spans="1:46" ht="26.25" customHeight="1" x14ac:dyDescent="0.4">
      <c r="A18" s="363" t="s">
        <v>163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58"/>
      <c r="AB18" s="358" t="s">
        <v>93</v>
      </c>
      <c r="AC18" s="359"/>
      <c r="AD18" s="359"/>
      <c r="AE18" s="360" t="s">
        <v>185</v>
      </c>
      <c r="AF18" s="360"/>
      <c r="AG18" s="360"/>
      <c r="AH18" s="360"/>
      <c r="AI18" s="360"/>
      <c r="AJ18" s="360"/>
      <c r="AK18" s="360"/>
      <c r="AL18" s="361" t="s">
        <v>34</v>
      </c>
      <c r="AM18" s="361"/>
      <c r="AO18" s="24" t="str">
        <f>AE20&amp;AL20</f>
        <v>○○個</v>
      </c>
      <c r="AP18" s="24"/>
      <c r="AQ18" s="2"/>
      <c r="AR18" s="2"/>
      <c r="AS18" s="2"/>
      <c r="AT18" s="2"/>
    </row>
    <row r="19" spans="1:46" ht="26.25" customHeight="1" x14ac:dyDescent="0.4">
      <c r="A19" s="365" t="s">
        <v>184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58"/>
      <c r="AB19" s="358" t="s">
        <v>94</v>
      </c>
      <c r="AC19" s="359"/>
      <c r="AD19" s="359"/>
      <c r="AE19" s="360" t="s">
        <v>187</v>
      </c>
      <c r="AF19" s="360"/>
      <c r="AG19" s="360"/>
      <c r="AH19" s="360"/>
      <c r="AI19" s="360"/>
      <c r="AJ19" s="360"/>
      <c r="AK19" s="360"/>
      <c r="AL19" s="361" t="s">
        <v>48</v>
      </c>
      <c r="AM19" s="361"/>
      <c r="AO19" s="24"/>
      <c r="AP19" s="24"/>
      <c r="AQ19" s="2"/>
      <c r="AR19" s="2"/>
      <c r="AS19" s="2"/>
      <c r="AT19" s="2"/>
    </row>
    <row r="20" spans="1:46" x14ac:dyDescent="0.4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58"/>
      <c r="AB20" s="358" t="s">
        <v>133</v>
      </c>
      <c r="AC20" s="359"/>
      <c r="AD20" s="359"/>
      <c r="AE20" s="360" t="s">
        <v>189</v>
      </c>
      <c r="AF20" s="360"/>
      <c r="AG20" s="360"/>
      <c r="AH20" s="360"/>
      <c r="AI20" s="360"/>
      <c r="AJ20" s="360"/>
      <c r="AK20" s="360"/>
      <c r="AL20" s="361" t="s">
        <v>55</v>
      </c>
      <c r="AM20" s="361"/>
      <c r="AO20" s="24" t="str">
        <f>AB22&amp;AL22</f>
        <v>1ケース
Case</v>
      </c>
      <c r="AP20" s="24"/>
      <c r="AQ20" s="2"/>
      <c r="AR20" s="2"/>
      <c r="AS20" s="2"/>
      <c r="AT20" s="2"/>
    </row>
    <row r="21" spans="1:46" ht="26.25" customHeight="1" x14ac:dyDescent="0.4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58"/>
      <c r="AB21" s="366" t="s">
        <v>164</v>
      </c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O21" s="2"/>
      <c r="AP21" s="2"/>
      <c r="AQ21" s="2"/>
      <c r="AR21" s="2"/>
      <c r="AS21" s="2"/>
      <c r="AT21" s="2"/>
    </row>
    <row r="22" spans="1:46" ht="21" customHeight="1" x14ac:dyDescent="0.4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58"/>
      <c r="AB22" s="374">
        <v>1</v>
      </c>
      <c r="AC22" s="374"/>
      <c r="AD22" s="374"/>
      <c r="AE22" s="374"/>
      <c r="AF22" s="374"/>
      <c r="AG22" s="374"/>
      <c r="AH22" s="374"/>
      <c r="AI22" s="374"/>
      <c r="AJ22" s="374"/>
      <c r="AK22" s="374"/>
      <c r="AL22" s="375" t="s">
        <v>120</v>
      </c>
      <c r="AM22" s="376"/>
      <c r="AO22" s="24" t="str">
        <f>AF24&amp;AH24&amp;AK24</f>
        <v>〇年(Y)</v>
      </c>
      <c r="AP22" s="2"/>
      <c r="AQ22" s="2"/>
      <c r="AR22" s="2"/>
      <c r="AS22" s="2"/>
      <c r="AT22" s="2"/>
    </row>
    <row r="23" spans="1:46" ht="26.25" customHeight="1" x14ac:dyDescent="0.4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58"/>
      <c r="AB23" s="377" t="s">
        <v>173</v>
      </c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O23" s="2"/>
      <c r="AP23" s="2"/>
      <c r="AQ23" s="2"/>
      <c r="AR23" s="2"/>
      <c r="AS23" s="2"/>
      <c r="AT23" s="2"/>
    </row>
    <row r="24" spans="1:46" x14ac:dyDescent="0.4">
      <c r="A24" s="36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58"/>
      <c r="AB24" s="379" t="s">
        <v>41</v>
      </c>
      <c r="AC24" s="379"/>
      <c r="AD24" s="379"/>
      <c r="AE24" s="380" t="s">
        <v>116</v>
      </c>
      <c r="AF24" s="380"/>
      <c r="AG24" s="380"/>
      <c r="AH24" s="381" t="s">
        <v>188</v>
      </c>
      <c r="AI24" s="381"/>
      <c r="AJ24" s="381"/>
      <c r="AK24" s="380" t="s">
        <v>115</v>
      </c>
      <c r="AL24" s="380"/>
      <c r="AM24" s="380"/>
      <c r="AO24" s="24"/>
      <c r="AP24" s="2"/>
      <c r="AQ24" s="2"/>
      <c r="AR24" s="2"/>
      <c r="AS24" s="2"/>
      <c r="AT24" s="2"/>
    </row>
    <row r="25" spans="1:46" ht="26.25" customHeight="1" x14ac:dyDescent="0.4">
      <c r="A25" s="365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58"/>
      <c r="AB25" s="366" t="s">
        <v>165</v>
      </c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O25" s="2"/>
      <c r="AP25" s="2"/>
      <c r="AQ25" s="2"/>
      <c r="AR25" s="2"/>
      <c r="AS25" s="2"/>
      <c r="AT25" s="2"/>
    </row>
    <row r="26" spans="1:46" ht="26.25" x14ac:dyDescent="0.4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58"/>
      <c r="AB26" s="59" t="s">
        <v>11</v>
      </c>
      <c r="AC26" s="368" t="s">
        <v>190</v>
      </c>
      <c r="AD26" s="368"/>
      <c r="AE26" s="368"/>
      <c r="AF26" s="368"/>
      <c r="AG26" s="368"/>
      <c r="AH26" s="60" t="s">
        <v>2</v>
      </c>
      <c r="AI26" s="368" t="s">
        <v>191</v>
      </c>
      <c r="AJ26" s="368"/>
      <c r="AK26" s="368"/>
      <c r="AL26" s="368"/>
      <c r="AM26" s="368"/>
      <c r="AO26" s="24"/>
      <c r="AP26" s="2"/>
      <c r="AQ26" s="2"/>
      <c r="AR26" s="2"/>
      <c r="AS26" s="2"/>
      <c r="AT26" s="2"/>
    </row>
    <row r="27" spans="1:46" ht="26.25" customHeight="1" x14ac:dyDescent="0.4">
      <c r="A27" s="365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58"/>
      <c r="AB27" s="356" t="s">
        <v>119</v>
      </c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O27" s="2"/>
      <c r="AP27" s="2"/>
      <c r="AQ27" s="2"/>
      <c r="AR27" s="2"/>
      <c r="AS27" s="2"/>
      <c r="AT27" s="2"/>
    </row>
    <row r="28" spans="1:46" ht="19.5" customHeight="1" x14ac:dyDescent="0.4">
      <c r="A28" s="369" t="s">
        <v>84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1"/>
      <c r="AA28" s="58"/>
      <c r="AB28" s="372" t="s">
        <v>189</v>
      </c>
      <c r="AC28" s="372"/>
      <c r="AD28" s="372"/>
      <c r="AE28" s="372"/>
      <c r="AF28" s="372"/>
      <c r="AG28" s="372"/>
      <c r="AH28" s="372"/>
      <c r="AI28" s="372"/>
      <c r="AJ28" s="372"/>
      <c r="AK28" s="372"/>
      <c r="AL28" s="373" t="s">
        <v>19</v>
      </c>
      <c r="AM28" s="373"/>
      <c r="AO28" s="2"/>
      <c r="AP28" s="2"/>
      <c r="AQ28" s="2"/>
      <c r="AR28" s="2"/>
      <c r="AS28" s="2"/>
      <c r="AT28" s="2"/>
    </row>
    <row r="29" spans="1:46" ht="30" customHeight="1" x14ac:dyDescent="0.4">
      <c r="A29" s="392" t="s">
        <v>197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58"/>
      <c r="AB29" s="356" t="s">
        <v>166</v>
      </c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O29" s="2"/>
      <c r="AP29" s="2"/>
      <c r="AQ29" s="2"/>
      <c r="AR29" s="2"/>
      <c r="AS29" s="2"/>
      <c r="AT29" s="2"/>
    </row>
    <row r="30" spans="1:46" ht="30" customHeight="1" x14ac:dyDescent="0.4">
      <c r="A30" s="392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58"/>
      <c r="AB30" s="393" t="s">
        <v>192</v>
      </c>
      <c r="AC30" s="393"/>
      <c r="AD30" s="393"/>
      <c r="AE30" s="393"/>
      <c r="AF30" s="393"/>
      <c r="AG30" s="393"/>
      <c r="AH30" s="393"/>
      <c r="AI30" s="393"/>
      <c r="AJ30" s="393"/>
      <c r="AK30" s="393"/>
      <c r="AL30" s="394" t="s">
        <v>6</v>
      </c>
      <c r="AM30" s="394"/>
      <c r="AO30" s="2"/>
      <c r="AP30" s="2"/>
      <c r="AQ30" s="2"/>
      <c r="AR30" s="2"/>
      <c r="AS30" s="2"/>
      <c r="AT30" s="2"/>
    </row>
    <row r="31" spans="1:46" ht="9.75" customHeight="1" x14ac:dyDescent="0.4">
      <c r="A31" s="392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58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2"/>
      <c r="AM31" s="63"/>
      <c r="AO31" s="2"/>
      <c r="AP31" s="2"/>
      <c r="AQ31" s="2"/>
      <c r="AR31" s="2"/>
      <c r="AS31" s="2"/>
      <c r="AT31" s="2"/>
    </row>
    <row r="32" spans="1:46" ht="30" customHeight="1" x14ac:dyDescent="0.4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58"/>
      <c r="AB32" s="395" t="s">
        <v>134</v>
      </c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7"/>
      <c r="AO32" s="2"/>
      <c r="AP32" s="2"/>
      <c r="AQ32" s="2"/>
      <c r="AR32" s="2"/>
      <c r="AS32" s="2"/>
      <c r="AT32" s="2"/>
    </row>
    <row r="33" spans="1:46" ht="30" customHeight="1" x14ac:dyDescent="0.4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58"/>
      <c r="AB33" s="398">
        <v>9999999999</v>
      </c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400"/>
      <c r="AO33" s="2"/>
      <c r="AP33" s="2"/>
      <c r="AQ33" s="2"/>
      <c r="AR33" s="2"/>
      <c r="AS33" s="2"/>
      <c r="AT33" s="2"/>
    </row>
    <row r="34" spans="1:46" s="43" customFormat="1" ht="4.5" customHeight="1" x14ac:dyDescent="0.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O34" s="44"/>
      <c r="AP34" s="44"/>
      <c r="AQ34" s="44"/>
      <c r="AR34" s="44"/>
      <c r="AS34" s="44"/>
      <c r="AT34" s="44"/>
    </row>
    <row r="35" spans="1:46" ht="30" customHeight="1" x14ac:dyDescent="0.4">
      <c r="A35" s="382" t="s">
        <v>167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4"/>
      <c r="AO35" s="2"/>
      <c r="AP35" s="2"/>
      <c r="AQ35" s="2"/>
      <c r="AR35" s="2"/>
      <c r="AS35" s="2"/>
      <c r="AT35" s="2"/>
    </row>
    <row r="36" spans="1:46" s="43" customFormat="1" ht="15.75" customHeight="1" x14ac:dyDescent="0.4">
      <c r="A36" s="385" t="s">
        <v>11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7"/>
      <c r="AO36" s="44"/>
      <c r="AP36" s="44"/>
      <c r="AQ36" s="44"/>
      <c r="AR36" s="44"/>
      <c r="AS36" s="44"/>
      <c r="AT36" s="44"/>
    </row>
    <row r="37" spans="1:46" s="443" customFormat="1" ht="39.950000000000003" customHeight="1" x14ac:dyDescent="0.4">
      <c r="A37" s="440" t="s">
        <v>196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2"/>
      <c r="AO37" s="444"/>
      <c r="AP37" s="444"/>
      <c r="AQ37" s="444"/>
      <c r="AR37" s="444"/>
      <c r="AS37" s="444"/>
      <c r="AT37" s="444"/>
    </row>
    <row r="38" spans="1:46" ht="15.75" customHeight="1" x14ac:dyDescent="0.4">
      <c r="A38" s="388" t="s">
        <v>83</v>
      </c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90"/>
      <c r="AO38" s="2"/>
      <c r="AP38" s="2"/>
      <c r="AQ38" s="2"/>
      <c r="AR38" s="2"/>
      <c r="AS38" s="2"/>
      <c r="AT38" s="2"/>
    </row>
    <row r="39" spans="1:46" s="443" customFormat="1" ht="39.950000000000003" customHeight="1" x14ac:dyDescent="0.4">
      <c r="A39" s="445" t="s">
        <v>195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7"/>
      <c r="AO39" s="444"/>
      <c r="AP39" s="444"/>
      <c r="AQ39" s="444"/>
      <c r="AR39" s="444"/>
      <c r="AS39" s="444"/>
      <c r="AT39" s="444"/>
    </row>
    <row r="40" spans="1:46" ht="13.5" customHeight="1" x14ac:dyDescent="0.4">
      <c r="A40" s="391" t="s">
        <v>145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O40" s="2"/>
      <c r="AP40" s="2"/>
      <c r="AQ40" s="2"/>
      <c r="AR40" s="2"/>
      <c r="AS40" s="2"/>
      <c r="AT40" s="2"/>
    </row>
    <row r="41" spans="1:46" ht="13.5" customHeight="1" x14ac:dyDescent="0.4">
      <c r="A41" s="67"/>
      <c r="B41" s="401" t="s">
        <v>146</v>
      </c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 t="s">
        <v>141</v>
      </c>
      <c r="P41" s="401"/>
      <c r="Q41" s="401"/>
      <c r="R41" s="401"/>
      <c r="S41" s="401"/>
      <c r="T41" s="401"/>
      <c r="U41" s="401" t="s">
        <v>143</v>
      </c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O41" s="2"/>
      <c r="AP41" s="2"/>
      <c r="AQ41" s="2"/>
      <c r="AR41" s="2"/>
      <c r="AS41" s="2"/>
      <c r="AT41" s="2"/>
    </row>
    <row r="42" spans="1:46" ht="13.5" customHeight="1" x14ac:dyDescent="0.4">
      <c r="A42" s="402">
        <v>1</v>
      </c>
      <c r="B42" s="403" t="s">
        <v>193</v>
      </c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4" t="s">
        <v>194</v>
      </c>
      <c r="P42" s="404"/>
      <c r="Q42" s="404"/>
      <c r="R42" s="405"/>
      <c r="S42" s="406" t="s">
        <v>142</v>
      </c>
      <c r="T42" s="407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O42" s="2"/>
      <c r="AP42" s="2"/>
      <c r="AQ42" s="2"/>
      <c r="AR42" s="2"/>
      <c r="AS42" s="2"/>
      <c r="AT42" s="2"/>
    </row>
    <row r="43" spans="1:46" ht="13.5" customHeight="1" x14ac:dyDescent="0.4">
      <c r="A43" s="402"/>
      <c r="B43" s="68" t="s">
        <v>140</v>
      </c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4"/>
      <c r="P43" s="404"/>
      <c r="Q43" s="404"/>
      <c r="R43" s="405"/>
      <c r="S43" s="406"/>
      <c r="T43" s="407"/>
      <c r="U43" s="69" t="s">
        <v>140</v>
      </c>
      <c r="V43" s="410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2"/>
      <c r="AO43" s="2"/>
      <c r="AP43" s="2"/>
      <c r="AQ43" s="2"/>
      <c r="AR43" s="2"/>
      <c r="AS43" s="2"/>
      <c r="AT43" s="2"/>
    </row>
    <row r="44" spans="1:46" ht="13.5" customHeight="1" x14ac:dyDescent="0.4">
      <c r="A44" s="402">
        <v>2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13"/>
      <c r="P44" s="413"/>
      <c r="Q44" s="413"/>
      <c r="R44" s="414"/>
      <c r="S44" s="406" t="s">
        <v>142</v>
      </c>
      <c r="T44" s="407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O44" s="2"/>
      <c r="AP44" s="2"/>
      <c r="AQ44" s="2"/>
      <c r="AR44" s="2"/>
      <c r="AS44" s="2"/>
      <c r="AT44" s="2"/>
    </row>
    <row r="45" spans="1:46" ht="13.5" customHeight="1" x14ac:dyDescent="0.4">
      <c r="A45" s="402"/>
      <c r="B45" s="68" t="s">
        <v>140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13"/>
      <c r="P45" s="413"/>
      <c r="Q45" s="413"/>
      <c r="R45" s="414"/>
      <c r="S45" s="406"/>
      <c r="T45" s="407"/>
      <c r="U45" s="69" t="s">
        <v>140</v>
      </c>
      <c r="V45" s="410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2"/>
      <c r="AO45" s="2"/>
      <c r="AP45" s="2"/>
      <c r="AQ45" s="2"/>
      <c r="AR45" s="2"/>
      <c r="AS45" s="2"/>
      <c r="AT45" s="2"/>
    </row>
    <row r="46" spans="1:46" ht="13.5" customHeight="1" x14ac:dyDescent="0.4">
      <c r="A46" s="402">
        <v>3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13"/>
      <c r="P46" s="413"/>
      <c r="Q46" s="413"/>
      <c r="R46" s="414"/>
      <c r="S46" s="406" t="s">
        <v>142</v>
      </c>
      <c r="T46" s="407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O46" s="2"/>
      <c r="AP46" s="2"/>
      <c r="AQ46" s="2"/>
      <c r="AR46" s="2"/>
      <c r="AS46" s="2"/>
      <c r="AT46" s="2"/>
    </row>
    <row r="47" spans="1:46" ht="17.25" customHeight="1" x14ac:dyDescent="0.4">
      <c r="A47" s="402"/>
      <c r="B47" s="68" t="s">
        <v>140</v>
      </c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13"/>
      <c r="P47" s="413"/>
      <c r="Q47" s="413"/>
      <c r="R47" s="414"/>
      <c r="S47" s="406"/>
      <c r="T47" s="407"/>
      <c r="U47" s="69" t="s">
        <v>140</v>
      </c>
      <c r="V47" s="410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2"/>
      <c r="AO47" s="2"/>
      <c r="AP47" s="2"/>
      <c r="AQ47" s="2"/>
      <c r="AR47" s="2"/>
      <c r="AS47" s="2"/>
      <c r="AT47" s="2"/>
    </row>
    <row r="48" spans="1:46" ht="26.25" customHeight="1" x14ac:dyDescent="0.4">
      <c r="A48" s="432" t="s">
        <v>121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6"/>
      <c r="AO48" s="20" t="b">
        <v>0</v>
      </c>
      <c r="AP48" s="20" t="b">
        <v>0</v>
      </c>
      <c r="AQ48" s="20"/>
      <c r="AR48" s="2"/>
      <c r="AS48" s="2"/>
      <c r="AT48" s="2"/>
    </row>
    <row r="49" spans="1:46" ht="26.25" customHeight="1" x14ac:dyDescent="0.35">
      <c r="A49" s="433" t="s">
        <v>138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 t="s">
        <v>122</v>
      </c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 t="s">
        <v>123</v>
      </c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O49" s="20" t="b">
        <v>0</v>
      </c>
      <c r="AP49" s="20"/>
      <c r="AQ49" s="20"/>
      <c r="AR49" s="2"/>
      <c r="AS49" s="2"/>
      <c r="AT49" s="2"/>
    </row>
    <row r="50" spans="1:46" ht="26.25" customHeight="1" x14ac:dyDescent="0.35">
      <c r="A50" s="433" t="s">
        <v>124</v>
      </c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17" t="s">
        <v>125</v>
      </c>
      <c r="O50" s="418"/>
      <c r="P50" s="418"/>
      <c r="Q50" s="418"/>
      <c r="R50" s="418"/>
      <c r="S50" s="418"/>
      <c r="T50" s="434"/>
      <c r="U50" s="434"/>
      <c r="V50" s="434"/>
      <c r="W50" s="434"/>
      <c r="X50" s="434"/>
      <c r="Y50" s="434"/>
      <c r="Z50" s="434"/>
      <c r="AA50" s="70" t="s">
        <v>22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1"/>
      <c r="AO50" s="2"/>
      <c r="AP50" s="2"/>
      <c r="AQ50" s="2"/>
      <c r="AR50" s="2"/>
      <c r="AS50" s="2"/>
      <c r="AT50" s="2"/>
    </row>
    <row r="51" spans="1:46" ht="26.25" customHeight="1" x14ac:dyDescent="0.35">
      <c r="A51" s="417" t="s">
        <v>126</v>
      </c>
      <c r="B51" s="418"/>
      <c r="C51" s="418"/>
      <c r="D51" s="418"/>
      <c r="E51" s="418"/>
      <c r="F51" s="418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20"/>
      <c r="AO51" s="2"/>
      <c r="AP51" s="2"/>
      <c r="AQ51" s="2"/>
      <c r="AR51" s="2"/>
      <c r="AS51" s="2"/>
      <c r="AT51" s="2"/>
    </row>
    <row r="52" spans="1:46" ht="26.25" customHeight="1" x14ac:dyDescent="0.4">
      <c r="A52" s="421" t="s">
        <v>129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72"/>
      <c r="Z52" s="73"/>
      <c r="AA52" s="423" t="s">
        <v>132</v>
      </c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5"/>
      <c r="AO52" s="2"/>
      <c r="AP52" s="2"/>
      <c r="AQ52" s="2"/>
      <c r="AR52" s="2"/>
      <c r="AS52" s="2"/>
      <c r="AT52" s="2"/>
    </row>
    <row r="53" spans="1:46" ht="27.75" customHeight="1" x14ac:dyDescent="0.35">
      <c r="A53" s="314" t="s">
        <v>128</v>
      </c>
      <c r="B53" s="314"/>
      <c r="C53" s="314"/>
      <c r="D53" s="314"/>
      <c r="E53" s="314"/>
      <c r="F53" s="314"/>
      <c r="G53" s="314"/>
      <c r="H53" s="314"/>
      <c r="I53" s="314"/>
      <c r="J53" s="426" t="s">
        <v>127</v>
      </c>
      <c r="K53" s="427"/>
      <c r="L53" s="427"/>
      <c r="M53" s="427"/>
      <c r="N53" s="427"/>
      <c r="O53" s="427"/>
      <c r="P53" s="428"/>
      <c r="Q53" s="428"/>
      <c r="R53" s="428"/>
      <c r="S53" s="74" t="s">
        <v>23</v>
      </c>
      <c r="T53" s="75" t="s">
        <v>24</v>
      </c>
      <c r="U53" s="428"/>
      <c r="V53" s="428"/>
      <c r="W53" s="428"/>
      <c r="X53" s="76" t="s">
        <v>23</v>
      </c>
      <c r="Y53" s="77"/>
      <c r="Z53" s="78"/>
      <c r="AA53" s="429" t="s">
        <v>130</v>
      </c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1"/>
      <c r="AO53" s="2"/>
      <c r="AP53" s="2"/>
      <c r="AQ53" s="2"/>
      <c r="AR53" s="2"/>
      <c r="AS53" s="2"/>
      <c r="AT53" s="2"/>
    </row>
    <row r="54" spans="1:46" ht="27.75" customHeight="1" x14ac:dyDescent="0.4">
      <c r="A54" s="234" t="s">
        <v>214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2"/>
      <c r="AO54" s="2"/>
      <c r="AP54" s="2"/>
      <c r="AQ54" s="2"/>
      <c r="AR54" s="2"/>
      <c r="AS54" s="2"/>
      <c r="AT54" s="2"/>
    </row>
    <row r="55" spans="1:46" ht="39.950000000000003" customHeight="1" x14ac:dyDescent="0.4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7"/>
      <c r="AO55" s="2"/>
      <c r="AP55" s="2"/>
      <c r="AQ55" s="2"/>
      <c r="AR55" s="2"/>
      <c r="AS55" s="2"/>
      <c r="AT55" s="2"/>
    </row>
    <row r="56" spans="1:46" ht="33.75" customHeight="1" x14ac:dyDescent="0.4">
      <c r="A56" s="234" t="s">
        <v>211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2"/>
      <c r="AO56" s="2"/>
      <c r="AP56" s="2"/>
      <c r="AQ56" s="2"/>
      <c r="AR56" s="2"/>
      <c r="AS56" s="2"/>
      <c r="AT56" s="2"/>
    </row>
    <row r="57" spans="1:46" ht="39.950000000000003" customHeight="1" x14ac:dyDescent="0.4">
      <c r="A57" s="436" t="s">
        <v>212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O57" s="2"/>
      <c r="AP57" s="2"/>
      <c r="AQ57" s="2"/>
      <c r="AR57" s="2"/>
      <c r="AS57" s="2"/>
      <c r="AT57" s="2"/>
    </row>
    <row r="58" spans="1:46" ht="27.75" customHeight="1" x14ac:dyDescent="0.4">
      <c r="A58" s="234" t="s">
        <v>213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O58" s="2"/>
      <c r="AP58" s="2"/>
      <c r="AQ58" s="2"/>
      <c r="AR58" s="2"/>
      <c r="AS58" s="2"/>
      <c r="AT58" s="2"/>
    </row>
    <row r="59" spans="1:46" ht="39.950000000000003" customHeight="1" x14ac:dyDescent="0.4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8"/>
      <c r="AO59" s="2"/>
      <c r="AP59" s="2"/>
      <c r="AQ59" s="2"/>
      <c r="AR59" s="2"/>
      <c r="AS59" s="2"/>
      <c r="AT59" s="2"/>
    </row>
    <row r="60" spans="1:46" s="2" customFormat="1" x14ac:dyDescent="0.4">
      <c r="A60" s="219" t="s">
        <v>139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</row>
    <row r="61" spans="1:46" s="2" customFormat="1" x14ac:dyDescent="0.4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"/>
      <c r="AL61" s="3"/>
      <c r="AM61" s="3"/>
    </row>
    <row r="62" spans="1:46" s="2" customFormat="1" ht="19.5" customHeight="1" x14ac:dyDescent="0.4">
      <c r="A62" s="42" t="s">
        <v>25</v>
      </c>
      <c r="B62" s="42" t="s">
        <v>26</v>
      </c>
      <c r="C62" s="42" t="s">
        <v>16</v>
      </c>
      <c r="D62" s="42" t="s">
        <v>17</v>
      </c>
      <c r="E62" s="42" t="s">
        <v>27</v>
      </c>
      <c r="F62" s="42" t="s">
        <v>28</v>
      </c>
      <c r="G62" s="42" t="s">
        <v>29</v>
      </c>
      <c r="H62" s="42" t="s">
        <v>30</v>
      </c>
      <c r="I62" s="42" t="s">
        <v>31</v>
      </c>
      <c r="J62" s="42" t="s">
        <v>31</v>
      </c>
      <c r="K62" s="42" t="s">
        <v>20</v>
      </c>
      <c r="L62" s="42"/>
      <c r="M62" s="42" t="s">
        <v>32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46" s="2" customFormat="1" ht="19.5" customHeight="1" x14ac:dyDescent="0.4">
      <c r="A63" s="42" t="s">
        <v>14</v>
      </c>
      <c r="B63" s="42" t="s">
        <v>15</v>
      </c>
      <c r="C63" s="42" t="s">
        <v>15</v>
      </c>
      <c r="D63" s="42" t="s">
        <v>15</v>
      </c>
      <c r="E63" s="42" t="s">
        <v>15</v>
      </c>
      <c r="F63" s="42" t="s">
        <v>15</v>
      </c>
      <c r="G63" s="42" t="s">
        <v>15</v>
      </c>
      <c r="H63" s="42" t="s">
        <v>15</v>
      </c>
      <c r="I63" s="42" t="s">
        <v>21</v>
      </c>
      <c r="J63" s="42" t="s">
        <v>21</v>
      </c>
      <c r="K63" s="42" t="s">
        <v>21</v>
      </c>
      <c r="L63" s="42"/>
      <c r="M63" s="42" t="s">
        <v>33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46" s="2" customFormat="1" ht="19.5" customHeight="1" x14ac:dyDescent="0.4">
      <c r="A64" s="46" t="s">
        <v>96</v>
      </c>
      <c r="B64" s="42" t="s">
        <v>34</v>
      </c>
      <c r="C64" s="42" t="s">
        <v>35</v>
      </c>
      <c r="D64" s="42" t="s">
        <v>36</v>
      </c>
      <c r="E64" s="42" t="s">
        <v>116</v>
      </c>
      <c r="F64" s="42" t="s">
        <v>113</v>
      </c>
      <c r="G64" s="42" t="s">
        <v>37</v>
      </c>
      <c r="H64" s="42" t="s">
        <v>38</v>
      </c>
      <c r="I64" s="42" t="s">
        <v>39</v>
      </c>
      <c r="J64" s="42" t="s">
        <v>130</v>
      </c>
      <c r="K64" s="42" t="s">
        <v>40</v>
      </c>
      <c r="L64" s="42"/>
      <c r="M64" s="42" t="s">
        <v>41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2" customFormat="1" ht="19.5" customHeight="1" x14ac:dyDescent="0.4">
      <c r="A65" s="46" t="s">
        <v>97</v>
      </c>
      <c r="B65" s="42" t="s">
        <v>42</v>
      </c>
      <c r="C65" s="42" t="s">
        <v>43</v>
      </c>
      <c r="D65" s="42" t="s">
        <v>44</v>
      </c>
      <c r="E65" s="42" t="s">
        <v>118</v>
      </c>
      <c r="F65" s="42" t="s">
        <v>114</v>
      </c>
      <c r="G65" s="42" t="s">
        <v>38</v>
      </c>
      <c r="H65" s="42" t="s">
        <v>45</v>
      </c>
      <c r="I65" s="42" t="s">
        <v>46</v>
      </c>
      <c r="J65" s="42" t="s">
        <v>131</v>
      </c>
      <c r="K65" s="42" t="s">
        <v>47</v>
      </c>
      <c r="L65" s="42"/>
      <c r="M65" s="42" t="s">
        <v>18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" customFormat="1" ht="19.5" customHeight="1" x14ac:dyDescent="0.4">
      <c r="A66" s="46" t="s">
        <v>98</v>
      </c>
      <c r="B66" s="42"/>
      <c r="C66" s="42" t="s">
        <v>48</v>
      </c>
      <c r="D66" s="42" t="s">
        <v>49</v>
      </c>
      <c r="E66" s="42" t="s">
        <v>117</v>
      </c>
      <c r="F66" s="42" t="s">
        <v>115</v>
      </c>
      <c r="G66" s="42" t="s">
        <v>45</v>
      </c>
      <c r="H66" s="42" t="s">
        <v>29</v>
      </c>
      <c r="I66" s="42"/>
      <c r="J66" s="42"/>
      <c r="K66" s="42" t="s">
        <v>50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" customFormat="1" ht="19.5" customHeight="1" x14ac:dyDescent="0.4">
      <c r="A67" s="46" t="s">
        <v>99</v>
      </c>
      <c r="B67" s="42"/>
      <c r="C67" s="42"/>
      <c r="D67" s="42" t="s">
        <v>43</v>
      </c>
      <c r="E67" s="42"/>
      <c r="F67" s="42"/>
      <c r="G67" s="42" t="s">
        <v>29</v>
      </c>
      <c r="H67" s="42" t="s">
        <v>51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2" customFormat="1" ht="19.5" customHeight="1" x14ac:dyDescent="0.4">
      <c r="A68" s="46" t="s">
        <v>100</v>
      </c>
      <c r="B68" s="42"/>
      <c r="C68" s="42"/>
      <c r="D68" s="42" t="s">
        <v>48</v>
      </c>
      <c r="E68" s="42"/>
      <c r="F68" s="42"/>
      <c r="G68" s="42" t="s">
        <v>52</v>
      </c>
      <c r="H68" s="42" t="s">
        <v>53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2" customFormat="1" ht="19.5" customHeight="1" x14ac:dyDescent="0.4">
      <c r="A69" s="46" t="s">
        <v>101</v>
      </c>
      <c r="B69" s="42"/>
      <c r="C69" s="42"/>
      <c r="D69" s="42"/>
      <c r="E69" s="42"/>
      <c r="F69" s="42"/>
      <c r="G69" s="42" t="s">
        <v>54</v>
      </c>
      <c r="H69" s="42" t="s">
        <v>37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" customFormat="1" ht="19.5" customHeight="1" x14ac:dyDescent="0.4">
      <c r="A70" s="46" t="s">
        <v>103</v>
      </c>
      <c r="B70" s="42"/>
      <c r="C70" s="42"/>
      <c r="D70" s="42"/>
      <c r="E70" s="42"/>
      <c r="F70" s="42"/>
      <c r="G70" s="42" t="s">
        <v>55</v>
      </c>
      <c r="H70" s="42" t="s">
        <v>55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" customFormat="1" ht="19.5" customHeight="1" x14ac:dyDescent="0.4">
      <c r="A71" s="46" t="s">
        <v>104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2" customFormat="1" ht="19.5" customHeight="1" x14ac:dyDescent="0.4">
      <c r="A72" s="46" t="s">
        <v>105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s="2" customFormat="1" ht="19.5" customHeight="1" x14ac:dyDescent="0.4">
      <c r="A73" s="46" t="s">
        <v>106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s="2" customFormat="1" ht="19.5" customHeight="1" x14ac:dyDescent="0.4">
      <c r="A74" s="46" t="s">
        <v>107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s="2" customFormat="1" ht="19.5" customHeight="1" x14ac:dyDescent="0.4">
      <c r="A75" s="46" t="s">
        <v>108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s="2" customFormat="1" ht="19.5" customHeight="1" x14ac:dyDescent="0.4">
      <c r="A76" s="46" t="s">
        <v>109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9.5" customHeight="1" x14ac:dyDescent="0.4">
      <c r="A77" s="46" t="s">
        <v>110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s="2" customFormat="1" ht="255" x14ac:dyDescent="0.4">
      <c r="A78" s="46" t="s">
        <v>111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2" customFormat="1" ht="180" x14ac:dyDescent="0.4">
      <c r="A79" s="46" t="s">
        <v>112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29" s="2" customFormat="1" x14ac:dyDescent="0.4"/>
    <row r="81" spans="1:39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</sheetData>
  <sheetProtection formatCells="0" selectLockedCells="1"/>
  <mergeCells count="122">
    <mergeCell ref="A54:AM54"/>
    <mergeCell ref="A55:AM55"/>
    <mergeCell ref="A56:AM56"/>
    <mergeCell ref="A57:AM57"/>
    <mergeCell ref="A58:AM58"/>
    <mergeCell ref="A59:AM59"/>
    <mergeCell ref="A60:AM60"/>
    <mergeCell ref="A51:F51"/>
    <mergeCell ref="G51:AM51"/>
    <mergeCell ref="A52:X52"/>
    <mergeCell ref="AA52:AM52"/>
    <mergeCell ref="A53:I53"/>
    <mergeCell ref="J53:O53"/>
    <mergeCell ref="P53:R53"/>
    <mergeCell ref="U53:W53"/>
    <mergeCell ref="AA53:AM53"/>
    <mergeCell ref="A48:AM48"/>
    <mergeCell ref="A49:M49"/>
    <mergeCell ref="N49:Z49"/>
    <mergeCell ref="AA49:AM49"/>
    <mergeCell ref="A50:M50"/>
    <mergeCell ref="N50:S50"/>
    <mergeCell ref="T50:Z50"/>
    <mergeCell ref="A46:A47"/>
    <mergeCell ref="B46:N46"/>
    <mergeCell ref="O46:R47"/>
    <mergeCell ref="S46:T47"/>
    <mergeCell ref="U46:AM46"/>
    <mergeCell ref="C47:N47"/>
    <mergeCell ref="V47:AM47"/>
    <mergeCell ref="A44:A45"/>
    <mergeCell ref="B44:N44"/>
    <mergeCell ref="O44:R45"/>
    <mergeCell ref="S44:T45"/>
    <mergeCell ref="U44:AM44"/>
    <mergeCell ref="C45:N45"/>
    <mergeCell ref="V45:AM45"/>
    <mergeCell ref="B41:N41"/>
    <mergeCell ref="O41:T41"/>
    <mergeCell ref="U41:AM41"/>
    <mergeCell ref="A42:A43"/>
    <mergeCell ref="B42:N42"/>
    <mergeCell ref="O42:R43"/>
    <mergeCell ref="S42:T43"/>
    <mergeCell ref="U42:AM42"/>
    <mergeCell ref="C43:N43"/>
    <mergeCell ref="V43:AM43"/>
    <mergeCell ref="A35:AM35"/>
    <mergeCell ref="A36:AM36"/>
    <mergeCell ref="A37:AM37"/>
    <mergeCell ref="A38:AM38"/>
    <mergeCell ref="A39:AM39"/>
    <mergeCell ref="A40:AM40"/>
    <mergeCell ref="A29:Z33"/>
    <mergeCell ref="AB29:AM29"/>
    <mergeCell ref="AB30:AK30"/>
    <mergeCell ref="AL30:AM30"/>
    <mergeCell ref="AB32:AM32"/>
    <mergeCell ref="AB33:AM33"/>
    <mergeCell ref="A28:Z28"/>
    <mergeCell ref="AB28:AK28"/>
    <mergeCell ref="AL28:AM28"/>
    <mergeCell ref="AL20:AM20"/>
    <mergeCell ref="AB21:AM21"/>
    <mergeCell ref="AB22:AK22"/>
    <mergeCell ref="AL22:AM22"/>
    <mergeCell ref="AB23:AM23"/>
    <mergeCell ref="AB24:AD24"/>
    <mergeCell ref="AE24:AG24"/>
    <mergeCell ref="AH24:AJ24"/>
    <mergeCell ref="AK24:AM24"/>
    <mergeCell ref="A18:Z18"/>
    <mergeCell ref="AB18:AD18"/>
    <mergeCell ref="AE18:AK18"/>
    <mergeCell ref="AL18:AM18"/>
    <mergeCell ref="A19:Z27"/>
    <mergeCell ref="AB19:AD19"/>
    <mergeCell ref="AE19:AK19"/>
    <mergeCell ref="AL19:AM19"/>
    <mergeCell ref="AB20:AD20"/>
    <mergeCell ref="AE20:AK20"/>
    <mergeCell ref="AB25:AM25"/>
    <mergeCell ref="AC26:AG26"/>
    <mergeCell ref="AI26:AM26"/>
    <mergeCell ref="AB27:AM27"/>
    <mergeCell ref="A9:Z17"/>
    <mergeCell ref="AB9:AM9"/>
    <mergeCell ref="AB10:AD10"/>
    <mergeCell ref="AE10:AK10"/>
    <mergeCell ref="AL10:AM10"/>
    <mergeCell ref="AB11:AD11"/>
    <mergeCell ref="AE11:AK11"/>
    <mergeCell ref="AL11:AM11"/>
    <mergeCell ref="AB12:AD12"/>
    <mergeCell ref="AE12:AK12"/>
    <mergeCell ref="AB15:AM15"/>
    <mergeCell ref="AB16:AD16"/>
    <mergeCell ref="AE16:AK16"/>
    <mergeCell ref="AL16:AM16"/>
    <mergeCell ref="AB17:AD17"/>
    <mergeCell ref="AE17:AK17"/>
    <mergeCell ref="AL17:AM17"/>
    <mergeCell ref="AL12:AM12"/>
    <mergeCell ref="AB13:AD13"/>
    <mergeCell ref="AE13:AK13"/>
    <mergeCell ref="AL13:AM13"/>
    <mergeCell ref="AB14:AD14"/>
    <mergeCell ref="AE14:AK14"/>
    <mergeCell ref="AL14:AM14"/>
    <mergeCell ref="A3:AM3"/>
    <mergeCell ref="A4:Z4"/>
    <mergeCell ref="AB4:AM5"/>
    <mergeCell ref="A5:Z5"/>
    <mergeCell ref="A6:Z6"/>
    <mergeCell ref="AB6:AM8"/>
    <mergeCell ref="A7:Z7"/>
    <mergeCell ref="A8:Z8"/>
    <mergeCell ref="A1:AM1"/>
    <mergeCell ref="A2:D2"/>
    <mergeCell ref="AC2:AF2"/>
    <mergeCell ref="AG2:AM2"/>
    <mergeCell ref="E2:AB2"/>
  </mergeCells>
  <phoneticPr fontId="6"/>
  <dataValidations count="11">
    <dataValidation type="list" allowBlank="1" showInputMessage="1" showErrorMessage="1" sqref="AE24">
      <formula1>$E$63:$E$66</formula1>
    </dataValidation>
    <dataValidation type="list" allowBlank="1" showInputMessage="1" showErrorMessage="1" sqref="AL10:AM12 AL16:AM18">
      <formula1>$B$63:$B$65</formula1>
    </dataValidation>
    <dataValidation type="list" allowBlank="1" showInputMessage="1" showErrorMessage="1" sqref="AB6:AM8">
      <formula1>$A$63:$A$79</formula1>
    </dataValidation>
    <dataValidation type="list" allowBlank="1" showInputMessage="1" showErrorMessage="1" sqref="AA53:AM53">
      <formula1>$J$63:$J$65</formula1>
    </dataValidation>
    <dataValidation type="list" allowBlank="1" showInputMessage="1" showErrorMessage="1" sqref="AL19:AM19 AL13:AM13">
      <formula1>$C$63:$C$66</formula1>
    </dataValidation>
    <dataValidation type="list" allowBlank="1" showInputMessage="1" showErrorMessage="1" sqref="AL20:AM20">
      <formula1>$G$63:$G$70</formula1>
    </dataValidation>
    <dataValidation type="list" allowBlank="1" showInputMessage="1" showErrorMessage="1" sqref="AL14:AM14">
      <formula1>$D$63:$D$68</formula1>
    </dataValidation>
    <dataValidation type="list" allowBlank="1" showInputMessage="1" showErrorMessage="1" sqref="AK24:AM24">
      <formula1>$F$63:$F$66</formula1>
    </dataValidation>
    <dataValidation imeMode="halfAlpha" allowBlank="1" showInputMessage="1" showErrorMessage="1" sqref="A8:Z8 AH24 A60 AI26:AM26 AB28:AK28 AB30:AK30 AE10:AK14 T50:Z50 P53:R53 U53:W53 AE16:AK20 AB22 A39 A59:AM59"/>
    <dataValidation imeMode="fullAlpha" allowBlank="1" showInputMessage="1" showErrorMessage="1" sqref="A53"/>
    <dataValidation type="list" allowBlank="1" showInputMessage="1" showErrorMessage="1" sqref="AB24:AD24">
      <formula1>$M$63:$M$65</formula1>
    </dataValidation>
  </dataValidations>
  <pageMargins left="0.78740157480314965" right="0.59055118110236227" top="0.78740157480314965" bottom="0.39370078740157483" header="0.31496062992125984" footer="0.31496062992125984"/>
  <pageSetup paperSize="9" scale="53" orientation="portrait" r:id="rId1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48</xdr:row>
                    <xdr:rowOff>0</xdr:rowOff>
                  </from>
                  <to>
                    <xdr:col>9</xdr:col>
                    <xdr:colOff>123825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48</xdr:row>
                    <xdr:rowOff>0</xdr:rowOff>
                  </from>
                  <to>
                    <xdr:col>22</xdr:col>
                    <xdr:colOff>123825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48</xdr:row>
                    <xdr:rowOff>0</xdr:rowOff>
                  </from>
                  <to>
                    <xdr:col>35</xdr:col>
                    <xdr:colOff>123825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323850</xdr:rowOff>
                  </from>
                  <to>
                    <xdr:col>7</xdr:col>
                    <xdr:colOff>19050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48</xdr:row>
                    <xdr:rowOff>295275</xdr:rowOff>
                  </from>
                  <to>
                    <xdr:col>19</xdr:col>
                    <xdr:colOff>66675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323850</xdr:rowOff>
                  </from>
                  <to>
                    <xdr:col>4</xdr:col>
                    <xdr:colOff>47625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5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0</xdr:rowOff>
                  </from>
                  <to>
                    <xdr:col>14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52"/>
  <sheetViews>
    <sheetView showGridLines="0" showZeros="0" view="pageBreakPreview" topLeftCell="A40" zoomScaleNormal="130" zoomScaleSheetLayoutView="100" zoomScalePageLayoutView="110" workbookViewId="0">
      <selection activeCell="AA20" sqref="A20:XFD20"/>
    </sheetView>
  </sheetViews>
  <sheetFormatPr defaultRowHeight="18.75" x14ac:dyDescent="0.4"/>
  <cols>
    <col min="1" max="8" width="2.5" style="3" customWidth="1"/>
    <col min="9" max="16" width="3" style="3" customWidth="1"/>
    <col min="17" max="23" width="2.75" style="3" customWidth="1"/>
    <col min="24" max="24" width="3.75" style="3" customWidth="1"/>
    <col min="25" max="38" width="2.5" style="3" customWidth="1"/>
    <col min="39" max="39" width="1.875" style="3" customWidth="1"/>
    <col min="40" max="40" width="2.25" style="3" customWidth="1"/>
    <col min="41" max="45" width="7.5" style="2" bestFit="1" customWidth="1"/>
    <col min="46" max="46" width="6.75" style="2" bestFit="1" customWidth="1"/>
    <col min="47" max="52" width="2.25" style="3" customWidth="1"/>
    <col min="53" max="16384" width="9" style="3"/>
  </cols>
  <sheetData>
    <row r="1" spans="1:47" ht="25.5" customHeight="1" x14ac:dyDescent="0.4">
      <c r="A1" s="135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"/>
      <c r="AU1" s="2"/>
    </row>
    <row r="2" spans="1:47" ht="12" customHeight="1" x14ac:dyDescent="0.4">
      <c r="A2" s="263" t="s">
        <v>154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126" t="s">
        <v>0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U2" s="2"/>
    </row>
    <row r="3" spans="1:47" ht="21.75" customHeight="1" x14ac:dyDescent="0.4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5" t="s">
        <v>198</v>
      </c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U3" s="2"/>
    </row>
    <row r="4" spans="1:47" ht="12" customHeight="1" x14ac:dyDescent="0.4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126" t="s">
        <v>1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 t="s">
        <v>83</v>
      </c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U4" s="2"/>
    </row>
    <row r="5" spans="1:47" ht="21.75" customHeight="1" x14ac:dyDescent="0.4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6" t="s">
        <v>199</v>
      </c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 t="s">
        <v>200</v>
      </c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9"/>
      <c r="AU5" s="2"/>
    </row>
    <row r="6" spans="1:47" ht="21.75" customHeight="1" x14ac:dyDescent="0.4">
      <c r="A6" s="280" t="s">
        <v>155</v>
      </c>
      <c r="B6" s="281"/>
      <c r="C6" s="281"/>
      <c r="D6" s="281"/>
      <c r="E6" s="281"/>
      <c r="F6" s="281"/>
      <c r="G6" s="281"/>
      <c r="H6" s="281"/>
      <c r="I6" s="281"/>
      <c r="J6" s="281"/>
      <c r="K6" s="282"/>
      <c r="L6" s="286" t="s">
        <v>152</v>
      </c>
      <c r="M6" s="281"/>
      <c r="N6" s="139" t="s">
        <v>82</v>
      </c>
      <c r="O6" s="139"/>
      <c r="P6" s="139"/>
      <c r="Q6" s="288" t="s">
        <v>174</v>
      </c>
      <c r="R6" s="289"/>
      <c r="S6" s="289"/>
      <c r="T6" s="289"/>
      <c r="U6" s="289"/>
      <c r="V6" s="289"/>
      <c r="W6" s="290"/>
      <c r="X6" s="291" t="s">
        <v>88</v>
      </c>
      <c r="Y6" s="292"/>
      <c r="Z6" s="139" t="s">
        <v>82</v>
      </c>
      <c r="AA6" s="139"/>
      <c r="AB6" s="139"/>
      <c r="AC6" s="270" t="s">
        <v>175</v>
      </c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U6" s="2"/>
    </row>
    <row r="7" spans="1:47" ht="21.75" customHeight="1" x14ac:dyDescent="0.4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5"/>
      <c r="L7" s="287"/>
      <c r="M7" s="284"/>
      <c r="N7" s="139" t="s">
        <v>84</v>
      </c>
      <c r="O7" s="139"/>
      <c r="P7" s="139"/>
      <c r="Q7" s="271" t="s">
        <v>176</v>
      </c>
      <c r="R7" s="272"/>
      <c r="S7" s="272"/>
      <c r="T7" s="272"/>
      <c r="U7" s="272"/>
      <c r="V7" s="272"/>
      <c r="W7" s="273"/>
      <c r="X7" s="292"/>
      <c r="Y7" s="292"/>
      <c r="Z7" s="139" t="s">
        <v>84</v>
      </c>
      <c r="AA7" s="139"/>
      <c r="AB7" s="139"/>
      <c r="AC7" s="274" t="s">
        <v>177</v>
      </c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U7" s="2"/>
    </row>
    <row r="8" spans="1:47" ht="12" customHeight="1" x14ac:dyDescent="0.4">
      <c r="A8" s="275" t="s">
        <v>156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8" t="s">
        <v>3</v>
      </c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U8" s="2"/>
    </row>
    <row r="9" spans="1:47" ht="29.25" customHeight="1" x14ac:dyDescent="0.4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53" t="s">
        <v>4</v>
      </c>
      <c r="M9" s="274" t="s">
        <v>204</v>
      </c>
      <c r="N9" s="274"/>
      <c r="O9" s="274"/>
      <c r="P9" s="274"/>
      <c r="Q9" s="274"/>
      <c r="R9" s="279" t="s">
        <v>137</v>
      </c>
      <c r="S9" s="279"/>
      <c r="T9" s="279"/>
      <c r="U9" s="270" t="s">
        <v>136</v>
      </c>
      <c r="V9" s="270"/>
      <c r="W9" s="270"/>
      <c r="X9" s="270"/>
      <c r="Y9" s="270"/>
      <c r="Z9" s="270"/>
      <c r="AA9" s="270"/>
      <c r="AB9" s="279" t="s">
        <v>147</v>
      </c>
      <c r="AC9" s="279"/>
      <c r="AD9" s="279"/>
      <c r="AE9" s="270" t="s">
        <v>178</v>
      </c>
      <c r="AF9" s="270"/>
      <c r="AG9" s="270"/>
      <c r="AH9" s="270"/>
      <c r="AI9" s="270"/>
      <c r="AJ9" s="270"/>
      <c r="AK9" s="270"/>
      <c r="AL9" s="270"/>
      <c r="AM9" s="270"/>
      <c r="AU9" s="2"/>
    </row>
    <row r="10" spans="1:47" ht="29.25" customHeight="1" x14ac:dyDescent="0.4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9" t="s">
        <v>148</v>
      </c>
      <c r="M10" s="279"/>
      <c r="N10" s="279"/>
      <c r="O10" s="279"/>
      <c r="P10" s="270" t="s">
        <v>201</v>
      </c>
      <c r="Q10" s="270"/>
      <c r="R10" s="270"/>
      <c r="S10" s="270"/>
      <c r="T10" s="270"/>
      <c r="U10" s="270"/>
      <c r="V10" s="270"/>
      <c r="W10" s="270"/>
      <c r="X10" s="270"/>
      <c r="Y10" s="270"/>
      <c r="Z10" s="279" t="s">
        <v>149</v>
      </c>
      <c r="AA10" s="279"/>
      <c r="AB10" s="279"/>
      <c r="AC10" s="279"/>
      <c r="AD10" s="298" t="s">
        <v>202</v>
      </c>
      <c r="AE10" s="298"/>
      <c r="AF10" s="298"/>
      <c r="AG10" s="298"/>
      <c r="AH10" s="298"/>
      <c r="AI10" s="298"/>
      <c r="AJ10" s="298"/>
      <c r="AK10" s="298"/>
      <c r="AL10" s="298"/>
      <c r="AM10" s="298"/>
      <c r="AO10" s="5" t="str">
        <f>M9&amp;U9&amp;AE9&amp;P10&amp;AD10</f>
        <v>690-0887島根県松江市殿町8番地3島根県市町村センター5階</v>
      </c>
      <c r="AU10" s="2"/>
    </row>
    <row r="11" spans="1:47" ht="12" customHeight="1" x14ac:dyDescent="0.4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93" t="s">
        <v>151</v>
      </c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U11" s="2"/>
    </row>
    <row r="12" spans="1:47" ht="21" customHeight="1" x14ac:dyDescent="0.4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94" t="s">
        <v>203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6"/>
      <c r="AU12" s="2"/>
    </row>
    <row r="13" spans="1:47" s="6" customFormat="1" ht="21" customHeight="1" x14ac:dyDescent="0.4">
      <c r="A13" s="277" t="s">
        <v>87</v>
      </c>
      <c r="B13" s="277"/>
      <c r="C13" s="277"/>
      <c r="D13" s="277"/>
      <c r="E13" s="277"/>
      <c r="F13" s="277"/>
      <c r="G13" s="277"/>
      <c r="H13" s="297" t="s">
        <v>207</v>
      </c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77" t="s">
        <v>86</v>
      </c>
      <c r="U13" s="277"/>
      <c r="V13" s="277"/>
      <c r="W13" s="277"/>
      <c r="X13" s="277"/>
      <c r="Y13" s="277"/>
      <c r="Z13" s="297" t="s">
        <v>208</v>
      </c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O13" s="7"/>
      <c r="AP13" s="7"/>
      <c r="AQ13" s="7"/>
      <c r="AR13" s="7"/>
      <c r="AS13" s="7"/>
      <c r="AT13" s="7"/>
      <c r="AU13" s="7"/>
    </row>
    <row r="14" spans="1:47" s="6" customFormat="1" ht="21" customHeight="1" x14ac:dyDescent="0.4">
      <c r="A14" s="299" t="s">
        <v>58</v>
      </c>
      <c r="B14" s="299"/>
      <c r="C14" s="299"/>
      <c r="D14" s="299"/>
      <c r="E14" s="299"/>
      <c r="F14" s="299"/>
      <c r="G14" s="299"/>
      <c r="H14" s="435" t="s">
        <v>206</v>
      </c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1"/>
      <c r="AO14" s="7"/>
      <c r="AP14" s="7"/>
      <c r="AQ14" s="7"/>
      <c r="AR14" s="7"/>
      <c r="AS14" s="7"/>
      <c r="AT14" s="7"/>
      <c r="AU14" s="7"/>
    </row>
    <row r="15" spans="1:47" s="6" customFormat="1" ht="27.75" customHeight="1" x14ac:dyDescent="0.35">
      <c r="A15" s="302" t="s">
        <v>59</v>
      </c>
      <c r="B15" s="303"/>
      <c r="C15" s="303"/>
      <c r="D15" s="303"/>
      <c r="E15" s="303"/>
      <c r="F15" s="304">
        <v>9999</v>
      </c>
      <c r="G15" s="304"/>
      <c r="H15" s="304"/>
      <c r="I15" s="304"/>
      <c r="J15" s="54" t="s">
        <v>5</v>
      </c>
      <c r="K15" s="305" t="s">
        <v>60</v>
      </c>
      <c r="L15" s="306"/>
      <c r="M15" s="306"/>
      <c r="N15" s="306"/>
      <c r="O15" s="307">
        <v>9999999</v>
      </c>
      <c r="P15" s="307"/>
      <c r="Q15" s="307"/>
      <c r="R15" s="307"/>
      <c r="S15" s="307"/>
      <c r="T15" s="54" t="s">
        <v>6</v>
      </c>
      <c r="U15" s="305" t="s">
        <v>61</v>
      </c>
      <c r="V15" s="306"/>
      <c r="W15" s="306"/>
      <c r="X15" s="306"/>
      <c r="Y15" s="308">
        <v>999999</v>
      </c>
      <c r="Z15" s="309"/>
      <c r="AA15" s="309"/>
      <c r="AB15" s="309"/>
      <c r="AC15" s="310"/>
      <c r="AD15" s="54" t="s">
        <v>6</v>
      </c>
      <c r="AE15" s="302" t="s">
        <v>62</v>
      </c>
      <c r="AF15" s="303"/>
      <c r="AG15" s="303"/>
      <c r="AH15" s="303"/>
      <c r="AI15" s="307">
        <v>10</v>
      </c>
      <c r="AJ15" s="307"/>
      <c r="AK15" s="307"/>
      <c r="AL15" s="307"/>
      <c r="AM15" s="54" t="s">
        <v>7</v>
      </c>
      <c r="AO15" s="7"/>
      <c r="AP15" s="7"/>
      <c r="AQ15" s="7"/>
      <c r="AR15" s="7"/>
      <c r="AS15" s="7"/>
      <c r="AT15" s="7"/>
      <c r="AU15" s="7"/>
    </row>
    <row r="16" spans="1:47" x14ac:dyDescent="0.4">
      <c r="A16" s="291" t="s">
        <v>157</v>
      </c>
      <c r="B16" s="292"/>
      <c r="C16" s="292"/>
      <c r="D16" s="292"/>
      <c r="E16" s="292"/>
      <c r="F16" s="291" t="s">
        <v>150</v>
      </c>
      <c r="G16" s="292"/>
      <c r="H16" s="292"/>
      <c r="I16" s="292"/>
      <c r="J16" s="292"/>
      <c r="K16" s="139" t="s">
        <v>82</v>
      </c>
      <c r="L16" s="139"/>
      <c r="M16" s="139"/>
      <c r="N16" s="311" t="s">
        <v>179</v>
      </c>
      <c r="O16" s="311"/>
      <c r="P16" s="311"/>
      <c r="Q16" s="311"/>
      <c r="R16" s="311"/>
      <c r="S16" s="311"/>
      <c r="T16" s="311"/>
      <c r="U16" s="311"/>
      <c r="V16" s="311"/>
      <c r="W16" s="311"/>
      <c r="X16" s="291" t="s">
        <v>88</v>
      </c>
      <c r="Y16" s="292"/>
      <c r="Z16" s="139" t="s">
        <v>82</v>
      </c>
      <c r="AA16" s="139"/>
      <c r="AB16" s="139"/>
      <c r="AC16" s="311" t="s">
        <v>205</v>
      </c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</row>
    <row r="17" spans="1:47" x14ac:dyDescent="0.4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139" t="s">
        <v>84</v>
      </c>
      <c r="L17" s="139"/>
      <c r="M17" s="139"/>
      <c r="N17" s="311" t="s">
        <v>180</v>
      </c>
      <c r="O17" s="311"/>
      <c r="P17" s="311"/>
      <c r="Q17" s="311"/>
      <c r="R17" s="311"/>
      <c r="S17" s="311"/>
      <c r="T17" s="311"/>
      <c r="U17" s="311"/>
      <c r="V17" s="311"/>
      <c r="W17" s="311"/>
      <c r="X17" s="292"/>
      <c r="Y17" s="292"/>
      <c r="Z17" s="139" t="s">
        <v>84</v>
      </c>
      <c r="AA17" s="139"/>
      <c r="AB17" s="139"/>
      <c r="AC17" s="311" t="s">
        <v>209</v>
      </c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</row>
    <row r="18" spans="1:47" x14ac:dyDescent="0.4">
      <c r="A18" s="292"/>
      <c r="B18" s="292"/>
      <c r="C18" s="292"/>
      <c r="D18" s="292"/>
      <c r="E18" s="292"/>
      <c r="F18" s="292" t="s">
        <v>153</v>
      </c>
      <c r="G18" s="292"/>
      <c r="H18" s="292"/>
      <c r="I18" s="292"/>
      <c r="J18" s="292"/>
      <c r="K18" s="292"/>
      <c r="L18" s="292"/>
      <c r="M18" s="292"/>
      <c r="N18" s="292"/>
      <c r="O18" s="292"/>
      <c r="P18" s="439" t="s">
        <v>215</v>
      </c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</row>
    <row r="19" spans="1:47" x14ac:dyDescent="0.4">
      <c r="A19" s="292"/>
      <c r="B19" s="292"/>
      <c r="C19" s="292"/>
      <c r="D19" s="292"/>
      <c r="E19" s="292"/>
      <c r="F19" s="292" t="s">
        <v>85</v>
      </c>
      <c r="G19" s="292"/>
      <c r="H19" s="292"/>
      <c r="I19" s="292"/>
      <c r="J19" s="292"/>
      <c r="K19" s="292"/>
      <c r="L19" s="292"/>
      <c r="M19" s="292"/>
      <c r="N19" s="292"/>
      <c r="O19" s="292"/>
      <c r="P19" s="312" t="s">
        <v>181</v>
      </c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</row>
    <row r="20" spans="1:47" s="8" customFormat="1" ht="16.5" customHeight="1" x14ac:dyDescent="0.4">
      <c r="A20" s="315" t="s">
        <v>78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O20" s="9"/>
      <c r="AP20" s="9"/>
      <c r="AQ20" s="9"/>
      <c r="AR20" s="9"/>
      <c r="AS20" s="9"/>
      <c r="AT20" s="9"/>
      <c r="AU20" s="9"/>
    </row>
    <row r="21" spans="1:47" s="10" customFormat="1" ht="23.25" customHeight="1" x14ac:dyDescent="0.4">
      <c r="A21" s="316" t="s">
        <v>63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O21" s="11" t="b">
        <v>1</v>
      </c>
      <c r="AP21" s="11" t="b">
        <v>0</v>
      </c>
      <c r="AQ21" s="11" t="b">
        <v>0</v>
      </c>
      <c r="AR21" s="11" t="b">
        <v>0</v>
      </c>
      <c r="AS21" s="11" t="b">
        <v>0</v>
      </c>
      <c r="AT21" s="12"/>
      <c r="AU21" s="12"/>
    </row>
    <row r="22" spans="1:47" s="8" customFormat="1" ht="22.5" customHeight="1" x14ac:dyDescent="0.4">
      <c r="A22" s="313" t="s">
        <v>158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O22" s="9"/>
      <c r="AP22" s="9"/>
      <c r="AQ22" s="9"/>
      <c r="AR22" s="9"/>
      <c r="AS22" s="9"/>
      <c r="AT22" s="9"/>
      <c r="AU22" s="9"/>
    </row>
    <row r="23" spans="1:47" s="8" customFormat="1" ht="30" customHeight="1" x14ac:dyDescent="0.35">
      <c r="A23" s="314" t="s">
        <v>64</v>
      </c>
      <c r="B23" s="314"/>
      <c r="C23" s="314"/>
      <c r="D23" s="314"/>
      <c r="E23" s="314"/>
      <c r="F23" s="314"/>
      <c r="G23" s="314"/>
      <c r="H23" s="314"/>
      <c r="I23" s="314" t="s">
        <v>66</v>
      </c>
      <c r="J23" s="314"/>
      <c r="K23" s="314"/>
      <c r="L23" s="314"/>
      <c r="M23" s="314"/>
      <c r="N23" s="314"/>
      <c r="O23" s="314"/>
      <c r="P23" s="314"/>
      <c r="Q23" s="314" t="s">
        <v>65</v>
      </c>
      <c r="R23" s="314"/>
      <c r="S23" s="314"/>
      <c r="T23" s="314"/>
      <c r="U23" s="314"/>
      <c r="V23" s="314"/>
      <c r="W23" s="314"/>
      <c r="X23" s="314"/>
      <c r="Y23" s="314" t="s">
        <v>67</v>
      </c>
      <c r="Z23" s="314"/>
      <c r="AA23" s="314"/>
      <c r="AB23" s="314"/>
      <c r="AC23" s="314"/>
      <c r="AD23" s="314"/>
      <c r="AE23" s="314"/>
      <c r="AF23" s="314" t="s">
        <v>68</v>
      </c>
      <c r="AG23" s="314"/>
      <c r="AH23" s="314"/>
      <c r="AI23" s="314"/>
      <c r="AJ23" s="314"/>
      <c r="AK23" s="314"/>
      <c r="AL23" s="314"/>
      <c r="AM23" s="314"/>
      <c r="AO23" s="13" t="b">
        <v>0</v>
      </c>
      <c r="AP23" s="13" t="b">
        <v>0</v>
      </c>
      <c r="AQ23" s="13" t="b">
        <v>0</v>
      </c>
      <c r="AR23" s="13" t="b">
        <v>1</v>
      </c>
      <c r="AS23" s="13" t="b">
        <v>0</v>
      </c>
      <c r="AT23" s="9"/>
      <c r="AU23" s="9"/>
    </row>
    <row r="24" spans="1:47" s="8" customFormat="1" ht="29.25" customHeight="1" x14ac:dyDescent="0.35">
      <c r="A24" s="314" t="s">
        <v>102</v>
      </c>
      <c r="B24" s="314"/>
      <c r="C24" s="314"/>
      <c r="D24" s="314"/>
      <c r="E24" s="314"/>
      <c r="F24" s="314"/>
      <c r="G24" s="314"/>
      <c r="H24" s="314"/>
      <c r="I24" s="314" t="s">
        <v>69</v>
      </c>
      <c r="J24" s="314"/>
      <c r="K24" s="314"/>
      <c r="L24" s="314"/>
      <c r="M24" s="314"/>
      <c r="N24" s="314"/>
      <c r="O24" s="314"/>
      <c r="P24" s="314"/>
      <c r="Q24" s="314" t="s">
        <v>72</v>
      </c>
      <c r="R24" s="314"/>
      <c r="S24" s="314"/>
      <c r="T24" s="314"/>
      <c r="U24" s="314"/>
      <c r="V24" s="314"/>
      <c r="W24" s="314"/>
      <c r="X24" s="314"/>
      <c r="Y24" s="314" t="s">
        <v>70</v>
      </c>
      <c r="Z24" s="314"/>
      <c r="AA24" s="314"/>
      <c r="AB24" s="314"/>
      <c r="AC24" s="314"/>
      <c r="AD24" s="314"/>
      <c r="AE24" s="314"/>
      <c r="AF24" s="314" t="s">
        <v>71</v>
      </c>
      <c r="AG24" s="314"/>
      <c r="AH24" s="314"/>
      <c r="AI24" s="314"/>
      <c r="AJ24" s="314"/>
      <c r="AK24" s="314"/>
      <c r="AL24" s="314"/>
      <c r="AM24" s="314"/>
      <c r="AO24" s="13" t="b">
        <v>0</v>
      </c>
      <c r="AP24" s="13" t="b">
        <v>0</v>
      </c>
      <c r="AQ24" s="13" t="b">
        <v>0</v>
      </c>
      <c r="AR24" s="13" t="b">
        <v>0</v>
      </c>
      <c r="AS24" s="13" t="b">
        <v>0</v>
      </c>
      <c r="AT24" s="9"/>
      <c r="AU24" s="9"/>
    </row>
    <row r="25" spans="1:47" s="8" customFormat="1" ht="27.75" customHeight="1" x14ac:dyDescent="0.35">
      <c r="A25" s="314" t="s">
        <v>73</v>
      </c>
      <c r="B25" s="314"/>
      <c r="C25" s="314"/>
      <c r="D25" s="314"/>
      <c r="E25" s="314"/>
      <c r="F25" s="314"/>
      <c r="G25" s="314"/>
      <c r="H25" s="314"/>
      <c r="I25" s="314" t="s">
        <v>74</v>
      </c>
      <c r="J25" s="314"/>
      <c r="K25" s="314"/>
      <c r="L25" s="314"/>
      <c r="M25" s="314"/>
      <c r="N25" s="314"/>
      <c r="O25" s="314"/>
      <c r="P25" s="314"/>
      <c r="Q25" s="314" t="s">
        <v>75</v>
      </c>
      <c r="R25" s="314"/>
      <c r="S25" s="314"/>
      <c r="T25" s="314"/>
      <c r="U25" s="314"/>
      <c r="V25" s="314"/>
      <c r="W25" s="314"/>
      <c r="X25" s="314"/>
      <c r="Y25" s="314" t="s">
        <v>89</v>
      </c>
      <c r="Z25" s="314"/>
      <c r="AA25" s="314"/>
      <c r="AB25" s="314"/>
      <c r="AC25" s="314"/>
      <c r="AD25" s="314"/>
      <c r="AE25" s="314"/>
      <c r="AF25" s="314" t="s">
        <v>76</v>
      </c>
      <c r="AG25" s="314"/>
      <c r="AH25" s="314"/>
      <c r="AI25" s="314"/>
      <c r="AJ25" s="314"/>
      <c r="AK25" s="314"/>
      <c r="AL25" s="314"/>
      <c r="AM25" s="314"/>
      <c r="AO25" s="13" t="b">
        <v>0</v>
      </c>
      <c r="AP25" s="13" t="b">
        <v>0</v>
      </c>
      <c r="AQ25" s="13" t="b">
        <v>0</v>
      </c>
      <c r="AR25" s="13" t="b">
        <v>0</v>
      </c>
      <c r="AS25" s="13" t="b">
        <v>0</v>
      </c>
      <c r="AT25" s="9"/>
      <c r="AU25" s="9"/>
    </row>
    <row r="26" spans="1:47" s="14" customFormat="1" ht="27" customHeight="1" x14ac:dyDescent="0.35">
      <c r="A26" s="314" t="s">
        <v>77</v>
      </c>
      <c r="B26" s="314"/>
      <c r="C26" s="314"/>
      <c r="D26" s="314"/>
      <c r="E26" s="314"/>
      <c r="F26" s="314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O26" s="15" t="b">
        <v>0</v>
      </c>
      <c r="AP26" s="15"/>
      <c r="AQ26" s="16"/>
      <c r="AR26" s="16"/>
      <c r="AS26" s="16"/>
      <c r="AT26" s="16"/>
      <c r="AU26" s="16"/>
    </row>
    <row r="27" spans="1:47" ht="20.25" customHeight="1" x14ac:dyDescent="0.4">
      <c r="A27" s="313" t="s">
        <v>159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U27" s="2"/>
    </row>
    <row r="28" spans="1:47" s="43" customFormat="1" ht="12" customHeight="1" x14ac:dyDescent="0.4">
      <c r="A28" s="126" t="s">
        <v>8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O28" s="44"/>
      <c r="AP28" s="44"/>
      <c r="AQ28" s="44"/>
      <c r="AR28" s="44"/>
      <c r="AS28" s="44"/>
      <c r="AT28" s="44"/>
      <c r="AU28" s="44"/>
    </row>
    <row r="29" spans="1:47" s="443" customFormat="1" ht="99.95" customHeight="1" x14ac:dyDescent="0.4">
      <c r="A29" s="448" t="s">
        <v>195</v>
      </c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50"/>
      <c r="AO29" s="444"/>
      <c r="AP29" s="444"/>
      <c r="AQ29" s="444"/>
      <c r="AR29" s="444"/>
      <c r="AS29" s="444"/>
      <c r="AT29" s="444"/>
      <c r="AU29" s="444"/>
    </row>
    <row r="30" spans="1:47" s="43" customFormat="1" ht="12" customHeight="1" x14ac:dyDescent="0.4">
      <c r="A30" s="126" t="s">
        <v>83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O30" s="44"/>
      <c r="AP30" s="44"/>
      <c r="AQ30" s="44"/>
      <c r="AR30" s="44"/>
      <c r="AS30" s="44"/>
      <c r="AT30" s="44"/>
      <c r="AU30" s="44"/>
    </row>
    <row r="31" spans="1:47" s="443" customFormat="1" ht="99.95" customHeight="1" x14ac:dyDescent="0.4">
      <c r="A31" s="448" t="s">
        <v>195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50"/>
      <c r="AO31" s="444"/>
      <c r="AP31" s="444"/>
      <c r="AQ31" s="444"/>
      <c r="AR31" s="444"/>
      <c r="AS31" s="444"/>
      <c r="AT31" s="444"/>
      <c r="AU31" s="444"/>
    </row>
    <row r="32" spans="1:47" ht="18" customHeight="1" x14ac:dyDescent="0.4">
      <c r="A32" s="90" t="s">
        <v>219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U32" s="2"/>
    </row>
    <row r="33" spans="1:47" ht="50.1" customHeight="1" x14ac:dyDescent="0.4">
      <c r="A33" s="457" t="s">
        <v>220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9"/>
      <c r="AU33" s="2"/>
    </row>
    <row r="34" spans="1:47" ht="18" customHeight="1" x14ac:dyDescent="0.4">
      <c r="A34" s="90" t="s">
        <v>216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U34" s="2"/>
    </row>
    <row r="35" spans="1:47" ht="30" customHeight="1" x14ac:dyDescent="0.4">
      <c r="A35" s="457" t="s">
        <v>221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9"/>
      <c r="AU35" s="2"/>
    </row>
    <row r="36" spans="1:47" x14ac:dyDescent="0.35">
      <c r="A36" s="328" t="s">
        <v>79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U36" s="2"/>
    </row>
    <row r="37" spans="1:47" s="8" customFormat="1" ht="26.25" customHeight="1" x14ac:dyDescent="0.45">
      <c r="A37" s="329" t="s">
        <v>9</v>
      </c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1" t="s">
        <v>10</v>
      </c>
      <c r="O37" s="331"/>
      <c r="P37" s="331"/>
      <c r="Q37" s="331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O37" s="13" t="b">
        <v>0</v>
      </c>
      <c r="AP37" s="13" t="b">
        <v>0</v>
      </c>
      <c r="AQ37" s="13" t="b">
        <v>0</v>
      </c>
      <c r="AR37" s="13" t="b">
        <v>0</v>
      </c>
      <c r="AS37" s="13" t="b">
        <v>0</v>
      </c>
      <c r="AT37" s="13"/>
      <c r="AU37" s="9"/>
    </row>
    <row r="38" spans="1:47" s="8" customFormat="1" ht="26.25" customHeight="1" x14ac:dyDescent="0.3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/>
      <c r="AO38" s="13" t="b">
        <v>0</v>
      </c>
      <c r="AP38" s="13" t="b">
        <v>0</v>
      </c>
      <c r="AQ38" s="13" t="b">
        <v>0</v>
      </c>
      <c r="AR38" s="13" t="b">
        <v>0</v>
      </c>
      <c r="AS38" s="13"/>
      <c r="AT38" s="13"/>
      <c r="AU38" s="9"/>
    </row>
    <row r="39" spans="1:47" ht="22.5" customHeight="1" x14ac:dyDescent="0.4">
      <c r="A39" s="323" t="s">
        <v>80</v>
      </c>
      <c r="B39" s="323"/>
      <c r="C39" s="323"/>
      <c r="D39" s="323"/>
      <c r="E39" s="323"/>
      <c r="F39" s="323"/>
      <c r="G39" s="323"/>
      <c r="H39" s="323"/>
      <c r="I39" s="324" t="s">
        <v>11</v>
      </c>
      <c r="J39" s="324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6" t="s">
        <v>83</v>
      </c>
      <c r="Y39" s="326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O39" s="2">
        <f>K39</f>
        <v>0</v>
      </c>
      <c r="AP39" s="2">
        <f>Z39</f>
        <v>0</v>
      </c>
      <c r="AU39" s="2"/>
    </row>
    <row r="40" spans="1:47" ht="18" customHeight="1" x14ac:dyDescent="0.4">
      <c r="A40" s="327" t="s">
        <v>81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U40" s="2"/>
    </row>
    <row r="41" spans="1:47" ht="14.25" customHeight="1" x14ac:dyDescent="0.4">
      <c r="A41" s="126" t="s">
        <v>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U41" s="2"/>
    </row>
    <row r="42" spans="1:47" s="451" customFormat="1" ht="99.95" customHeight="1" x14ac:dyDescent="0.4">
      <c r="A42" s="448" t="s">
        <v>195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50"/>
      <c r="AO42" s="452"/>
      <c r="AP42" s="452"/>
      <c r="AQ42" s="452"/>
      <c r="AR42" s="452"/>
      <c r="AS42" s="452"/>
      <c r="AT42" s="452"/>
      <c r="AU42" s="452"/>
    </row>
    <row r="43" spans="1:47" ht="12" customHeight="1" x14ac:dyDescent="0.4">
      <c r="A43" s="126" t="s">
        <v>83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U43" s="2"/>
    </row>
    <row r="44" spans="1:47" s="451" customFormat="1" ht="99.95" customHeight="1" x14ac:dyDescent="0.4">
      <c r="A44" s="448" t="s">
        <v>195</v>
      </c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50"/>
      <c r="AO44" s="452"/>
      <c r="AP44" s="452"/>
      <c r="AQ44" s="452"/>
      <c r="AR44" s="452"/>
      <c r="AS44" s="452"/>
      <c r="AT44" s="452"/>
      <c r="AU44" s="452"/>
    </row>
    <row r="45" spans="1:47" s="8" customFormat="1" ht="5.25" customHeight="1" x14ac:dyDescent="0.4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O45" s="9"/>
      <c r="AP45" s="9"/>
      <c r="AQ45" s="9"/>
      <c r="AR45" s="9"/>
      <c r="AS45" s="9"/>
      <c r="AT45" s="9"/>
      <c r="AU45" s="9"/>
    </row>
    <row r="46" spans="1:47" ht="20.25" customHeight="1" x14ac:dyDescent="0.4">
      <c r="A46" s="320" t="s">
        <v>160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2"/>
      <c r="AU46" s="2"/>
    </row>
    <row r="47" spans="1:47" ht="18" customHeight="1" x14ac:dyDescent="0.4">
      <c r="A47" s="90" t="s">
        <v>217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U47" s="2"/>
    </row>
    <row r="48" spans="1:47" ht="50.1" customHeight="1" x14ac:dyDescent="0.4">
      <c r="A48" s="457" t="s">
        <v>218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9"/>
      <c r="AU48" s="2"/>
    </row>
    <row r="49" spans="1:47" ht="18" customHeight="1" x14ac:dyDescent="0.4">
      <c r="A49" s="90" t="s">
        <v>223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U49" s="2"/>
    </row>
    <row r="50" spans="1:47" ht="50.1" customHeight="1" x14ac:dyDescent="0.4">
      <c r="A50" s="457" t="s">
        <v>218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9"/>
      <c r="AU50" s="2"/>
    </row>
    <row r="51" spans="1:47" customFormat="1" x14ac:dyDescent="0.4">
      <c r="A51" s="318" t="s">
        <v>222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O51" s="22"/>
    </row>
    <row r="52" spans="1:47" customFormat="1" ht="26.25" customHeight="1" x14ac:dyDescent="0.4">
      <c r="A52" s="21"/>
    </row>
  </sheetData>
  <sheetProtection formatCells="0" selectLockedCells="1"/>
  <mergeCells count="116">
    <mergeCell ref="A34:AM34"/>
    <mergeCell ref="A35:AM35"/>
    <mergeCell ref="A47:AM47"/>
    <mergeCell ref="A48:AM48"/>
    <mergeCell ref="A32:AM32"/>
    <mergeCell ref="A33:AM33"/>
    <mergeCell ref="A49:AM49"/>
    <mergeCell ref="A50:AM50"/>
    <mergeCell ref="A51:AM51"/>
    <mergeCell ref="A41:AM41"/>
    <mergeCell ref="A42:AM42"/>
    <mergeCell ref="A43:AM43"/>
    <mergeCell ref="A44:AM44"/>
    <mergeCell ref="A45:AM45"/>
    <mergeCell ref="A46:AM46"/>
    <mergeCell ref="A39:H39"/>
    <mergeCell ref="I39:J39"/>
    <mergeCell ref="K39:W39"/>
    <mergeCell ref="X39:Y39"/>
    <mergeCell ref="Z39:AM39"/>
    <mergeCell ref="A40:AM40"/>
    <mergeCell ref="A31:AM31"/>
    <mergeCell ref="A36:AM36"/>
    <mergeCell ref="A37:B37"/>
    <mergeCell ref="C37:M37"/>
    <mergeCell ref="N37:Q37"/>
    <mergeCell ref="R37:AM37"/>
    <mergeCell ref="A26:F26"/>
    <mergeCell ref="G26:AM26"/>
    <mergeCell ref="A27:AM27"/>
    <mergeCell ref="A28:AM28"/>
    <mergeCell ref="A29:AM29"/>
    <mergeCell ref="A30:AM30"/>
    <mergeCell ref="A24:H24"/>
    <mergeCell ref="I24:P24"/>
    <mergeCell ref="Q24:X24"/>
    <mergeCell ref="Y24:AE24"/>
    <mergeCell ref="AF24:AM24"/>
    <mergeCell ref="A25:H25"/>
    <mergeCell ref="I25:P25"/>
    <mergeCell ref="Q25:X25"/>
    <mergeCell ref="Y25:AE25"/>
    <mergeCell ref="AF25:AM25"/>
    <mergeCell ref="A22:AM22"/>
    <mergeCell ref="A23:H23"/>
    <mergeCell ref="I23:P23"/>
    <mergeCell ref="Q23:X23"/>
    <mergeCell ref="Y23:AE23"/>
    <mergeCell ref="AF23:AM23"/>
    <mergeCell ref="A20:AM20"/>
    <mergeCell ref="A21:H21"/>
    <mergeCell ref="I21:P21"/>
    <mergeCell ref="Q21:X21"/>
    <mergeCell ref="Y21:AF21"/>
    <mergeCell ref="AG21:AM21"/>
    <mergeCell ref="AC16:AM16"/>
    <mergeCell ref="K17:M17"/>
    <mergeCell ref="N17:W17"/>
    <mergeCell ref="Z17:AB17"/>
    <mergeCell ref="AC17:AM17"/>
    <mergeCell ref="F18:O18"/>
    <mergeCell ref="P18:AM18"/>
    <mergeCell ref="A16:E19"/>
    <mergeCell ref="F16:J17"/>
    <mergeCell ref="K16:M16"/>
    <mergeCell ref="N16:W16"/>
    <mergeCell ref="X16:Y17"/>
    <mergeCell ref="Z16:AB16"/>
    <mergeCell ref="F19:O19"/>
    <mergeCell ref="P19:AM19"/>
    <mergeCell ref="A14:G14"/>
    <mergeCell ref="H14:AM14"/>
    <mergeCell ref="A15:E15"/>
    <mergeCell ref="F15:I15"/>
    <mergeCell ref="K15:N15"/>
    <mergeCell ref="O15:S15"/>
    <mergeCell ref="U15:X15"/>
    <mergeCell ref="Y15:AC15"/>
    <mergeCell ref="AE15:AH15"/>
    <mergeCell ref="AI15:AL15"/>
    <mergeCell ref="A13:G13"/>
    <mergeCell ref="H13:S13"/>
    <mergeCell ref="T13:Y13"/>
    <mergeCell ref="Z13:AM13"/>
    <mergeCell ref="AB9:AD9"/>
    <mergeCell ref="AE9:AM9"/>
    <mergeCell ref="L10:O10"/>
    <mergeCell ref="P10:Y10"/>
    <mergeCell ref="Z10:AC10"/>
    <mergeCell ref="AD10:AM10"/>
    <mergeCell ref="AC6:AM6"/>
    <mergeCell ref="N7:P7"/>
    <mergeCell ref="Q7:W7"/>
    <mergeCell ref="Z7:AB7"/>
    <mergeCell ref="AC7:AM7"/>
    <mergeCell ref="A8:K12"/>
    <mergeCell ref="L8:AM8"/>
    <mergeCell ref="M9:Q9"/>
    <mergeCell ref="R9:T9"/>
    <mergeCell ref="U9:AA9"/>
    <mergeCell ref="A6:K7"/>
    <mergeCell ref="L6:M7"/>
    <mergeCell ref="N6:P6"/>
    <mergeCell ref="Q6:W6"/>
    <mergeCell ref="X6:Y7"/>
    <mergeCell ref="Z6:AB6"/>
    <mergeCell ref="L11:AM11"/>
    <mergeCell ref="L12:AM12"/>
    <mergeCell ref="A1:AM1"/>
    <mergeCell ref="A2:K5"/>
    <mergeCell ref="L2:AM2"/>
    <mergeCell ref="L3:AM3"/>
    <mergeCell ref="L4:X4"/>
    <mergeCell ref="Y4:AM4"/>
    <mergeCell ref="L5:X5"/>
    <mergeCell ref="Y5:AM5"/>
  </mergeCells>
  <phoneticPr fontId="6"/>
  <dataValidations count="4">
    <dataValidation imeMode="fullKatakana" allowBlank="1" showInputMessage="1" showErrorMessage="1" sqref="L5:X5"/>
    <dataValidation imeMode="halfAlpha" allowBlank="1" showInputMessage="1" showErrorMessage="1" sqref="L12:AM12 AI15:AL15 M9:Q9 Y5 H14 A44 A31"/>
    <dataValidation type="whole" imeMode="halfAlpha" operator="greaterThan" allowBlank="1" showInputMessage="1" showErrorMessage="1" sqref="Y15:AC15 F15:I15 O15:S15">
      <formula1>0</formula1>
    </dataValidation>
    <dataValidation operator="lessThanOrEqual" allowBlank="1" showInputMessage="1" showErrorMessage="1" sqref="A29"/>
  </dataValidations>
  <hyperlinks>
    <hyperlink ref="H14" r:id="rId1"/>
    <hyperlink ref="P18" r:id="rId2"/>
  </hyperlinks>
  <pageMargins left="0.78740157480314965" right="0.59055118110236227" top="0.78740157480314965" bottom="0.39370078740157483" header="0.31496062992125984" footer="0.31496062992125984"/>
  <pageSetup paperSize="9" scale="53" orientation="portrait" r:id="rId3"/>
  <rowBreaks count="1" manualBreakCount="1">
    <brk id="35" max="38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6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20</xdr:row>
                    <xdr:rowOff>76200</xdr:rowOff>
                  </from>
                  <to>
                    <xdr:col>6</xdr:col>
                    <xdr:colOff>123825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Check Box 2">
              <controlPr defaultSize="0" autoFill="0" autoLine="0" autoPict="0" altText="卸売業">
                <anchor moveWithCells="1">
                  <from>
                    <xdr:col>8</xdr:col>
                    <xdr:colOff>76200</xdr:colOff>
                    <xdr:row>20</xdr:row>
                    <xdr:rowOff>76200</xdr:rowOff>
                  </from>
                  <to>
                    <xdr:col>13</xdr:col>
                    <xdr:colOff>133350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8" name="Check Box 3">
              <controlPr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76200</xdr:rowOff>
                  </from>
                  <to>
                    <xdr:col>22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9" name="Check Box 4">
              <controlPr defaultSize="0" autoFill="0" autoLine="0" autoPict="0">
                <anchor moveWithCells="1">
                  <from>
                    <xdr:col>24</xdr:col>
                    <xdr:colOff>57150</xdr:colOff>
                    <xdr:row>20</xdr:row>
                    <xdr:rowOff>76200</xdr:rowOff>
                  </from>
                  <to>
                    <xdr:col>30</xdr:col>
                    <xdr:colOff>104775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10" name="Check Box 5">
              <controlPr defaultSize="0" autoFill="0" autoLine="0" autoPict="0">
                <anchor moveWithCells="1">
                  <from>
                    <xdr:col>31</xdr:col>
                    <xdr:colOff>180975</xdr:colOff>
                    <xdr:row>20</xdr:row>
                    <xdr:rowOff>76200</xdr:rowOff>
                  </from>
                  <to>
                    <xdr:col>38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1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22</xdr:row>
                    <xdr:rowOff>38100</xdr:rowOff>
                  </from>
                  <to>
                    <xdr:col>7</xdr:col>
                    <xdr:colOff>114300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2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247650</xdr:rowOff>
                  </from>
                  <to>
                    <xdr:col>14</xdr:col>
                    <xdr:colOff>180975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3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38100</xdr:rowOff>
                  </from>
                  <to>
                    <xdr:col>22</xdr:col>
                    <xdr:colOff>200025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4" name="Check Box 9">
              <controlPr defaultSize="0" autoFill="0" autoLine="0" autoPict="0">
                <anchor moveWithCells="1">
                  <from>
                    <xdr:col>24</xdr:col>
                    <xdr:colOff>38100</xdr:colOff>
                    <xdr:row>22</xdr:row>
                    <xdr:rowOff>38100</xdr:rowOff>
                  </from>
                  <to>
                    <xdr:col>30</xdr:col>
                    <xdr:colOff>76200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5" name="Check Box 10">
              <controlPr defaultSize="0" autoFill="0" autoLine="0" autoPict="0">
                <anchor moveWithCells="1">
                  <from>
                    <xdr:col>31</xdr:col>
                    <xdr:colOff>28575</xdr:colOff>
                    <xdr:row>22</xdr:row>
                    <xdr:rowOff>38100</xdr:rowOff>
                  </from>
                  <to>
                    <xdr:col>38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6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9525</xdr:rowOff>
                  </from>
                  <to>
                    <xdr:col>7</xdr:col>
                    <xdr:colOff>114300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7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0</xdr:rowOff>
                  </from>
                  <to>
                    <xdr:col>14</xdr:col>
                    <xdr:colOff>161925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8" name="Check Box 13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0</xdr:rowOff>
                  </from>
                  <to>
                    <xdr:col>23</xdr:col>
                    <xdr:colOff>57150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9" name="Check Box 14">
              <controlPr defaultSize="0" autoFill="0" autoLine="0" autoPict="0">
                <anchor moveWithCells="1">
                  <from>
                    <xdr:col>24</xdr:col>
                    <xdr:colOff>38100</xdr:colOff>
                    <xdr:row>23</xdr:row>
                    <xdr:rowOff>9525</xdr:rowOff>
                  </from>
                  <to>
                    <xdr:col>30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20" name="Check Box 15">
              <controlPr defaultSize="0" autoFill="0" autoLine="0" autoPict="0">
                <anchor moveWithCells="1">
                  <from>
                    <xdr:col>31</xdr:col>
                    <xdr:colOff>19050</xdr:colOff>
                    <xdr:row>23</xdr:row>
                    <xdr:rowOff>9525</xdr:rowOff>
                  </from>
                  <to>
                    <xdr:col>38</xdr:col>
                    <xdr:colOff>38100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1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23</xdr:row>
                    <xdr:rowOff>352425</xdr:rowOff>
                  </from>
                  <to>
                    <xdr:col>7</xdr:col>
                    <xdr:colOff>85725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2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352425</xdr:rowOff>
                  </from>
                  <to>
                    <xdr:col>14</xdr:col>
                    <xdr:colOff>47625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3" name="Check Box 18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361950</xdr:rowOff>
                  </from>
                  <to>
                    <xdr:col>22</xdr:col>
                    <xdr:colOff>161925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4" name="Check Box 19">
              <controlPr defaultSize="0" autoFill="0" autoLine="0" autoPict="0">
                <anchor moveWithCells="1">
                  <from>
                    <xdr:col>24</xdr:col>
                    <xdr:colOff>38100</xdr:colOff>
                    <xdr:row>23</xdr:row>
                    <xdr:rowOff>361950</xdr:rowOff>
                  </from>
                  <to>
                    <xdr:col>30</xdr:col>
                    <xdr:colOff>142875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5" name="Check Box 20">
              <controlPr defaultSize="0" autoFill="0" autoLine="0" autoPict="0">
                <anchor moveWithCells="1">
                  <from>
                    <xdr:col>0</xdr:col>
                    <xdr:colOff>57150</xdr:colOff>
                    <xdr:row>24</xdr:row>
                    <xdr:rowOff>323850</xdr:rowOff>
                  </from>
                  <to>
                    <xdr:col>5</xdr:col>
                    <xdr:colOff>142875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6" name="Check Box 21">
              <controlPr defaultSize="0" autoFill="0" autoLine="0" autoPict="0">
                <anchor moveWithCells="1">
                  <from>
                    <xdr:col>3</xdr:col>
                    <xdr:colOff>152400</xdr:colOff>
                    <xdr:row>36</xdr:row>
                    <xdr:rowOff>76200</xdr:rowOff>
                  </from>
                  <to>
                    <xdr:col>7</xdr:col>
                    <xdr:colOff>28575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7" name="Check Box 22">
              <controlPr defaultSize="0" autoFill="0" autoLine="0" autoPict="0">
                <anchor moveWithCells="1">
                  <from>
                    <xdr:col>17</xdr:col>
                    <xdr:colOff>152400</xdr:colOff>
                    <xdr:row>36</xdr:row>
                    <xdr:rowOff>85725</xdr:rowOff>
                  </from>
                  <to>
                    <xdr:col>21</xdr:col>
                    <xdr:colOff>95250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8" name="Check Box 23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85725</xdr:rowOff>
                  </from>
                  <to>
                    <xdr:col>9</xdr:col>
                    <xdr:colOff>152400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9" name="Check Box 24">
              <controlPr defaultSize="0" autoFill="0" autoLine="0" autoPict="0">
                <anchor moveWithCells="1">
                  <from>
                    <xdr:col>9</xdr:col>
                    <xdr:colOff>114300</xdr:colOff>
                    <xdr:row>37</xdr:row>
                    <xdr:rowOff>85725</xdr:rowOff>
                  </from>
                  <to>
                    <xdr:col>15</xdr:col>
                    <xdr:colOff>209550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30" name="Check Box 25">
              <controlPr defaultSize="0" autoFill="0" autoLine="0" autoPict="0">
                <anchor moveWithCells="1">
                  <from>
                    <xdr:col>16</xdr:col>
                    <xdr:colOff>95250</xdr:colOff>
                    <xdr:row>37</xdr:row>
                    <xdr:rowOff>76200</xdr:rowOff>
                  </from>
                  <to>
                    <xdr:col>21</xdr:col>
                    <xdr:colOff>19050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1" name="Check Box 26">
              <controlPr defaultSize="0" autoFill="0" autoLine="0" autoPict="0">
                <anchor moveWithCells="1">
                  <from>
                    <xdr:col>27</xdr:col>
                    <xdr:colOff>133350</xdr:colOff>
                    <xdr:row>37</xdr:row>
                    <xdr:rowOff>104775</xdr:rowOff>
                  </from>
                  <to>
                    <xdr:col>34</xdr:col>
                    <xdr:colOff>171450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2" name="Check Box 28">
              <controlPr defaultSize="0" autoFill="0" autoLine="0" autoPict="0">
                <anchor moveWithCells="1">
                  <from>
                    <xdr:col>31</xdr:col>
                    <xdr:colOff>19050</xdr:colOff>
                    <xdr:row>23</xdr:row>
                    <xdr:rowOff>352425</xdr:rowOff>
                  </from>
                  <to>
                    <xdr:col>37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3" name="Check Box 29">
              <controlPr defaultSize="0" autoFill="0" autoLine="0" autoPict="0">
                <anchor moveWithCells="1">
                  <from>
                    <xdr:col>21</xdr:col>
                    <xdr:colOff>180975</xdr:colOff>
                    <xdr:row>36</xdr:row>
                    <xdr:rowOff>85725</xdr:rowOff>
                  </from>
                  <to>
                    <xdr:col>27</xdr:col>
                    <xdr:colOff>57150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4" name="Check Box 30">
              <controlPr defaultSize="0" autoFill="0" autoLine="0" autoPict="0">
                <anchor moveWithCells="1">
                  <from>
                    <xdr:col>27</xdr:col>
                    <xdr:colOff>133350</xdr:colOff>
                    <xdr:row>36</xdr:row>
                    <xdr:rowOff>85725</xdr:rowOff>
                  </from>
                  <to>
                    <xdr:col>38</xdr:col>
                    <xdr:colOff>85725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5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85725</xdr:rowOff>
                  </from>
                  <to>
                    <xdr:col>12</xdr:col>
                    <xdr:colOff>66675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6" name="Check Box 35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66675</xdr:rowOff>
                  </from>
                  <to>
                    <xdr:col>5</xdr:col>
                    <xdr:colOff>85725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7" name="Check Box 36">
              <controlPr defaultSize="0" autoFill="0" autoLine="0" autoPict="0" altText="コーシャ(kosher)">
                <anchor moveWithCells="1">
                  <from>
                    <xdr:col>21</xdr:col>
                    <xdr:colOff>180975</xdr:colOff>
                    <xdr:row>37</xdr:row>
                    <xdr:rowOff>66675</xdr:rowOff>
                  </from>
                  <to>
                    <xdr:col>27</xdr:col>
                    <xdr:colOff>123825</xdr:colOff>
                    <xdr:row>37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1"/>
  <sheetViews>
    <sheetView showGridLines="0" showZeros="0" view="pageBreakPreview" zoomScale="115" zoomScaleNormal="100" zoomScaleSheetLayoutView="115" zoomScalePageLayoutView="120" workbookViewId="0">
      <selection activeCell="A50" sqref="A50:AM50"/>
    </sheetView>
  </sheetViews>
  <sheetFormatPr defaultRowHeight="18.75" x14ac:dyDescent="0.4"/>
  <cols>
    <col min="1" max="52" width="2.25" style="3" customWidth="1"/>
    <col min="53" max="16384" width="9" style="3"/>
  </cols>
  <sheetData>
    <row r="1" spans="1:58" ht="19.5" x14ac:dyDescent="0.4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"/>
      <c r="AO1" s="2"/>
      <c r="AP1" s="2"/>
      <c r="AQ1" s="2"/>
      <c r="AR1" s="2"/>
      <c r="AS1" s="2"/>
      <c r="AT1" s="2"/>
      <c r="AU1" s="2"/>
    </row>
    <row r="2" spans="1:58" ht="22.5" customHeight="1" x14ac:dyDescent="0.4">
      <c r="A2" s="165" t="s">
        <v>90</v>
      </c>
      <c r="B2" s="166"/>
      <c r="C2" s="166"/>
      <c r="D2" s="166"/>
      <c r="E2" s="167">
        <f>企業情報!L3</f>
        <v>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f>企業情報!Y5</f>
        <v>0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12</v>
      </c>
      <c r="AD2" s="169"/>
      <c r="AE2" s="169"/>
      <c r="AF2" s="169"/>
      <c r="AG2" s="170">
        <v>1</v>
      </c>
      <c r="AH2" s="170"/>
      <c r="AI2" s="170"/>
      <c r="AJ2" s="170"/>
      <c r="AK2" s="170"/>
      <c r="AL2" s="170"/>
      <c r="AM2" s="170"/>
    </row>
    <row r="3" spans="1:58" ht="15.75" customHeight="1" x14ac:dyDescent="0.4">
      <c r="A3" s="171" t="s">
        <v>161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B3" s="174" t="s">
        <v>162</v>
      </c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58" ht="15" customHeight="1" x14ac:dyDescent="0.4">
      <c r="A4" s="176" t="s">
        <v>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58" ht="21.75" customHeight="1" x14ac:dyDescent="0.4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  <c r="AB5" s="182" t="s">
        <v>14</v>
      </c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</row>
    <row r="6" spans="1:58" ht="15" customHeight="1" x14ac:dyDescent="0.4">
      <c r="A6" s="183" t="s">
        <v>83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58" ht="23.25" customHeight="1" x14ac:dyDescent="0.4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1:58" ht="26.2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B8" s="155" t="s">
        <v>171</v>
      </c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1:58" ht="26.25" customHeight="1" x14ac:dyDescent="0.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B9" s="157" t="s">
        <v>91</v>
      </c>
      <c r="AC9" s="158"/>
      <c r="AD9" s="158"/>
      <c r="AE9" s="159"/>
      <c r="AF9" s="159"/>
      <c r="AG9" s="159"/>
      <c r="AH9" s="159"/>
      <c r="AI9" s="159"/>
      <c r="AJ9" s="159"/>
      <c r="AK9" s="159"/>
      <c r="AL9" s="160" t="s">
        <v>15</v>
      </c>
      <c r="AM9" s="160"/>
      <c r="AO9" s="24" t="str">
        <f>AE9&amp;AL9</f>
        <v>▼</v>
      </c>
      <c r="AP9" s="24"/>
      <c r="AQ9" s="2"/>
      <c r="AR9" s="2"/>
      <c r="AS9" s="2"/>
      <c r="AT9" s="2"/>
    </row>
    <row r="10" spans="1:58" ht="26.25" customHeight="1" x14ac:dyDescent="0.4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B10" s="157" t="s">
        <v>92</v>
      </c>
      <c r="AC10" s="158"/>
      <c r="AD10" s="158"/>
      <c r="AE10" s="159"/>
      <c r="AF10" s="159"/>
      <c r="AG10" s="159"/>
      <c r="AH10" s="159"/>
      <c r="AI10" s="159"/>
      <c r="AJ10" s="159"/>
      <c r="AK10" s="159"/>
      <c r="AL10" s="160" t="s">
        <v>15</v>
      </c>
      <c r="AM10" s="160"/>
      <c r="AO10" s="24" t="str">
        <f>AE10&amp;AL10</f>
        <v>▼</v>
      </c>
      <c r="AP10" s="24"/>
      <c r="AQ10" s="2"/>
      <c r="AR10" s="2"/>
      <c r="AS10" s="2"/>
      <c r="AT10" s="2"/>
    </row>
    <row r="11" spans="1:58" ht="26.25" customHeight="1" x14ac:dyDescent="0.4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B11" s="157" t="s">
        <v>93</v>
      </c>
      <c r="AC11" s="158"/>
      <c r="AD11" s="158"/>
      <c r="AE11" s="159"/>
      <c r="AF11" s="159"/>
      <c r="AG11" s="159"/>
      <c r="AH11" s="159"/>
      <c r="AI11" s="159"/>
      <c r="AJ11" s="159"/>
      <c r="AK11" s="159"/>
      <c r="AL11" s="160" t="s">
        <v>15</v>
      </c>
      <c r="AM11" s="160"/>
      <c r="AO11" s="24" t="str">
        <f>AE11&amp;AL11</f>
        <v>▼</v>
      </c>
      <c r="AP11" s="24"/>
      <c r="AQ11" s="2"/>
      <c r="AR11" s="2"/>
      <c r="AS11" s="2"/>
      <c r="AT11" s="2"/>
      <c r="BF11" s="25"/>
    </row>
    <row r="12" spans="1:58" ht="26.25" customHeight="1" x14ac:dyDescent="0.4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B12" s="157" t="s">
        <v>94</v>
      </c>
      <c r="AC12" s="158"/>
      <c r="AD12" s="158"/>
      <c r="AE12" s="159"/>
      <c r="AF12" s="159"/>
      <c r="AG12" s="159"/>
      <c r="AH12" s="159"/>
      <c r="AI12" s="159"/>
      <c r="AJ12" s="159"/>
      <c r="AK12" s="159"/>
      <c r="AL12" s="160" t="s">
        <v>15</v>
      </c>
      <c r="AM12" s="160"/>
      <c r="AO12" s="24" t="str">
        <f>AE12&amp;AL12</f>
        <v>▼</v>
      </c>
      <c r="AP12" s="24"/>
      <c r="AQ12" s="2"/>
      <c r="AR12" s="2"/>
      <c r="AS12" s="2"/>
      <c r="AT12" s="2"/>
    </row>
    <row r="13" spans="1:58" ht="26.25" customHeight="1" x14ac:dyDescent="0.4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B13" s="157" t="s">
        <v>95</v>
      </c>
      <c r="AC13" s="158"/>
      <c r="AD13" s="158"/>
      <c r="AE13" s="186"/>
      <c r="AF13" s="186"/>
      <c r="AG13" s="186"/>
      <c r="AH13" s="186"/>
      <c r="AI13" s="186"/>
      <c r="AJ13" s="186"/>
      <c r="AK13" s="186"/>
      <c r="AL13" s="160" t="s">
        <v>15</v>
      </c>
      <c r="AM13" s="160"/>
      <c r="AO13" s="24" t="str">
        <f>AE13&amp;AL13</f>
        <v>▼</v>
      </c>
      <c r="AP13" s="24"/>
      <c r="AQ13" s="2"/>
      <c r="AR13" s="2"/>
      <c r="AS13" s="2"/>
      <c r="AT13" s="2"/>
    </row>
    <row r="14" spans="1:58" ht="26.25" customHeight="1" x14ac:dyDescent="0.4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B14" s="189" t="s">
        <v>172</v>
      </c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O14" s="24"/>
      <c r="AP14" s="24"/>
      <c r="AQ14" s="2"/>
      <c r="AR14" s="2"/>
      <c r="AS14" s="2"/>
      <c r="AT14" s="2"/>
    </row>
    <row r="15" spans="1:58" ht="26.25" customHeight="1" x14ac:dyDescent="0.4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B15" s="157" t="s">
        <v>91</v>
      </c>
      <c r="AC15" s="158"/>
      <c r="AD15" s="158"/>
      <c r="AE15" s="159"/>
      <c r="AF15" s="159"/>
      <c r="AG15" s="159"/>
      <c r="AH15" s="159"/>
      <c r="AI15" s="159"/>
      <c r="AJ15" s="159"/>
      <c r="AK15" s="159"/>
      <c r="AL15" s="160" t="s">
        <v>15</v>
      </c>
      <c r="AM15" s="160"/>
      <c r="AO15" s="24" t="str">
        <f>AE15&amp;AL15</f>
        <v>▼</v>
      </c>
      <c r="AP15" s="24"/>
      <c r="AQ15" s="2"/>
      <c r="AR15" s="2"/>
      <c r="AS15" s="2"/>
      <c r="AT15" s="2"/>
    </row>
    <row r="16" spans="1:58" ht="26.25" customHeight="1" x14ac:dyDescent="0.4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B16" s="157" t="s">
        <v>92</v>
      </c>
      <c r="AC16" s="158"/>
      <c r="AD16" s="158"/>
      <c r="AE16" s="159"/>
      <c r="AF16" s="159"/>
      <c r="AG16" s="159"/>
      <c r="AH16" s="159"/>
      <c r="AI16" s="159"/>
      <c r="AJ16" s="159"/>
      <c r="AK16" s="159"/>
      <c r="AL16" s="160" t="s">
        <v>15</v>
      </c>
      <c r="AM16" s="160"/>
      <c r="AO16" s="24" t="str">
        <f>AE16&amp;AL16</f>
        <v>▼</v>
      </c>
      <c r="AP16" s="24"/>
      <c r="AQ16" s="2"/>
      <c r="AR16" s="2"/>
      <c r="AS16" s="2"/>
      <c r="AT16" s="2"/>
    </row>
    <row r="17" spans="1:46" ht="26.25" customHeight="1" x14ac:dyDescent="0.4">
      <c r="A17" s="245" t="s">
        <v>163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B17" s="157" t="s">
        <v>93</v>
      </c>
      <c r="AC17" s="158"/>
      <c r="AD17" s="158"/>
      <c r="AE17" s="159"/>
      <c r="AF17" s="159"/>
      <c r="AG17" s="159"/>
      <c r="AH17" s="159"/>
      <c r="AI17" s="159"/>
      <c r="AJ17" s="159"/>
      <c r="AK17" s="159"/>
      <c r="AL17" s="160" t="s">
        <v>15</v>
      </c>
      <c r="AM17" s="160"/>
      <c r="AO17" s="24" t="str">
        <f>AE17&amp;AL17</f>
        <v>▼</v>
      </c>
      <c r="AP17" s="24"/>
      <c r="AQ17" s="2"/>
      <c r="AR17" s="2"/>
      <c r="AS17" s="2"/>
      <c r="AT17" s="2"/>
    </row>
    <row r="18" spans="1:46" ht="26.25" customHeight="1" x14ac:dyDescent="0.4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B18" s="157" t="s">
        <v>94</v>
      </c>
      <c r="AC18" s="158"/>
      <c r="AD18" s="158"/>
      <c r="AE18" s="159"/>
      <c r="AF18" s="159"/>
      <c r="AG18" s="159"/>
      <c r="AH18" s="159"/>
      <c r="AI18" s="159"/>
      <c r="AJ18" s="159"/>
      <c r="AK18" s="159"/>
      <c r="AL18" s="160" t="s">
        <v>15</v>
      </c>
      <c r="AM18" s="160"/>
      <c r="AO18" s="24" t="str">
        <f>AE18&amp;AL18</f>
        <v>▼</v>
      </c>
      <c r="AP18" s="24"/>
      <c r="AQ18" s="2"/>
      <c r="AR18" s="2"/>
      <c r="AS18" s="2"/>
      <c r="AT18" s="2"/>
    </row>
    <row r="19" spans="1:46" ht="26.25" customHeight="1" x14ac:dyDescent="0.4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B19" s="157" t="s">
        <v>133</v>
      </c>
      <c r="AC19" s="158"/>
      <c r="AD19" s="158"/>
      <c r="AE19" s="186"/>
      <c r="AF19" s="186"/>
      <c r="AG19" s="186"/>
      <c r="AH19" s="186"/>
      <c r="AI19" s="186"/>
      <c r="AJ19" s="186"/>
      <c r="AK19" s="186"/>
      <c r="AL19" s="160" t="s">
        <v>15</v>
      </c>
      <c r="AM19" s="160"/>
      <c r="AO19" s="24" t="str">
        <f>AE19&amp;AL19</f>
        <v>▼</v>
      </c>
      <c r="AP19" s="24"/>
      <c r="AQ19" s="2"/>
      <c r="AR19" s="2"/>
      <c r="AS19" s="2"/>
      <c r="AT19" s="2"/>
    </row>
    <row r="20" spans="1:46" ht="26.25" customHeight="1" x14ac:dyDescent="0.4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B20" s="260" t="s">
        <v>164</v>
      </c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O20" s="24"/>
      <c r="AP20" s="24"/>
      <c r="AQ20" s="2"/>
      <c r="AR20" s="2"/>
      <c r="AS20" s="2"/>
      <c r="AT20" s="2"/>
    </row>
    <row r="21" spans="1:46" x14ac:dyDescent="0.4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7" t="s">
        <v>120</v>
      </c>
      <c r="AM21" s="188"/>
      <c r="AO21" s="24" t="str">
        <f>AB21&amp;AL21</f>
        <v>ケース
Case</v>
      </c>
      <c r="AP21" s="24"/>
      <c r="AQ21" s="2"/>
      <c r="AR21" s="2"/>
      <c r="AS21" s="2"/>
      <c r="AT21" s="2"/>
    </row>
    <row r="22" spans="1:46" ht="26.25" customHeight="1" x14ac:dyDescent="0.4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B22" s="255" t="s">
        <v>169</v>
      </c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O22" s="2"/>
      <c r="AP22" s="2"/>
      <c r="AQ22" s="2"/>
      <c r="AR22" s="2"/>
      <c r="AS22" s="2"/>
      <c r="AT22" s="2"/>
    </row>
    <row r="23" spans="1:46" ht="21" customHeight="1" x14ac:dyDescent="0.4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B23" s="257" t="s">
        <v>15</v>
      </c>
      <c r="AC23" s="257"/>
      <c r="AD23" s="257"/>
      <c r="AE23" s="258" t="s">
        <v>15</v>
      </c>
      <c r="AF23" s="258"/>
      <c r="AG23" s="258"/>
      <c r="AH23" s="259"/>
      <c r="AI23" s="259"/>
      <c r="AJ23" s="259"/>
      <c r="AK23" s="258" t="s">
        <v>15</v>
      </c>
      <c r="AL23" s="258"/>
      <c r="AM23" s="258"/>
      <c r="AO23" s="24" t="str">
        <f>AF23&amp;AH23&amp;AK23</f>
        <v>▼</v>
      </c>
      <c r="AP23" s="2"/>
      <c r="AQ23" s="2"/>
      <c r="AR23" s="2"/>
      <c r="AS23" s="2"/>
      <c r="AT23" s="2"/>
    </row>
    <row r="24" spans="1:46" ht="26.25" customHeight="1" x14ac:dyDescent="0.4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B24" s="260" t="s">
        <v>165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O24" s="2"/>
      <c r="AP24" s="2"/>
      <c r="AQ24" s="2"/>
      <c r="AR24" s="2"/>
      <c r="AS24" s="2"/>
      <c r="AT24" s="2"/>
    </row>
    <row r="25" spans="1:46" ht="26.25" x14ac:dyDescent="0.4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B25" s="47" t="s">
        <v>11</v>
      </c>
      <c r="AC25" s="251"/>
      <c r="AD25" s="251"/>
      <c r="AE25" s="251"/>
      <c r="AF25" s="251"/>
      <c r="AG25" s="251"/>
      <c r="AH25" s="48" t="s">
        <v>2</v>
      </c>
      <c r="AI25" s="251"/>
      <c r="AJ25" s="251"/>
      <c r="AK25" s="251"/>
      <c r="AL25" s="251"/>
      <c r="AM25" s="251"/>
      <c r="AO25" s="24"/>
      <c r="AP25" s="2"/>
      <c r="AQ25" s="2"/>
      <c r="AR25" s="2"/>
      <c r="AS25" s="2"/>
      <c r="AT25" s="2"/>
    </row>
    <row r="26" spans="1:46" ht="26.25" customHeight="1" x14ac:dyDescent="0.4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B26" s="155" t="s">
        <v>119</v>
      </c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O26" s="2"/>
      <c r="AP26" s="2"/>
      <c r="AQ26" s="2"/>
      <c r="AR26" s="2"/>
      <c r="AS26" s="2"/>
      <c r="AT26" s="2"/>
    </row>
    <row r="27" spans="1:46" x14ac:dyDescent="0.4">
      <c r="A27" s="161" t="s">
        <v>135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 t="s">
        <v>19</v>
      </c>
      <c r="AM27" s="254"/>
      <c r="AO27" s="24"/>
      <c r="AP27" s="2"/>
      <c r="AQ27" s="2"/>
      <c r="AR27" s="2"/>
      <c r="AS27" s="2"/>
      <c r="AT27" s="2"/>
    </row>
    <row r="28" spans="1:46" ht="26.25" customHeight="1" x14ac:dyDescent="0.4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B28" s="155" t="s">
        <v>166</v>
      </c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O28" s="2"/>
      <c r="AP28" s="2"/>
      <c r="AQ28" s="2"/>
      <c r="AR28" s="2"/>
      <c r="AS28" s="2"/>
      <c r="AT28" s="2"/>
    </row>
    <row r="29" spans="1:46" x14ac:dyDescent="0.4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50" t="s">
        <v>6</v>
      </c>
      <c r="AM29" s="250"/>
      <c r="AO29" s="2"/>
      <c r="AP29" s="2"/>
      <c r="AQ29" s="2"/>
      <c r="AR29" s="2"/>
      <c r="AS29" s="2"/>
      <c r="AT29" s="2"/>
    </row>
    <row r="30" spans="1:46" ht="6" customHeight="1" x14ac:dyDescent="0.4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28"/>
      <c r="AO30" s="2"/>
      <c r="AP30" s="2"/>
      <c r="AQ30" s="2"/>
      <c r="AR30" s="2"/>
      <c r="AS30" s="2"/>
      <c r="AT30" s="2"/>
    </row>
    <row r="31" spans="1:46" x14ac:dyDescent="0.4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B31" s="241" t="s">
        <v>134</v>
      </c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3"/>
      <c r="AO31" s="2"/>
      <c r="AP31" s="2"/>
      <c r="AQ31" s="2"/>
      <c r="AR31" s="2"/>
      <c r="AS31" s="2"/>
      <c r="AT31" s="2"/>
    </row>
    <row r="32" spans="1:46" ht="60.75" customHeight="1" x14ac:dyDescent="0.4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B32" s="238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40"/>
      <c r="AO32" s="2"/>
      <c r="AP32" s="2"/>
      <c r="AQ32" s="2"/>
      <c r="AR32" s="2"/>
      <c r="AS32" s="2"/>
      <c r="AT32" s="2"/>
    </row>
    <row r="33" spans="1:46" ht="29.25" customHeight="1" x14ac:dyDescent="0.4">
      <c r="A33" s="197" t="s">
        <v>167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9"/>
      <c r="AO33" s="2"/>
      <c r="AP33" s="2"/>
      <c r="AQ33" s="2"/>
      <c r="AR33" s="2"/>
      <c r="AS33" s="2"/>
      <c r="AT33" s="2"/>
    </row>
    <row r="34" spans="1:46" s="43" customFormat="1" ht="13.5" customHeight="1" x14ac:dyDescent="0.4">
      <c r="A34" s="200" t="s">
        <v>11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2"/>
      <c r="AO34" s="44"/>
      <c r="AP34" s="44"/>
      <c r="AQ34" s="44"/>
      <c r="AR34" s="44"/>
      <c r="AS34" s="44"/>
      <c r="AT34" s="44"/>
    </row>
    <row r="35" spans="1:46" s="451" customFormat="1" ht="39.950000000000003" customHeight="1" x14ac:dyDescent="0.4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6"/>
      <c r="AO35" s="452"/>
      <c r="AP35" s="452"/>
      <c r="AQ35" s="452"/>
      <c r="AR35" s="452"/>
      <c r="AS35" s="452"/>
      <c r="AT35" s="452"/>
    </row>
    <row r="36" spans="1:46" s="43" customFormat="1" ht="13.5" customHeight="1" x14ac:dyDescent="0.4">
      <c r="A36" s="203" t="s">
        <v>83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5"/>
      <c r="AO36" s="44"/>
      <c r="AP36" s="44"/>
      <c r="AQ36" s="44"/>
      <c r="AR36" s="44"/>
      <c r="AS36" s="44"/>
      <c r="AT36" s="44"/>
    </row>
    <row r="37" spans="1:46" s="451" customFormat="1" ht="39.950000000000003" customHeight="1" x14ac:dyDescent="0.4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O37" s="452"/>
      <c r="AP37" s="452"/>
      <c r="AQ37" s="452"/>
      <c r="AR37" s="452"/>
      <c r="AS37" s="452"/>
      <c r="AT37" s="452"/>
    </row>
    <row r="38" spans="1:46" ht="28.5" customHeight="1" x14ac:dyDescent="0.4">
      <c r="A38" s="216" t="s">
        <v>145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O38" s="2"/>
      <c r="AP38" s="2"/>
      <c r="AQ38" s="2"/>
      <c r="AR38" s="2"/>
      <c r="AS38" s="2"/>
      <c r="AT38" s="2"/>
    </row>
    <row r="39" spans="1:46" ht="25.5" customHeight="1" x14ac:dyDescent="0.4">
      <c r="A39" s="49"/>
      <c r="B39" s="211" t="s">
        <v>146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 t="s">
        <v>141</v>
      </c>
      <c r="P39" s="211"/>
      <c r="Q39" s="211"/>
      <c r="R39" s="211"/>
      <c r="S39" s="211"/>
      <c r="T39" s="211"/>
      <c r="U39" s="211" t="s">
        <v>143</v>
      </c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O39" s="2"/>
      <c r="AP39" s="2"/>
      <c r="AQ39" s="2"/>
      <c r="AR39" s="2"/>
      <c r="AS39" s="2"/>
      <c r="AT39" s="2"/>
    </row>
    <row r="40" spans="1:46" ht="13.5" customHeight="1" x14ac:dyDescent="0.4">
      <c r="A40" s="217">
        <v>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09"/>
      <c r="P40" s="209"/>
      <c r="Q40" s="209"/>
      <c r="R40" s="210"/>
      <c r="S40" s="261" t="s">
        <v>142</v>
      </c>
      <c r="T40" s="26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O40" s="2"/>
      <c r="AP40" s="2"/>
      <c r="AQ40" s="2"/>
      <c r="AR40" s="2"/>
      <c r="AS40" s="2"/>
      <c r="AT40" s="2"/>
    </row>
    <row r="41" spans="1:46" ht="13.5" customHeight="1" x14ac:dyDescent="0.4">
      <c r="A41" s="217"/>
      <c r="B41" s="50" t="s">
        <v>140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09"/>
      <c r="P41" s="209"/>
      <c r="Q41" s="209"/>
      <c r="R41" s="210"/>
      <c r="S41" s="261"/>
      <c r="T41" s="262"/>
      <c r="U41" s="51" t="s">
        <v>144</v>
      </c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  <c r="AO41" s="2"/>
      <c r="AP41" s="2"/>
      <c r="AQ41" s="2"/>
      <c r="AR41" s="2"/>
      <c r="AS41" s="2"/>
      <c r="AT41" s="2"/>
    </row>
    <row r="42" spans="1:46" ht="13.5" customHeight="1" x14ac:dyDescent="0.4">
      <c r="A42" s="217">
        <v>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9"/>
      <c r="P42" s="209"/>
      <c r="Q42" s="209"/>
      <c r="R42" s="210"/>
      <c r="S42" s="261" t="s">
        <v>142</v>
      </c>
      <c r="T42" s="26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O42" s="2"/>
      <c r="AP42" s="2"/>
      <c r="AQ42" s="2"/>
      <c r="AR42" s="2"/>
      <c r="AS42" s="2"/>
      <c r="AT42" s="2"/>
    </row>
    <row r="43" spans="1:46" ht="13.5" customHeight="1" x14ac:dyDescent="0.4">
      <c r="A43" s="217"/>
      <c r="B43" s="50" t="s">
        <v>140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09"/>
      <c r="P43" s="209"/>
      <c r="Q43" s="209"/>
      <c r="R43" s="210"/>
      <c r="S43" s="261"/>
      <c r="T43" s="262"/>
      <c r="U43" s="51" t="s">
        <v>144</v>
      </c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5"/>
      <c r="AO43" s="2"/>
      <c r="AP43" s="2"/>
      <c r="AQ43" s="2"/>
      <c r="AR43" s="2"/>
      <c r="AS43" s="2"/>
      <c r="AT43" s="2"/>
    </row>
    <row r="44" spans="1:46" ht="13.5" customHeight="1" x14ac:dyDescent="0.4">
      <c r="A44" s="217">
        <v>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9"/>
      <c r="P44" s="209"/>
      <c r="Q44" s="209"/>
      <c r="R44" s="210"/>
      <c r="S44" s="261" t="s">
        <v>142</v>
      </c>
      <c r="T44" s="26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O44" s="2"/>
      <c r="AP44" s="2"/>
      <c r="AQ44" s="2"/>
      <c r="AR44" s="2"/>
      <c r="AS44" s="2"/>
      <c r="AT44" s="2"/>
    </row>
    <row r="45" spans="1:46" ht="13.5" customHeight="1" x14ac:dyDescent="0.4">
      <c r="A45" s="217"/>
      <c r="B45" s="50" t="s">
        <v>140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09"/>
      <c r="P45" s="209"/>
      <c r="Q45" s="209"/>
      <c r="R45" s="210"/>
      <c r="S45" s="261"/>
      <c r="T45" s="262"/>
      <c r="U45" s="51" t="s">
        <v>144</v>
      </c>
      <c r="V45" s="213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5"/>
      <c r="AO45" s="2"/>
      <c r="AP45" s="2"/>
      <c r="AQ45" s="2"/>
      <c r="AR45" s="2"/>
      <c r="AS45" s="2"/>
      <c r="AT45" s="2"/>
    </row>
    <row r="46" spans="1:46" ht="3.7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O46" s="2"/>
      <c r="AP46" s="2"/>
      <c r="AQ46" s="2"/>
      <c r="AR46" s="2"/>
      <c r="AS46" s="2"/>
      <c r="AT46" s="2"/>
    </row>
    <row r="47" spans="1:46" ht="17.25" customHeight="1" x14ac:dyDescent="0.4">
      <c r="A47" s="190" t="s">
        <v>121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2"/>
      <c r="AO47" s="2"/>
      <c r="AP47" s="2"/>
      <c r="AQ47" s="2"/>
      <c r="AR47" s="2"/>
      <c r="AS47" s="2"/>
      <c r="AT47" s="2"/>
    </row>
    <row r="48" spans="1:46" ht="26.25" customHeight="1" x14ac:dyDescent="0.35">
      <c r="A48" s="193" t="s">
        <v>138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 t="s">
        <v>122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 t="s">
        <v>123</v>
      </c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O48" s="20" t="b">
        <v>0</v>
      </c>
      <c r="AP48" s="20" t="b">
        <v>0</v>
      </c>
      <c r="AQ48" s="20" t="b">
        <v>0</v>
      </c>
      <c r="AR48" s="2"/>
      <c r="AS48" s="2"/>
      <c r="AT48" s="2"/>
    </row>
    <row r="49" spans="1:46" ht="26.25" customHeight="1" x14ac:dyDescent="0.35">
      <c r="A49" s="193" t="s">
        <v>124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 t="s">
        <v>125</v>
      </c>
      <c r="O49" s="195"/>
      <c r="P49" s="195"/>
      <c r="Q49" s="195"/>
      <c r="R49" s="195"/>
      <c r="S49" s="195"/>
      <c r="T49" s="196"/>
      <c r="U49" s="196"/>
      <c r="V49" s="196"/>
      <c r="W49" s="196"/>
      <c r="X49" s="196"/>
      <c r="Y49" s="196"/>
      <c r="Z49" s="196"/>
      <c r="AA49" s="30" t="s">
        <v>22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O49" s="20" t="b">
        <v>0</v>
      </c>
      <c r="AP49" s="20" t="b">
        <v>0</v>
      </c>
      <c r="AQ49" s="20"/>
      <c r="AR49" s="2"/>
      <c r="AS49" s="2"/>
      <c r="AT49" s="2"/>
    </row>
    <row r="50" spans="1:46" ht="26.25" customHeight="1" x14ac:dyDescent="0.35">
      <c r="A50" s="194" t="s">
        <v>126</v>
      </c>
      <c r="B50" s="195"/>
      <c r="C50" s="195"/>
      <c r="D50" s="195"/>
      <c r="E50" s="195"/>
      <c r="F50" s="195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2"/>
      <c r="AO50" s="20" t="b">
        <v>0</v>
      </c>
      <c r="AP50" s="20"/>
      <c r="AQ50" s="20"/>
      <c r="AR50" s="2"/>
      <c r="AS50" s="2"/>
      <c r="AT50" s="2"/>
    </row>
    <row r="51" spans="1:46" ht="6.75" customHeight="1" x14ac:dyDescent="0.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3"/>
      <c r="AL51" s="33"/>
      <c r="AM51" s="33"/>
      <c r="AO51" s="2"/>
      <c r="AP51" s="2"/>
      <c r="AQ51" s="2"/>
      <c r="AR51" s="2"/>
      <c r="AS51" s="2"/>
      <c r="AT51" s="2"/>
    </row>
    <row r="52" spans="1:46" ht="28.5" customHeight="1" x14ac:dyDescent="0.4">
      <c r="A52" s="223" t="s">
        <v>129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34"/>
      <c r="Z52" s="35"/>
      <c r="AA52" s="225" t="s">
        <v>132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7"/>
      <c r="AO52" s="2"/>
      <c r="AP52" s="2"/>
      <c r="AQ52" s="2"/>
      <c r="AR52" s="2"/>
      <c r="AS52" s="2"/>
      <c r="AT52" s="2"/>
    </row>
    <row r="53" spans="1:46" ht="26.25" customHeight="1" x14ac:dyDescent="0.35">
      <c r="A53" s="98" t="s">
        <v>128</v>
      </c>
      <c r="B53" s="98"/>
      <c r="C53" s="98"/>
      <c r="D53" s="98"/>
      <c r="E53" s="98"/>
      <c r="F53" s="98"/>
      <c r="G53" s="98"/>
      <c r="H53" s="98"/>
      <c r="I53" s="98"/>
      <c r="J53" s="228" t="s">
        <v>127</v>
      </c>
      <c r="K53" s="229"/>
      <c r="L53" s="229"/>
      <c r="M53" s="229"/>
      <c r="N53" s="229"/>
      <c r="O53" s="229"/>
      <c r="P53" s="230"/>
      <c r="Q53" s="230"/>
      <c r="R53" s="230"/>
      <c r="S53" s="36" t="s">
        <v>23</v>
      </c>
      <c r="T53" s="37" t="s">
        <v>24</v>
      </c>
      <c r="U53" s="230"/>
      <c r="V53" s="230"/>
      <c r="W53" s="230"/>
      <c r="X53" s="38" t="s">
        <v>23</v>
      </c>
      <c r="Y53" s="39"/>
      <c r="Z53" s="40"/>
      <c r="AA53" s="231" t="s">
        <v>21</v>
      </c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3"/>
      <c r="AO53" s="20" t="b">
        <v>0</v>
      </c>
      <c r="AP53" s="20" t="b">
        <v>0</v>
      </c>
      <c r="AQ53" s="2" t="str">
        <f>P53&amp;S53&amp;T53&amp;U53&amp;X53</f>
        <v>月~月</v>
      </c>
      <c r="AR53" s="2"/>
      <c r="AS53" s="2"/>
      <c r="AT53" s="2"/>
    </row>
    <row r="54" spans="1:46" ht="27.75" customHeight="1" x14ac:dyDescent="0.4">
      <c r="A54" s="234" t="s">
        <v>214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2"/>
      <c r="AO54" s="2"/>
      <c r="AP54" s="2"/>
      <c r="AQ54" s="2"/>
      <c r="AR54" s="2"/>
      <c r="AS54" s="2"/>
      <c r="AT54" s="2"/>
    </row>
    <row r="55" spans="1:46" s="451" customFormat="1" ht="39.950000000000003" customHeight="1" x14ac:dyDescent="0.4">
      <c r="A55" s="453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8"/>
      <c r="AO55" s="452"/>
      <c r="AP55" s="452"/>
      <c r="AQ55" s="452"/>
      <c r="AR55" s="452"/>
      <c r="AS55" s="452"/>
      <c r="AT55" s="452"/>
    </row>
    <row r="56" spans="1:46" ht="33.75" customHeight="1" x14ac:dyDescent="0.4">
      <c r="A56" s="234" t="s">
        <v>211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2"/>
      <c r="AO56" s="2"/>
      <c r="AP56" s="2"/>
      <c r="AQ56" s="2"/>
      <c r="AR56" s="2"/>
      <c r="AS56" s="2"/>
      <c r="AT56" s="2"/>
    </row>
    <row r="57" spans="1:46" s="451" customFormat="1" ht="39.950000000000003" customHeight="1" x14ac:dyDescent="0.4">
      <c r="A57" s="436" t="s">
        <v>212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O57" s="452"/>
      <c r="AP57" s="452"/>
      <c r="AQ57" s="452"/>
      <c r="AR57" s="452"/>
      <c r="AS57" s="452"/>
      <c r="AT57" s="452"/>
    </row>
    <row r="58" spans="1:46" ht="27.75" customHeight="1" x14ac:dyDescent="0.4">
      <c r="A58" s="234" t="s">
        <v>213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O58" s="2"/>
      <c r="AP58" s="2"/>
      <c r="AQ58" s="2"/>
      <c r="AR58" s="2"/>
      <c r="AS58" s="2"/>
      <c r="AT58" s="2"/>
    </row>
    <row r="59" spans="1:46" s="451" customFormat="1" ht="39.950000000000003" customHeight="1" x14ac:dyDescent="0.4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8"/>
      <c r="AO59" s="452"/>
      <c r="AP59" s="452"/>
      <c r="AQ59" s="452"/>
      <c r="AR59" s="452"/>
      <c r="AS59" s="452"/>
      <c r="AT59" s="452"/>
    </row>
    <row r="60" spans="1:46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6" s="2" customFormat="1" x14ac:dyDescent="0.4">
      <c r="A61" s="42" t="s">
        <v>25</v>
      </c>
      <c r="B61" s="42" t="s">
        <v>26</v>
      </c>
      <c r="C61" s="42" t="s">
        <v>16</v>
      </c>
      <c r="D61" s="42" t="s">
        <v>17</v>
      </c>
      <c r="E61" s="42" t="s">
        <v>27</v>
      </c>
      <c r="F61" s="42" t="s">
        <v>28</v>
      </c>
      <c r="G61" s="42" t="s">
        <v>29</v>
      </c>
      <c r="H61" s="42" t="s">
        <v>30</v>
      </c>
      <c r="I61" s="42" t="s">
        <v>31</v>
      </c>
      <c r="J61" s="42" t="s">
        <v>31</v>
      </c>
      <c r="K61" s="42" t="s">
        <v>20</v>
      </c>
      <c r="L61" s="42"/>
      <c r="M61" s="42" t="s">
        <v>32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46" s="2" customFormat="1" x14ac:dyDescent="0.4">
      <c r="A62" s="42" t="s">
        <v>14</v>
      </c>
      <c r="B62" s="42" t="s">
        <v>15</v>
      </c>
      <c r="C62" s="42" t="s">
        <v>15</v>
      </c>
      <c r="D62" s="42" t="s">
        <v>15</v>
      </c>
      <c r="E62" s="42" t="s">
        <v>15</v>
      </c>
      <c r="F62" s="42" t="s">
        <v>15</v>
      </c>
      <c r="G62" s="42" t="s">
        <v>15</v>
      </c>
      <c r="H62" s="42" t="s">
        <v>15</v>
      </c>
      <c r="I62" s="42" t="s">
        <v>21</v>
      </c>
      <c r="J62" s="42" t="s">
        <v>21</v>
      </c>
      <c r="K62" s="42" t="s">
        <v>21</v>
      </c>
      <c r="L62" s="4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46" s="2" customFormat="1" ht="19.5" customHeight="1" x14ac:dyDescent="0.4">
      <c r="A63" s="46" t="s">
        <v>96</v>
      </c>
      <c r="B63" s="42" t="s">
        <v>34</v>
      </c>
      <c r="C63" s="42" t="s">
        <v>35</v>
      </c>
      <c r="D63" s="42" t="s">
        <v>36</v>
      </c>
      <c r="E63" s="42" t="s">
        <v>116</v>
      </c>
      <c r="F63" s="42" t="s">
        <v>113</v>
      </c>
      <c r="G63" s="42" t="s">
        <v>37</v>
      </c>
      <c r="H63" s="42" t="s">
        <v>38</v>
      </c>
      <c r="I63" s="42" t="s">
        <v>39</v>
      </c>
      <c r="J63" s="42" t="s">
        <v>130</v>
      </c>
      <c r="K63" s="42" t="s">
        <v>40</v>
      </c>
      <c r="L63" s="42"/>
      <c r="M63" s="42" t="s">
        <v>41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46" s="2" customFormat="1" ht="19.5" customHeight="1" x14ac:dyDescent="0.4">
      <c r="A64" s="46" t="s">
        <v>97</v>
      </c>
      <c r="B64" s="42" t="s">
        <v>42</v>
      </c>
      <c r="C64" s="42" t="s">
        <v>43</v>
      </c>
      <c r="D64" s="42" t="s">
        <v>44</v>
      </c>
      <c r="E64" s="42" t="s">
        <v>118</v>
      </c>
      <c r="F64" s="42" t="s">
        <v>114</v>
      </c>
      <c r="G64" s="42" t="s">
        <v>38</v>
      </c>
      <c r="H64" s="42" t="s">
        <v>45</v>
      </c>
      <c r="I64" s="42" t="s">
        <v>46</v>
      </c>
      <c r="J64" s="42" t="s">
        <v>131</v>
      </c>
      <c r="K64" s="42" t="s">
        <v>47</v>
      </c>
      <c r="L64" s="42"/>
      <c r="M64" s="42" t="s">
        <v>18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2" customFormat="1" ht="19.5" customHeight="1" x14ac:dyDescent="0.4">
      <c r="A65" s="46" t="s">
        <v>98</v>
      </c>
      <c r="B65" s="42"/>
      <c r="C65" s="42" t="s">
        <v>48</v>
      </c>
      <c r="D65" s="42" t="s">
        <v>49</v>
      </c>
      <c r="E65" s="42" t="s">
        <v>117</v>
      </c>
      <c r="F65" s="42" t="s">
        <v>115</v>
      </c>
      <c r="G65" s="42" t="s">
        <v>45</v>
      </c>
      <c r="H65" s="42" t="s">
        <v>29</v>
      </c>
      <c r="I65" s="42"/>
      <c r="J65" s="42"/>
      <c r="K65" s="42" t="s">
        <v>50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" customFormat="1" ht="19.5" customHeight="1" x14ac:dyDescent="0.4">
      <c r="A66" s="46" t="s">
        <v>99</v>
      </c>
      <c r="B66" s="42"/>
      <c r="C66" s="42"/>
      <c r="D66" s="42" t="s">
        <v>43</v>
      </c>
      <c r="E66" s="42"/>
      <c r="F66" s="42"/>
      <c r="G66" s="42" t="s">
        <v>29</v>
      </c>
      <c r="H66" s="42" t="s">
        <v>51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" customFormat="1" ht="19.5" customHeight="1" x14ac:dyDescent="0.4">
      <c r="A67" s="46" t="s">
        <v>100</v>
      </c>
      <c r="B67" s="42"/>
      <c r="C67" s="42"/>
      <c r="D67" s="42" t="s">
        <v>48</v>
      </c>
      <c r="E67" s="42"/>
      <c r="F67" s="42"/>
      <c r="G67" s="42" t="s">
        <v>52</v>
      </c>
      <c r="H67" s="42" t="s">
        <v>53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2" customFormat="1" ht="19.5" customHeight="1" x14ac:dyDescent="0.4">
      <c r="A68" s="46" t="s">
        <v>101</v>
      </c>
      <c r="B68" s="42"/>
      <c r="C68" s="42"/>
      <c r="D68" s="42"/>
      <c r="E68" s="42"/>
      <c r="F68" s="42"/>
      <c r="G68" s="42" t="s">
        <v>54</v>
      </c>
      <c r="H68" s="42" t="s">
        <v>37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2" customFormat="1" ht="19.5" customHeight="1" x14ac:dyDescent="0.4">
      <c r="A69" s="46" t="s">
        <v>103</v>
      </c>
      <c r="B69" s="42"/>
      <c r="C69" s="42"/>
      <c r="D69" s="42"/>
      <c r="E69" s="42"/>
      <c r="F69" s="42"/>
      <c r="G69" s="42" t="s">
        <v>55</v>
      </c>
      <c r="H69" s="42" t="s">
        <v>55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" customFormat="1" ht="19.5" customHeight="1" x14ac:dyDescent="0.4">
      <c r="A70" s="46" t="s">
        <v>104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" customFormat="1" ht="19.5" customHeight="1" x14ac:dyDescent="0.4">
      <c r="A71" s="46" t="s">
        <v>105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2" customFormat="1" ht="19.5" customHeight="1" x14ac:dyDescent="0.4">
      <c r="A72" s="46" t="s">
        <v>106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s="2" customFormat="1" ht="19.5" customHeight="1" x14ac:dyDescent="0.4">
      <c r="A73" s="46" t="s">
        <v>107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s="2" customFormat="1" ht="19.5" customHeight="1" x14ac:dyDescent="0.4">
      <c r="A74" s="46" t="s">
        <v>108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s="2" customFormat="1" ht="19.5" customHeight="1" x14ac:dyDescent="0.4">
      <c r="A75" s="46" t="s">
        <v>109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s="2" customFormat="1" ht="19.5" customHeight="1" x14ac:dyDescent="0.4">
      <c r="A76" s="46" t="s">
        <v>110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9.5" customHeight="1" x14ac:dyDescent="0.4">
      <c r="A77" s="46" t="s">
        <v>111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s="2" customFormat="1" ht="19.5" customHeight="1" x14ac:dyDescent="0.4">
      <c r="A78" s="46" t="s">
        <v>112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2" customFormat="1" x14ac:dyDescent="0.4"/>
    <row r="80" spans="1:29" s="2" customFormat="1" x14ac:dyDescent="0.4"/>
    <row r="81" s="2" customFormat="1" x14ac:dyDescent="0.4"/>
  </sheetData>
  <sheetProtection formatCells="0" selectLockedCells="1"/>
  <mergeCells count="121">
    <mergeCell ref="S40:T41"/>
    <mergeCell ref="B44:N44"/>
    <mergeCell ref="O44:R45"/>
    <mergeCell ref="S44:T45"/>
    <mergeCell ref="U44:AM44"/>
    <mergeCell ref="C45:N45"/>
    <mergeCell ref="V45:AM45"/>
    <mergeCell ref="B42:N42"/>
    <mergeCell ref="O42:R43"/>
    <mergeCell ref="S42:T43"/>
    <mergeCell ref="U42:AM42"/>
    <mergeCell ref="C43:N43"/>
    <mergeCell ref="V43:AM43"/>
    <mergeCell ref="AB32:AM32"/>
    <mergeCell ref="AB31:AM31"/>
    <mergeCell ref="A8:Z16"/>
    <mergeCell ref="A17:Z17"/>
    <mergeCell ref="A18:Z26"/>
    <mergeCell ref="A28:Z32"/>
    <mergeCell ref="AB29:AK29"/>
    <mergeCell ref="AL29:AM29"/>
    <mergeCell ref="AC25:AG25"/>
    <mergeCell ref="AI25:AM25"/>
    <mergeCell ref="AB26:AM26"/>
    <mergeCell ref="AB27:AK27"/>
    <mergeCell ref="AL27:AM27"/>
    <mergeCell ref="AB28:AM28"/>
    <mergeCell ref="AB22:AM22"/>
    <mergeCell ref="AB23:AD23"/>
    <mergeCell ref="AE23:AG23"/>
    <mergeCell ref="AH23:AJ23"/>
    <mergeCell ref="AK23:AM23"/>
    <mergeCell ref="AB24:AM24"/>
    <mergeCell ref="AB19:AD19"/>
    <mergeCell ref="AE19:AK19"/>
    <mergeCell ref="AL19:AM19"/>
    <mergeCell ref="AB20:AM20"/>
    <mergeCell ref="A50:F50"/>
    <mergeCell ref="G50:AM50"/>
    <mergeCell ref="A52:X52"/>
    <mergeCell ref="AA52:AM52"/>
    <mergeCell ref="A53:I53"/>
    <mergeCell ref="J53:O53"/>
    <mergeCell ref="P53:R53"/>
    <mergeCell ref="U53:W53"/>
    <mergeCell ref="AA53:AM53"/>
    <mergeCell ref="A54:AM54"/>
    <mergeCell ref="A55:AM55"/>
    <mergeCell ref="A56:AM56"/>
    <mergeCell ref="A57:AM57"/>
    <mergeCell ref="A58:AM58"/>
    <mergeCell ref="A59:AM59"/>
    <mergeCell ref="A47:AM47"/>
    <mergeCell ref="A48:M48"/>
    <mergeCell ref="N48:Z48"/>
    <mergeCell ref="AA48:AM48"/>
    <mergeCell ref="A49:M49"/>
    <mergeCell ref="N49:S49"/>
    <mergeCell ref="T49:Z49"/>
    <mergeCell ref="A33:AM33"/>
    <mergeCell ref="A34:AM34"/>
    <mergeCell ref="A35:AM35"/>
    <mergeCell ref="A36:AM36"/>
    <mergeCell ref="A37:AM37"/>
    <mergeCell ref="O40:R41"/>
    <mergeCell ref="O39:T39"/>
    <mergeCell ref="U39:AM39"/>
    <mergeCell ref="U40:AM40"/>
    <mergeCell ref="V41:AM41"/>
    <mergeCell ref="A38:AM38"/>
    <mergeCell ref="A44:A45"/>
    <mergeCell ref="A42:A43"/>
    <mergeCell ref="A40:A41"/>
    <mergeCell ref="B39:N39"/>
    <mergeCell ref="B40:N40"/>
    <mergeCell ref="C41:N41"/>
    <mergeCell ref="AE11:AK11"/>
    <mergeCell ref="AB10:AD10"/>
    <mergeCell ref="AE10:AK10"/>
    <mergeCell ref="AL10:AM10"/>
    <mergeCell ref="AL11:AM11"/>
    <mergeCell ref="AB12:AD12"/>
    <mergeCell ref="AE12:AK12"/>
    <mergeCell ref="AL12:AM12"/>
    <mergeCell ref="AB21:AK21"/>
    <mergeCell ref="AL21:AM21"/>
    <mergeCell ref="AB17:AD17"/>
    <mergeCell ref="AE17:AK17"/>
    <mergeCell ref="AL17:AM17"/>
    <mergeCell ref="AB18:AD18"/>
    <mergeCell ref="AE18:AK18"/>
    <mergeCell ref="AL18:AM18"/>
    <mergeCell ref="AB14:AM14"/>
    <mergeCell ref="AB15:AD15"/>
    <mergeCell ref="AE15:AK15"/>
    <mergeCell ref="AL15:AM15"/>
    <mergeCell ref="AB16:AD16"/>
    <mergeCell ref="AE16:AK16"/>
    <mergeCell ref="AL16:AM16"/>
    <mergeCell ref="A7:Z7"/>
    <mergeCell ref="AB8:AM8"/>
    <mergeCell ref="AB9:AD9"/>
    <mergeCell ref="AE9:AK9"/>
    <mergeCell ref="AL9:AM9"/>
    <mergeCell ref="A27:Z27"/>
    <mergeCell ref="A1:AM1"/>
    <mergeCell ref="A2:D2"/>
    <mergeCell ref="E2:P2"/>
    <mergeCell ref="Q2:AB2"/>
    <mergeCell ref="AC2:AF2"/>
    <mergeCell ref="AG2:AM2"/>
    <mergeCell ref="A3:Z3"/>
    <mergeCell ref="AB3:AM4"/>
    <mergeCell ref="A4:Z4"/>
    <mergeCell ref="A5:Z5"/>
    <mergeCell ref="AB5:AM7"/>
    <mergeCell ref="A6:Z6"/>
    <mergeCell ref="AB13:AD13"/>
    <mergeCell ref="AE13:AK13"/>
    <mergeCell ref="AL13:AM13"/>
    <mergeCell ref="AB11:AD11"/>
  </mergeCells>
  <phoneticPr fontId="6"/>
  <dataValidations count="12">
    <dataValidation type="list" allowBlank="1" showInputMessage="1" showErrorMessage="1" sqref="AB23:AD23">
      <formula1>$M$62:$M$64</formula1>
    </dataValidation>
    <dataValidation imeMode="fullAlpha" allowBlank="1" showInputMessage="1" showErrorMessage="1" sqref="A53"/>
    <dataValidation imeMode="halfAlpha" allowBlank="1" showInputMessage="1" showErrorMessage="1" sqref="A7:Z7 AE9:AK13 AI25:AM25 AB27:AK27 AB29:AK29 A37:AM37 T49:Z49 P53:R53 U53:W53 AB21 AE15:AK19 AH23 A59:AM59"/>
    <dataValidation type="list" allowBlank="1" showInputMessage="1" showErrorMessage="1" sqref="AK23:AM23">
      <formula1>$F$62:$F$65</formula1>
    </dataValidation>
    <dataValidation type="list" allowBlank="1" showInputMessage="1" showErrorMessage="1" sqref="AL13:AM13">
      <formula1>$D$62:$D$67</formula1>
    </dataValidation>
    <dataValidation type="list" allowBlank="1" showInputMessage="1" showErrorMessage="1" sqref="AL19:AM19">
      <formula1>$G$62:$G$69</formula1>
    </dataValidation>
    <dataValidation type="list" allowBlank="1" showInputMessage="1" showErrorMessage="1" sqref="AL18:AM18 AL12:AM12">
      <formula1>$C$62:$C$65</formula1>
    </dataValidation>
    <dataValidation type="list" allowBlank="1" showInputMessage="1" showErrorMessage="1" sqref="AA53:AM53">
      <formula1>$J$62:$J$64</formula1>
    </dataValidation>
    <dataValidation type="list" allowBlank="1" showInputMessage="1" showErrorMessage="1" sqref="AB5:AM7">
      <formula1>$A$62:$A$78</formula1>
    </dataValidation>
    <dataValidation type="list" allowBlank="1" showInputMessage="1" showErrorMessage="1" sqref="AL9:AM11 AL15:AM17">
      <formula1>$B$62:$B$64</formula1>
    </dataValidation>
    <dataValidation type="list" allowBlank="1" showInputMessage="1" showErrorMessage="1" sqref="AE23">
      <formula1>$E$62:$E$65</formula1>
    </dataValidation>
    <dataValidation operator="lessThanOrEqual" allowBlank="1" showInputMessage="1" showErrorMessage="1" sqref="A35:AM35"/>
  </dataValidations>
  <pageMargins left="0.78740157480314965" right="0.59055118110236227" top="0.78740157480314965" bottom="0.39370078740157483" header="0.31496062992125984" footer="0.31496062992125984"/>
  <pageSetup paperSize="9" scale="55" orientation="portrait" r:id="rId1"/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47</xdr:row>
                    <xdr:rowOff>0</xdr:rowOff>
                  </from>
                  <to>
                    <xdr:col>9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0</xdr:rowOff>
                  </from>
                  <to>
                    <xdr:col>22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47</xdr:row>
                    <xdr:rowOff>0</xdr:rowOff>
                  </from>
                  <to>
                    <xdr:col>35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323850</xdr:rowOff>
                  </from>
                  <to>
                    <xdr:col>7</xdr:col>
                    <xdr:colOff>19050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295275</xdr:rowOff>
                  </from>
                  <to>
                    <xdr:col>19</xdr:col>
                    <xdr:colOff>66675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323850</xdr:rowOff>
                  </from>
                  <to>
                    <xdr:col>4</xdr:col>
                    <xdr:colOff>47625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5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0</xdr:rowOff>
                  </from>
                  <to>
                    <xdr:col>14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1"/>
  <sheetViews>
    <sheetView showGridLines="0" showZeros="0" view="pageBreakPreview" zoomScale="115" zoomScaleNormal="100" zoomScaleSheetLayoutView="115" zoomScalePageLayoutView="120" workbookViewId="0">
      <selection activeCell="A50" sqref="A50:AM50"/>
    </sheetView>
  </sheetViews>
  <sheetFormatPr defaultRowHeight="18.75" x14ac:dyDescent="0.4"/>
  <cols>
    <col min="1" max="52" width="2.25" style="3" customWidth="1"/>
    <col min="53" max="16384" width="9" style="3"/>
  </cols>
  <sheetData>
    <row r="1" spans="1:58" ht="19.5" x14ac:dyDescent="0.4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"/>
      <c r="AO1" s="2"/>
      <c r="AP1" s="2"/>
      <c r="AQ1" s="2"/>
      <c r="AR1" s="2"/>
      <c r="AS1" s="2"/>
      <c r="AT1" s="2"/>
      <c r="AU1" s="2"/>
    </row>
    <row r="2" spans="1:58" ht="22.5" customHeight="1" x14ac:dyDescent="0.4">
      <c r="A2" s="165" t="s">
        <v>90</v>
      </c>
      <c r="B2" s="166"/>
      <c r="C2" s="166"/>
      <c r="D2" s="166"/>
      <c r="E2" s="167">
        <f>企業情報!L3</f>
        <v>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f>企業情報!Y5</f>
        <v>0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12</v>
      </c>
      <c r="AD2" s="169"/>
      <c r="AE2" s="169"/>
      <c r="AF2" s="169"/>
      <c r="AG2" s="170">
        <v>2</v>
      </c>
      <c r="AH2" s="170"/>
      <c r="AI2" s="170"/>
      <c r="AJ2" s="170"/>
      <c r="AK2" s="170"/>
      <c r="AL2" s="170"/>
      <c r="AM2" s="170"/>
    </row>
    <row r="3" spans="1:58" ht="15.75" customHeight="1" x14ac:dyDescent="0.4">
      <c r="A3" s="171" t="s">
        <v>161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B3" s="174" t="s">
        <v>162</v>
      </c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58" ht="15" customHeight="1" x14ac:dyDescent="0.4">
      <c r="A4" s="176" t="s">
        <v>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58" ht="21.75" customHeight="1" x14ac:dyDescent="0.4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  <c r="AB5" s="182" t="s">
        <v>14</v>
      </c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</row>
    <row r="6" spans="1:58" ht="15" customHeight="1" x14ac:dyDescent="0.4">
      <c r="A6" s="183" t="s">
        <v>83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58" ht="23.25" customHeight="1" x14ac:dyDescent="0.4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1:58" ht="26.2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B8" s="155" t="s">
        <v>171</v>
      </c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1:58" ht="26.25" customHeight="1" x14ac:dyDescent="0.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B9" s="157" t="s">
        <v>91</v>
      </c>
      <c r="AC9" s="158"/>
      <c r="AD9" s="158"/>
      <c r="AE9" s="159"/>
      <c r="AF9" s="159"/>
      <c r="AG9" s="159"/>
      <c r="AH9" s="159"/>
      <c r="AI9" s="159"/>
      <c r="AJ9" s="159"/>
      <c r="AK9" s="159"/>
      <c r="AL9" s="160" t="s">
        <v>15</v>
      </c>
      <c r="AM9" s="160"/>
      <c r="AO9" s="24" t="str">
        <f>AE9&amp;AL9</f>
        <v>▼</v>
      </c>
      <c r="AP9" s="24"/>
      <c r="AQ9" s="2"/>
      <c r="AR9" s="2"/>
      <c r="AS9" s="2"/>
      <c r="AT9" s="2"/>
    </row>
    <row r="10" spans="1:58" ht="26.25" customHeight="1" x14ac:dyDescent="0.4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B10" s="157" t="s">
        <v>92</v>
      </c>
      <c r="AC10" s="158"/>
      <c r="AD10" s="158"/>
      <c r="AE10" s="159"/>
      <c r="AF10" s="159"/>
      <c r="AG10" s="159"/>
      <c r="AH10" s="159"/>
      <c r="AI10" s="159"/>
      <c r="AJ10" s="159"/>
      <c r="AK10" s="159"/>
      <c r="AL10" s="160" t="s">
        <v>15</v>
      </c>
      <c r="AM10" s="160"/>
      <c r="AO10" s="24" t="str">
        <f>AE10&amp;AL10</f>
        <v>▼</v>
      </c>
      <c r="AP10" s="24"/>
      <c r="AQ10" s="2"/>
      <c r="AR10" s="2"/>
      <c r="AS10" s="2"/>
      <c r="AT10" s="2"/>
    </row>
    <row r="11" spans="1:58" ht="26.25" customHeight="1" x14ac:dyDescent="0.4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B11" s="157" t="s">
        <v>93</v>
      </c>
      <c r="AC11" s="158"/>
      <c r="AD11" s="158"/>
      <c r="AE11" s="159"/>
      <c r="AF11" s="159"/>
      <c r="AG11" s="159"/>
      <c r="AH11" s="159"/>
      <c r="AI11" s="159"/>
      <c r="AJ11" s="159"/>
      <c r="AK11" s="159"/>
      <c r="AL11" s="160" t="s">
        <v>15</v>
      </c>
      <c r="AM11" s="160"/>
      <c r="AO11" s="24" t="str">
        <f>AE11&amp;AL11</f>
        <v>▼</v>
      </c>
      <c r="AP11" s="24"/>
      <c r="AQ11" s="2"/>
      <c r="AR11" s="2"/>
      <c r="AS11" s="2"/>
      <c r="AT11" s="2"/>
      <c r="BF11" s="25"/>
    </row>
    <row r="12" spans="1:58" ht="26.25" customHeight="1" x14ac:dyDescent="0.4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B12" s="157" t="s">
        <v>94</v>
      </c>
      <c r="AC12" s="158"/>
      <c r="AD12" s="158"/>
      <c r="AE12" s="159"/>
      <c r="AF12" s="159"/>
      <c r="AG12" s="159"/>
      <c r="AH12" s="159"/>
      <c r="AI12" s="159"/>
      <c r="AJ12" s="159"/>
      <c r="AK12" s="159"/>
      <c r="AL12" s="160" t="s">
        <v>15</v>
      </c>
      <c r="AM12" s="160"/>
      <c r="AO12" s="24" t="str">
        <f>AE12&amp;AL12</f>
        <v>▼</v>
      </c>
      <c r="AP12" s="24"/>
      <c r="AQ12" s="2"/>
      <c r="AR12" s="2"/>
      <c r="AS12" s="2"/>
      <c r="AT12" s="2"/>
    </row>
    <row r="13" spans="1:58" ht="26.25" customHeight="1" x14ac:dyDescent="0.4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B13" s="157" t="s">
        <v>95</v>
      </c>
      <c r="AC13" s="158"/>
      <c r="AD13" s="158"/>
      <c r="AE13" s="186"/>
      <c r="AF13" s="186"/>
      <c r="AG13" s="186"/>
      <c r="AH13" s="186"/>
      <c r="AI13" s="186"/>
      <c r="AJ13" s="186"/>
      <c r="AK13" s="186"/>
      <c r="AL13" s="160" t="s">
        <v>15</v>
      </c>
      <c r="AM13" s="160"/>
      <c r="AO13" s="24" t="str">
        <f>AE13&amp;AL13</f>
        <v>▼</v>
      </c>
      <c r="AP13" s="24"/>
      <c r="AQ13" s="2"/>
      <c r="AR13" s="2"/>
      <c r="AS13" s="2"/>
      <c r="AT13" s="2"/>
    </row>
    <row r="14" spans="1:58" ht="26.25" customHeight="1" x14ac:dyDescent="0.4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B14" s="189" t="s">
        <v>172</v>
      </c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O14" s="24"/>
      <c r="AP14" s="24"/>
      <c r="AQ14" s="2"/>
      <c r="AR14" s="2"/>
      <c r="AS14" s="2"/>
      <c r="AT14" s="2"/>
    </row>
    <row r="15" spans="1:58" ht="26.25" customHeight="1" x14ac:dyDescent="0.4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B15" s="157" t="s">
        <v>91</v>
      </c>
      <c r="AC15" s="158"/>
      <c r="AD15" s="158"/>
      <c r="AE15" s="159"/>
      <c r="AF15" s="159"/>
      <c r="AG15" s="159"/>
      <c r="AH15" s="159"/>
      <c r="AI15" s="159"/>
      <c r="AJ15" s="159"/>
      <c r="AK15" s="159"/>
      <c r="AL15" s="160" t="s">
        <v>15</v>
      </c>
      <c r="AM15" s="160"/>
      <c r="AO15" s="24" t="str">
        <f>AE15&amp;AL15</f>
        <v>▼</v>
      </c>
      <c r="AP15" s="24"/>
      <c r="AQ15" s="2"/>
      <c r="AR15" s="2"/>
      <c r="AS15" s="2"/>
      <c r="AT15" s="2"/>
    </row>
    <row r="16" spans="1:58" ht="26.25" customHeight="1" x14ac:dyDescent="0.4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B16" s="157" t="s">
        <v>92</v>
      </c>
      <c r="AC16" s="158"/>
      <c r="AD16" s="158"/>
      <c r="AE16" s="159"/>
      <c r="AF16" s="159"/>
      <c r="AG16" s="159"/>
      <c r="AH16" s="159"/>
      <c r="AI16" s="159"/>
      <c r="AJ16" s="159"/>
      <c r="AK16" s="159"/>
      <c r="AL16" s="160" t="s">
        <v>15</v>
      </c>
      <c r="AM16" s="160"/>
      <c r="AO16" s="24" t="str">
        <f>AE16&amp;AL16</f>
        <v>▼</v>
      </c>
      <c r="AP16" s="24"/>
      <c r="AQ16" s="2"/>
      <c r="AR16" s="2"/>
      <c r="AS16" s="2"/>
      <c r="AT16" s="2"/>
    </row>
    <row r="17" spans="1:46" ht="26.25" customHeight="1" x14ac:dyDescent="0.4">
      <c r="A17" s="245" t="s">
        <v>163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B17" s="157" t="s">
        <v>93</v>
      </c>
      <c r="AC17" s="158"/>
      <c r="AD17" s="158"/>
      <c r="AE17" s="159"/>
      <c r="AF17" s="159"/>
      <c r="AG17" s="159"/>
      <c r="AH17" s="159"/>
      <c r="AI17" s="159"/>
      <c r="AJ17" s="159"/>
      <c r="AK17" s="159"/>
      <c r="AL17" s="160" t="s">
        <v>15</v>
      </c>
      <c r="AM17" s="160"/>
      <c r="AO17" s="24" t="str">
        <f>AE17&amp;AL17</f>
        <v>▼</v>
      </c>
      <c r="AP17" s="24"/>
      <c r="AQ17" s="2"/>
      <c r="AR17" s="2"/>
      <c r="AS17" s="2"/>
      <c r="AT17" s="2"/>
    </row>
    <row r="18" spans="1:46" ht="26.25" customHeight="1" x14ac:dyDescent="0.4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B18" s="157" t="s">
        <v>94</v>
      </c>
      <c r="AC18" s="158"/>
      <c r="AD18" s="158"/>
      <c r="AE18" s="159"/>
      <c r="AF18" s="159"/>
      <c r="AG18" s="159"/>
      <c r="AH18" s="159"/>
      <c r="AI18" s="159"/>
      <c r="AJ18" s="159"/>
      <c r="AK18" s="159"/>
      <c r="AL18" s="160" t="s">
        <v>15</v>
      </c>
      <c r="AM18" s="160"/>
      <c r="AO18" s="24" t="str">
        <f>AE18&amp;AL18</f>
        <v>▼</v>
      </c>
      <c r="AP18" s="24"/>
      <c r="AQ18" s="2"/>
      <c r="AR18" s="2"/>
      <c r="AS18" s="2"/>
      <c r="AT18" s="2"/>
    </row>
    <row r="19" spans="1:46" ht="26.25" customHeight="1" x14ac:dyDescent="0.4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B19" s="157" t="s">
        <v>133</v>
      </c>
      <c r="AC19" s="158"/>
      <c r="AD19" s="158"/>
      <c r="AE19" s="186"/>
      <c r="AF19" s="186"/>
      <c r="AG19" s="186"/>
      <c r="AH19" s="186"/>
      <c r="AI19" s="186"/>
      <c r="AJ19" s="186"/>
      <c r="AK19" s="186"/>
      <c r="AL19" s="160" t="s">
        <v>15</v>
      </c>
      <c r="AM19" s="160"/>
      <c r="AO19" s="24" t="str">
        <f>AE19&amp;AL19</f>
        <v>▼</v>
      </c>
      <c r="AP19" s="24"/>
      <c r="AQ19" s="2"/>
      <c r="AR19" s="2"/>
      <c r="AS19" s="2"/>
      <c r="AT19" s="2"/>
    </row>
    <row r="20" spans="1:46" ht="26.25" customHeight="1" x14ac:dyDescent="0.4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B20" s="260" t="s">
        <v>164</v>
      </c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O20" s="24"/>
      <c r="AP20" s="24"/>
      <c r="AQ20" s="2"/>
      <c r="AR20" s="2"/>
      <c r="AS20" s="2"/>
      <c r="AT20" s="2"/>
    </row>
    <row r="21" spans="1:46" x14ac:dyDescent="0.4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7" t="s">
        <v>120</v>
      </c>
      <c r="AM21" s="188"/>
      <c r="AO21" s="24" t="str">
        <f>AB21&amp;AL21</f>
        <v>ケース
Case</v>
      </c>
      <c r="AP21" s="24"/>
      <c r="AQ21" s="2"/>
      <c r="AR21" s="2"/>
      <c r="AS21" s="2"/>
      <c r="AT21" s="2"/>
    </row>
    <row r="22" spans="1:46" ht="26.25" customHeight="1" x14ac:dyDescent="0.4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B22" s="255" t="s">
        <v>169</v>
      </c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O22" s="2"/>
      <c r="AP22" s="2"/>
      <c r="AQ22" s="2"/>
      <c r="AR22" s="2"/>
      <c r="AS22" s="2"/>
      <c r="AT22" s="2"/>
    </row>
    <row r="23" spans="1:46" ht="21" customHeight="1" x14ac:dyDescent="0.4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B23" s="257" t="s">
        <v>15</v>
      </c>
      <c r="AC23" s="257"/>
      <c r="AD23" s="257"/>
      <c r="AE23" s="258" t="s">
        <v>15</v>
      </c>
      <c r="AF23" s="258"/>
      <c r="AG23" s="258"/>
      <c r="AH23" s="259"/>
      <c r="AI23" s="259"/>
      <c r="AJ23" s="259"/>
      <c r="AK23" s="258" t="s">
        <v>15</v>
      </c>
      <c r="AL23" s="258"/>
      <c r="AM23" s="258"/>
      <c r="AO23" s="24" t="str">
        <f>AF23&amp;AH23&amp;AK23</f>
        <v>▼</v>
      </c>
      <c r="AP23" s="2"/>
      <c r="AQ23" s="2"/>
      <c r="AR23" s="2"/>
      <c r="AS23" s="2"/>
      <c r="AT23" s="2"/>
    </row>
    <row r="24" spans="1:46" ht="26.25" customHeight="1" x14ac:dyDescent="0.4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B24" s="260" t="s">
        <v>165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O24" s="2"/>
      <c r="AP24" s="2"/>
      <c r="AQ24" s="2"/>
      <c r="AR24" s="2"/>
      <c r="AS24" s="2"/>
      <c r="AT24" s="2"/>
    </row>
    <row r="25" spans="1:46" ht="26.25" x14ac:dyDescent="0.4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B25" s="47" t="s">
        <v>11</v>
      </c>
      <c r="AC25" s="251"/>
      <c r="AD25" s="251"/>
      <c r="AE25" s="251"/>
      <c r="AF25" s="251"/>
      <c r="AG25" s="251"/>
      <c r="AH25" s="48" t="s">
        <v>2</v>
      </c>
      <c r="AI25" s="251"/>
      <c r="AJ25" s="251"/>
      <c r="AK25" s="251"/>
      <c r="AL25" s="251"/>
      <c r="AM25" s="251"/>
      <c r="AO25" s="24"/>
      <c r="AP25" s="2"/>
      <c r="AQ25" s="2"/>
      <c r="AR25" s="2"/>
      <c r="AS25" s="2"/>
      <c r="AT25" s="2"/>
    </row>
    <row r="26" spans="1:46" ht="26.25" customHeight="1" x14ac:dyDescent="0.4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B26" s="155" t="s">
        <v>119</v>
      </c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O26" s="2"/>
      <c r="AP26" s="2"/>
      <c r="AQ26" s="2"/>
      <c r="AR26" s="2"/>
      <c r="AS26" s="2"/>
      <c r="AT26" s="2"/>
    </row>
    <row r="27" spans="1:46" x14ac:dyDescent="0.4">
      <c r="A27" s="161" t="s">
        <v>84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 t="s">
        <v>19</v>
      </c>
      <c r="AM27" s="254"/>
      <c r="AO27" s="24"/>
      <c r="AP27" s="2"/>
      <c r="AQ27" s="2"/>
      <c r="AR27" s="2"/>
      <c r="AS27" s="2"/>
      <c r="AT27" s="2"/>
    </row>
    <row r="28" spans="1:46" ht="26.25" customHeight="1" x14ac:dyDescent="0.4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B28" s="155" t="s">
        <v>166</v>
      </c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O28" s="2"/>
      <c r="AP28" s="2"/>
      <c r="AQ28" s="2"/>
      <c r="AR28" s="2"/>
      <c r="AS28" s="2"/>
      <c r="AT28" s="2"/>
    </row>
    <row r="29" spans="1:46" x14ac:dyDescent="0.4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50" t="s">
        <v>6</v>
      </c>
      <c r="AM29" s="250"/>
      <c r="AO29" s="2"/>
      <c r="AP29" s="2"/>
      <c r="AQ29" s="2"/>
      <c r="AR29" s="2"/>
      <c r="AS29" s="2"/>
      <c r="AT29" s="2"/>
    </row>
    <row r="30" spans="1:46" ht="6" customHeight="1" x14ac:dyDescent="0.4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28"/>
      <c r="AO30" s="2"/>
      <c r="AP30" s="2"/>
      <c r="AQ30" s="2"/>
      <c r="AR30" s="2"/>
      <c r="AS30" s="2"/>
      <c r="AT30" s="2"/>
    </row>
    <row r="31" spans="1:46" x14ac:dyDescent="0.4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B31" s="241" t="s">
        <v>134</v>
      </c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3"/>
      <c r="AO31" s="2"/>
      <c r="AP31" s="2"/>
      <c r="AQ31" s="2"/>
      <c r="AR31" s="2"/>
      <c r="AS31" s="2"/>
      <c r="AT31" s="2"/>
    </row>
    <row r="32" spans="1:46" ht="60.75" customHeight="1" x14ac:dyDescent="0.4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B32" s="238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40"/>
      <c r="AO32" s="2"/>
      <c r="AP32" s="2"/>
      <c r="AQ32" s="2"/>
      <c r="AR32" s="2"/>
      <c r="AS32" s="2"/>
      <c r="AT32" s="2"/>
    </row>
    <row r="33" spans="1:46" ht="29.25" customHeight="1" x14ac:dyDescent="0.4">
      <c r="A33" s="197" t="s">
        <v>167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9"/>
      <c r="AO33" s="2"/>
      <c r="AP33" s="2"/>
      <c r="AQ33" s="2"/>
      <c r="AR33" s="2"/>
      <c r="AS33" s="2"/>
      <c r="AT33" s="2"/>
    </row>
    <row r="34" spans="1:46" s="43" customFormat="1" ht="13.5" customHeight="1" x14ac:dyDescent="0.4">
      <c r="A34" s="200" t="s">
        <v>11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2"/>
      <c r="AO34" s="44"/>
      <c r="AP34" s="44"/>
      <c r="AQ34" s="44"/>
      <c r="AR34" s="44"/>
      <c r="AS34" s="44"/>
      <c r="AT34" s="44"/>
    </row>
    <row r="35" spans="1:46" s="451" customFormat="1" ht="39.950000000000003" customHeight="1" x14ac:dyDescent="0.4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6"/>
      <c r="AO35" s="452"/>
      <c r="AP35" s="452"/>
      <c r="AQ35" s="452"/>
      <c r="AR35" s="452"/>
      <c r="AS35" s="452"/>
      <c r="AT35" s="452"/>
    </row>
    <row r="36" spans="1:46" s="43" customFormat="1" ht="13.5" customHeight="1" x14ac:dyDescent="0.4">
      <c r="A36" s="203" t="s">
        <v>83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5"/>
      <c r="AO36" s="44"/>
      <c r="AP36" s="44"/>
      <c r="AQ36" s="44"/>
      <c r="AR36" s="44"/>
      <c r="AS36" s="44"/>
      <c r="AT36" s="44"/>
    </row>
    <row r="37" spans="1:46" s="451" customFormat="1" ht="39.950000000000003" customHeight="1" x14ac:dyDescent="0.4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O37" s="452"/>
      <c r="AP37" s="452"/>
      <c r="AQ37" s="452"/>
      <c r="AR37" s="452"/>
      <c r="AS37" s="452"/>
      <c r="AT37" s="452"/>
    </row>
    <row r="38" spans="1:46" ht="28.5" customHeight="1" x14ac:dyDescent="0.4">
      <c r="A38" s="216" t="s">
        <v>145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O38" s="2"/>
      <c r="AP38" s="2"/>
      <c r="AQ38" s="2"/>
      <c r="AR38" s="2"/>
      <c r="AS38" s="2"/>
      <c r="AT38" s="2"/>
    </row>
    <row r="39" spans="1:46" ht="25.5" customHeight="1" x14ac:dyDescent="0.4">
      <c r="A39" s="52"/>
      <c r="B39" s="211" t="s">
        <v>146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 t="s">
        <v>141</v>
      </c>
      <c r="P39" s="211"/>
      <c r="Q39" s="211"/>
      <c r="R39" s="211"/>
      <c r="S39" s="211"/>
      <c r="T39" s="211"/>
      <c r="U39" s="211" t="s">
        <v>143</v>
      </c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O39" s="2"/>
      <c r="AP39" s="2"/>
      <c r="AQ39" s="2"/>
      <c r="AR39" s="2"/>
      <c r="AS39" s="2"/>
      <c r="AT39" s="2"/>
    </row>
    <row r="40" spans="1:46" ht="13.5" customHeight="1" x14ac:dyDescent="0.4">
      <c r="A40" s="217">
        <v>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09"/>
      <c r="P40" s="209"/>
      <c r="Q40" s="209"/>
      <c r="R40" s="210"/>
      <c r="S40" s="261" t="s">
        <v>142</v>
      </c>
      <c r="T40" s="26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O40" s="2"/>
      <c r="AP40" s="2"/>
      <c r="AQ40" s="2"/>
      <c r="AR40" s="2"/>
      <c r="AS40" s="2"/>
      <c r="AT40" s="2"/>
    </row>
    <row r="41" spans="1:46" ht="13.5" customHeight="1" x14ac:dyDescent="0.4">
      <c r="A41" s="217"/>
      <c r="B41" s="50" t="s">
        <v>140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09"/>
      <c r="P41" s="209"/>
      <c r="Q41" s="209"/>
      <c r="R41" s="210"/>
      <c r="S41" s="261"/>
      <c r="T41" s="262"/>
      <c r="U41" s="51" t="s">
        <v>140</v>
      </c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  <c r="AO41" s="2"/>
      <c r="AP41" s="2"/>
      <c r="AQ41" s="2"/>
      <c r="AR41" s="2"/>
      <c r="AS41" s="2"/>
      <c r="AT41" s="2"/>
    </row>
    <row r="42" spans="1:46" ht="13.5" customHeight="1" x14ac:dyDescent="0.4">
      <c r="A42" s="217">
        <v>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9"/>
      <c r="P42" s="209"/>
      <c r="Q42" s="209"/>
      <c r="R42" s="210"/>
      <c r="S42" s="261" t="s">
        <v>142</v>
      </c>
      <c r="T42" s="26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O42" s="2"/>
      <c r="AP42" s="2"/>
      <c r="AQ42" s="2"/>
      <c r="AR42" s="2"/>
      <c r="AS42" s="2"/>
      <c r="AT42" s="2"/>
    </row>
    <row r="43" spans="1:46" ht="13.5" customHeight="1" x14ac:dyDescent="0.4">
      <c r="A43" s="217"/>
      <c r="B43" s="50" t="s">
        <v>140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09"/>
      <c r="P43" s="209"/>
      <c r="Q43" s="209"/>
      <c r="R43" s="210"/>
      <c r="S43" s="261"/>
      <c r="T43" s="262"/>
      <c r="U43" s="51" t="s">
        <v>140</v>
      </c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5"/>
      <c r="AO43" s="2"/>
      <c r="AP43" s="2"/>
      <c r="AQ43" s="2"/>
      <c r="AR43" s="2"/>
      <c r="AS43" s="2"/>
      <c r="AT43" s="2"/>
    </row>
    <row r="44" spans="1:46" ht="13.5" customHeight="1" x14ac:dyDescent="0.4">
      <c r="A44" s="217">
        <v>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9"/>
      <c r="P44" s="209"/>
      <c r="Q44" s="209"/>
      <c r="R44" s="210"/>
      <c r="S44" s="261" t="s">
        <v>142</v>
      </c>
      <c r="T44" s="26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O44" s="2"/>
      <c r="AP44" s="2"/>
      <c r="AQ44" s="2"/>
      <c r="AR44" s="2"/>
      <c r="AS44" s="2"/>
      <c r="AT44" s="2"/>
    </row>
    <row r="45" spans="1:46" ht="13.5" customHeight="1" x14ac:dyDescent="0.4">
      <c r="A45" s="217"/>
      <c r="B45" s="50" t="s">
        <v>140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09"/>
      <c r="P45" s="209"/>
      <c r="Q45" s="209"/>
      <c r="R45" s="210"/>
      <c r="S45" s="261"/>
      <c r="T45" s="262"/>
      <c r="U45" s="51" t="s">
        <v>140</v>
      </c>
      <c r="V45" s="213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5"/>
      <c r="AO45" s="2"/>
      <c r="AP45" s="2"/>
      <c r="AQ45" s="2"/>
      <c r="AR45" s="2"/>
      <c r="AS45" s="2"/>
      <c r="AT45" s="2"/>
    </row>
    <row r="46" spans="1:46" ht="3.7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O46" s="2"/>
      <c r="AP46" s="2"/>
      <c r="AQ46" s="2"/>
      <c r="AR46" s="2"/>
      <c r="AS46" s="2"/>
      <c r="AT46" s="2"/>
    </row>
    <row r="47" spans="1:46" ht="17.25" customHeight="1" x14ac:dyDescent="0.4">
      <c r="A47" s="190" t="s">
        <v>121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2"/>
      <c r="AO47" s="2"/>
      <c r="AP47" s="2"/>
      <c r="AQ47" s="2"/>
      <c r="AR47" s="2"/>
      <c r="AS47" s="2"/>
      <c r="AT47" s="2"/>
    </row>
    <row r="48" spans="1:46" ht="26.25" customHeight="1" x14ac:dyDescent="0.35">
      <c r="A48" s="193" t="s">
        <v>138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 t="s">
        <v>122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 t="s">
        <v>123</v>
      </c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O48" s="20" t="b">
        <v>0</v>
      </c>
      <c r="AP48" s="20" t="b">
        <v>0</v>
      </c>
      <c r="AQ48" s="20" t="b">
        <v>0</v>
      </c>
      <c r="AR48" s="2"/>
      <c r="AS48" s="2"/>
      <c r="AT48" s="2"/>
    </row>
    <row r="49" spans="1:46" ht="26.25" customHeight="1" x14ac:dyDescent="0.35">
      <c r="A49" s="193" t="s">
        <v>124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 t="s">
        <v>125</v>
      </c>
      <c r="O49" s="195"/>
      <c r="P49" s="195"/>
      <c r="Q49" s="195"/>
      <c r="R49" s="195"/>
      <c r="S49" s="195"/>
      <c r="T49" s="196"/>
      <c r="U49" s="196"/>
      <c r="V49" s="196"/>
      <c r="W49" s="196"/>
      <c r="X49" s="196"/>
      <c r="Y49" s="196"/>
      <c r="Z49" s="196"/>
      <c r="AA49" s="30" t="s">
        <v>22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O49" s="20" t="b">
        <v>0</v>
      </c>
      <c r="AP49" s="20" t="b">
        <v>0</v>
      </c>
      <c r="AQ49" s="20"/>
      <c r="AR49" s="2"/>
      <c r="AS49" s="2"/>
      <c r="AT49" s="2"/>
    </row>
    <row r="50" spans="1:46" ht="26.25" customHeight="1" x14ac:dyDescent="0.35">
      <c r="A50" s="194" t="s">
        <v>77</v>
      </c>
      <c r="B50" s="195"/>
      <c r="C50" s="195"/>
      <c r="D50" s="195"/>
      <c r="E50" s="195"/>
      <c r="F50" s="195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2"/>
      <c r="AO50" s="20" t="b">
        <v>0</v>
      </c>
      <c r="AP50" s="20"/>
      <c r="AQ50" s="20"/>
      <c r="AR50" s="2"/>
      <c r="AS50" s="2"/>
      <c r="AT50" s="2"/>
    </row>
    <row r="51" spans="1:46" ht="6.75" customHeight="1" x14ac:dyDescent="0.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3"/>
      <c r="AL51" s="33"/>
      <c r="AM51" s="33"/>
      <c r="AO51" s="2"/>
      <c r="AP51" s="2"/>
      <c r="AQ51" s="2"/>
      <c r="AR51" s="2"/>
      <c r="AS51" s="2"/>
      <c r="AT51" s="2"/>
    </row>
    <row r="52" spans="1:46" ht="28.5" customHeight="1" x14ac:dyDescent="0.4">
      <c r="A52" s="223" t="s">
        <v>129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34"/>
      <c r="Z52" s="35"/>
      <c r="AA52" s="225" t="s">
        <v>132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7"/>
      <c r="AO52" s="2"/>
      <c r="AP52" s="2"/>
      <c r="AQ52" s="2"/>
      <c r="AR52" s="2"/>
      <c r="AS52" s="2"/>
      <c r="AT52" s="2"/>
    </row>
    <row r="53" spans="1:46" ht="26.25" customHeight="1" x14ac:dyDescent="0.35">
      <c r="A53" s="98" t="s">
        <v>128</v>
      </c>
      <c r="B53" s="98"/>
      <c r="C53" s="98"/>
      <c r="D53" s="98"/>
      <c r="E53" s="98"/>
      <c r="F53" s="98"/>
      <c r="G53" s="98"/>
      <c r="H53" s="98"/>
      <c r="I53" s="98"/>
      <c r="J53" s="228" t="s">
        <v>127</v>
      </c>
      <c r="K53" s="229"/>
      <c r="L53" s="229"/>
      <c r="M53" s="229"/>
      <c r="N53" s="229"/>
      <c r="O53" s="229"/>
      <c r="P53" s="230"/>
      <c r="Q53" s="230"/>
      <c r="R53" s="230"/>
      <c r="S53" s="36" t="s">
        <v>23</v>
      </c>
      <c r="T53" s="37" t="s">
        <v>24</v>
      </c>
      <c r="U53" s="230"/>
      <c r="V53" s="230"/>
      <c r="W53" s="230"/>
      <c r="X53" s="38" t="s">
        <v>23</v>
      </c>
      <c r="Y53" s="39"/>
      <c r="Z53" s="40"/>
      <c r="AA53" s="231" t="s">
        <v>21</v>
      </c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3"/>
      <c r="AO53" s="20" t="b">
        <v>0</v>
      </c>
      <c r="AP53" s="20" t="b">
        <v>0</v>
      </c>
      <c r="AQ53" s="2" t="str">
        <f>P53&amp;S53&amp;T53&amp;U53&amp;X53</f>
        <v>月~月</v>
      </c>
      <c r="AR53" s="2"/>
      <c r="AS53" s="2"/>
      <c r="AT53" s="2"/>
    </row>
    <row r="54" spans="1:46" ht="27.75" customHeight="1" x14ac:dyDescent="0.4">
      <c r="A54" s="234" t="s">
        <v>214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2"/>
      <c r="AO54" s="2"/>
      <c r="AP54" s="2"/>
      <c r="AQ54" s="2"/>
      <c r="AR54" s="2"/>
      <c r="AS54" s="2"/>
      <c r="AT54" s="2"/>
    </row>
    <row r="55" spans="1:46" s="451" customFormat="1" ht="39.950000000000003" customHeight="1" x14ac:dyDescent="0.4">
      <c r="A55" s="453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8"/>
      <c r="AO55" s="452"/>
      <c r="AP55" s="452"/>
      <c r="AQ55" s="452"/>
      <c r="AR55" s="452"/>
      <c r="AS55" s="452"/>
      <c r="AT55" s="452"/>
    </row>
    <row r="56" spans="1:46" ht="33.75" customHeight="1" x14ac:dyDescent="0.4">
      <c r="A56" s="234" t="s">
        <v>211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2"/>
      <c r="AO56" s="2"/>
      <c r="AP56" s="2"/>
      <c r="AQ56" s="2"/>
      <c r="AR56" s="2"/>
      <c r="AS56" s="2"/>
      <c r="AT56" s="2"/>
    </row>
    <row r="57" spans="1:46" s="451" customFormat="1" ht="39.950000000000003" customHeight="1" x14ac:dyDescent="0.4">
      <c r="A57" s="436" t="s">
        <v>212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O57" s="452"/>
      <c r="AP57" s="452"/>
      <c r="AQ57" s="452"/>
      <c r="AR57" s="452"/>
      <c r="AS57" s="452"/>
      <c r="AT57" s="452"/>
    </row>
    <row r="58" spans="1:46" ht="27.75" customHeight="1" x14ac:dyDescent="0.4">
      <c r="A58" s="234" t="s">
        <v>213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O58" s="2"/>
      <c r="AP58" s="2"/>
      <c r="AQ58" s="2"/>
      <c r="AR58" s="2"/>
      <c r="AS58" s="2"/>
      <c r="AT58" s="2"/>
    </row>
    <row r="59" spans="1:46" s="451" customFormat="1" ht="39.950000000000003" customHeight="1" x14ac:dyDescent="0.4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8"/>
      <c r="AO59" s="452"/>
      <c r="AP59" s="452"/>
      <c r="AQ59" s="452"/>
      <c r="AR59" s="452"/>
      <c r="AS59" s="452"/>
      <c r="AT59" s="452"/>
    </row>
    <row r="60" spans="1:46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6" s="2" customFormat="1" x14ac:dyDescent="0.4">
      <c r="A61" s="42" t="s">
        <v>25</v>
      </c>
      <c r="B61" s="42" t="s">
        <v>26</v>
      </c>
      <c r="C61" s="42" t="s">
        <v>16</v>
      </c>
      <c r="D61" s="42" t="s">
        <v>17</v>
      </c>
      <c r="E61" s="42" t="s">
        <v>27</v>
      </c>
      <c r="F61" s="42" t="s">
        <v>28</v>
      </c>
      <c r="G61" s="42" t="s">
        <v>29</v>
      </c>
      <c r="H61" s="42" t="s">
        <v>30</v>
      </c>
      <c r="I61" s="42" t="s">
        <v>31</v>
      </c>
      <c r="J61" s="42" t="s">
        <v>31</v>
      </c>
      <c r="K61" s="42" t="s">
        <v>20</v>
      </c>
      <c r="L61" s="42"/>
      <c r="M61" s="42" t="s">
        <v>32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46" s="2" customFormat="1" x14ac:dyDescent="0.4">
      <c r="A62" s="42" t="s">
        <v>14</v>
      </c>
      <c r="B62" s="42" t="s">
        <v>15</v>
      </c>
      <c r="C62" s="42" t="s">
        <v>15</v>
      </c>
      <c r="D62" s="42" t="s">
        <v>15</v>
      </c>
      <c r="E62" s="42" t="s">
        <v>15</v>
      </c>
      <c r="F62" s="42" t="s">
        <v>15</v>
      </c>
      <c r="G62" s="42" t="s">
        <v>15</v>
      </c>
      <c r="H62" s="42" t="s">
        <v>15</v>
      </c>
      <c r="I62" s="42" t="s">
        <v>21</v>
      </c>
      <c r="J62" s="42" t="s">
        <v>21</v>
      </c>
      <c r="K62" s="42" t="s">
        <v>21</v>
      </c>
      <c r="L62" s="4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46" s="2" customFormat="1" ht="19.5" customHeight="1" x14ac:dyDescent="0.4">
      <c r="A63" s="46" t="s">
        <v>96</v>
      </c>
      <c r="B63" s="42" t="s">
        <v>34</v>
      </c>
      <c r="C63" s="42" t="s">
        <v>35</v>
      </c>
      <c r="D63" s="42" t="s">
        <v>36</v>
      </c>
      <c r="E63" s="42" t="s">
        <v>116</v>
      </c>
      <c r="F63" s="42" t="s">
        <v>113</v>
      </c>
      <c r="G63" s="42" t="s">
        <v>37</v>
      </c>
      <c r="H63" s="42" t="s">
        <v>38</v>
      </c>
      <c r="I63" s="42" t="s">
        <v>39</v>
      </c>
      <c r="J63" s="42" t="s">
        <v>130</v>
      </c>
      <c r="K63" s="42" t="s">
        <v>40</v>
      </c>
      <c r="L63" s="42"/>
      <c r="M63" s="42" t="s">
        <v>41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46" s="2" customFormat="1" ht="19.5" customHeight="1" x14ac:dyDescent="0.4">
      <c r="A64" s="46" t="s">
        <v>97</v>
      </c>
      <c r="B64" s="42" t="s">
        <v>42</v>
      </c>
      <c r="C64" s="42" t="s">
        <v>43</v>
      </c>
      <c r="D64" s="42" t="s">
        <v>44</v>
      </c>
      <c r="E64" s="42" t="s">
        <v>118</v>
      </c>
      <c r="F64" s="42" t="s">
        <v>114</v>
      </c>
      <c r="G64" s="42" t="s">
        <v>38</v>
      </c>
      <c r="H64" s="42" t="s">
        <v>45</v>
      </c>
      <c r="I64" s="42" t="s">
        <v>46</v>
      </c>
      <c r="J64" s="42" t="s">
        <v>131</v>
      </c>
      <c r="K64" s="42" t="s">
        <v>47</v>
      </c>
      <c r="L64" s="42"/>
      <c r="M64" s="42" t="s">
        <v>18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2" customFormat="1" ht="19.5" customHeight="1" x14ac:dyDescent="0.4">
      <c r="A65" s="46" t="s">
        <v>98</v>
      </c>
      <c r="B65" s="42"/>
      <c r="C65" s="42" t="s">
        <v>48</v>
      </c>
      <c r="D65" s="42" t="s">
        <v>49</v>
      </c>
      <c r="E65" s="42" t="s">
        <v>117</v>
      </c>
      <c r="F65" s="42" t="s">
        <v>115</v>
      </c>
      <c r="G65" s="42" t="s">
        <v>45</v>
      </c>
      <c r="H65" s="42" t="s">
        <v>29</v>
      </c>
      <c r="I65" s="42"/>
      <c r="J65" s="42"/>
      <c r="K65" s="42" t="s">
        <v>50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" customFormat="1" ht="19.5" customHeight="1" x14ac:dyDescent="0.4">
      <c r="A66" s="46" t="s">
        <v>99</v>
      </c>
      <c r="B66" s="42"/>
      <c r="C66" s="42"/>
      <c r="D66" s="42" t="s">
        <v>43</v>
      </c>
      <c r="E66" s="42"/>
      <c r="F66" s="42"/>
      <c r="G66" s="42" t="s">
        <v>29</v>
      </c>
      <c r="H66" s="42" t="s">
        <v>51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" customFormat="1" ht="19.5" customHeight="1" x14ac:dyDescent="0.4">
      <c r="A67" s="46" t="s">
        <v>100</v>
      </c>
      <c r="B67" s="42"/>
      <c r="C67" s="42"/>
      <c r="D67" s="42" t="s">
        <v>48</v>
      </c>
      <c r="E67" s="42"/>
      <c r="F67" s="42"/>
      <c r="G67" s="42" t="s">
        <v>52</v>
      </c>
      <c r="H67" s="42" t="s">
        <v>53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2" customFormat="1" ht="19.5" customHeight="1" x14ac:dyDescent="0.4">
      <c r="A68" s="46" t="s">
        <v>101</v>
      </c>
      <c r="B68" s="42"/>
      <c r="C68" s="42"/>
      <c r="D68" s="42"/>
      <c r="E68" s="42"/>
      <c r="F68" s="42"/>
      <c r="G68" s="42" t="s">
        <v>54</v>
      </c>
      <c r="H68" s="42" t="s">
        <v>37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2" customFormat="1" ht="19.5" customHeight="1" x14ac:dyDescent="0.4">
      <c r="A69" s="46" t="s">
        <v>103</v>
      </c>
      <c r="B69" s="42"/>
      <c r="C69" s="42"/>
      <c r="D69" s="42"/>
      <c r="E69" s="42"/>
      <c r="F69" s="42"/>
      <c r="G69" s="42" t="s">
        <v>55</v>
      </c>
      <c r="H69" s="42" t="s">
        <v>55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" customFormat="1" ht="19.5" customHeight="1" x14ac:dyDescent="0.4">
      <c r="A70" s="46" t="s">
        <v>104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" customFormat="1" ht="19.5" customHeight="1" x14ac:dyDescent="0.4">
      <c r="A71" s="46" t="s">
        <v>105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2" customFormat="1" ht="19.5" customHeight="1" x14ac:dyDescent="0.4">
      <c r="A72" s="46" t="s">
        <v>106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s="2" customFormat="1" ht="19.5" customHeight="1" x14ac:dyDescent="0.4">
      <c r="A73" s="46" t="s">
        <v>107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s="2" customFormat="1" ht="19.5" customHeight="1" x14ac:dyDescent="0.4">
      <c r="A74" s="46" t="s">
        <v>108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s="2" customFormat="1" ht="19.5" customHeight="1" x14ac:dyDescent="0.4">
      <c r="A75" s="46" t="s">
        <v>109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s="2" customFormat="1" ht="19.5" customHeight="1" x14ac:dyDescent="0.4">
      <c r="A76" s="46" t="s">
        <v>110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9.5" customHeight="1" x14ac:dyDescent="0.4">
      <c r="A77" s="46" t="s">
        <v>111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s="2" customFormat="1" ht="19.5" customHeight="1" x14ac:dyDescent="0.4">
      <c r="A78" s="46" t="s">
        <v>112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2" customFormat="1" x14ac:dyDescent="0.4"/>
    <row r="80" spans="1:29" s="2" customFormat="1" x14ac:dyDescent="0.4"/>
    <row r="81" s="2" customFormat="1" x14ac:dyDescent="0.4"/>
  </sheetData>
  <sheetProtection formatCells="0" selectLockedCells="1"/>
  <mergeCells count="121">
    <mergeCell ref="A54:AM54"/>
    <mergeCell ref="A55:AM55"/>
    <mergeCell ref="A50:F50"/>
    <mergeCell ref="G50:AM50"/>
    <mergeCell ref="A52:X52"/>
    <mergeCell ref="AA52:AM52"/>
    <mergeCell ref="A53:I53"/>
    <mergeCell ref="J53:O53"/>
    <mergeCell ref="P53:R53"/>
    <mergeCell ref="U53:W53"/>
    <mergeCell ref="AA53:AM53"/>
    <mergeCell ref="A56:AM56"/>
    <mergeCell ref="A57:AM57"/>
    <mergeCell ref="A58:AM58"/>
    <mergeCell ref="A59:AM59"/>
    <mergeCell ref="A47:AM47"/>
    <mergeCell ref="A48:M48"/>
    <mergeCell ref="N48:Z48"/>
    <mergeCell ref="AA48:AM48"/>
    <mergeCell ref="A49:M49"/>
    <mergeCell ref="N49:S49"/>
    <mergeCell ref="T49:Z49"/>
    <mergeCell ref="A44:A45"/>
    <mergeCell ref="B44:N44"/>
    <mergeCell ref="O44:R45"/>
    <mergeCell ref="S44:T45"/>
    <mergeCell ref="U44:AM44"/>
    <mergeCell ref="C45:N45"/>
    <mergeCell ref="V45:AM45"/>
    <mergeCell ref="A42:A43"/>
    <mergeCell ref="B42:N42"/>
    <mergeCell ref="O42:R43"/>
    <mergeCell ref="S42:T43"/>
    <mergeCell ref="U42:AM42"/>
    <mergeCell ref="C43:N43"/>
    <mergeCell ref="V43:AM43"/>
    <mergeCell ref="B39:N39"/>
    <mergeCell ref="O39:T39"/>
    <mergeCell ref="U39:AM39"/>
    <mergeCell ref="A40:A41"/>
    <mergeCell ref="B40:N40"/>
    <mergeCell ref="O40:R41"/>
    <mergeCell ref="S40:T41"/>
    <mergeCell ref="U40:AM40"/>
    <mergeCell ref="C41:N41"/>
    <mergeCell ref="V41:AM41"/>
    <mergeCell ref="A33:AM33"/>
    <mergeCell ref="A34:AM34"/>
    <mergeCell ref="A35:AM35"/>
    <mergeCell ref="A36:AM36"/>
    <mergeCell ref="A37:AM37"/>
    <mergeCell ref="A38:AM38"/>
    <mergeCell ref="A28:Z32"/>
    <mergeCell ref="AB28:AM28"/>
    <mergeCell ref="AB29:AK29"/>
    <mergeCell ref="AL29:AM29"/>
    <mergeCell ref="AB31:AM31"/>
    <mergeCell ref="AB32:AM32"/>
    <mergeCell ref="A27:Z27"/>
    <mergeCell ref="AB27:AK27"/>
    <mergeCell ref="AL27:AM27"/>
    <mergeCell ref="AL19:AM19"/>
    <mergeCell ref="AB20:AM20"/>
    <mergeCell ref="AB21:AK21"/>
    <mergeCell ref="AL21:AM21"/>
    <mergeCell ref="AB22:AM22"/>
    <mergeCell ref="AB23:AD23"/>
    <mergeCell ref="AE23:AG23"/>
    <mergeCell ref="AH23:AJ23"/>
    <mergeCell ref="AK23:AM23"/>
    <mergeCell ref="A17:Z17"/>
    <mergeCell ref="AB17:AD17"/>
    <mergeCell ref="AE17:AK17"/>
    <mergeCell ref="AL17:AM17"/>
    <mergeCell ref="A18:Z26"/>
    <mergeCell ref="AB18:AD18"/>
    <mergeCell ref="AE18:AK18"/>
    <mergeCell ref="AL18:AM18"/>
    <mergeCell ref="AB19:AD19"/>
    <mergeCell ref="AE19:AK19"/>
    <mergeCell ref="AB24:AM24"/>
    <mergeCell ref="AC25:AG25"/>
    <mergeCell ref="AI25:AM25"/>
    <mergeCell ref="AB26:AM26"/>
    <mergeCell ref="A8:Z16"/>
    <mergeCell ref="AB8:AM8"/>
    <mergeCell ref="AB9:AD9"/>
    <mergeCell ref="AE9:AK9"/>
    <mergeCell ref="AL9:AM9"/>
    <mergeCell ref="AB10:AD10"/>
    <mergeCell ref="AE10:AK10"/>
    <mergeCell ref="AL10:AM10"/>
    <mergeCell ref="AB11:AD11"/>
    <mergeCell ref="AE11:AK11"/>
    <mergeCell ref="AB14:AM14"/>
    <mergeCell ref="AB15:AD15"/>
    <mergeCell ref="AE15:AK15"/>
    <mergeCell ref="AL15:AM15"/>
    <mergeCell ref="AB16:AD16"/>
    <mergeCell ref="AE16:AK16"/>
    <mergeCell ref="AL16:AM16"/>
    <mergeCell ref="AL11:AM11"/>
    <mergeCell ref="AB12:AD12"/>
    <mergeCell ref="AE12:AK12"/>
    <mergeCell ref="AL12:AM12"/>
    <mergeCell ref="AB13:AD13"/>
    <mergeCell ref="AE13:AK13"/>
    <mergeCell ref="AL13:AM13"/>
    <mergeCell ref="A3:Z3"/>
    <mergeCell ref="AB3:AM4"/>
    <mergeCell ref="A4:Z4"/>
    <mergeCell ref="A5:Z5"/>
    <mergeCell ref="AB5:AM7"/>
    <mergeCell ref="A6:Z6"/>
    <mergeCell ref="A7:Z7"/>
    <mergeCell ref="A1:AM1"/>
    <mergeCell ref="A2:D2"/>
    <mergeCell ref="E2:P2"/>
    <mergeCell ref="Q2:AB2"/>
    <mergeCell ref="AC2:AF2"/>
    <mergeCell ref="AG2:AM2"/>
  </mergeCells>
  <phoneticPr fontId="6"/>
  <dataValidations count="12">
    <dataValidation operator="lessThanOrEqual" allowBlank="1" showInputMessage="1" showErrorMessage="1" sqref="A35:AM35"/>
    <dataValidation type="list" allowBlank="1" showInputMessage="1" showErrorMessage="1" sqref="AE23">
      <formula1>$E$62:$E$65</formula1>
    </dataValidation>
    <dataValidation type="list" allowBlank="1" showInputMessage="1" showErrorMessage="1" sqref="AL9:AM11 AL15:AM17">
      <formula1>$B$62:$B$64</formula1>
    </dataValidation>
    <dataValidation type="list" allowBlank="1" showInputMessage="1" showErrorMessage="1" sqref="AB5:AM7">
      <formula1>$A$62:$A$78</formula1>
    </dataValidation>
    <dataValidation type="list" allowBlank="1" showInputMessage="1" showErrorMessage="1" sqref="AA53:AM53">
      <formula1>$J$62:$J$64</formula1>
    </dataValidation>
    <dataValidation type="list" allowBlank="1" showInputMessage="1" showErrorMessage="1" sqref="AL18:AM18 AL12:AM12">
      <formula1>$C$62:$C$65</formula1>
    </dataValidation>
    <dataValidation type="list" allowBlank="1" showInputMessage="1" showErrorMessage="1" sqref="AL19:AM19">
      <formula1>$G$62:$G$69</formula1>
    </dataValidation>
    <dataValidation type="list" allowBlank="1" showInputMessage="1" showErrorMessage="1" sqref="AL13:AM13">
      <formula1>$D$62:$D$67</formula1>
    </dataValidation>
    <dataValidation type="list" allowBlank="1" showInputMessage="1" showErrorMessage="1" sqref="AK23:AM23">
      <formula1>$F$62:$F$65</formula1>
    </dataValidation>
    <dataValidation imeMode="halfAlpha" allowBlank="1" showInputMessage="1" showErrorMessage="1" sqref="A7:Z7 AE9:AK13 AI25:AM25 AB27:AK27 AB29:AK29 A37:AM37 T49:Z49 P53:R53 U53:W53 AB21 AE15:AK19 AH23 A59:AM59"/>
    <dataValidation imeMode="fullAlpha" allowBlank="1" showInputMessage="1" showErrorMessage="1" sqref="A53"/>
    <dataValidation type="list" allowBlank="1" showInputMessage="1" showErrorMessage="1" sqref="AB23:AD23">
      <formula1>$M$62:$M$64</formula1>
    </dataValidation>
  </dataValidations>
  <pageMargins left="0.78740157480314965" right="0.59055118110236227" top="0.78740157480314965" bottom="0.39370078740157483" header="0.31496062992125984" footer="0.31496062992125984"/>
  <pageSetup paperSize="9" scale="55" orientation="portrait" r:id="rId1"/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47</xdr:row>
                    <xdr:rowOff>0</xdr:rowOff>
                  </from>
                  <to>
                    <xdr:col>9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0</xdr:rowOff>
                  </from>
                  <to>
                    <xdr:col>22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47</xdr:row>
                    <xdr:rowOff>0</xdr:rowOff>
                  </from>
                  <to>
                    <xdr:col>35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323850</xdr:rowOff>
                  </from>
                  <to>
                    <xdr:col>7</xdr:col>
                    <xdr:colOff>19050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295275</xdr:rowOff>
                  </from>
                  <to>
                    <xdr:col>19</xdr:col>
                    <xdr:colOff>66675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323850</xdr:rowOff>
                  </from>
                  <to>
                    <xdr:col>4</xdr:col>
                    <xdr:colOff>47625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5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0</xdr:rowOff>
                  </from>
                  <to>
                    <xdr:col>14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1"/>
  <sheetViews>
    <sheetView showGridLines="0" showZeros="0" view="pageBreakPreview" zoomScale="115" zoomScaleNormal="100" zoomScaleSheetLayoutView="115" zoomScalePageLayoutView="120" workbookViewId="0">
      <selection activeCell="A50" sqref="A50:AM50"/>
    </sheetView>
  </sheetViews>
  <sheetFormatPr defaultRowHeight="18.75" x14ac:dyDescent="0.4"/>
  <cols>
    <col min="1" max="52" width="2.25" style="3" customWidth="1"/>
    <col min="53" max="16384" width="9" style="3"/>
  </cols>
  <sheetData>
    <row r="1" spans="1:58" ht="19.5" x14ac:dyDescent="0.4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"/>
      <c r="AO1" s="2"/>
      <c r="AP1" s="2"/>
      <c r="AQ1" s="2"/>
      <c r="AR1" s="2"/>
      <c r="AS1" s="2"/>
      <c r="AT1" s="2"/>
      <c r="AU1" s="2"/>
    </row>
    <row r="2" spans="1:58" ht="22.5" customHeight="1" x14ac:dyDescent="0.4">
      <c r="A2" s="165" t="s">
        <v>90</v>
      </c>
      <c r="B2" s="166"/>
      <c r="C2" s="166"/>
      <c r="D2" s="166"/>
      <c r="E2" s="167">
        <f>企業情報!L3</f>
        <v>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f>企業情報!Y5</f>
        <v>0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12</v>
      </c>
      <c r="AD2" s="169"/>
      <c r="AE2" s="169"/>
      <c r="AF2" s="169"/>
      <c r="AG2" s="170">
        <v>3</v>
      </c>
      <c r="AH2" s="170"/>
      <c r="AI2" s="170"/>
      <c r="AJ2" s="170"/>
      <c r="AK2" s="170"/>
      <c r="AL2" s="170"/>
      <c r="AM2" s="170"/>
    </row>
    <row r="3" spans="1:58" ht="15.75" customHeight="1" x14ac:dyDescent="0.4">
      <c r="A3" s="171" t="s">
        <v>161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B3" s="174" t="s">
        <v>162</v>
      </c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58" ht="15" customHeight="1" x14ac:dyDescent="0.4">
      <c r="A4" s="176" t="s">
        <v>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58" ht="21.75" customHeight="1" x14ac:dyDescent="0.4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  <c r="AB5" s="182" t="s">
        <v>14</v>
      </c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</row>
    <row r="6" spans="1:58" ht="15" customHeight="1" x14ac:dyDescent="0.4">
      <c r="A6" s="183" t="s">
        <v>83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58" ht="23.25" customHeight="1" x14ac:dyDescent="0.4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1:58" ht="26.2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B8" s="155" t="s">
        <v>171</v>
      </c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1:58" ht="26.25" customHeight="1" x14ac:dyDescent="0.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B9" s="157" t="s">
        <v>91</v>
      </c>
      <c r="AC9" s="158"/>
      <c r="AD9" s="158"/>
      <c r="AE9" s="159"/>
      <c r="AF9" s="159"/>
      <c r="AG9" s="159"/>
      <c r="AH9" s="159"/>
      <c r="AI9" s="159"/>
      <c r="AJ9" s="159"/>
      <c r="AK9" s="159"/>
      <c r="AL9" s="160" t="s">
        <v>15</v>
      </c>
      <c r="AM9" s="160"/>
      <c r="AO9" s="24" t="str">
        <f>AE9&amp;AL9</f>
        <v>▼</v>
      </c>
      <c r="AP9" s="24"/>
      <c r="AQ9" s="2"/>
      <c r="AR9" s="2"/>
      <c r="AS9" s="2"/>
      <c r="AT9" s="2"/>
    </row>
    <row r="10" spans="1:58" ht="26.25" customHeight="1" x14ac:dyDescent="0.4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B10" s="157" t="s">
        <v>92</v>
      </c>
      <c r="AC10" s="158"/>
      <c r="AD10" s="158"/>
      <c r="AE10" s="159"/>
      <c r="AF10" s="159"/>
      <c r="AG10" s="159"/>
      <c r="AH10" s="159"/>
      <c r="AI10" s="159"/>
      <c r="AJ10" s="159"/>
      <c r="AK10" s="159"/>
      <c r="AL10" s="160" t="s">
        <v>15</v>
      </c>
      <c r="AM10" s="160"/>
      <c r="AO10" s="24" t="str">
        <f>AE10&amp;AL10</f>
        <v>▼</v>
      </c>
      <c r="AP10" s="24"/>
      <c r="AQ10" s="2"/>
      <c r="AR10" s="2"/>
      <c r="AS10" s="2"/>
      <c r="AT10" s="2"/>
    </row>
    <row r="11" spans="1:58" ht="26.25" customHeight="1" x14ac:dyDescent="0.4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B11" s="157" t="s">
        <v>93</v>
      </c>
      <c r="AC11" s="158"/>
      <c r="AD11" s="158"/>
      <c r="AE11" s="159"/>
      <c r="AF11" s="159"/>
      <c r="AG11" s="159"/>
      <c r="AH11" s="159"/>
      <c r="AI11" s="159"/>
      <c r="AJ11" s="159"/>
      <c r="AK11" s="159"/>
      <c r="AL11" s="160" t="s">
        <v>15</v>
      </c>
      <c r="AM11" s="160"/>
      <c r="AO11" s="24" t="str">
        <f>AE11&amp;AL11</f>
        <v>▼</v>
      </c>
      <c r="AP11" s="24"/>
      <c r="AQ11" s="2"/>
      <c r="AR11" s="2"/>
      <c r="AS11" s="2"/>
      <c r="AT11" s="2"/>
      <c r="BF11" s="25"/>
    </row>
    <row r="12" spans="1:58" ht="26.25" customHeight="1" x14ac:dyDescent="0.4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B12" s="157" t="s">
        <v>94</v>
      </c>
      <c r="AC12" s="158"/>
      <c r="AD12" s="158"/>
      <c r="AE12" s="159"/>
      <c r="AF12" s="159"/>
      <c r="AG12" s="159"/>
      <c r="AH12" s="159"/>
      <c r="AI12" s="159"/>
      <c r="AJ12" s="159"/>
      <c r="AK12" s="159"/>
      <c r="AL12" s="160" t="s">
        <v>15</v>
      </c>
      <c r="AM12" s="160"/>
      <c r="AO12" s="24" t="str">
        <f>AE12&amp;AL12</f>
        <v>▼</v>
      </c>
      <c r="AP12" s="24"/>
      <c r="AQ12" s="2"/>
      <c r="AR12" s="2"/>
      <c r="AS12" s="2"/>
      <c r="AT12" s="2"/>
    </row>
    <row r="13" spans="1:58" ht="26.25" customHeight="1" x14ac:dyDescent="0.4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B13" s="157" t="s">
        <v>95</v>
      </c>
      <c r="AC13" s="158"/>
      <c r="AD13" s="158"/>
      <c r="AE13" s="186"/>
      <c r="AF13" s="186"/>
      <c r="AG13" s="186"/>
      <c r="AH13" s="186"/>
      <c r="AI13" s="186"/>
      <c r="AJ13" s="186"/>
      <c r="AK13" s="186"/>
      <c r="AL13" s="160" t="s">
        <v>15</v>
      </c>
      <c r="AM13" s="160"/>
      <c r="AO13" s="24" t="str">
        <f>AE13&amp;AL13</f>
        <v>▼</v>
      </c>
      <c r="AP13" s="24"/>
      <c r="AQ13" s="2"/>
      <c r="AR13" s="2"/>
      <c r="AS13" s="2"/>
      <c r="AT13" s="2"/>
    </row>
    <row r="14" spans="1:58" ht="26.25" customHeight="1" x14ac:dyDescent="0.4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B14" s="189" t="s">
        <v>172</v>
      </c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O14" s="24"/>
      <c r="AP14" s="24"/>
      <c r="AQ14" s="2"/>
      <c r="AR14" s="2"/>
      <c r="AS14" s="2"/>
      <c r="AT14" s="2"/>
    </row>
    <row r="15" spans="1:58" ht="26.25" customHeight="1" x14ac:dyDescent="0.4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B15" s="157" t="s">
        <v>91</v>
      </c>
      <c r="AC15" s="158"/>
      <c r="AD15" s="158"/>
      <c r="AE15" s="159"/>
      <c r="AF15" s="159"/>
      <c r="AG15" s="159"/>
      <c r="AH15" s="159"/>
      <c r="AI15" s="159"/>
      <c r="AJ15" s="159"/>
      <c r="AK15" s="159"/>
      <c r="AL15" s="160" t="s">
        <v>15</v>
      </c>
      <c r="AM15" s="160"/>
      <c r="AO15" s="24" t="str">
        <f>AE15&amp;AL15</f>
        <v>▼</v>
      </c>
      <c r="AP15" s="24"/>
      <c r="AQ15" s="2"/>
      <c r="AR15" s="2"/>
      <c r="AS15" s="2"/>
      <c r="AT15" s="2"/>
    </row>
    <row r="16" spans="1:58" ht="26.25" customHeight="1" x14ac:dyDescent="0.4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B16" s="157" t="s">
        <v>92</v>
      </c>
      <c r="AC16" s="158"/>
      <c r="AD16" s="158"/>
      <c r="AE16" s="159"/>
      <c r="AF16" s="159"/>
      <c r="AG16" s="159"/>
      <c r="AH16" s="159"/>
      <c r="AI16" s="159"/>
      <c r="AJ16" s="159"/>
      <c r="AK16" s="159"/>
      <c r="AL16" s="160" t="s">
        <v>15</v>
      </c>
      <c r="AM16" s="160"/>
      <c r="AO16" s="24" t="str">
        <f>AE16&amp;AL16</f>
        <v>▼</v>
      </c>
      <c r="AP16" s="24"/>
      <c r="AQ16" s="2"/>
      <c r="AR16" s="2"/>
      <c r="AS16" s="2"/>
      <c r="AT16" s="2"/>
    </row>
    <row r="17" spans="1:46" ht="26.25" customHeight="1" x14ac:dyDescent="0.4">
      <c r="A17" s="245" t="s">
        <v>163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B17" s="157" t="s">
        <v>93</v>
      </c>
      <c r="AC17" s="158"/>
      <c r="AD17" s="158"/>
      <c r="AE17" s="159"/>
      <c r="AF17" s="159"/>
      <c r="AG17" s="159"/>
      <c r="AH17" s="159"/>
      <c r="AI17" s="159"/>
      <c r="AJ17" s="159"/>
      <c r="AK17" s="159"/>
      <c r="AL17" s="160" t="s">
        <v>15</v>
      </c>
      <c r="AM17" s="160"/>
      <c r="AO17" s="24" t="str">
        <f>AE17&amp;AL17</f>
        <v>▼</v>
      </c>
      <c r="AP17" s="24"/>
      <c r="AQ17" s="2"/>
      <c r="AR17" s="2"/>
      <c r="AS17" s="2"/>
      <c r="AT17" s="2"/>
    </row>
    <row r="18" spans="1:46" ht="26.25" customHeight="1" x14ac:dyDescent="0.4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B18" s="157" t="s">
        <v>94</v>
      </c>
      <c r="AC18" s="158"/>
      <c r="AD18" s="158"/>
      <c r="AE18" s="159"/>
      <c r="AF18" s="159"/>
      <c r="AG18" s="159"/>
      <c r="AH18" s="159"/>
      <c r="AI18" s="159"/>
      <c r="AJ18" s="159"/>
      <c r="AK18" s="159"/>
      <c r="AL18" s="160" t="s">
        <v>15</v>
      </c>
      <c r="AM18" s="160"/>
      <c r="AO18" s="24" t="str">
        <f>AE18&amp;AL18</f>
        <v>▼</v>
      </c>
      <c r="AP18" s="24"/>
      <c r="AQ18" s="2"/>
      <c r="AR18" s="2"/>
      <c r="AS18" s="2"/>
      <c r="AT18" s="2"/>
    </row>
    <row r="19" spans="1:46" ht="26.25" customHeight="1" x14ac:dyDescent="0.4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B19" s="157" t="s">
        <v>133</v>
      </c>
      <c r="AC19" s="158"/>
      <c r="AD19" s="158"/>
      <c r="AE19" s="186"/>
      <c r="AF19" s="186"/>
      <c r="AG19" s="186"/>
      <c r="AH19" s="186"/>
      <c r="AI19" s="186"/>
      <c r="AJ19" s="186"/>
      <c r="AK19" s="186"/>
      <c r="AL19" s="160" t="s">
        <v>15</v>
      </c>
      <c r="AM19" s="160"/>
      <c r="AO19" s="24" t="str">
        <f>AE19&amp;AL19</f>
        <v>▼</v>
      </c>
      <c r="AP19" s="24"/>
      <c r="AQ19" s="2"/>
      <c r="AR19" s="2"/>
      <c r="AS19" s="2"/>
      <c r="AT19" s="2"/>
    </row>
    <row r="20" spans="1:46" ht="26.25" customHeight="1" x14ac:dyDescent="0.4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B20" s="260" t="s">
        <v>164</v>
      </c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O20" s="24"/>
      <c r="AP20" s="24"/>
      <c r="AQ20" s="2"/>
      <c r="AR20" s="2"/>
      <c r="AS20" s="2"/>
      <c r="AT20" s="2"/>
    </row>
    <row r="21" spans="1:46" x14ac:dyDescent="0.4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7" t="s">
        <v>120</v>
      </c>
      <c r="AM21" s="188"/>
      <c r="AO21" s="24" t="str">
        <f>AB21&amp;AL21</f>
        <v>ケース
Case</v>
      </c>
      <c r="AP21" s="24"/>
      <c r="AQ21" s="2"/>
      <c r="AR21" s="2"/>
      <c r="AS21" s="2"/>
      <c r="AT21" s="2"/>
    </row>
    <row r="22" spans="1:46" ht="26.25" customHeight="1" x14ac:dyDescent="0.4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B22" s="255" t="s">
        <v>169</v>
      </c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O22" s="2"/>
      <c r="AP22" s="2"/>
      <c r="AQ22" s="2"/>
      <c r="AR22" s="2"/>
      <c r="AS22" s="2"/>
      <c r="AT22" s="2"/>
    </row>
    <row r="23" spans="1:46" ht="21" customHeight="1" x14ac:dyDescent="0.4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B23" s="257" t="s">
        <v>15</v>
      </c>
      <c r="AC23" s="257"/>
      <c r="AD23" s="257"/>
      <c r="AE23" s="258" t="s">
        <v>15</v>
      </c>
      <c r="AF23" s="258"/>
      <c r="AG23" s="258"/>
      <c r="AH23" s="259"/>
      <c r="AI23" s="259"/>
      <c r="AJ23" s="259"/>
      <c r="AK23" s="258" t="s">
        <v>15</v>
      </c>
      <c r="AL23" s="258"/>
      <c r="AM23" s="258"/>
      <c r="AO23" s="24" t="str">
        <f>AF23&amp;AH23&amp;AK23</f>
        <v>▼</v>
      </c>
      <c r="AP23" s="2"/>
      <c r="AQ23" s="2"/>
      <c r="AR23" s="2"/>
      <c r="AS23" s="2"/>
      <c r="AT23" s="2"/>
    </row>
    <row r="24" spans="1:46" ht="26.25" customHeight="1" x14ac:dyDescent="0.4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B24" s="260" t="s">
        <v>165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O24" s="2"/>
      <c r="AP24" s="2"/>
      <c r="AQ24" s="2"/>
      <c r="AR24" s="2"/>
      <c r="AS24" s="2"/>
      <c r="AT24" s="2"/>
    </row>
    <row r="25" spans="1:46" ht="26.25" x14ac:dyDescent="0.4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B25" s="47" t="s">
        <v>11</v>
      </c>
      <c r="AC25" s="251"/>
      <c r="AD25" s="251"/>
      <c r="AE25" s="251"/>
      <c r="AF25" s="251"/>
      <c r="AG25" s="251"/>
      <c r="AH25" s="48" t="s">
        <v>2</v>
      </c>
      <c r="AI25" s="251"/>
      <c r="AJ25" s="251"/>
      <c r="AK25" s="251"/>
      <c r="AL25" s="251"/>
      <c r="AM25" s="251"/>
      <c r="AO25" s="24"/>
      <c r="AP25" s="2"/>
      <c r="AQ25" s="2"/>
      <c r="AR25" s="2"/>
      <c r="AS25" s="2"/>
      <c r="AT25" s="2"/>
    </row>
    <row r="26" spans="1:46" ht="26.25" customHeight="1" x14ac:dyDescent="0.4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B26" s="155" t="s">
        <v>119</v>
      </c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O26" s="2"/>
      <c r="AP26" s="2"/>
      <c r="AQ26" s="2"/>
      <c r="AR26" s="2"/>
      <c r="AS26" s="2"/>
      <c r="AT26" s="2"/>
    </row>
    <row r="27" spans="1:46" x14ac:dyDescent="0.4">
      <c r="A27" s="161" t="s">
        <v>84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 t="s">
        <v>19</v>
      </c>
      <c r="AM27" s="254"/>
      <c r="AO27" s="24"/>
      <c r="AP27" s="2"/>
      <c r="AQ27" s="2"/>
      <c r="AR27" s="2"/>
      <c r="AS27" s="2"/>
      <c r="AT27" s="2"/>
    </row>
    <row r="28" spans="1:46" ht="26.25" customHeight="1" x14ac:dyDescent="0.4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B28" s="155" t="s">
        <v>166</v>
      </c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O28" s="2"/>
      <c r="AP28" s="2"/>
      <c r="AQ28" s="2"/>
      <c r="AR28" s="2"/>
      <c r="AS28" s="2"/>
      <c r="AT28" s="2"/>
    </row>
    <row r="29" spans="1:46" x14ac:dyDescent="0.4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50" t="s">
        <v>6</v>
      </c>
      <c r="AM29" s="250"/>
      <c r="AO29" s="2"/>
      <c r="AP29" s="2"/>
      <c r="AQ29" s="2"/>
      <c r="AR29" s="2"/>
      <c r="AS29" s="2"/>
      <c r="AT29" s="2"/>
    </row>
    <row r="30" spans="1:46" ht="6" customHeight="1" x14ac:dyDescent="0.4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28"/>
      <c r="AO30" s="2"/>
      <c r="AP30" s="2"/>
      <c r="AQ30" s="2"/>
      <c r="AR30" s="2"/>
      <c r="AS30" s="2"/>
      <c r="AT30" s="2"/>
    </row>
    <row r="31" spans="1:46" x14ac:dyDescent="0.4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B31" s="241" t="s">
        <v>134</v>
      </c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3"/>
      <c r="AO31" s="2"/>
      <c r="AP31" s="2"/>
      <c r="AQ31" s="2"/>
      <c r="AR31" s="2"/>
      <c r="AS31" s="2"/>
      <c r="AT31" s="2"/>
    </row>
    <row r="32" spans="1:46" ht="60.75" customHeight="1" x14ac:dyDescent="0.4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B32" s="238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40"/>
      <c r="AO32" s="2"/>
      <c r="AP32" s="2"/>
      <c r="AQ32" s="2"/>
      <c r="AR32" s="2"/>
      <c r="AS32" s="2"/>
      <c r="AT32" s="2"/>
    </row>
    <row r="33" spans="1:46" ht="29.25" customHeight="1" x14ac:dyDescent="0.4">
      <c r="A33" s="197" t="s">
        <v>167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9"/>
      <c r="AO33" s="2"/>
      <c r="AP33" s="2"/>
      <c r="AQ33" s="2"/>
      <c r="AR33" s="2"/>
      <c r="AS33" s="2"/>
      <c r="AT33" s="2"/>
    </row>
    <row r="34" spans="1:46" s="43" customFormat="1" ht="13.5" customHeight="1" x14ac:dyDescent="0.4">
      <c r="A34" s="200" t="s">
        <v>11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2"/>
      <c r="AO34" s="44"/>
      <c r="AP34" s="44"/>
      <c r="AQ34" s="44"/>
      <c r="AR34" s="44"/>
      <c r="AS34" s="44"/>
      <c r="AT34" s="44"/>
    </row>
    <row r="35" spans="1:46" s="451" customFormat="1" ht="39.950000000000003" customHeight="1" x14ac:dyDescent="0.4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6"/>
      <c r="AO35" s="452"/>
      <c r="AP35" s="452"/>
      <c r="AQ35" s="452"/>
      <c r="AR35" s="452"/>
      <c r="AS35" s="452"/>
      <c r="AT35" s="452"/>
    </row>
    <row r="36" spans="1:46" s="43" customFormat="1" ht="13.5" customHeight="1" x14ac:dyDescent="0.4">
      <c r="A36" s="203" t="s">
        <v>83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5"/>
      <c r="AO36" s="44"/>
      <c r="AP36" s="44"/>
      <c r="AQ36" s="44"/>
      <c r="AR36" s="44"/>
      <c r="AS36" s="44"/>
      <c r="AT36" s="44"/>
    </row>
    <row r="37" spans="1:46" s="451" customFormat="1" ht="39.950000000000003" customHeight="1" x14ac:dyDescent="0.4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O37" s="452"/>
      <c r="AP37" s="452"/>
      <c r="AQ37" s="452"/>
      <c r="AR37" s="452"/>
      <c r="AS37" s="452"/>
      <c r="AT37" s="452"/>
    </row>
    <row r="38" spans="1:46" ht="28.5" customHeight="1" x14ac:dyDescent="0.4">
      <c r="A38" s="216" t="s">
        <v>145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O38" s="2"/>
      <c r="AP38" s="2"/>
      <c r="AQ38" s="2"/>
      <c r="AR38" s="2"/>
      <c r="AS38" s="2"/>
      <c r="AT38" s="2"/>
    </row>
    <row r="39" spans="1:46" ht="25.5" customHeight="1" x14ac:dyDescent="0.4">
      <c r="A39" s="52"/>
      <c r="B39" s="211" t="s">
        <v>146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 t="s">
        <v>141</v>
      </c>
      <c r="P39" s="211"/>
      <c r="Q39" s="211"/>
      <c r="R39" s="211"/>
      <c r="S39" s="211"/>
      <c r="T39" s="211"/>
      <c r="U39" s="211" t="s">
        <v>143</v>
      </c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O39" s="2"/>
      <c r="AP39" s="2"/>
      <c r="AQ39" s="2"/>
      <c r="AR39" s="2"/>
      <c r="AS39" s="2"/>
      <c r="AT39" s="2"/>
    </row>
    <row r="40" spans="1:46" ht="13.5" customHeight="1" x14ac:dyDescent="0.4">
      <c r="A40" s="217">
        <v>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09"/>
      <c r="P40" s="209"/>
      <c r="Q40" s="209"/>
      <c r="R40" s="210"/>
      <c r="S40" s="261" t="s">
        <v>142</v>
      </c>
      <c r="T40" s="26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O40" s="2"/>
      <c r="AP40" s="2"/>
      <c r="AQ40" s="2"/>
      <c r="AR40" s="2"/>
      <c r="AS40" s="2"/>
      <c r="AT40" s="2"/>
    </row>
    <row r="41" spans="1:46" ht="13.5" customHeight="1" x14ac:dyDescent="0.4">
      <c r="A41" s="217"/>
      <c r="B41" s="50" t="s">
        <v>140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09"/>
      <c r="P41" s="209"/>
      <c r="Q41" s="209"/>
      <c r="R41" s="210"/>
      <c r="S41" s="261"/>
      <c r="T41" s="262"/>
      <c r="U41" s="51" t="s">
        <v>140</v>
      </c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  <c r="AO41" s="2"/>
      <c r="AP41" s="2"/>
      <c r="AQ41" s="2"/>
      <c r="AR41" s="2"/>
      <c r="AS41" s="2"/>
      <c r="AT41" s="2"/>
    </row>
    <row r="42" spans="1:46" ht="13.5" customHeight="1" x14ac:dyDescent="0.4">
      <c r="A42" s="217">
        <v>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9"/>
      <c r="P42" s="209"/>
      <c r="Q42" s="209"/>
      <c r="R42" s="210"/>
      <c r="S42" s="261" t="s">
        <v>142</v>
      </c>
      <c r="T42" s="26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O42" s="2"/>
      <c r="AP42" s="2"/>
      <c r="AQ42" s="2"/>
      <c r="AR42" s="2"/>
      <c r="AS42" s="2"/>
      <c r="AT42" s="2"/>
    </row>
    <row r="43" spans="1:46" ht="13.5" customHeight="1" x14ac:dyDescent="0.4">
      <c r="A43" s="217"/>
      <c r="B43" s="50" t="s">
        <v>140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09"/>
      <c r="P43" s="209"/>
      <c r="Q43" s="209"/>
      <c r="R43" s="210"/>
      <c r="S43" s="261"/>
      <c r="T43" s="262"/>
      <c r="U43" s="51" t="s">
        <v>140</v>
      </c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5"/>
      <c r="AO43" s="2"/>
      <c r="AP43" s="2"/>
      <c r="AQ43" s="2"/>
      <c r="AR43" s="2"/>
      <c r="AS43" s="2"/>
      <c r="AT43" s="2"/>
    </row>
    <row r="44" spans="1:46" ht="13.5" customHeight="1" x14ac:dyDescent="0.4">
      <c r="A44" s="217">
        <v>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9"/>
      <c r="P44" s="209"/>
      <c r="Q44" s="209"/>
      <c r="R44" s="210"/>
      <c r="S44" s="261" t="s">
        <v>142</v>
      </c>
      <c r="T44" s="26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O44" s="2"/>
      <c r="AP44" s="2"/>
      <c r="AQ44" s="2"/>
      <c r="AR44" s="2"/>
      <c r="AS44" s="2"/>
      <c r="AT44" s="2"/>
    </row>
    <row r="45" spans="1:46" ht="13.5" customHeight="1" x14ac:dyDescent="0.4">
      <c r="A45" s="217"/>
      <c r="B45" s="50" t="s">
        <v>140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09"/>
      <c r="P45" s="209"/>
      <c r="Q45" s="209"/>
      <c r="R45" s="210"/>
      <c r="S45" s="261"/>
      <c r="T45" s="262"/>
      <c r="U45" s="51" t="s">
        <v>140</v>
      </c>
      <c r="V45" s="213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5"/>
      <c r="AO45" s="2"/>
      <c r="AP45" s="2"/>
      <c r="AQ45" s="2"/>
      <c r="AR45" s="2"/>
      <c r="AS45" s="2"/>
      <c r="AT45" s="2"/>
    </row>
    <row r="46" spans="1:46" ht="3.7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O46" s="2"/>
      <c r="AP46" s="2"/>
      <c r="AQ46" s="2"/>
      <c r="AR46" s="2"/>
      <c r="AS46" s="2"/>
      <c r="AT46" s="2"/>
    </row>
    <row r="47" spans="1:46" ht="17.25" customHeight="1" x14ac:dyDescent="0.4">
      <c r="A47" s="190" t="s">
        <v>121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2"/>
      <c r="AO47" s="2"/>
      <c r="AP47" s="2"/>
      <c r="AQ47" s="2"/>
      <c r="AR47" s="2"/>
      <c r="AS47" s="2"/>
      <c r="AT47" s="2"/>
    </row>
    <row r="48" spans="1:46" ht="26.25" customHeight="1" x14ac:dyDescent="0.35">
      <c r="A48" s="193" t="s">
        <v>138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 t="s">
        <v>122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 t="s">
        <v>123</v>
      </c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O48" s="20" t="b">
        <v>0</v>
      </c>
      <c r="AP48" s="20" t="b">
        <v>0</v>
      </c>
      <c r="AQ48" s="20" t="b">
        <v>0</v>
      </c>
      <c r="AR48" s="2"/>
      <c r="AS48" s="2"/>
      <c r="AT48" s="2"/>
    </row>
    <row r="49" spans="1:46" ht="26.25" customHeight="1" x14ac:dyDescent="0.35">
      <c r="A49" s="193" t="s">
        <v>124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 t="s">
        <v>125</v>
      </c>
      <c r="O49" s="195"/>
      <c r="P49" s="195"/>
      <c r="Q49" s="195"/>
      <c r="R49" s="195"/>
      <c r="S49" s="195"/>
      <c r="T49" s="196"/>
      <c r="U49" s="196"/>
      <c r="V49" s="196"/>
      <c r="W49" s="196"/>
      <c r="X49" s="196"/>
      <c r="Y49" s="196"/>
      <c r="Z49" s="196"/>
      <c r="AA49" s="30" t="s">
        <v>22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O49" s="20" t="b">
        <v>0</v>
      </c>
      <c r="AP49" s="20" t="b">
        <v>0</v>
      </c>
      <c r="AQ49" s="20"/>
      <c r="AR49" s="2"/>
      <c r="AS49" s="2"/>
      <c r="AT49" s="2"/>
    </row>
    <row r="50" spans="1:46" ht="26.25" customHeight="1" x14ac:dyDescent="0.35">
      <c r="A50" s="194" t="s">
        <v>77</v>
      </c>
      <c r="B50" s="195"/>
      <c r="C50" s="195"/>
      <c r="D50" s="195"/>
      <c r="E50" s="195"/>
      <c r="F50" s="195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2"/>
      <c r="AO50" s="20" t="b">
        <v>0</v>
      </c>
      <c r="AP50" s="20"/>
      <c r="AQ50" s="20"/>
      <c r="AR50" s="2"/>
      <c r="AS50" s="2"/>
      <c r="AT50" s="2"/>
    </row>
    <row r="51" spans="1:46" ht="6.75" customHeight="1" x14ac:dyDescent="0.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3"/>
      <c r="AL51" s="33"/>
      <c r="AM51" s="33"/>
      <c r="AO51" s="2"/>
      <c r="AP51" s="2"/>
      <c r="AQ51" s="2"/>
      <c r="AR51" s="2"/>
      <c r="AS51" s="2"/>
      <c r="AT51" s="2"/>
    </row>
    <row r="52" spans="1:46" ht="28.5" customHeight="1" x14ac:dyDescent="0.4">
      <c r="A52" s="223" t="s">
        <v>129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34"/>
      <c r="Z52" s="35"/>
      <c r="AA52" s="225" t="s">
        <v>132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7"/>
      <c r="AO52" s="2"/>
      <c r="AP52" s="2"/>
      <c r="AQ52" s="2"/>
      <c r="AR52" s="2"/>
      <c r="AS52" s="2"/>
      <c r="AT52" s="2"/>
    </row>
    <row r="53" spans="1:46" ht="26.25" customHeight="1" x14ac:dyDescent="0.35">
      <c r="A53" s="98" t="s">
        <v>128</v>
      </c>
      <c r="B53" s="98"/>
      <c r="C53" s="98"/>
      <c r="D53" s="98"/>
      <c r="E53" s="98"/>
      <c r="F53" s="98"/>
      <c r="G53" s="98"/>
      <c r="H53" s="98"/>
      <c r="I53" s="98"/>
      <c r="J53" s="228" t="s">
        <v>127</v>
      </c>
      <c r="K53" s="229"/>
      <c r="L53" s="229"/>
      <c r="M53" s="229"/>
      <c r="N53" s="229"/>
      <c r="O53" s="229"/>
      <c r="P53" s="230"/>
      <c r="Q53" s="230"/>
      <c r="R53" s="230"/>
      <c r="S53" s="36" t="s">
        <v>23</v>
      </c>
      <c r="T53" s="37" t="s">
        <v>24</v>
      </c>
      <c r="U53" s="230"/>
      <c r="V53" s="230"/>
      <c r="W53" s="230"/>
      <c r="X53" s="38" t="s">
        <v>23</v>
      </c>
      <c r="Y53" s="39"/>
      <c r="Z53" s="40"/>
      <c r="AA53" s="231" t="s">
        <v>21</v>
      </c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3"/>
      <c r="AO53" s="20" t="b">
        <v>0</v>
      </c>
      <c r="AP53" s="20" t="b">
        <v>0</v>
      </c>
      <c r="AQ53" s="2" t="str">
        <f>P53&amp;S53&amp;T53&amp;U53&amp;X53</f>
        <v>月~月</v>
      </c>
      <c r="AR53" s="2"/>
      <c r="AS53" s="2"/>
      <c r="AT53" s="2"/>
    </row>
    <row r="54" spans="1:46" ht="27.75" customHeight="1" x14ac:dyDescent="0.4">
      <c r="A54" s="234" t="s">
        <v>214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2"/>
      <c r="AO54" s="2"/>
      <c r="AP54" s="2"/>
      <c r="AQ54" s="2"/>
      <c r="AR54" s="2"/>
      <c r="AS54" s="2"/>
      <c r="AT54" s="2"/>
    </row>
    <row r="55" spans="1:46" s="451" customFormat="1" ht="39.950000000000003" customHeight="1" x14ac:dyDescent="0.4">
      <c r="A55" s="453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8"/>
      <c r="AO55" s="452"/>
      <c r="AP55" s="452"/>
      <c r="AQ55" s="452"/>
      <c r="AR55" s="452"/>
      <c r="AS55" s="452"/>
      <c r="AT55" s="452"/>
    </row>
    <row r="56" spans="1:46" ht="33.75" customHeight="1" x14ac:dyDescent="0.4">
      <c r="A56" s="234" t="s">
        <v>211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2"/>
      <c r="AO56" s="2"/>
      <c r="AP56" s="2"/>
      <c r="AQ56" s="2"/>
      <c r="AR56" s="2"/>
      <c r="AS56" s="2"/>
      <c r="AT56" s="2"/>
    </row>
    <row r="57" spans="1:46" s="451" customFormat="1" ht="39.950000000000003" customHeight="1" x14ac:dyDescent="0.4">
      <c r="A57" s="436" t="s">
        <v>212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O57" s="452"/>
      <c r="AP57" s="452"/>
      <c r="AQ57" s="452"/>
      <c r="AR57" s="452"/>
      <c r="AS57" s="452"/>
      <c r="AT57" s="452"/>
    </row>
    <row r="58" spans="1:46" ht="27.75" customHeight="1" x14ac:dyDescent="0.4">
      <c r="A58" s="234" t="s">
        <v>213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O58" s="2"/>
      <c r="AP58" s="2"/>
      <c r="AQ58" s="2"/>
      <c r="AR58" s="2"/>
      <c r="AS58" s="2"/>
      <c r="AT58" s="2"/>
    </row>
    <row r="59" spans="1:46" s="451" customFormat="1" ht="39.950000000000003" customHeight="1" x14ac:dyDescent="0.4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8"/>
      <c r="AO59" s="452"/>
      <c r="AP59" s="452"/>
      <c r="AQ59" s="452"/>
      <c r="AR59" s="452"/>
      <c r="AS59" s="452"/>
      <c r="AT59" s="452"/>
    </row>
    <row r="60" spans="1:46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6" s="2" customFormat="1" x14ac:dyDescent="0.4">
      <c r="A61" s="42" t="s">
        <v>25</v>
      </c>
      <c r="B61" s="42" t="s">
        <v>26</v>
      </c>
      <c r="C61" s="42" t="s">
        <v>16</v>
      </c>
      <c r="D61" s="42" t="s">
        <v>17</v>
      </c>
      <c r="E61" s="42" t="s">
        <v>27</v>
      </c>
      <c r="F61" s="42" t="s">
        <v>28</v>
      </c>
      <c r="G61" s="42" t="s">
        <v>29</v>
      </c>
      <c r="H61" s="42" t="s">
        <v>30</v>
      </c>
      <c r="I61" s="42" t="s">
        <v>31</v>
      </c>
      <c r="J61" s="42" t="s">
        <v>31</v>
      </c>
      <c r="K61" s="42" t="s">
        <v>20</v>
      </c>
      <c r="L61" s="42"/>
      <c r="M61" s="42" t="s">
        <v>32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46" s="2" customFormat="1" x14ac:dyDescent="0.4">
      <c r="A62" s="42" t="s">
        <v>14</v>
      </c>
      <c r="B62" s="42" t="s">
        <v>15</v>
      </c>
      <c r="C62" s="42" t="s">
        <v>15</v>
      </c>
      <c r="D62" s="42" t="s">
        <v>15</v>
      </c>
      <c r="E62" s="42" t="s">
        <v>15</v>
      </c>
      <c r="F62" s="42" t="s">
        <v>15</v>
      </c>
      <c r="G62" s="42" t="s">
        <v>15</v>
      </c>
      <c r="H62" s="42" t="s">
        <v>15</v>
      </c>
      <c r="I62" s="42" t="s">
        <v>21</v>
      </c>
      <c r="J62" s="42" t="s">
        <v>21</v>
      </c>
      <c r="K62" s="42" t="s">
        <v>21</v>
      </c>
      <c r="L62" s="4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46" s="2" customFormat="1" ht="19.5" customHeight="1" x14ac:dyDescent="0.4">
      <c r="A63" s="46" t="s">
        <v>96</v>
      </c>
      <c r="B63" s="42" t="s">
        <v>34</v>
      </c>
      <c r="C63" s="42" t="s">
        <v>35</v>
      </c>
      <c r="D63" s="42" t="s">
        <v>36</v>
      </c>
      <c r="E63" s="42" t="s">
        <v>116</v>
      </c>
      <c r="F63" s="42" t="s">
        <v>113</v>
      </c>
      <c r="G63" s="42" t="s">
        <v>37</v>
      </c>
      <c r="H63" s="42" t="s">
        <v>38</v>
      </c>
      <c r="I63" s="42" t="s">
        <v>39</v>
      </c>
      <c r="J63" s="42" t="s">
        <v>130</v>
      </c>
      <c r="K63" s="42" t="s">
        <v>40</v>
      </c>
      <c r="L63" s="42"/>
      <c r="M63" s="42" t="s">
        <v>41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46" s="2" customFormat="1" ht="19.5" customHeight="1" x14ac:dyDescent="0.4">
      <c r="A64" s="46" t="s">
        <v>97</v>
      </c>
      <c r="B64" s="42" t="s">
        <v>42</v>
      </c>
      <c r="C64" s="42" t="s">
        <v>43</v>
      </c>
      <c r="D64" s="42" t="s">
        <v>44</v>
      </c>
      <c r="E64" s="42" t="s">
        <v>118</v>
      </c>
      <c r="F64" s="42" t="s">
        <v>114</v>
      </c>
      <c r="G64" s="42" t="s">
        <v>38</v>
      </c>
      <c r="H64" s="42" t="s">
        <v>45</v>
      </c>
      <c r="I64" s="42" t="s">
        <v>46</v>
      </c>
      <c r="J64" s="42" t="s">
        <v>131</v>
      </c>
      <c r="K64" s="42" t="s">
        <v>47</v>
      </c>
      <c r="L64" s="42"/>
      <c r="M64" s="42" t="s">
        <v>18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2" customFormat="1" ht="19.5" customHeight="1" x14ac:dyDescent="0.4">
      <c r="A65" s="46" t="s">
        <v>98</v>
      </c>
      <c r="B65" s="42"/>
      <c r="C65" s="42" t="s">
        <v>48</v>
      </c>
      <c r="D65" s="42" t="s">
        <v>49</v>
      </c>
      <c r="E65" s="42" t="s">
        <v>117</v>
      </c>
      <c r="F65" s="42" t="s">
        <v>115</v>
      </c>
      <c r="G65" s="42" t="s">
        <v>45</v>
      </c>
      <c r="H65" s="42" t="s">
        <v>29</v>
      </c>
      <c r="I65" s="42"/>
      <c r="J65" s="42"/>
      <c r="K65" s="42" t="s">
        <v>50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" customFormat="1" ht="19.5" customHeight="1" x14ac:dyDescent="0.4">
      <c r="A66" s="46" t="s">
        <v>99</v>
      </c>
      <c r="B66" s="42"/>
      <c r="C66" s="42"/>
      <c r="D66" s="42" t="s">
        <v>43</v>
      </c>
      <c r="E66" s="42"/>
      <c r="F66" s="42"/>
      <c r="G66" s="42" t="s">
        <v>29</v>
      </c>
      <c r="H66" s="42" t="s">
        <v>51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" customFormat="1" ht="19.5" customHeight="1" x14ac:dyDescent="0.4">
      <c r="A67" s="46" t="s">
        <v>100</v>
      </c>
      <c r="B67" s="42"/>
      <c r="C67" s="42"/>
      <c r="D67" s="42" t="s">
        <v>48</v>
      </c>
      <c r="E67" s="42"/>
      <c r="F67" s="42"/>
      <c r="G67" s="42" t="s">
        <v>52</v>
      </c>
      <c r="H67" s="42" t="s">
        <v>53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2" customFormat="1" ht="19.5" customHeight="1" x14ac:dyDescent="0.4">
      <c r="A68" s="46" t="s">
        <v>101</v>
      </c>
      <c r="B68" s="42"/>
      <c r="C68" s="42"/>
      <c r="D68" s="42"/>
      <c r="E68" s="42"/>
      <c r="F68" s="42"/>
      <c r="G68" s="42" t="s">
        <v>54</v>
      </c>
      <c r="H68" s="42" t="s">
        <v>37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2" customFormat="1" ht="19.5" customHeight="1" x14ac:dyDescent="0.4">
      <c r="A69" s="46" t="s">
        <v>103</v>
      </c>
      <c r="B69" s="42"/>
      <c r="C69" s="42"/>
      <c r="D69" s="42"/>
      <c r="E69" s="42"/>
      <c r="F69" s="42"/>
      <c r="G69" s="42" t="s">
        <v>55</v>
      </c>
      <c r="H69" s="42" t="s">
        <v>55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" customFormat="1" ht="19.5" customHeight="1" x14ac:dyDescent="0.4">
      <c r="A70" s="46" t="s">
        <v>104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" customFormat="1" ht="19.5" customHeight="1" x14ac:dyDescent="0.4">
      <c r="A71" s="46" t="s">
        <v>105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2" customFormat="1" ht="19.5" customHeight="1" x14ac:dyDescent="0.4">
      <c r="A72" s="46" t="s">
        <v>106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s="2" customFormat="1" ht="19.5" customHeight="1" x14ac:dyDescent="0.4">
      <c r="A73" s="46" t="s">
        <v>107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s="2" customFormat="1" ht="19.5" customHeight="1" x14ac:dyDescent="0.4">
      <c r="A74" s="46" t="s">
        <v>108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s="2" customFormat="1" ht="19.5" customHeight="1" x14ac:dyDescent="0.4">
      <c r="A75" s="46" t="s">
        <v>109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s="2" customFormat="1" ht="19.5" customHeight="1" x14ac:dyDescent="0.4">
      <c r="A76" s="46" t="s">
        <v>110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9.5" customHeight="1" x14ac:dyDescent="0.4">
      <c r="A77" s="46" t="s">
        <v>111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s="2" customFormat="1" ht="19.5" customHeight="1" x14ac:dyDescent="0.4">
      <c r="A78" s="46" t="s">
        <v>112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2" customFormat="1" x14ac:dyDescent="0.4"/>
    <row r="80" spans="1:29" s="2" customFormat="1" x14ac:dyDescent="0.4"/>
    <row r="81" s="2" customFormat="1" x14ac:dyDescent="0.4"/>
  </sheetData>
  <sheetProtection formatCells="0" selectLockedCells="1"/>
  <mergeCells count="121">
    <mergeCell ref="A54:AM54"/>
    <mergeCell ref="A55:AM55"/>
    <mergeCell ref="A50:F50"/>
    <mergeCell ref="G50:AM50"/>
    <mergeCell ref="A52:X52"/>
    <mergeCell ref="AA52:AM52"/>
    <mergeCell ref="A53:I53"/>
    <mergeCell ref="J53:O53"/>
    <mergeCell ref="P53:R53"/>
    <mergeCell ref="U53:W53"/>
    <mergeCell ref="AA53:AM53"/>
    <mergeCell ref="A56:AM56"/>
    <mergeCell ref="A57:AM57"/>
    <mergeCell ref="A58:AM58"/>
    <mergeCell ref="A59:AM59"/>
    <mergeCell ref="A47:AM47"/>
    <mergeCell ref="A48:M48"/>
    <mergeCell ref="N48:Z48"/>
    <mergeCell ref="AA48:AM48"/>
    <mergeCell ref="A49:M49"/>
    <mergeCell ref="N49:S49"/>
    <mergeCell ref="T49:Z49"/>
    <mergeCell ref="A44:A45"/>
    <mergeCell ref="B44:N44"/>
    <mergeCell ref="O44:R45"/>
    <mergeCell ref="S44:T45"/>
    <mergeCell ref="U44:AM44"/>
    <mergeCell ref="C45:N45"/>
    <mergeCell ref="V45:AM45"/>
    <mergeCell ref="A42:A43"/>
    <mergeCell ref="B42:N42"/>
    <mergeCell ref="O42:R43"/>
    <mergeCell ref="S42:T43"/>
    <mergeCell ref="U42:AM42"/>
    <mergeCell ref="C43:N43"/>
    <mergeCell ref="V43:AM43"/>
    <mergeCell ref="B39:N39"/>
    <mergeCell ref="O39:T39"/>
    <mergeCell ref="U39:AM39"/>
    <mergeCell ref="A40:A41"/>
    <mergeCell ref="B40:N40"/>
    <mergeCell ref="O40:R41"/>
    <mergeCell ref="S40:T41"/>
    <mergeCell ref="U40:AM40"/>
    <mergeCell ref="C41:N41"/>
    <mergeCell ref="V41:AM41"/>
    <mergeCell ref="A33:AM33"/>
    <mergeCell ref="A34:AM34"/>
    <mergeCell ref="A35:AM35"/>
    <mergeCell ref="A36:AM36"/>
    <mergeCell ref="A37:AM37"/>
    <mergeCell ref="A38:AM38"/>
    <mergeCell ref="A28:Z32"/>
    <mergeCell ref="AB28:AM28"/>
    <mergeCell ref="AB29:AK29"/>
    <mergeCell ref="AL29:AM29"/>
    <mergeCell ref="AB31:AM31"/>
    <mergeCell ref="AB32:AM32"/>
    <mergeCell ref="A27:Z27"/>
    <mergeCell ref="AB27:AK27"/>
    <mergeCell ref="AL27:AM27"/>
    <mergeCell ref="AL19:AM19"/>
    <mergeCell ref="AB20:AM20"/>
    <mergeCell ref="AB21:AK21"/>
    <mergeCell ref="AL21:AM21"/>
    <mergeCell ref="AB22:AM22"/>
    <mergeCell ref="AB23:AD23"/>
    <mergeCell ref="AE23:AG23"/>
    <mergeCell ref="AH23:AJ23"/>
    <mergeCell ref="AK23:AM23"/>
    <mergeCell ref="A17:Z17"/>
    <mergeCell ref="AB17:AD17"/>
    <mergeCell ref="AE17:AK17"/>
    <mergeCell ref="AL17:AM17"/>
    <mergeCell ref="A18:Z26"/>
    <mergeCell ref="AB18:AD18"/>
    <mergeCell ref="AE18:AK18"/>
    <mergeCell ref="AL18:AM18"/>
    <mergeCell ref="AB19:AD19"/>
    <mergeCell ref="AE19:AK19"/>
    <mergeCell ref="AB24:AM24"/>
    <mergeCell ref="AC25:AG25"/>
    <mergeCell ref="AI25:AM25"/>
    <mergeCell ref="AB26:AM26"/>
    <mergeCell ref="A8:Z16"/>
    <mergeCell ref="AB8:AM8"/>
    <mergeCell ref="AB9:AD9"/>
    <mergeCell ref="AE9:AK9"/>
    <mergeCell ref="AL9:AM9"/>
    <mergeCell ref="AB10:AD10"/>
    <mergeCell ref="AE10:AK10"/>
    <mergeCell ref="AL10:AM10"/>
    <mergeCell ref="AB11:AD11"/>
    <mergeCell ref="AE11:AK11"/>
    <mergeCell ref="AB14:AM14"/>
    <mergeCell ref="AB15:AD15"/>
    <mergeCell ref="AE15:AK15"/>
    <mergeCell ref="AL15:AM15"/>
    <mergeCell ref="AB16:AD16"/>
    <mergeCell ref="AE16:AK16"/>
    <mergeCell ref="AL16:AM16"/>
    <mergeCell ref="AL11:AM11"/>
    <mergeCell ref="AB12:AD12"/>
    <mergeCell ref="AE12:AK12"/>
    <mergeCell ref="AL12:AM12"/>
    <mergeCell ref="AB13:AD13"/>
    <mergeCell ref="AE13:AK13"/>
    <mergeCell ref="AL13:AM13"/>
    <mergeCell ref="A3:Z3"/>
    <mergeCell ref="AB3:AM4"/>
    <mergeCell ref="A4:Z4"/>
    <mergeCell ref="A5:Z5"/>
    <mergeCell ref="AB5:AM7"/>
    <mergeCell ref="A6:Z6"/>
    <mergeCell ref="A7:Z7"/>
    <mergeCell ref="A1:AM1"/>
    <mergeCell ref="A2:D2"/>
    <mergeCell ref="E2:P2"/>
    <mergeCell ref="Q2:AB2"/>
    <mergeCell ref="AC2:AF2"/>
    <mergeCell ref="AG2:AM2"/>
  </mergeCells>
  <phoneticPr fontId="6"/>
  <dataValidations count="12">
    <dataValidation operator="lessThanOrEqual" allowBlank="1" showInputMessage="1" showErrorMessage="1" sqref="A35:AM35"/>
    <dataValidation type="list" allowBlank="1" showInputMessage="1" showErrorMessage="1" sqref="AE23">
      <formula1>$E$62:$E$65</formula1>
    </dataValidation>
    <dataValidation type="list" allowBlank="1" showInputMessage="1" showErrorMessage="1" sqref="AL9:AM11 AL15:AM17">
      <formula1>$B$62:$B$64</formula1>
    </dataValidation>
    <dataValidation type="list" allowBlank="1" showInputMessage="1" showErrorMessage="1" sqref="AB5:AM7">
      <formula1>$A$62:$A$78</formula1>
    </dataValidation>
    <dataValidation type="list" allowBlank="1" showInputMessage="1" showErrorMessage="1" sqref="AA53:AM53">
      <formula1>$J$62:$J$64</formula1>
    </dataValidation>
    <dataValidation type="list" allowBlank="1" showInputMessage="1" showErrorMessage="1" sqref="AL18:AM18 AL12:AM12">
      <formula1>$C$62:$C$65</formula1>
    </dataValidation>
    <dataValidation type="list" allowBlank="1" showInputMessage="1" showErrorMessage="1" sqref="AL19:AM19">
      <formula1>$G$62:$G$69</formula1>
    </dataValidation>
    <dataValidation type="list" allowBlank="1" showInputMessage="1" showErrorMessage="1" sqref="AL13:AM13">
      <formula1>$D$62:$D$67</formula1>
    </dataValidation>
    <dataValidation type="list" allowBlank="1" showInputMessage="1" showErrorMessage="1" sqref="AK23:AM23">
      <formula1>$F$62:$F$65</formula1>
    </dataValidation>
    <dataValidation imeMode="halfAlpha" allowBlank="1" showInputMessage="1" showErrorMessage="1" sqref="A7:Z7 AE9:AK13 AI25:AM25 AB27:AK27 AB29:AK29 A37:AM37 T49:Z49 P53:R53 U53:W53 AB21 AE15:AK19 AH23 A59:AM59"/>
    <dataValidation imeMode="fullAlpha" allowBlank="1" showInputMessage="1" showErrorMessage="1" sqref="A53"/>
    <dataValidation type="list" allowBlank="1" showInputMessage="1" showErrorMessage="1" sqref="AB23:AD23">
      <formula1>$M$62:$M$64</formula1>
    </dataValidation>
  </dataValidations>
  <pageMargins left="0.78740157480314965" right="0.59055118110236227" top="0.78740157480314965" bottom="0.39370078740157483" header="0.31496062992125984" footer="0.31496062992125984"/>
  <pageSetup paperSize="9" scale="55" orientation="portrait" r:id="rId1"/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47</xdr:row>
                    <xdr:rowOff>0</xdr:rowOff>
                  </from>
                  <to>
                    <xdr:col>9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0</xdr:rowOff>
                  </from>
                  <to>
                    <xdr:col>22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47</xdr:row>
                    <xdr:rowOff>0</xdr:rowOff>
                  </from>
                  <to>
                    <xdr:col>35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323850</xdr:rowOff>
                  </from>
                  <to>
                    <xdr:col>7</xdr:col>
                    <xdr:colOff>19050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295275</xdr:rowOff>
                  </from>
                  <to>
                    <xdr:col>19</xdr:col>
                    <xdr:colOff>66675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323850</xdr:rowOff>
                  </from>
                  <to>
                    <xdr:col>4</xdr:col>
                    <xdr:colOff>47625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5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0</xdr:rowOff>
                  </from>
                  <to>
                    <xdr:col>14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1"/>
  <sheetViews>
    <sheetView showGridLines="0" showZeros="0" view="pageBreakPreview" zoomScale="115" zoomScaleNormal="100" zoomScaleSheetLayoutView="115" zoomScalePageLayoutView="120" workbookViewId="0">
      <selection activeCell="A50" sqref="A50:AM50"/>
    </sheetView>
  </sheetViews>
  <sheetFormatPr defaultRowHeight="18.75" x14ac:dyDescent="0.4"/>
  <cols>
    <col min="1" max="52" width="2.25" style="3" customWidth="1"/>
    <col min="53" max="16384" width="9" style="3"/>
  </cols>
  <sheetData>
    <row r="1" spans="1:58" ht="19.5" x14ac:dyDescent="0.4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"/>
      <c r="AO1" s="2"/>
      <c r="AP1" s="2"/>
      <c r="AQ1" s="2"/>
      <c r="AR1" s="2"/>
      <c r="AS1" s="2"/>
      <c r="AT1" s="2"/>
      <c r="AU1" s="2"/>
    </row>
    <row r="2" spans="1:58" ht="22.5" customHeight="1" x14ac:dyDescent="0.4">
      <c r="A2" s="165" t="s">
        <v>90</v>
      </c>
      <c r="B2" s="166"/>
      <c r="C2" s="166"/>
      <c r="D2" s="166"/>
      <c r="E2" s="167">
        <f>企業情報!L3</f>
        <v>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f>企業情報!Y5</f>
        <v>0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12</v>
      </c>
      <c r="AD2" s="169"/>
      <c r="AE2" s="169"/>
      <c r="AF2" s="169"/>
      <c r="AG2" s="170">
        <v>4</v>
      </c>
      <c r="AH2" s="170"/>
      <c r="AI2" s="170"/>
      <c r="AJ2" s="170"/>
      <c r="AK2" s="170"/>
      <c r="AL2" s="170"/>
      <c r="AM2" s="170"/>
    </row>
    <row r="3" spans="1:58" ht="15.75" customHeight="1" x14ac:dyDescent="0.4">
      <c r="A3" s="171" t="s">
        <v>161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B3" s="174" t="s">
        <v>162</v>
      </c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58" ht="15" customHeight="1" x14ac:dyDescent="0.4">
      <c r="A4" s="176" t="s">
        <v>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58" ht="21.75" customHeight="1" x14ac:dyDescent="0.4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  <c r="AB5" s="182" t="s">
        <v>14</v>
      </c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</row>
    <row r="6" spans="1:58" ht="15" customHeight="1" x14ac:dyDescent="0.4">
      <c r="A6" s="183" t="s">
        <v>83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58" ht="23.25" customHeight="1" x14ac:dyDescent="0.4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1:58" ht="26.2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B8" s="155" t="s">
        <v>171</v>
      </c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1:58" ht="26.25" customHeight="1" x14ac:dyDescent="0.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B9" s="157" t="s">
        <v>91</v>
      </c>
      <c r="AC9" s="158"/>
      <c r="AD9" s="158"/>
      <c r="AE9" s="159"/>
      <c r="AF9" s="159"/>
      <c r="AG9" s="159"/>
      <c r="AH9" s="159"/>
      <c r="AI9" s="159"/>
      <c r="AJ9" s="159"/>
      <c r="AK9" s="159"/>
      <c r="AL9" s="160" t="s">
        <v>15</v>
      </c>
      <c r="AM9" s="160"/>
      <c r="AO9" s="24" t="str">
        <f>AE9&amp;AL9</f>
        <v>▼</v>
      </c>
      <c r="AP9" s="24"/>
      <c r="AQ9" s="2"/>
      <c r="AR9" s="2"/>
      <c r="AS9" s="2"/>
      <c r="AT9" s="2"/>
    </row>
    <row r="10" spans="1:58" ht="26.25" customHeight="1" x14ac:dyDescent="0.4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B10" s="157" t="s">
        <v>92</v>
      </c>
      <c r="AC10" s="158"/>
      <c r="AD10" s="158"/>
      <c r="AE10" s="159"/>
      <c r="AF10" s="159"/>
      <c r="AG10" s="159"/>
      <c r="AH10" s="159"/>
      <c r="AI10" s="159"/>
      <c r="AJ10" s="159"/>
      <c r="AK10" s="159"/>
      <c r="AL10" s="160" t="s">
        <v>15</v>
      </c>
      <c r="AM10" s="160"/>
      <c r="AO10" s="24" t="str">
        <f>AE10&amp;AL10</f>
        <v>▼</v>
      </c>
      <c r="AP10" s="24"/>
      <c r="AQ10" s="2"/>
      <c r="AR10" s="2"/>
      <c r="AS10" s="2"/>
      <c r="AT10" s="2"/>
    </row>
    <row r="11" spans="1:58" ht="26.25" customHeight="1" x14ac:dyDescent="0.4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B11" s="157" t="s">
        <v>93</v>
      </c>
      <c r="AC11" s="158"/>
      <c r="AD11" s="158"/>
      <c r="AE11" s="159"/>
      <c r="AF11" s="159"/>
      <c r="AG11" s="159"/>
      <c r="AH11" s="159"/>
      <c r="AI11" s="159"/>
      <c r="AJ11" s="159"/>
      <c r="AK11" s="159"/>
      <c r="AL11" s="160" t="s">
        <v>15</v>
      </c>
      <c r="AM11" s="160"/>
      <c r="AO11" s="24" t="str">
        <f>AE11&amp;AL11</f>
        <v>▼</v>
      </c>
      <c r="AP11" s="24"/>
      <c r="AQ11" s="2"/>
      <c r="AR11" s="2"/>
      <c r="AS11" s="2"/>
      <c r="AT11" s="2"/>
      <c r="BF11" s="25"/>
    </row>
    <row r="12" spans="1:58" ht="26.25" customHeight="1" x14ac:dyDescent="0.4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B12" s="157" t="s">
        <v>94</v>
      </c>
      <c r="AC12" s="158"/>
      <c r="AD12" s="158"/>
      <c r="AE12" s="159"/>
      <c r="AF12" s="159"/>
      <c r="AG12" s="159"/>
      <c r="AH12" s="159"/>
      <c r="AI12" s="159"/>
      <c r="AJ12" s="159"/>
      <c r="AK12" s="159"/>
      <c r="AL12" s="160" t="s">
        <v>15</v>
      </c>
      <c r="AM12" s="160"/>
      <c r="AO12" s="24" t="str">
        <f>AE12&amp;AL12</f>
        <v>▼</v>
      </c>
      <c r="AP12" s="24"/>
      <c r="AQ12" s="2"/>
      <c r="AR12" s="2"/>
      <c r="AS12" s="2"/>
      <c r="AT12" s="2"/>
    </row>
    <row r="13" spans="1:58" ht="26.25" customHeight="1" x14ac:dyDescent="0.4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B13" s="157" t="s">
        <v>95</v>
      </c>
      <c r="AC13" s="158"/>
      <c r="AD13" s="158"/>
      <c r="AE13" s="186"/>
      <c r="AF13" s="186"/>
      <c r="AG13" s="186"/>
      <c r="AH13" s="186"/>
      <c r="AI13" s="186"/>
      <c r="AJ13" s="186"/>
      <c r="AK13" s="186"/>
      <c r="AL13" s="160" t="s">
        <v>15</v>
      </c>
      <c r="AM13" s="160"/>
      <c r="AO13" s="24" t="str">
        <f>AE13&amp;AL13</f>
        <v>▼</v>
      </c>
      <c r="AP13" s="24"/>
      <c r="AQ13" s="2"/>
      <c r="AR13" s="2"/>
      <c r="AS13" s="2"/>
      <c r="AT13" s="2"/>
    </row>
    <row r="14" spans="1:58" ht="26.25" customHeight="1" x14ac:dyDescent="0.4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B14" s="189" t="s">
        <v>172</v>
      </c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O14" s="24"/>
      <c r="AP14" s="24"/>
      <c r="AQ14" s="2"/>
      <c r="AR14" s="2"/>
      <c r="AS14" s="2"/>
      <c r="AT14" s="2"/>
    </row>
    <row r="15" spans="1:58" ht="26.25" customHeight="1" x14ac:dyDescent="0.4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B15" s="157" t="s">
        <v>91</v>
      </c>
      <c r="AC15" s="158"/>
      <c r="AD15" s="158"/>
      <c r="AE15" s="159"/>
      <c r="AF15" s="159"/>
      <c r="AG15" s="159"/>
      <c r="AH15" s="159"/>
      <c r="AI15" s="159"/>
      <c r="AJ15" s="159"/>
      <c r="AK15" s="159"/>
      <c r="AL15" s="160" t="s">
        <v>15</v>
      </c>
      <c r="AM15" s="160"/>
      <c r="AO15" s="24" t="str">
        <f>AE15&amp;AL15</f>
        <v>▼</v>
      </c>
      <c r="AP15" s="24"/>
      <c r="AQ15" s="2"/>
      <c r="AR15" s="2"/>
      <c r="AS15" s="2"/>
      <c r="AT15" s="2"/>
    </row>
    <row r="16" spans="1:58" ht="26.25" customHeight="1" x14ac:dyDescent="0.4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B16" s="157" t="s">
        <v>92</v>
      </c>
      <c r="AC16" s="158"/>
      <c r="AD16" s="158"/>
      <c r="AE16" s="159"/>
      <c r="AF16" s="159"/>
      <c r="AG16" s="159"/>
      <c r="AH16" s="159"/>
      <c r="AI16" s="159"/>
      <c r="AJ16" s="159"/>
      <c r="AK16" s="159"/>
      <c r="AL16" s="160" t="s">
        <v>15</v>
      </c>
      <c r="AM16" s="160"/>
      <c r="AO16" s="24" t="str">
        <f>AE16&amp;AL16</f>
        <v>▼</v>
      </c>
      <c r="AP16" s="24"/>
      <c r="AQ16" s="2"/>
      <c r="AR16" s="2"/>
      <c r="AS16" s="2"/>
      <c r="AT16" s="2"/>
    </row>
    <row r="17" spans="1:46" ht="26.25" customHeight="1" x14ac:dyDescent="0.4">
      <c r="A17" s="245" t="s">
        <v>163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B17" s="157" t="s">
        <v>93</v>
      </c>
      <c r="AC17" s="158"/>
      <c r="AD17" s="158"/>
      <c r="AE17" s="159"/>
      <c r="AF17" s="159"/>
      <c r="AG17" s="159"/>
      <c r="AH17" s="159"/>
      <c r="AI17" s="159"/>
      <c r="AJ17" s="159"/>
      <c r="AK17" s="159"/>
      <c r="AL17" s="160" t="s">
        <v>15</v>
      </c>
      <c r="AM17" s="160"/>
      <c r="AO17" s="24" t="str">
        <f>AE17&amp;AL17</f>
        <v>▼</v>
      </c>
      <c r="AP17" s="24"/>
      <c r="AQ17" s="2"/>
      <c r="AR17" s="2"/>
      <c r="AS17" s="2"/>
      <c r="AT17" s="2"/>
    </row>
    <row r="18" spans="1:46" ht="26.25" customHeight="1" x14ac:dyDescent="0.4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B18" s="157" t="s">
        <v>94</v>
      </c>
      <c r="AC18" s="158"/>
      <c r="AD18" s="158"/>
      <c r="AE18" s="159"/>
      <c r="AF18" s="159"/>
      <c r="AG18" s="159"/>
      <c r="AH18" s="159"/>
      <c r="AI18" s="159"/>
      <c r="AJ18" s="159"/>
      <c r="AK18" s="159"/>
      <c r="AL18" s="160" t="s">
        <v>15</v>
      </c>
      <c r="AM18" s="160"/>
      <c r="AO18" s="24" t="str">
        <f>AE18&amp;AL18</f>
        <v>▼</v>
      </c>
      <c r="AP18" s="24"/>
      <c r="AQ18" s="2"/>
      <c r="AR18" s="2"/>
      <c r="AS18" s="2"/>
      <c r="AT18" s="2"/>
    </row>
    <row r="19" spans="1:46" ht="26.25" customHeight="1" x14ac:dyDescent="0.4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B19" s="157" t="s">
        <v>133</v>
      </c>
      <c r="AC19" s="158"/>
      <c r="AD19" s="158"/>
      <c r="AE19" s="186"/>
      <c r="AF19" s="186"/>
      <c r="AG19" s="186"/>
      <c r="AH19" s="186"/>
      <c r="AI19" s="186"/>
      <c r="AJ19" s="186"/>
      <c r="AK19" s="186"/>
      <c r="AL19" s="160" t="s">
        <v>15</v>
      </c>
      <c r="AM19" s="160"/>
      <c r="AO19" s="24" t="str">
        <f>AE19&amp;AL19</f>
        <v>▼</v>
      </c>
      <c r="AP19" s="24"/>
      <c r="AQ19" s="2"/>
      <c r="AR19" s="2"/>
      <c r="AS19" s="2"/>
      <c r="AT19" s="2"/>
    </row>
    <row r="20" spans="1:46" ht="26.25" customHeight="1" x14ac:dyDescent="0.4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B20" s="260" t="s">
        <v>164</v>
      </c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O20" s="24"/>
      <c r="AP20" s="24"/>
      <c r="AQ20" s="2"/>
      <c r="AR20" s="2"/>
      <c r="AS20" s="2"/>
      <c r="AT20" s="2"/>
    </row>
    <row r="21" spans="1:46" x14ac:dyDescent="0.4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7" t="s">
        <v>120</v>
      </c>
      <c r="AM21" s="188"/>
      <c r="AO21" s="24" t="str">
        <f>AB21&amp;AL21</f>
        <v>ケース
Case</v>
      </c>
      <c r="AP21" s="24"/>
      <c r="AQ21" s="2"/>
      <c r="AR21" s="2"/>
      <c r="AS21" s="2"/>
      <c r="AT21" s="2"/>
    </row>
    <row r="22" spans="1:46" ht="26.25" customHeight="1" x14ac:dyDescent="0.4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B22" s="255" t="s">
        <v>169</v>
      </c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O22" s="2"/>
      <c r="AP22" s="2"/>
      <c r="AQ22" s="2"/>
      <c r="AR22" s="2"/>
      <c r="AS22" s="2"/>
      <c r="AT22" s="2"/>
    </row>
    <row r="23" spans="1:46" ht="21" customHeight="1" x14ac:dyDescent="0.4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B23" s="257" t="s">
        <v>15</v>
      </c>
      <c r="AC23" s="257"/>
      <c r="AD23" s="257"/>
      <c r="AE23" s="258" t="s">
        <v>15</v>
      </c>
      <c r="AF23" s="258"/>
      <c r="AG23" s="258"/>
      <c r="AH23" s="259"/>
      <c r="AI23" s="259"/>
      <c r="AJ23" s="259"/>
      <c r="AK23" s="258" t="s">
        <v>15</v>
      </c>
      <c r="AL23" s="258"/>
      <c r="AM23" s="258"/>
      <c r="AO23" s="24" t="str">
        <f>AF23&amp;AH23&amp;AK23</f>
        <v>▼</v>
      </c>
      <c r="AP23" s="2"/>
      <c r="AQ23" s="2"/>
      <c r="AR23" s="2"/>
      <c r="AS23" s="2"/>
      <c r="AT23" s="2"/>
    </row>
    <row r="24" spans="1:46" ht="26.25" customHeight="1" x14ac:dyDescent="0.4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B24" s="260" t="s">
        <v>165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O24" s="2"/>
      <c r="AP24" s="2"/>
      <c r="AQ24" s="2"/>
      <c r="AR24" s="2"/>
      <c r="AS24" s="2"/>
      <c r="AT24" s="2"/>
    </row>
    <row r="25" spans="1:46" ht="26.25" x14ac:dyDescent="0.4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B25" s="47" t="s">
        <v>11</v>
      </c>
      <c r="AC25" s="251"/>
      <c r="AD25" s="251"/>
      <c r="AE25" s="251"/>
      <c r="AF25" s="251"/>
      <c r="AG25" s="251"/>
      <c r="AH25" s="48" t="s">
        <v>2</v>
      </c>
      <c r="AI25" s="251"/>
      <c r="AJ25" s="251"/>
      <c r="AK25" s="251"/>
      <c r="AL25" s="251"/>
      <c r="AM25" s="251"/>
      <c r="AO25" s="24"/>
      <c r="AP25" s="2"/>
      <c r="AQ25" s="2"/>
      <c r="AR25" s="2"/>
      <c r="AS25" s="2"/>
      <c r="AT25" s="2"/>
    </row>
    <row r="26" spans="1:46" ht="26.25" customHeight="1" x14ac:dyDescent="0.4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B26" s="155" t="s">
        <v>119</v>
      </c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O26" s="2"/>
      <c r="AP26" s="2"/>
      <c r="AQ26" s="2"/>
      <c r="AR26" s="2"/>
      <c r="AS26" s="2"/>
      <c r="AT26" s="2"/>
    </row>
    <row r="27" spans="1:46" x14ac:dyDescent="0.4">
      <c r="A27" s="161" t="s">
        <v>84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 t="s">
        <v>19</v>
      </c>
      <c r="AM27" s="254"/>
      <c r="AO27" s="24"/>
      <c r="AP27" s="2"/>
      <c r="AQ27" s="2"/>
      <c r="AR27" s="2"/>
      <c r="AS27" s="2"/>
      <c r="AT27" s="2"/>
    </row>
    <row r="28" spans="1:46" ht="26.25" customHeight="1" x14ac:dyDescent="0.4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B28" s="155" t="s">
        <v>166</v>
      </c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O28" s="2"/>
      <c r="AP28" s="2"/>
      <c r="AQ28" s="2"/>
      <c r="AR28" s="2"/>
      <c r="AS28" s="2"/>
      <c r="AT28" s="2"/>
    </row>
    <row r="29" spans="1:46" x14ac:dyDescent="0.4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50" t="s">
        <v>6</v>
      </c>
      <c r="AM29" s="250"/>
      <c r="AO29" s="2"/>
      <c r="AP29" s="2"/>
      <c r="AQ29" s="2"/>
      <c r="AR29" s="2"/>
      <c r="AS29" s="2"/>
      <c r="AT29" s="2"/>
    </row>
    <row r="30" spans="1:46" ht="6" customHeight="1" x14ac:dyDescent="0.4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28"/>
      <c r="AO30" s="2"/>
      <c r="AP30" s="2"/>
      <c r="AQ30" s="2"/>
      <c r="AR30" s="2"/>
      <c r="AS30" s="2"/>
      <c r="AT30" s="2"/>
    </row>
    <row r="31" spans="1:46" x14ac:dyDescent="0.4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B31" s="241" t="s">
        <v>134</v>
      </c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3"/>
      <c r="AO31" s="2"/>
      <c r="AP31" s="2"/>
      <c r="AQ31" s="2"/>
      <c r="AR31" s="2"/>
      <c r="AS31" s="2"/>
      <c r="AT31" s="2"/>
    </row>
    <row r="32" spans="1:46" ht="60.75" customHeight="1" x14ac:dyDescent="0.4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B32" s="238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40"/>
      <c r="AO32" s="2"/>
      <c r="AP32" s="2"/>
      <c r="AQ32" s="2"/>
      <c r="AR32" s="2"/>
      <c r="AS32" s="2"/>
      <c r="AT32" s="2"/>
    </row>
    <row r="33" spans="1:46" ht="29.25" customHeight="1" x14ac:dyDescent="0.4">
      <c r="A33" s="197" t="s">
        <v>167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9"/>
      <c r="AO33" s="2"/>
      <c r="AP33" s="2"/>
      <c r="AQ33" s="2"/>
      <c r="AR33" s="2"/>
      <c r="AS33" s="2"/>
      <c r="AT33" s="2"/>
    </row>
    <row r="34" spans="1:46" s="43" customFormat="1" ht="13.5" customHeight="1" x14ac:dyDescent="0.4">
      <c r="A34" s="200" t="s">
        <v>11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2"/>
      <c r="AO34" s="44"/>
      <c r="AP34" s="44"/>
      <c r="AQ34" s="44"/>
      <c r="AR34" s="44"/>
      <c r="AS34" s="44"/>
      <c r="AT34" s="44"/>
    </row>
    <row r="35" spans="1:46" s="451" customFormat="1" ht="39.950000000000003" customHeight="1" x14ac:dyDescent="0.4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6"/>
      <c r="AO35" s="452"/>
      <c r="AP35" s="452"/>
      <c r="AQ35" s="452"/>
      <c r="AR35" s="452"/>
      <c r="AS35" s="452"/>
      <c r="AT35" s="452"/>
    </row>
    <row r="36" spans="1:46" s="43" customFormat="1" ht="13.5" customHeight="1" x14ac:dyDescent="0.4">
      <c r="A36" s="203" t="s">
        <v>83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5"/>
      <c r="AO36" s="44"/>
      <c r="AP36" s="44"/>
      <c r="AQ36" s="44"/>
      <c r="AR36" s="44"/>
      <c r="AS36" s="44"/>
      <c r="AT36" s="44"/>
    </row>
    <row r="37" spans="1:46" s="451" customFormat="1" ht="39.950000000000003" customHeight="1" x14ac:dyDescent="0.4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O37" s="452"/>
      <c r="AP37" s="452"/>
      <c r="AQ37" s="452"/>
      <c r="AR37" s="452"/>
      <c r="AS37" s="452"/>
      <c r="AT37" s="452"/>
    </row>
    <row r="38" spans="1:46" ht="28.5" customHeight="1" x14ac:dyDescent="0.4">
      <c r="A38" s="216" t="s">
        <v>145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O38" s="2"/>
      <c r="AP38" s="2"/>
      <c r="AQ38" s="2"/>
      <c r="AR38" s="2"/>
      <c r="AS38" s="2"/>
      <c r="AT38" s="2"/>
    </row>
    <row r="39" spans="1:46" ht="25.5" customHeight="1" x14ac:dyDescent="0.4">
      <c r="A39" s="79"/>
      <c r="B39" s="211" t="s">
        <v>146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 t="s">
        <v>141</v>
      </c>
      <c r="P39" s="211"/>
      <c r="Q39" s="211"/>
      <c r="R39" s="211"/>
      <c r="S39" s="211"/>
      <c r="T39" s="211"/>
      <c r="U39" s="211" t="s">
        <v>143</v>
      </c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O39" s="2"/>
      <c r="AP39" s="2"/>
      <c r="AQ39" s="2"/>
      <c r="AR39" s="2"/>
      <c r="AS39" s="2"/>
      <c r="AT39" s="2"/>
    </row>
    <row r="40" spans="1:46" ht="13.5" customHeight="1" x14ac:dyDescent="0.4">
      <c r="A40" s="217">
        <v>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09"/>
      <c r="P40" s="209"/>
      <c r="Q40" s="209"/>
      <c r="R40" s="210"/>
      <c r="S40" s="261" t="s">
        <v>142</v>
      </c>
      <c r="T40" s="26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O40" s="2"/>
      <c r="AP40" s="2"/>
      <c r="AQ40" s="2"/>
      <c r="AR40" s="2"/>
      <c r="AS40" s="2"/>
      <c r="AT40" s="2"/>
    </row>
    <row r="41" spans="1:46" ht="13.5" customHeight="1" x14ac:dyDescent="0.4">
      <c r="A41" s="217"/>
      <c r="B41" s="50" t="s">
        <v>140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09"/>
      <c r="P41" s="209"/>
      <c r="Q41" s="209"/>
      <c r="R41" s="210"/>
      <c r="S41" s="261"/>
      <c r="T41" s="262"/>
      <c r="U41" s="51" t="s">
        <v>140</v>
      </c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  <c r="AO41" s="2"/>
      <c r="AP41" s="2"/>
      <c r="AQ41" s="2"/>
      <c r="AR41" s="2"/>
      <c r="AS41" s="2"/>
      <c r="AT41" s="2"/>
    </row>
    <row r="42" spans="1:46" ht="13.5" customHeight="1" x14ac:dyDescent="0.4">
      <c r="A42" s="217">
        <v>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9"/>
      <c r="P42" s="209"/>
      <c r="Q42" s="209"/>
      <c r="R42" s="210"/>
      <c r="S42" s="261" t="s">
        <v>142</v>
      </c>
      <c r="T42" s="26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O42" s="2"/>
      <c r="AP42" s="2"/>
      <c r="AQ42" s="2"/>
      <c r="AR42" s="2"/>
      <c r="AS42" s="2"/>
      <c r="AT42" s="2"/>
    </row>
    <row r="43" spans="1:46" ht="13.5" customHeight="1" x14ac:dyDescent="0.4">
      <c r="A43" s="217"/>
      <c r="B43" s="50" t="s">
        <v>140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09"/>
      <c r="P43" s="209"/>
      <c r="Q43" s="209"/>
      <c r="R43" s="210"/>
      <c r="S43" s="261"/>
      <c r="T43" s="262"/>
      <c r="U43" s="51" t="s">
        <v>140</v>
      </c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5"/>
      <c r="AO43" s="2"/>
      <c r="AP43" s="2"/>
      <c r="AQ43" s="2"/>
      <c r="AR43" s="2"/>
      <c r="AS43" s="2"/>
      <c r="AT43" s="2"/>
    </row>
    <row r="44" spans="1:46" ht="13.5" customHeight="1" x14ac:dyDescent="0.4">
      <c r="A44" s="217">
        <v>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9"/>
      <c r="P44" s="209"/>
      <c r="Q44" s="209"/>
      <c r="R44" s="210"/>
      <c r="S44" s="261" t="s">
        <v>142</v>
      </c>
      <c r="T44" s="26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O44" s="2"/>
      <c r="AP44" s="2"/>
      <c r="AQ44" s="2"/>
      <c r="AR44" s="2"/>
      <c r="AS44" s="2"/>
      <c r="AT44" s="2"/>
    </row>
    <row r="45" spans="1:46" ht="13.5" customHeight="1" x14ac:dyDescent="0.4">
      <c r="A45" s="217"/>
      <c r="B45" s="50" t="s">
        <v>140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09"/>
      <c r="P45" s="209"/>
      <c r="Q45" s="209"/>
      <c r="R45" s="210"/>
      <c r="S45" s="261"/>
      <c r="T45" s="262"/>
      <c r="U45" s="51" t="s">
        <v>140</v>
      </c>
      <c r="V45" s="213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5"/>
      <c r="AO45" s="2"/>
      <c r="AP45" s="2"/>
      <c r="AQ45" s="2"/>
      <c r="AR45" s="2"/>
      <c r="AS45" s="2"/>
      <c r="AT45" s="2"/>
    </row>
    <row r="46" spans="1:46" ht="3.7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O46" s="2"/>
      <c r="AP46" s="2"/>
      <c r="AQ46" s="2"/>
      <c r="AR46" s="2"/>
      <c r="AS46" s="2"/>
      <c r="AT46" s="2"/>
    </row>
    <row r="47" spans="1:46" ht="17.25" customHeight="1" x14ac:dyDescent="0.4">
      <c r="A47" s="190" t="s">
        <v>121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2"/>
      <c r="AO47" s="2"/>
      <c r="AP47" s="2"/>
      <c r="AQ47" s="2"/>
      <c r="AR47" s="2"/>
      <c r="AS47" s="2"/>
      <c r="AT47" s="2"/>
    </row>
    <row r="48" spans="1:46" ht="26.25" customHeight="1" x14ac:dyDescent="0.35">
      <c r="A48" s="193" t="s">
        <v>138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 t="s">
        <v>122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 t="s">
        <v>123</v>
      </c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O48" s="20" t="b">
        <v>0</v>
      </c>
      <c r="AP48" s="20" t="b">
        <v>0</v>
      </c>
      <c r="AQ48" s="20" t="b">
        <v>0</v>
      </c>
      <c r="AR48" s="2"/>
      <c r="AS48" s="2"/>
      <c r="AT48" s="2"/>
    </row>
    <row r="49" spans="1:46" ht="26.25" customHeight="1" x14ac:dyDescent="0.35">
      <c r="A49" s="193" t="s">
        <v>124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 t="s">
        <v>125</v>
      </c>
      <c r="O49" s="195"/>
      <c r="P49" s="195"/>
      <c r="Q49" s="195"/>
      <c r="R49" s="195"/>
      <c r="S49" s="195"/>
      <c r="T49" s="196"/>
      <c r="U49" s="196"/>
      <c r="V49" s="196"/>
      <c r="W49" s="196"/>
      <c r="X49" s="196"/>
      <c r="Y49" s="196"/>
      <c r="Z49" s="196"/>
      <c r="AA49" s="30" t="s">
        <v>22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O49" s="20" t="b">
        <v>0</v>
      </c>
      <c r="AP49" s="20" t="b">
        <v>0</v>
      </c>
      <c r="AQ49" s="20"/>
      <c r="AR49" s="2"/>
      <c r="AS49" s="2"/>
      <c r="AT49" s="2"/>
    </row>
    <row r="50" spans="1:46" ht="26.25" customHeight="1" x14ac:dyDescent="0.35">
      <c r="A50" s="194" t="s">
        <v>77</v>
      </c>
      <c r="B50" s="195"/>
      <c r="C50" s="195"/>
      <c r="D50" s="195"/>
      <c r="E50" s="195"/>
      <c r="F50" s="195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2"/>
      <c r="AO50" s="20" t="b">
        <v>0</v>
      </c>
      <c r="AP50" s="20"/>
      <c r="AQ50" s="20"/>
      <c r="AR50" s="2"/>
      <c r="AS50" s="2"/>
      <c r="AT50" s="2"/>
    </row>
    <row r="51" spans="1:46" ht="6.75" customHeight="1" x14ac:dyDescent="0.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3"/>
      <c r="AL51" s="33"/>
      <c r="AM51" s="33"/>
      <c r="AO51" s="2"/>
      <c r="AP51" s="2"/>
      <c r="AQ51" s="2"/>
      <c r="AR51" s="2"/>
      <c r="AS51" s="2"/>
      <c r="AT51" s="2"/>
    </row>
    <row r="52" spans="1:46" ht="28.5" customHeight="1" x14ac:dyDescent="0.4">
      <c r="A52" s="223" t="s">
        <v>129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34"/>
      <c r="Z52" s="35"/>
      <c r="AA52" s="225" t="s">
        <v>132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7"/>
      <c r="AO52" s="2"/>
      <c r="AP52" s="2"/>
      <c r="AQ52" s="2"/>
      <c r="AR52" s="2"/>
      <c r="AS52" s="2"/>
      <c r="AT52" s="2"/>
    </row>
    <row r="53" spans="1:46" ht="26.25" customHeight="1" x14ac:dyDescent="0.35">
      <c r="A53" s="98" t="s">
        <v>128</v>
      </c>
      <c r="B53" s="98"/>
      <c r="C53" s="98"/>
      <c r="D53" s="98"/>
      <c r="E53" s="98"/>
      <c r="F53" s="98"/>
      <c r="G53" s="98"/>
      <c r="H53" s="98"/>
      <c r="I53" s="98"/>
      <c r="J53" s="228" t="s">
        <v>127</v>
      </c>
      <c r="K53" s="229"/>
      <c r="L53" s="229"/>
      <c r="M53" s="229"/>
      <c r="N53" s="229"/>
      <c r="O53" s="229"/>
      <c r="P53" s="230"/>
      <c r="Q53" s="230"/>
      <c r="R53" s="230"/>
      <c r="S53" s="36" t="s">
        <v>23</v>
      </c>
      <c r="T53" s="37" t="s">
        <v>24</v>
      </c>
      <c r="U53" s="230"/>
      <c r="V53" s="230"/>
      <c r="W53" s="230"/>
      <c r="X53" s="38" t="s">
        <v>23</v>
      </c>
      <c r="Y53" s="39"/>
      <c r="Z53" s="40"/>
      <c r="AA53" s="231" t="s">
        <v>21</v>
      </c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3"/>
      <c r="AO53" s="20" t="b">
        <v>0</v>
      </c>
      <c r="AP53" s="20" t="b">
        <v>0</v>
      </c>
      <c r="AQ53" s="2" t="str">
        <f>P53&amp;S53&amp;T53&amp;U53&amp;X53</f>
        <v>月~月</v>
      </c>
      <c r="AR53" s="2"/>
      <c r="AS53" s="2"/>
      <c r="AT53" s="2"/>
    </row>
    <row r="54" spans="1:46" ht="27.75" customHeight="1" x14ac:dyDescent="0.4">
      <c r="A54" s="234" t="s">
        <v>214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2"/>
      <c r="AO54" s="2"/>
      <c r="AP54" s="2"/>
      <c r="AQ54" s="2"/>
      <c r="AR54" s="2"/>
      <c r="AS54" s="2"/>
      <c r="AT54" s="2"/>
    </row>
    <row r="55" spans="1:46" s="451" customFormat="1" ht="39.950000000000003" customHeight="1" x14ac:dyDescent="0.4">
      <c r="A55" s="453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8"/>
      <c r="AO55" s="452"/>
      <c r="AP55" s="452"/>
      <c r="AQ55" s="452"/>
      <c r="AR55" s="452"/>
      <c r="AS55" s="452"/>
      <c r="AT55" s="452"/>
    </row>
    <row r="56" spans="1:46" ht="33.75" customHeight="1" x14ac:dyDescent="0.4">
      <c r="A56" s="234" t="s">
        <v>211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2"/>
      <c r="AO56" s="2"/>
      <c r="AP56" s="2"/>
      <c r="AQ56" s="2"/>
      <c r="AR56" s="2"/>
      <c r="AS56" s="2"/>
      <c r="AT56" s="2"/>
    </row>
    <row r="57" spans="1:46" s="451" customFormat="1" ht="39.950000000000003" customHeight="1" x14ac:dyDescent="0.4">
      <c r="A57" s="436" t="s">
        <v>212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O57" s="452"/>
      <c r="AP57" s="452"/>
      <c r="AQ57" s="452"/>
      <c r="AR57" s="452"/>
      <c r="AS57" s="452"/>
      <c r="AT57" s="452"/>
    </row>
    <row r="58" spans="1:46" ht="27.75" customHeight="1" x14ac:dyDescent="0.4">
      <c r="A58" s="234" t="s">
        <v>213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O58" s="2"/>
      <c r="AP58" s="2"/>
      <c r="AQ58" s="2"/>
      <c r="AR58" s="2"/>
      <c r="AS58" s="2"/>
      <c r="AT58" s="2"/>
    </row>
    <row r="59" spans="1:46" s="451" customFormat="1" ht="39.950000000000003" customHeight="1" x14ac:dyDescent="0.4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8"/>
      <c r="AO59" s="452"/>
      <c r="AP59" s="452"/>
      <c r="AQ59" s="452"/>
      <c r="AR59" s="452"/>
      <c r="AS59" s="452"/>
      <c r="AT59" s="452"/>
    </row>
    <row r="60" spans="1:46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6" s="2" customFormat="1" x14ac:dyDescent="0.4">
      <c r="A61" s="42" t="s">
        <v>25</v>
      </c>
      <c r="B61" s="42" t="s">
        <v>26</v>
      </c>
      <c r="C61" s="42" t="s">
        <v>16</v>
      </c>
      <c r="D61" s="42" t="s">
        <v>17</v>
      </c>
      <c r="E61" s="42" t="s">
        <v>27</v>
      </c>
      <c r="F61" s="42" t="s">
        <v>28</v>
      </c>
      <c r="G61" s="42" t="s">
        <v>29</v>
      </c>
      <c r="H61" s="42" t="s">
        <v>30</v>
      </c>
      <c r="I61" s="42" t="s">
        <v>31</v>
      </c>
      <c r="J61" s="42" t="s">
        <v>31</v>
      </c>
      <c r="K61" s="42" t="s">
        <v>20</v>
      </c>
      <c r="L61" s="42"/>
      <c r="M61" s="42" t="s">
        <v>32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46" s="2" customFormat="1" x14ac:dyDescent="0.4">
      <c r="A62" s="42" t="s">
        <v>14</v>
      </c>
      <c r="B62" s="42" t="s">
        <v>15</v>
      </c>
      <c r="C62" s="42" t="s">
        <v>15</v>
      </c>
      <c r="D62" s="42" t="s">
        <v>15</v>
      </c>
      <c r="E62" s="42" t="s">
        <v>15</v>
      </c>
      <c r="F62" s="42" t="s">
        <v>15</v>
      </c>
      <c r="G62" s="42" t="s">
        <v>15</v>
      </c>
      <c r="H62" s="42" t="s">
        <v>15</v>
      </c>
      <c r="I62" s="42" t="s">
        <v>21</v>
      </c>
      <c r="J62" s="42" t="s">
        <v>21</v>
      </c>
      <c r="K62" s="42" t="s">
        <v>21</v>
      </c>
      <c r="L62" s="4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46" s="2" customFormat="1" ht="19.5" customHeight="1" x14ac:dyDescent="0.4">
      <c r="A63" s="46" t="s">
        <v>96</v>
      </c>
      <c r="B63" s="42" t="s">
        <v>34</v>
      </c>
      <c r="C63" s="42" t="s">
        <v>35</v>
      </c>
      <c r="D63" s="42" t="s">
        <v>36</v>
      </c>
      <c r="E63" s="42" t="s">
        <v>116</v>
      </c>
      <c r="F63" s="42" t="s">
        <v>113</v>
      </c>
      <c r="G63" s="42" t="s">
        <v>37</v>
      </c>
      <c r="H63" s="42" t="s">
        <v>38</v>
      </c>
      <c r="I63" s="42" t="s">
        <v>39</v>
      </c>
      <c r="J63" s="42" t="s">
        <v>130</v>
      </c>
      <c r="K63" s="42" t="s">
        <v>40</v>
      </c>
      <c r="L63" s="42"/>
      <c r="M63" s="42" t="s">
        <v>41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46" s="2" customFormat="1" ht="19.5" customHeight="1" x14ac:dyDescent="0.4">
      <c r="A64" s="46" t="s">
        <v>97</v>
      </c>
      <c r="B64" s="42" t="s">
        <v>42</v>
      </c>
      <c r="C64" s="42" t="s">
        <v>43</v>
      </c>
      <c r="D64" s="42" t="s">
        <v>44</v>
      </c>
      <c r="E64" s="42" t="s">
        <v>118</v>
      </c>
      <c r="F64" s="42" t="s">
        <v>114</v>
      </c>
      <c r="G64" s="42" t="s">
        <v>38</v>
      </c>
      <c r="H64" s="42" t="s">
        <v>45</v>
      </c>
      <c r="I64" s="42" t="s">
        <v>46</v>
      </c>
      <c r="J64" s="42" t="s">
        <v>131</v>
      </c>
      <c r="K64" s="42" t="s">
        <v>47</v>
      </c>
      <c r="L64" s="42"/>
      <c r="M64" s="42" t="s">
        <v>18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2" customFormat="1" ht="19.5" customHeight="1" x14ac:dyDescent="0.4">
      <c r="A65" s="46" t="s">
        <v>98</v>
      </c>
      <c r="B65" s="42"/>
      <c r="C65" s="42" t="s">
        <v>48</v>
      </c>
      <c r="D65" s="42" t="s">
        <v>49</v>
      </c>
      <c r="E65" s="42" t="s">
        <v>117</v>
      </c>
      <c r="F65" s="42" t="s">
        <v>115</v>
      </c>
      <c r="G65" s="42" t="s">
        <v>45</v>
      </c>
      <c r="H65" s="42" t="s">
        <v>29</v>
      </c>
      <c r="I65" s="42"/>
      <c r="J65" s="42"/>
      <c r="K65" s="42" t="s">
        <v>50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" customFormat="1" ht="19.5" customHeight="1" x14ac:dyDescent="0.4">
      <c r="A66" s="46" t="s">
        <v>99</v>
      </c>
      <c r="B66" s="42"/>
      <c r="C66" s="42"/>
      <c r="D66" s="42" t="s">
        <v>43</v>
      </c>
      <c r="E66" s="42"/>
      <c r="F66" s="42"/>
      <c r="G66" s="42" t="s">
        <v>29</v>
      </c>
      <c r="H66" s="42" t="s">
        <v>51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" customFormat="1" ht="19.5" customHeight="1" x14ac:dyDescent="0.4">
      <c r="A67" s="46" t="s">
        <v>100</v>
      </c>
      <c r="B67" s="42"/>
      <c r="C67" s="42"/>
      <c r="D67" s="42" t="s">
        <v>48</v>
      </c>
      <c r="E67" s="42"/>
      <c r="F67" s="42"/>
      <c r="G67" s="42" t="s">
        <v>52</v>
      </c>
      <c r="H67" s="42" t="s">
        <v>53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2" customFormat="1" ht="19.5" customHeight="1" x14ac:dyDescent="0.4">
      <c r="A68" s="46" t="s">
        <v>101</v>
      </c>
      <c r="B68" s="42"/>
      <c r="C68" s="42"/>
      <c r="D68" s="42"/>
      <c r="E68" s="42"/>
      <c r="F68" s="42"/>
      <c r="G68" s="42" t="s">
        <v>54</v>
      </c>
      <c r="H68" s="42" t="s">
        <v>37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2" customFormat="1" ht="19.5" customHeight="1" x14ac:dyDescent="0.4">
      <c r="A69" s="46" t="s">
        <v>103</v>
      </c>
      <c r="B69" s="42"/>
      <c r="C69" s="42"/>
      <c r="D69" s="42"/>
      <c r="E69" s="42"/>
      <c r="F69" s="42"/>
      <c r="G69" s="42" t="s">
        <v>55</v>
      </c>
      <c r="H69" s="42" t="s">
        <v>55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" customFormat="1" ht="19.5" customHeight="1" x14ac:dyDescent="0.4">
      <c r="A70" s="46" t="s">
        <v>104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" customFormat="1" ht="19.5" customHeight="1" x14ac:dyDescent="0.4">
      <c r="A71" s="46" t="s">
        <v>105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2" customFormat="1" ht="19.5" customHeight="1" x14ac:dyDescent="0.4">
      <c r="A72" s="46" t="s">
        <v>106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s="2" customFormat="1" ht="19.5" customHeight="1" x14ac:dyDescent="0.4">
      <c r="A73" s="46" t="s">
        <v>107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s="2" customFormat="1" ht="19.5" customHeight="1" x14ac:dyDescent="0.4">
      <c r="A74" s="46" t="s">
        <v>108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s="2" customFormat="1" ht="19.5" customHeight="1" x14ac:dyDescent="0.4">
      <c r="A75" s="46" t="s">
        <v>109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s="2" customFormat="1" ht="19.5" customHeight="1" x14ac:dyDescent="0.4">
      <c r="A76" s="46" t="s">
        <v>110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9.5" customHeight="1" x14ac:dyDescent="0.4">
      <c r="A77" s="46" t="s">
        <v>111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s="2" customFormat="1" ht="19.5" customHeight="1" x14ac:dyDescent="0.4">
      <c r="A78" s="46" t="s">
        <v>112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2" customFormat="1" x14ac:dyDescent="0.4"/>
    <row r="80" spans="1:29" s="2" customFormat="1" x14ac:dyDescent="0.4"/>
    <row r="81" s="2" customFormat="1" x14ac:dyDescent="0.4"/>
  </sheetData>
  <sheetProtection formatCells="0" selectLockedCells="1"/>
  <mergeCells count="121">
    <mergeCell ref="A54:AM54"/>
    <mergeCell ref="A55:AM55"/>
    <mergeCell ref="A56:AM56"/>
    <mergeCell ref="A57:AM57"/>
    <mergeCell ref="A58:AM58"/>
    <mergeCell ref="A59:AM59"/>
    <mergeCell ref="A50:F50"/>
    <mergeCell ref="G50:AM50"/>
    <mergeCell ref="A52:X52"/>
    <mergeCell ref="AA52:AM52"/>
    <mergeCell ref="A53:I53"/>
    <mergeCell ref="J53:O53"/>
    <mergeCell ref="P53:R53"/>
    <mergeCell ref="U53:W53"/>
    <mergeCell ref="AA53:AM53"/>
    <mergeCell ref="A47:AM47"/>
    <mergeCell ref="A48:M48"/>
    <mergeCell ref="N48:Z48"/>
    <mergeCell ref="AA48:AM48"/>
    <mergeCell ref="A49:M49"/>
    <mergeCell ref="N49:S49"/>
    <mergeCell ref="T49:Z49"/>
    <mergeCell ref="A44:A45"/>
    <mergeCell ref="B44:N44"/>
    <mergeCell ref="O44:R45"/>
    <mergeCell ref="S44:T45"/>
    <mergeCell ref="U44:AM44"/>
    <mergeCell ref="C45:N45"/>
    <mergeCell ref="V45:AM45"/>
    <mergeCell ref="A42:A43"/>
    <mergeCell ref="B42:N42"/>
    <mergeCell ref="O42:R43"/>
    <mergeCell ref="S42:T43"/>
    <mergeCell ref="U42:AM42"/>
    <mergeCell ref="C43:N43"/>
    <mergeCell ref="V43:AM43"/>
    <mergeCell ref="B39:N39"/>
    <mergeCell ref="O39:T39"/>
    <mergeCell ref="U39:AM39"/>
    <mergeCell ref="A40:A41"/>
    <mergeCell ref="B40:N40"/>
    <mergeCell ref="O40:R41"/>
    <mergeCell ref="S40:T41"/>
    <mergeCell ref="U40:AM40"/>
    <mergeCell ref="C41:N41"/>
    <mergeCell ref="V41:AM41"/>
    <mergeCell ref="A33:AM33"/>
    <mergeCell ref="A34:AM34"/>
    <mergeCell ref="A35:AM35"/>
    <mergeCell ref="A36:AM36"/>
    <mergeCell ref="A37:AM37"/>
    <mergeCell ref="A38:AM38"/>
    <mergeCell ref="A28:Z32"/>
    <mergeCell ref="AB28:AM28"/>
    <mergeCell ref="AB29:AK29"/>
    <mergeCell ref="AL29:AM29"/>
    <mergeCell ref="AB31:AM31"/>
    <mergeCell ref="AB32:AM32"/>
    <mergeCell ref="AB24:AM24"/>
    <mergeCell ref="AC25:AG25"/>
    <mergeCell ref="AI25:AM25"/>
    <mergeCell ref="AB26:AM26"/>
    <mergeCell ref="A27:Z27"/>
    <mergeCell ref="AB27:AK27"/>
    <mergeCell ref="AL27:AM27"/>
    <mergeCell ref="AL19:AM19"/>
    <mergeCell ref="AB20:AM20"/>
    <mergeCell ref="AB21:AK21"/>
    <mergeCell ref="AL21:AM21"/>
    <mergeCell ref="AB22:AM22"/>
    <mergeCell ref="AB23:AD23"/>
    <mergeCell ref="AE23:AG23"/>
    <mergeCell ref="AH23:AJ23"/>
    <mergeCell ref="AK23:AM23"/>
    <mergeCell ref="A17:Z17"/>
    <mergeCell ref="AB17:AD17"/>
    <mergeCell ref="AE17:AK17"/>
    <mergeCell ref="AL17:AM17"/>
    <mergeCell ref="A18:Z26"/>
    <mergeCell ref="AB18:AD18"/>
    <mergeCell ref="AE18:AK18"/>
    <mergeCell ref="AL18:AM18"/>
    <mergeCell ref="AB19:AD19"/>
    <mergeCell ref="AE19:AK19"/>
    <mergeCell ref="AB14:AM14"/>
    <mergeCell ref="AB15:AD15"/>
    <mergeCell ref="AE15:AK15"/>
    <mergeCell ref="AL15:AM15"/>
    <mergeCell ref="AB16:AD16"/>
    <mergeCell ref="AE16:AK16"/>
    <mergeCell ref="AL16:AM16"/>
    <mergeCell ref="AL11:AM11"/>
    <mergeCell ref="AB12:AD12"/>
    <mergeCell ref="AE12:AK12"/>
    <mergeCell ref="AL12:AM12"/>
    <mergeCell ref="AB13:AD13"/>
    <mergeCell ref="AE13:AK13"/>
    <mergeCell ref="AL13:AM13"/>
    <mergeCell ref="A8:Z16"/>
    <mergeCell ref="AB8:AM8"/>
    <mergeCell ref="AB9:AD9"/>
    <mergeCell ref="AE9:AK9"/>
    <mergeCell ref="AL9:AM9"/>
    <mergeCell ref="AB10:AD10"/>
    <mergeCell ref="AE10:AK10"/>
    <mergeCell ref="AL10:AM10"/>
    <mergeCell ref="AB11:AD11"/>
    <mergeCell ref="AE11:AK11"/>
    <mergeCell ref="A3:Z3"/>
    <mergeCell ref="AB3:AM4"/>
    <mergeCell ref="A4:Z4"/>
    <mergeCell ref="A5:Z5"/>
    <mergeCell ref="AB5:AM7"/>
    <mergeCell ref="A6:Z6"/>
    <mergeCell ref="A7:Z7"/>
    <mergeCell ref="A1:AM1"/>
    <mergeCell ref="A2:D2"/>
    <mergeCell ref="E2:P2"/>
    <mergeCell ref="Q2:AB2"/>
    <mergeCell ref="AC2:AF2"/>
    <mergeCell ref="AG2:AM2"/>
  </mergeCells>
  <phoneticPr fontId="6"/>
  <dataValidations count="12">
    <dataValidation type="list" allowBlank="1" showInputMessage="1" showErrorMessage="1" sqref="AB23:AD23">
      <formula1>$M$62:$M$64</formula1>
    </dataValidation>
    <dataValidation imeMode="fullAlpha" allowBlank="1" showInputMessage="1" showErrorMessage="1" sqref="A53"/>
    <dataValidation imeMode="halfAlpha" allowBlank="1" showInputMessage="1" showErrorMessage="1" sqref="A7:Z7 AE9:AK13 AI25:AM25 AB27:AK27 AB29:AK29 A37:AM37 T49:Z49 P53:R53 U53:W53 AB21 AE15:AK19 AH23 A59:AM59"/>
    <dataValidation type="list" allowBlank="1" showInputMessage="1" showErrorMessage="1" sqref="AK23:AM23">
      <formula1>$F$62:$F$65</formula1>
    </dataValidation>
    <dataValidation type="list" allowBlank="1" showInputMessage="1" showErrorMessage="1" sqref="AL13:AM13">
      <formula1>$D$62:$D$67</formula1>
    </dataValidation>
    <dataValidation type="list" allowBlank="1" showInputMessage="1" showErrorMessage="1" sqref="AL19:AM19">
      <formula1>$G$62:$G$69</formula1>
    </dataValidation>
    <dataValidation type="list" allowBlank="1" showInputMessage="1" showErrorMessage="1" sqref="AL18:AM18 AL12:AM12">
      <formula1>$C$62:$C$65</formula1>
    </dataValidation>
    <dataValidation type="list" allowBlank="1" showInputMessage="1" showErrorMessage="1" sqref="AA53:AM53">
      <formula1>$J$62:$J$64</formula1>
    </dataValidation>
    <dataValidation type="list" allowBlank="1" showInputMessage="1" showErrorMessage="1" sqref="AB5:AM7">
      <formula1>$A$62:$A$78</formula1>
    </dataValidation>
    <dataValidation type="list" allowBlank="1" showInputMessage="1" showErrorMessage="1" sqref="AL9:AM11 AL15:AM17">
      <formula1>$B$62:$B$64</formula1>
    </dataValidation>
    <dataValidation type="list" allowBlank="1" showInputMessage="1" showErrorMessage="1" sqref="AE23">
      <formula1>$E$62:$E$65</formula1>
    </dataValidation>
    <dataValidation operator="lessThanOrEqual" allowBlank="1" showInputMessage="1" showErrorMessage="1" sqref="A35:AM35"/>
  </dataValidations>
  <pageMargins left="0.78740157480314965" right="0.59055118110236227" top="0.78740157480314965" bottom="0.39370078740157483" header="0.31496062992125984" footer="0.31496062992125984"/>
  <pageSetup paperSize="9" scale="55" orientation="portrait" r:id="rId1"/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47</xdr:row>
                    <xdr:rowOff>0</xdr:rowOff>
                  </from>
                  <to>
                    <xdr:col>9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0</xdr:rowOff>
                  </from>
                  <to>
                    <xdr:col>22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47</xdr:row>
                    <xdr:rowOff>0</xdr:rowOff>
                  </from>
                  <to>
                    <xdr:col>35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323850</xdr:rowOff>
                  </from>
                  <to>
                    <xdr:col>7</xdr:col>
                    <xdr:colOff>19050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295275</xdr:rowOff>
                  </from>
                  <to>
                    <xdr:col>19</xdr:col>
                    <xdr:colOff>66675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323850</xdr:rowOff>
                  </from>
                  <to>
                    <xdr:col>4</xdr:col>
                    <xdr:colOff>47625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5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0</xdr:rowOff>
                  </from>
                  <to>
                    <xdr:col>14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1"/>
  <sheetViews>
    <sheetView showGridLines="0" showZeros="0" view="pageBreakPreview" topLeftCell="A49" zoomScale="115" zoomScaleNormal="100" zoomScaleSheetLayoutView="115" zoomScalePageLayoutView="120" workbookViewId="0">
      <selection activeCell="A50" sqref="A50:AM50"/>
    </sheetView>
  </sheetViews>
  <sheetFormatPr defaultRowHeight="18.75" x14ac:dyDescent="0.4"/>
  <cols>
    <col min="1" max="52" width="2.25" style="3" customWidth="1"/>
    <col min="53" max="16384" width="9" style="3"/>
  </cols>
  <sheetData>
    <row r="1" spans="1:58" ht="19.5" x14ac:dyDescent="0.4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"/>
      <c r="AO1" s="2"/>
      <c r="AP1" s="2"/>
      <c r="AQ1" s="2"/>
      <c r="AR1" s="2"/>
      <c r="AS1" s="2"/>
      <c r="AT1" s="2"/>
      <c r="AU1" s="2"/>
    </row>
    <row r="2" spans="1:58" ht="22.5" customHeight="1" x14ac:dyDescent="0.4">
      <c r="A2" s="165" t="s">
        <v>90</v>
      </c>
      <c r="B2" s="166"/>
      <c r="C2" s="166"/>
      <c r="D2" s="166"/>
      <c r="E2" s="167">
        <f>企業情報!L3</f>
        <v>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f>企業情報!Y5</f>
        <v>0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12</v>
      </c>
      <c r="AD2" s="169"/>
      <c r="AE2" s="169"/>
      <c r="AF2" s="169"/>
      <c r="AG2" s="170">
        <v>5</v>
      </c>
      <c r="AH2" s="170"/>
      <c r="AI2" s="170"/>
      <c r="AJ2" s="170"/>
      <c r="AK2" s="170"/>
      <c r="AL2" s="170"/>
      <c r="AM2" s="170"/>
    </row>
    <row r="3" spans="1:58" ht="15.75" customHeight="1" x14ac:dyDescent="0.4">
      <c r="A3" s="171" t="s">
        <v>161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B3" s="174" t="s">
        <v>162</v>
      </c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58" ht="15" customHeight="1" x14ac:dyDescent="0.4">
      <c r="A4" s="176" t="s">
        <v>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58" ht="21.75" customHeight="1" x14ac:dyDescent="0.4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  <c r="AB5" s="182" t="s">
        <v>14</v>
      </c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</row>
    <row r="6" spans="1:58" ht="15" customHeight="1" x14ac:dyDescent="0.4">
      <c r="A6" s="183" t="s">
        <v>83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58" ht="23.25" customHeight="1" x14ac:dyDescent="0.4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1:58" ht="26.2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B8" s="155" t="s">
        <v>171</v>
      </c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1:58" ht="26.25" customHeight="1" x14ac:dyDescent="0.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B9" s="157" t="s">
        <v>91</v>
      </c>
      <c r="AC9" s="158"/>
      <c r="AD9" s="158"/>
      <c r="AE9" s="159"/>
      <c r="AF9" s="159"/>
      <c r="AG9" s="159"/>
      <c r="AH9" s="159"/>
      <c r="AI9" s="159"/>
      <c r="AJ9" s="159"/>
      <c r="AK9" s="159"/>
      <c r="AL9" s="160" t="s">
        <v>15</v>
      </c>
      <c r="AM9" s="160"/>
      <c r="AO9" s="24" t="str">
        <f>AE9&amp;AL9</f>
        <v>▼</v>
      </c>
      <c r="AP9" s="24"/>
      <c r="AQ9" s="2"/>
      <c r="AR9" s="2"/>
      <c r="AS9" s="2"/>
      <c r="AT9" s="2"/>
    </row>
    <row r="10" spans="1:58" ht="26.25" customHeight="1" x14ac:dyDescent="0.4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B10" s="157" t="s">
        <v>92</v>
      </c>
      <c r="AC10" s="158"/>
      <c r="AD10" s="158"/>
      <c r="AE10" s="159"/>
      <c r="AF10" s="159"/>
      <c r="AG10" s="159"/>
      <c r="AH10" s="159"/>
      <c r="AI10" s="159"/>
      <c r="AJ10" s="159"/>
      <c r="AK10" s="159"/>
      <c r="AL10" s="160" t="s">
        <v>15</v>
      </c>
      <c r="AM10" s="160"/>
      <c r="AO10" s="24" t="str">
        <f>AE10&amp;AL10</f>
        <v>▼</v>
      </c>
      <c r="AP10" s="24"/>
      <c r="AQ10" s="2"/>
      <c r="AR10" s="2"/>
      <c r="AS10" s="2"/>
      <c r="AT10" s="2"/>
    </row>
    <row r="11" spans="1:58" ht="26.25" customHeight="1" x14ac:dyDescent="0.4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B11" s="157" t="s">
        <v>93</v>
      </c>
      <c r="AC11" s="158"/>
      <c r="AD11" s="158"/>
      <c r="AE11" s="159"/>
      <c r="AF11" s="159"/>
      <c r="AG11" s="159"/>
      <c r="AH11" s="159"/>
      <c r="AI11" s="159"/>
      <c r="AJ11" s="159"/>
      <c r="AK11" s="159"/>
      <c r="AL11" s="160" t="s">
        <v>15</v>
      </c>
      <c r="AM11" s="160"/>
      <c r="AO11" s="24" t="str">
        <f>AE11&amp;AL11</f>
        <v>▼</v>
      </c>
      <c r="AP11" s="24"/>
      <c r="AQ11" s="2"/>
      <c r="AR11" s="2"/>
      <c r="AS11" s="2"/>
      <c r="AT11" s="2"/>
      <c r="BF11" s="25"/>
    </row>
    <row r="12" spans="1:58" ht="26.25" customHeight="1" x14ac:dyDescent="0.4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B12" s="157" t="s">
        <v>94</v>
      </c>
      <c r="AC12" s="158"/>
      <c r="AD12" s="158"/>
      <c r="AE12" s="159"/>
      <c r="AF12" s="159"/>
      <c r="AG12" s="159"/>
      <c r="AH12" s="159"/>
      <c r="AI12" s="159"/>
      <c r="AJ12" s="159"/>
      <c r="AK12" s="159"/>
      <c r="AL12" s="160" t="s">
        <v>15</v>
      </c>
      <c r="AM12" s="160"/>
      <c r="AO12" s="24" t="str">
        <f>AE12&amp;AL12</f>
        <v>▼</v>
      </c>
      <c r="AP12" s="24"/>
      <c r="AQ12" s="2"/>
      <c r="AR12" s="2"/>
      <c r="AS12" s="2"/>
      <c r="AT12" s="2"/>
    </row>
    <row r="13" spans="1:58" ht="26.25" customHeight="1" x14ac:dyDescent="0.4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B13" s="157" t="s">
        <v>95</v>
      </c>
      <c r="AC13" s="158"/>
      <c r="AD13" s="158"/>
      <c r="AE13" s="186"/>
      <c r="AF13" s="186"/>
      <c r="AG13" s="186"/>
      <c r="AH13" s="186"/>
      <c r="AI13" s="186"/>
      <c r="AJ13" s="186"/>
      <c r="AK13" s="186"/>
      <c r="AL13" s="160" t="s">
        <v>15</v>
      </c>
      <c r="AM13" s="160"/>
      <c r="AO13" s="24" t="str">
        <f>AE13&amp;AL13</f>
        <v>▼</v>
      </c>
      <c r="AP13" s="24"/>
      <c r="AQ13" s="2"/>
      <c r="AR13" s="2"/>
      <c r="AS13" s="2"/>
      <c r="AT13" s="2"/>
    </row>
    <row r="14" spans="1:58" ht="26.25" customHeight="1" x14ac:dyDescent="0.4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B14" s="189" t="s">
        <v>172</v>
      </c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O14" s="24"/>
      <c r="AP14" s="24"/>
      <c r="AQ14" s="2"/>
      <c r="AR14" s="2"/>
      <c r="AS14" s="2"/>
      <c r="AT14" s="2"/>
    </row>
    <row r="15" spans="1:58" ht="26.25" customHeight="1" x14ac:dyDescent="0.4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B15" s="157" t="s">
        <v>91</v>
      </c>
      <c r="AC15" s="158"/>
      <c r="AD15" s="158"/>
      <c r="AE15" s="159"/>
      <c r="AF15" s="159"/>
      <c r="AG15" s="159"/>
      <c r="AH15" s="159"/>
      <c r="AI15" s="159"/>
      <c r="AJ15" s="159"/>
      <c r="AK15" s="159"/>
      <c r="AL15" s="160" t="s">
        <v>15</v>
      </c>
      <c r="AM15" s="160"/>
      <c r="AO15" s="24" t="str">
        <f>AE15&amp;AL15</f>
        <v>▼</v>
      </c>
      <c r="AP15" s="24"/>
      <c r="AQ15" s="2"/>
      <c r="AR15" s="2"/>
      <c r="AS15" s="2"/>
      <c r="AT15" s="2"/>
    </row>
    <row r="16" spans="1:58" ht="26.25" customHeight="1" x14ac:dyDescent="0.4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B16" s="157" t="s">
        <v>92</v>
      </c>
      <c r="AC16" s="158"/>
      <c r="AD16" s="158"/>
      <c r="AE16" s="159"/>
      <c r="AF16" s="159"/>
      <c r="AG16" s="159"/>
      <c r="AH16" s="159"/>
      <c r="AI16" s="159"/>
      <c r="AJ16" s="159"/>
      <c r="AK16" s="159"/>
      <c r="AL16" s="160" t="s">
        <v>15</v>
      </c>
      <c r="AM16" s="160"/>
      <c r="AO16" s="24" t="str">
        <f>AE16&amp;AL16</f>
        <v>▼</v>
      </c>
      <c r="AP16" s="24"/>
      <c r="AQ16" s="2"/>
      <c r="AR16" s="2"/>
      <c r="AS16" s="2"/>
      <c r="AT16" s="2"/>
    </row>
    <row r="17" spans="1:46" ht="26.25" customHeight="1" x14ac:dyDescent="0.4">
      <c r="A17" s="245" t="s">
        <v>163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B17" s="157" t="s">
        <v>93</v>
      </c>
      <c r="AC17" s="158"/>
      <c r="AD17" s="158"/>
      <c r="AE17" s="159"/>
      <c r="AF17" s="159"/>
      <c r="AG17" s="159"/>
      <c r="AH17" s="159"/>
      <c r="AI17" s="159"/>
      <c r="AJ17" s="159"/>
      <c r="AK17" s="159"/>
      <c r="AL17" s="160" t="s">
        <v>15</v>
      </c>
      <c r="AM17" s="160"/>
      <c r="AO17" s="24" t="str">
        <f>AE17&amp;AL17</f>
        <v>▼</v>
      </c>
      <c r="AP17" s="24"/>
      <c r="AQ17" s="2"/>
      <c r="AR17" s="2"/>
      <c r="AS17" s="2"/>
      <c r="AT17" s="2"/>
    </row>
    <row r="18" spans="1:46" ht="26.25" customHeight="1" x14ac:dyDescent="0.4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B18" s="157" t="s">
        <v>94</v>
      </c>
      <c r="AC18" s="158"/>
      <c r="AD18" s="158"/>
      <c r="AE18" s="159"/>
      <c r="AF18" s="159"/>
      <c r="AG18" s="159"/>
      <c r="AH18" s="159"/>
      <c r="AI18" s="159"/>
      <c r="AJ18" s="159"/>
      <c r="AK18" s="159"/>
      <c r="AL18" s="160" t="s">
        <v>15</v>
      </c>
      <c r="AM18" s="160"/>
      <c r="AO18" s="24" t="str">
        <f>AE18&amp;AL18</f>
        <v>▼</v>
      </c>
      <c r="AP18" s="24"/>
      <c r="AQ18" s="2"/>
      <c r="AR18" s="2"/>
      <c r="AS18" s="2"/>
      <c r="AT18" s="2"/>
    </row>
    <row r="19" spans="1:46" ht="26.25" customHeight="1" x14ac:dyDescent="0.4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B19" s="157" t="s">
        <v>133</v>
      </c>
      <c r="AC19" s="158"/>
      <c r="AD19" s="158"/>
      <c r="AE19" s="186"/>
      <c r="AF19" s="186"/>
      <c r="AG19" s="186"/>
      <c r="AH19" s="186"/>
      <c r="AI19" s="186"/>
      <c r="AJ19" s="186"/>
      <c r="AK19" s="186"/>
      <c r="AL19" s="160" t="s">
        <v>15</v>
      </c>
      <c r="AM19" s="160"/>
      <c r="AO19" s="24" t="str">
        <f>AE19&amp;AL19</f>
        <v>▼</v>
      </c>
      <c r="AP19" s="24"/>
      <c r="AQ19" s="2"/>
      <c r="AR19" s="2"/>
      <c r="AS19" s="2"/>
      <c r="AT19" s="2"/>
    </row>
    <row r="20" spans="1:46" ht="26.25" customHeight="1" x14ac:dyDescent="0.4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B20" s="260" t="s">
        <v>164</v>
      </c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O20" s="24"/>
      <c r="AP20" s="24"/>
      <c r="AQ20" s="2"/>
      <c r="AR20" s="2"/>
      <c r="AS20" s="2"/>
      <c r="AT20" s="2"/>
    </row>
    <row r="21" spans="1:46" x14ac:dyDescent="0.4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7" t="s">
        <v>120</v>
      </c>
      <c r="AM21" s="188"/>
      <c r="AO21" s="24" t="str">
        <f>AB21&amp;AL21</f>
        <v>ケース
Case</v>
      </c>
      <c r="AP21" s="24"/>
      <c r="AQ21" s="2"/>
      <c r="AR21" s="2"/>
      <c r="AS21" s="2"/>
      <c r="AT21" s="2"/>
    </row>
    <row r="22" spans="1:46" ht="26.25" customHeight="1" x14ac:dyDescent="0.4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B22" s="255" t="s">
        <v>169</v>
      </c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O22" s="2"/>
      <c r="AP22" s="2"/>
      <c r="AQ22" s="2"/>
      <c r="AR22" s="2"/>
      <c r="AS22" s="2"/>
      <c r="AT22" s="2"/>
    </row>
    <row r="23" spans="1:46" ht="21" customHeight="1" x14ac:dyDescent="0.4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B23" s="257" t="s">
        <v>15</v>
      </c>
      <c r="AC23" s="257"/>
      <c r="AD23" s="257"/>
      <c r="AE23" s="258" t="s">
        <v>15</v>
      </c>
      <c r="AF23" s="258"/>
      <c r="AG23" s="258"/>
      <c r="AH23" s="259"/>
      <c r="AI23" s="259"/>
      <c r="AJ23" s="259"/>
      <c r="AK23" s="258" t="s">
        <v>15</v>
      </c>
      <c r="AL23" s="258"/>
      <c r="AM23" s="258"/>
      <c r="AO23" s="24" t="str">
        <f>AF23&amp;AH23&amp;AK23</f>
        <v>▼</v>
      </c>
      <c r="AP23" s="2"/>
      <c r="AQ23" s="2"/>
      <c r="AR23" s="2"/>
      <c r="AS23" s="2"/>
      <c r="AT23" s="2"/>
    </row>
    <row r="24" spans="1:46" ht="26.25" customHeight="1" x14ac:dyDescent="0.4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B24" s="260" t="s">
        <v>165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O24" s="2"/>
      <c r="AP24" s="2"/>
      <c r="AQ24" s="2"/>
      <c r="AR24" s="2"/>
      <c r="AS24" s="2"/>
      <c r="AT24" s="2"/>
    </row>
    <row r="25" spans="1:46" ht="26.25" x14ac:dyDescent="0.4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B25" s="47" t="s">
        <v>11</v>
      </c>
      <c r="AC25" s="251"/>
      <c r="AD25" s="251"/>
      <c r="AE25" s="251"/>
      <c r="AF25" s="251"/>
      <c r="AG25" s="251"/>
      <c r="AH25" s="48" t="s">
        <v>2</v>
      </c>
      <c r="AI25" s="251"/>
      <c r="AJ25" s="251"/>
      <c r="AK25" s="251"/>
      <c r="AL25" s="251"/>
      <c r="AM25" s="251"/>
      <c r="AO25" s="24"/>
      <c r="AP25" s="2"/>
      <c r="AQ25" s="2"/>
      <c r="AR25" s="2"/>
      <c r="AS25" s="2"/>
      <c r="AT25" s="2"/>
    </row>
    <row r="26" spans="1:46" ht="26.25" customHeight="1" x14ac:dyDescent="0.4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B26" s="155" t="s">
        <v>119</v>
      </c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O26" s="2"/>
      <c r="AP26" s="2"/>
      <c r="AQ26" s="2"/>
      <c r="AR26" s="2"/>
      <c r="AS26" s="2"/>
      <c r="AT26" s="2"/>
    </row>
    <row r="27" spans="1:46" x14ac:dyDescent="0.4">
      <c r="A27" s="161" t="s">
        <v>84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 t="s">
        <v>19</v>
      </c>
      <c r="AM27" s="254"/>
      <c r="AO27" s="24"/>
      <c r="AP27" s="2"/>
      <c r="AQ27" s="2"/>
      <c r="AR27" s="2"/>
      <c r="AS27" s="2"/>
      <c r="AT27" s="2"/>
    </row>
    <row r="28" spans="1:46" ht="26.25" customHeight="1" x14ac:dyDescent="0.4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B28" s="155" t="s">
        <v>166</v>
      </c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O28" s="2"/>
      <c r="AP28" s="2"/>
      <c r="AQ28" s="2"/>
      <c r="AR28" s="2"/>
      <c r="AS28" s="2"/>
      <c r="AT28" s="2"/>
    </row>
    <row r="29" spans="1:46" x14ac:dyDescent="0.4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50" t="s">
        <v>6</v>
      </c>
      <c r="AM29" s="250"/>
      <c r="AO29" s="2"/>
      <c r="AP29" s="2"/>
      <c r="AQ29" s="2"/>
      <c r="AR29" s="2"/>
      <c r="AS29" s="2"/>
      <c r="AT29" s="2"/>
    </row>
    <row r="30" spans="1:46" ht="6" customHeight="1" x14ac:dyDescent="0.4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28"/>
      <c r="AO30" s="2"/>
      <c r="AP30" s="2"/>
      <c r="AQ30" s="2"/>
      <c r="AR30" s="2"/>
      <c r="AS30" s="2"/>
      <c r="AT30" s="2"/>
    </row>
    <row r="31" spans="1:46" x14ac:dyDescent="0.4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B31" s="241" t="s">
        <v>134</v>
      </c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3"/>
      <c r="AO31" s="2"/>
      <c r="AP31" s="2"/>
      <c r="AQ31" s="2"/>
      <c r="AR31" s="2"/>
      <c r="AS31" s="2"/>
      <c r="AT31" s="2"/>
    </row>
    <row r="32" spans="1:46" ht="60.75" customHeight="1" x14ac:dyDescent="0.4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B32" s="238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40"/>
      <c r="AO32" s="2"/>
      <c r="AP32" s="2"/>
      <c r="AQ32" s="2"/>
      <c r="AR32" s="2"/>
      <c r="AS32" s="2"/>
      <c r="AT32" s="2"/>
    </row>
    <row r="33" spans="1:46" ht="29.25" customHeight="1" x14ac:dyDescent="0.4">
      <c r="A33" s="197" t="s">
        <v>167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9"/>
      <c r="AO33" s="2"/>
      <c r="AP33" s="2"/>
      <c r="AQ33" s="2"/>
      <c r="AR33" s="2"/>
      <c r="AS33" s="2"/>
      <c r="AT33" s="2"/>
    </row>
    <row r="34" spans="1:46" s="43" customFormat="1" ht="13.5" customHeight="1" x14ac:dyDescent="0.4">
      <c r="A34" s="200" t="s">
        <v>11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2"/>
      <c r="AO34" s="44"/>
      <c r="AP34" s="44"/>
      <c r="AQ34" s="44"/>
      <c r="AR34" s="44"/>
      <c r="AS34" s="44"/>
      <c r="AT34" s="44"/>
    </row>
    <row r="35" spans="1:46" s="451" customFormat="1" ht="39.950000000000003" customHeight="1" x14ac:dyDescent="0.4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6"/>
      <c r="AO35" s="452"/>
      <c r="AP35" s="452"/>
      <c r="AQ35" s="452"/>
      <c r="AR35" s="452"/>
      <c r="AS35" s="452"/>
      <c r="AT35" s="452"/>
    </row>
    <row r="36" spans="1:46" s="43" customFormat="1" ht="13.5" customHeight="1" x14ac:dyDescent="0.4">
      <c r="A36" s="203" t="s">
        <v>83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5"/>
      <c r="AO36" s="44"/>
      <c r="AP36" s="44"/>
      <c r="AQ36" s="44"/>
      <c r="AR36" s="44"/>
      <c r="AS36" s="44"/>
      <c r="AT36" s="44"/>
    </row>
    <row r="37" spans="1:46" s="451" customFormat="1" ht="39.950000000000003" customHeight="1" x14ac:dyDescent="0.4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O37" s="452"/>
      <c r="AP37" s="452"/>
      <c r="AQ37" s="452"/>
      <c r="AR37" s="452"/>
      <c r="AS37" s="452"/>
      <c r="AT37" s="452"/>
    </row>
    <row r="38" spans="1:46" ht="28.5" customHeight="1" x14ac:dyDescent="0.4">
      <c r="A38" s="216" t="s">
        <v>145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O38" s="2"/>
      <c r="AP38" s="2"/>
      <c r="AQ38" s="2"/>
      <c r="AR38" s="2"/>
      <c r="AS38" s="2"/>
      <c r="AT38" s="2"/>
    </row>
    <row r="39" spans="1:46" ht="25.5" customHeight="1" x14ac:dyDescent="0.4">
      <c r="A39" s="79"/>
      <c r="B39" s="211" t="s">
        <v>146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 t="s">
        <v>141</v>
      </c>
      <c r="P39" s="211"/>
      <c r="Q39" s="211"/>
      <c r="R39" s="211"/>
      <c r="S39" s="211"/>
      <c r="T39" s="211"/>
      <c r="U39" s="211" t="s">
        <v>143</v>
      </c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O39" s="2"/>
      <c r="AP39" s="2"/>
      <c r="AQ39" s="2"/>
      <c r="AR39" s="2"/>
      <c r="AS39" s="2"/>
      <c r="AT39" s="2"/>
    </row>
    <row r="40" spans="1:46" ht="13.5" customHeight="1" x14ac:dyDescent="0.4">
      <c r="A40" s="217">
        <v>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09"/>
      <c r="P40" s="209"/>
      <c r="Q40" s="209"/>
      <c r="R40" s="210"/>
      <c r="S40" s="261" t="s">
        <v>142</v>
      </c>
      <c r="T40" s="26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O40" s="2"/>
      <c r="AP40" s="2"/>
      <c r="AQ40" s="2"/>
      <c r="AR40" s="2"/>
      <c r="AS40" s="2"/>
      <c r="AT40" s="2"/>
    </row>
    <row r="41" spans="1:46" ht="13.5" customHeight="1" x14ac:dyDescent="0.4">
      <c r="A41" s="217"/>
      <c r="B41" s="50" t="s">
        <v>140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09"/>
      <c r="P41" s="209"/>
      <c r="Q41" s="209"/>
      <c r="R41" s="210"/>
      <c r="S41" s="261"/>
      <c r="T41" s="262"/>
      <c r="U41" s="51" t="s">
        <v>140</v>
      </c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  <c r="AO41" s="2"/>
      <c r="AP41" s="2"/>
      <c r="AQ41" s="2"/>
      <c r="AR41" s="2"/>
      <c r="AS41" s="2"/>
      <c r="AT41" s="2"/>
    </row>
    <row r="42" spans="1:46" ht="13.5" customHeight="1" x14ac:dyDescent="0.4">
      <c r="A42" s="217">
        <v>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9"/>
      <c r="P42" s="209"/>
      <c r="Q42" s="209"/>
      <c r="R42" s="210"/>
      <c r="S42" s="261" t="s">
        <v>142</v>
      </c>
      <c r="T42" s="26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O42" s="2"/>
      <c r="AP42" s="2"/>
      <c r="AQ42" s="2"/>
      <c r="AR42" s="2"/>
      <c r="AS42" s="2"/>
      <c r="AT42" s="2"/>
    </row>
    <row r="43" spans="1:46" ht="13.5" customHeight="1" x14ac:dyDescent="0.4">
      <c r="A43" s="217"/>
      <c r="B43" s="50" t="s">
        <v>140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09"/>
      <c r="P43" s="209"/>
      <c r="Q43" s="209"/>
      <c r="R43" s="210"/>
      <c r="S43" s="261"/>
      <c r="T43" s="262"/>
      <c r="U43" s="51" t="s">
        <v>140</v>
      </c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5"/>
      <c r="AO43" s="2"/>
      <c r="AP43" s="2"/>
      <c r="AQ43" s="2"/>
      <c r="AR43" s="2"/>
      <c r="AS43" s="2"/>
      <c r="AT43" s="2"/>
    </row>
    <row r="44" spans="1:46" ht="13.5" customHeight="1" x14ac:dyDescent="0.4">
      <c r="A44" s="217">
        <v>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9"/>
      <c r="P44" s="209"/>
      <c r="Q44" s="209"/>
      <c r="R44" s="210"/>
      <c r="S44" s="261" t="s">
        <v>142</v>
      </c>
      <c r="T44" s="26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O44" s="2"/>
      <c r="AP44" s="2"/>
      <c r="AQ44" s="2"/>
      <c r="AR44" s="2"/>
      <c r="AS44" s="2"/>
      <c r="AT44" s="2"/>
    </row>
    <row r="45" spans="1:46" ht="13.5" customHeight="1" x14ac:dyDescent="0.4">
      <c r="A45" s="217"/>
      <c r="B45" s="50" t="s">
        <v>140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09"/>
      <c r="P45" s="209"/>
      <c r="Q45" s="209"/>
      <c r="R45" s="210"/>
      <c r="S45" s="261"/>
      <c r="T45" s="262"/>
      <c r="U45" s="51" t="s">
        <v>140</v>
      </c>
      <c r="V45" s="213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5"/>
      <c r="AO45" s="2"/>
      <c r="AP45" s="2"/>
      <c r="AQ45" s="2"/>
      <c r="AR45" s="2"/>
      <c r="AS45" s="2"/>
      <c r="AT45" s="2"/>
    </row>
    <row r="46" spans="1:46" ht="3.7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O46" s="2"/>
      <c r="AP46" s="2"/>
      <c r="AQ46" s="2"/>
      <c r="AR46" s="2"/>
      <c r="AS46" s="2"/>
      <c r="AT46" s="2"/>
    </row>
    <row r="47" spans="1:46" ht="17.25" customHeight="1" x14ac:dyDescent="0.4">
      <c r="A47" s="190" t="s">
        <v>121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2"/>
      <c r="AO47" s="2"/>
      <c r="AP47" s="2"/>
      <c r="AQ47" s="2"/>
      <c r="AR47" s="2"/>
      <c r="AS47" s="2"/>
      <c r="AT47" s="2"/>
    </row>
    <row r="48" spans="1:46" ht="26.25" customHeight="1" x14ac:dyDescent="0.35">
      <c r="A48" s="193" t="s">
        <v>138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 t="s">
        <v>122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 t="s">
        <v>123</v>
      </c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O48" s="20" t="b">
        <v>0</v>
      </c>
      <c r="AP48" s="20" t="b">
        <v>0</v>
      </c>
      <c r="AQ48" s="20" t="b">
        <v>0</v>
      </c>
      <c r="AR48" s="2"/>
      <c r="AS48" s="2"/>
      <c r="AT48" s="2"/>
    </row>
    <row r="49" spans="1:46" ht="26.25" customHeight="1" x14ac:dyDescent="0.35">
      <c r="A49" s="193" t="s">
        <v>124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 t="s">
        <v>125</v>
      </c>
      <c r="O49" s="195"/>
      <c r="P49" s="195"/>
      <c r="Q49" s="195"/>
      <c r="R49" s="195"/>
      <c r="S49" s="195"/>
      <c r="T49" s="196"/>
      <c r="U49" s="196"/>
      <c r="V49" s="196"/>
      <c r="W49" s="196"/>
      <c r="X49" s="196"/>
      <c r="Y49" s="196"/>
      <c r="Z49" s="196"/>
      <c r="AA49" s="30" t="s">
        <v>22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O49" s="20" t="b">
        <v>0</v>
      </c>
      <c r="AP49" s="20" t="b">
        <v>0</v>
      </c>
      <c r="AQ49" s="20"/>
      <c r="AR49" s="2"/>
      <c r="AS49" s="2"/>
      <c r="AT49" s="2"/>
    </row>
    <row r="50" spans="1:46" ht="26.25" customHeight="1" x14ac:dyDescent="0.35">
      <c r="A50" s="194" t="s">
        <v>77</v>
      </c>
      <c r="B50" s="195"/>
      <c r="C50" s="195"/>
      <c r="D50" s="195"/>
      <c r="E50" s="195"/>
      <c r="F50" s="195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2"/>
      <c r="AO50" s="20" t="b">
        <v>0</v>
      </c>
      <c r="AP50" s="20"/>
      <c r="AQ50" s="20"/>
      <c r="AR50" s="2"/>
      <c r="AS50" s="2"/>
      <c r="AT50" s="2"/>
    </row>
    <row r="51" spans="1:46" ht="6.75" customHeight="1" x14ac:dyDescent="0.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3"/>
      <c r="AL51" s="33"/>
      <c r="AM51" s="33"/>
      <c r="AO51" s="2"/>
      <c r="AP51" s="2"/>
      <c r="AQ51" s="2"/>
      <c r="AR51" s="2"/>
      <c r="AS51" s="2"/>
      <c r="AT51" s="2"/>
    </row>
    <row r="52" spans="1:46" ht="28.5" customHeight="1" x14ac:dyDescent="0.4">
      <c r="A52" s="223" t="s">
        <v>129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34"/>
      <c r="Z52" s="35"/>
      <c r="AA52" s="225" t="s">
        <v>132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7"/>
      <c r="AO52" s="2"/>
      <c r="AP52" s="2"/>
      <c r="AQ52" s="2"/>
      <c r="AR52" s="2"/>
      <c r="AS52" s="2"/>
      <c r="AT52" s="2"/>
    </row>
    <row r="53" spans="1:46" ht="26.25" customHeight="1" x14ac:dyDescent="0.35">
      <c r="A53" s="98" t="s">
        <v>128</v>
      </c>
      <c r="B53" s="98"/>
      <c r="C53" s="98"/>
      <c r="D53" s="98"/>
      <c r="E53" s="98"/>
      <c r="F53" s="98"/>
      <c r="G53" s="98"/>
      <c r="H53" s="98"/>
      <c r="I53" s="98"/>
      <c r="J53" s="228" t="s">
        <v>127</v>
      </c>
      <c r="K53" s="229"/>
      <c r="L53" s="229"/>
      <c r="M53" s="229"/>
      <c r="N53" s="229"/>
      <c r="O53" s="229"/>
      <c r="P53" s="230"/>
      <c r="Q53" s="230"/>
      <c r="R53" s="230"/>
      <c r="S53" s="36" t="s">
        <v>23</v>
      </c>
      <c r="T53" s="37" t="s">
        <v>24</v>
      </c>
      <c r="U53" s="230"/>
      <c r="V53" s="230"/>
      <c r="W53" s="230"/>
      <c r="X53" s="38" t="s">
        <v>23</v>
      </c>
      <c r="Y53" s="39"/>
      <c r="Z53" s="40"/>
      <c r="AA53" s="231" t="s">
        <v>21</v>
      </c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3"/>
      <c r="AO53" s="20" t="b">
        <v>0</v>
      </c>
      <c r="AP53" s="20" t="b">
        <v>0</v>
      </c>
      <c r="AQ53" s="2" t="str">
        <f>P53&amp;S53&amp;T53&amp;U53&amp;X53</f>
        <v>月~月</v>
      </c>
      <c r="AR53" s="2"/>
      <c r="AS53" s="2"/>
      <c r="AT53" s="2"/>
    </row>
    <row r="54" spans="1:46" ht="27.75" customHeight="1" x14ac:dyDescent="0.4">
      <c r="A54" s="234" t="s">
        <v>214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2"/>
      <c r="AO54" s="2"/>
      <c r="AP54" s="2"/>
      <c r="AQ54" s="2"/>
      <c r="AR54" s="2"/>
      <c r="AS54" s="2"/>
      <c r="AT54" s="2"/>
    </row>
    <row r="55" spans="1:46" s="451" customFormat="1" ht="39.950000000000003" customHeight="1" x14ac:dyDescent="0.4">
      <c r="A55" s="453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8"/>
      <c r="AO55" s="452"/>
      <c r="AP55" s="452"/>
      <c r="AQ55" s="452"/>
      <c r="AR55" s="452"/>
      <c r="AS55" s="452"/>
      <c r="AT55" s="452"/>
    </row>
    <row r="56" spans="1:46" ht="33.75" customHeight="1" x14ac:dyDescent="0.4">
      <c r="A56" s="234" t="s">
        <v>211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2"/>
      <c r="AO56" s="2"/>
      <c r="AP56" s="2"/>
      <c r="AQ56" s="2"/>
      <c r="AR56" s="2"/>
      <c r="AS56" s="2"/>
      <c r="AT56" s="2"/>
    </row>
    <row r="57" spans="1:46" s="451" customFormat="1" ht="39.950000000000003" customHeight="1" x14ac:dyDescent="0.4">
      <c r="A57" s="436" t="s">
        <v>212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O57" s="452"/>
      <c r="AP57" s="452"/>
      <c r="AQ57" s="452"/>
      <c r="AR57" s="452"/>
      <c r="AS57" s="452"/>
      <c r="AT57" s="452"/>
    </row>
    <row r="58" spans="1:46" ht="27.75" customHeight="1" x14ac:dyDescent="0.4">
      <c r="A58" s="234" t="s">
        <v>213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O58" s="2"/>
      <c r="AP58" s="2"/>
      <c r="AQ58" s="2"/>
      <c r="AR58" s="2"/>
      <c r="AS58" s="2"/>
      <c r="AT58" s="2"/>
    </row>
    <row r="59" spans="1:46" s="451" customFormat="1" ht="39.950000000000003" customHeight="1" x14ac:dyDescent="0.4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8"/>
      <c r="AO59" s="452"/>
      <c r="AP59" s="452"/>
      <c r="AQ59" s="452"/>
      <c r="AR59" s="452"/>
      <c r="AS59" s="452"/>
      <c r="AT59" s="452"/>
    </row>
    <row r="60" spans="1:46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6" s="2" customFormat="1" x14ac:dyDescent="0.4">
      <c r="A61" s="42" t="s">
        <v>25</v>
      </c>
      <c r="B61" s="42" t="s">
        <v>26</v>
      </c>
      <c r="C61" s="42" t="s">
        <v>16</v>
      </c>
      <c r="D61" s="42" t="s">
        <v>17</v>
      </c>
      <c r="E61" s="42" t="s">
        <v>27</v>
      </c>
      <c r="F61" s="42" t="s">
        <v>28</v>
      </c>
      <c r="G61" s="42" t="s">
        <v>29</v>
      </c>
      <c r="H61" s="42" t="s">
        <v>30</v>
      </c>
      <c r="I61" s="42" t="s">
        <v>31</v>
      </c>
      <c r="J61" s="42" t="s">
        <v>31</v>
      </c>
      <c r="K61" s="42" t="s">
        <v>20</v>
      </c>
      <c r="L61" s="42"/>
      <c r="M61" s="42" t="s">
        <v>32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46" s="2" customFormat="1" x14ac:dyDescent="0.4">
      <c r="A62" s="42" t="s">
        <v>14</v>
      </c>
      <c r="B62" s="42" t="s">
        <v>15</v>
      </c>
      <c r="C62" s="42" t="s">
        <v>15</v>
      </c>
      <c r="D62" s="42" t="s">
        <v>15</v>
      </c>
      <c r="E62" s="42" t="s">
        <v>15</v>
      </c>
      <c r="F62" s="42" t="s">
        <v>15</v>
      </c>
      <c r="G62" s="42" t="s">
        <v>15</v>
      </c>
      <c r="H62" s="42" t="s">
        <v>15</v>
      </c>
      <c r="I62" s="42" t="s">
        <v>21</v>
      </c>
      <c r="J62" s="42" t="s">
        <v>21</v>
      </c>
      <c r="K62" s="42" t="s">
        <v>21</v>
      </c>
      <c r="L62" s="4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46" s="2" customFormat="1" ht="19.5" customHeight="1" x14ac:dyDescent="0.4">
      <c r="A63" s="46" t="s">
        <v>96</v>
      </c>
      <c r="B63" s="42" t="s">
        <v>34</v>
      </c>
      <c r="C63" s="42" t="s">
        <v>35</v>
      </c>
      <c r="D63" s="42" t="s">
        <v>36</v>
      </c>
      <c r="E63" s="42" t="s">
        <v>116</v>
      </c>
      <c r="F63" s="42" t="s">
        <v>113</v>
      </c>
      <c r="G63" s="42" t="s">
        <v>37</v>
      </c>
      <c r="H63" s="42" t="s">
        <v>38</v>
      </c>
      <c r="I63" s="42" t="s">
        <v>39</v>
      </c>
      <c r="J63" s="42" t="s">
        <v>130</v>
      </c>
      <c r="K63" s="42" t="s">
        <v>40</v>
      </c>
      <c r="L63" s="42"/>
      <c r="M63" s="42" t="s">
        <v>41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46" s="2" customFormat="1" ht="19.5" customHeight="1" x14ac:dyDescent="0.4">
      <c r="A64" s="46" t="s">
        <v>97</v>
      </c>
      <c r="B64" s="42" t="s">
        <v>42</v>
      </c>
      <c r="C64" s="42" t="s">
        <v>43</v>
      </c>
      <c r="D64" s="42" t="s">
        <v>44</v>
      </c>
      <c r="E64" s="42" t="s">
        <v>118</v>
      </c>
      <c r="F64" s="42" t="s">
        <v>114</v>
      </c>
      <c r="G64" s="42" t="s">
        <v>38</v>
      </c>
      <c r="H64" s="42" t="s">
        <v>45</v>
      </c>
      <c r="I64" s="42" t="s">
        <v>46</v>
      </c>
      <c r="J64" s="42" t="s">
        <v>131</v>
      </c>
      <c r="K64" s="42" t="s">
        <v>47</v>
      </c>
      <c r="L64" s="42"/>
      <c r="M64" s="42" t="s">
        <v>18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2" customFormat="1" ht="19.5" customHeight="1" x14ac:dyDescent="0.4">
      <c r="A65" s="46" t="s">
        <v>98</v>
      </c>
      <c r="B65" s="42"/>
      <c r="C65" s="42" t="s">
        <v>48</v>
      </c>
      <c r="D65" s="42" t="s">
        <v>49</v>
      </c>
      <c r="E65" s="42" t="s">
        <v>117</v>
      </c>
      <c r="F65" s="42" t="s">
        <v>115</v>
      </c>
      <c r="G65" s="42" t="s">
        <v>45</v>
      </c>
      <c r="H65" s="42" t="s">
        <v>29</v>
      </c>
      <c r="I65" s="42"/>
      <c r="J65" s="42"/>
      <c r="K65" s="42" t="s">
        <v>50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" customFormat="1" ht="19.5" customHeight="1" x14ac:dyDescent="0.4">
      <c r="A66" s="46" t="s">
        <v>99</v>
      </c>
      <c r="B66" s="42"/>
      <c r="C66" s="42"/>
      <c r="D66" s="42" t="s">
        <v>43</v>
      </c>
      <c r="E66" s="42"/>
      <c r="F66" s="42"/>
      <c r="G66" s="42" t="s">
        <v>29</v>
      </c>
      <c r="H66" s="42" t="s">
        <v>51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" customFormat="1" ht="19.5" customHeight="1" x14ac:dyDescent="0.4">
      <c r="A67" s="46" t="s">
        <v>100</v>
      </c>
      <c r="B67" s="42"/>
      <c r="C67" s="42"/>
      <c r="D67" s="42" t="s">
        <v>48</v>
      </c>
      <c r="E67" s="42"/>
      <c r="F67" s="42"/>
      <c r="G67" s="42" t="s">
        <v>52</v>
      </c>
      <c r="H67" s="42" t="s">
        <v>53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2" customFormat="1" ht="19.5" customHeight="1" x14ac:dyDescent="0.4">
      <c r="A68" s="46" t="s">
        <v>101</v>
      </c>
      <c r="B68" s="42"/>
      <c r="C68" s="42"/>
      <c r="D68" s="42"/>
      <c r="E68" s="42"/>
      <c r="F68" s="42"/>
      <c r="G68" s="42" t="s">
        <v>54</v>
      </c>
      <c r="H68" s="42" t="s">
        <v>37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2" customFormat="1" ht="19.5" customHeight="1" x14ac:dyDescent="0.4">
      <c r="A69" s="46" t="s">
        <v>103</v>
      </c>
      <c r="B69" s="42"/>
      <c r="C69" s="42"/>
      <c r="D69" s="42"/>
      <c r="E69" s="42"/>
      <c r="F69" s="42"/>
      <c r="G69" s="42" t="s">
        <v>55</v>
      </c>
      <c r="H69" s="42" t="s">
        <v>55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" customFormat="1" ht="19.5" customHeight="1" x14ac:dyDescent="0.4">
      <c r="A70" s="46" t="s">
        <v>104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" customFormat="1" ht="19.5" customHeight="1" x14ac:dyDescent="0.4">
      <c r="A71" s="46" t="s">
        <v>105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2" customFormat="1" ht="19.5" customHeight="1" x14ac:dyDescent="0.4">
      <c r="A72" s="46" t="s">
        <v>106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s="2" customFormat="1" ht="19.5" customHeight="1" x14ac:dyDescent="0.4">
      <c r="A73" s="46" t="s">
        <v>107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s="2" customFormat="1" ht="19.5" customHeight="1" x14ac:dyDescent="0.4">
      <c r="A74" s="46" t="s">
        <v>108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s="2" customFormat="1" ht="19.5" customHeight="1" x14ac:dyDescent="0.4">
      <c r="A75" s="46" t="s">
        <v>109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s="2" customFormat="1" ht="19.5" customHeight="1" x14ac:dyDescent="0.4">
      <c r="A76" s="46" t="s">
        <v>110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9.5" customHeight="1" x14ac:dyDescent="0.4">
      <c r="A77" s="46" t="s">
        <v>111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s="2" customFormat="1" ht="19.5" customHeight="1" x14ac:dyDescent="0.4">
      <c r="A78" s="46" t="s">
        <v>112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2" customFormat="1" x14ac:dyDescent="0.4"/>
    <row r="80" spans="1:29" s="2" customFormat="1" x14ac:dyDescent="0.4"/>
    <row r="81" s="2" customFormat="1" x14ac:dyDescent="0.4"/>
  </sheetData>
  <sheetProtection formatCells="0" selectLockedCells="1"/>
  <mergeCells count="121">
    <mergeCell ref="A54:AM54"/>
    <mergeCell ref="A55:AM55"/>
    <mergeCell ref="A56:AM56"/>
    <mergeCell ref="A57:AM57"/>
    <mergeCell ref="A58:AM58"/>
    <mergeCell ref="A59:AM59"/>
    <mergeCell ref="A50:F50"/>
    <mergeCell ref="G50:AM50"/>
    <mergeCell ref="A52:X52"/>
    <mergeCell ref="AA52:AM52"/>
    <mergeCell ref="A53:I53"/>
    <mergeCell ref="J53:O53"/>
    <mergeCell ref="P53:R53"/>
    <mergeCell ref="U53:W53"/>
    <mergeCell ref="AA53:AM53"/>
    <mergeCell ref="A47:AM47"/>
    <mergeCell ref="A48:M48"/>
    <mergeCell ref="N48:Z48"/>
    <mergeCell ref="AA48:AM48"/>
    <mergeCell ref="A49:M49"/>
    <mergeCell ref="N49:S49"/>
    <mergeCell ref="T49:Z49"/>
    <mergeCell ref="A44:A45"/>
    <mergeCell ref="B44:N44"/>
    <mergeCell ref="O44:R45"/>
    <mergeCell ref="S44:T45"/>
    <mergeCell ref="U44:AM44"/>
    <mergeCell ref="C45:N45"/>
    <mergeCell ref="V45:AM45"/>
    <mergeCell ref="A42:A43"/>
    <mergeCell ref="B42:N42"/>
    <mergeCell ref="O42:R43"/>
    <mergeCell ref="S42:T43"/>
    <mergeCell ref="U42:AM42"/>
    <mergeCell ref="C43:N43"/>
    <mergeCell ref="V43:AM43"/>
    <mergeCell ref="B39:N39"/>
    <mergeCell ref="O39:T39"/>
    <mergeCell ref="U39:AM39"/>
    <mergeCell ref="A40:A41"/>
    <mergeCell ref="B40:N40"/>
    <mergeCell ref="O40:R41"/>
    <mergeCell ref="S40:T41"/>
    <mergeCell ref="U40:AM40"/>
    <mergeCell ref="C41:N41"/>
    <mergeCell ref="V41:AM41"/>
    <mergeCell ref="A33:AM33"/>
    <mergeCell ref="A34:AM34"/>
    <mergeCell ref="A35:AM35"/>
    <mergeCell ref="A36:AM36"/>
    <mergeCell ref="A37:AM37"/>
    <mergeCell ref="A38:AM38"/>
    <mergeCell ref="A28:Z32"/>
    <mergeCell ref="AB28:AM28"/>
    <mergeCell ref="AB29:AK29"/>
    <mergeCell ref="AL29:AM29"/>
    <mergeCell ref="AB31:AM31"/>
    <mergeCell ref="AB32:AM32"/>
    <mergeCell ref="AB24:AM24"/>
    <mergeCell ref="AC25:AG25"/>
    <mergeCell ref="AI25:AM25"/>
    <mergeCell ref="AB26:AM26"/>
    <mergeCell ref="A27:Z27"/>
    <mergeCell ref="AB27:AK27"/>
    <mergeCell ref="AL27:AM27"/>
    <mergeCell ref="AL19:AM19"/>
    <mergeCell ref="AB20:AM20"/>
    <mergeCell ref="AB21:AK21"/>
    <mergeCell ref="AL21:AM21"/>
    <mergeCell ref="AB22:AM22"/>
    <mergeCell ref="AB23:AD23"/>
    <mergeCell ref="AE23:AG23"/>
    <mergeCell ref="AH23:AJ23"/>
    <mergeCell ref="AK23:AM23"/>
    <mergeCell ref="A17:Z17"/>
    <mergeCell ref="AB17:AD17"/>
    <mergeCell ref="AE17:AK17"/>
    <mergeCell ref="AL17:AM17"/>
    <mergeCell ref="A18:Z26"/>
    <mergeCell ref="AB18:AD18"/>
    <mergeCell ref="AE18:AK18"/>
    <mergeCell ref="AL18:AM18"/>
    <mergeCell ref="AB19:AD19"/>
    <mergeCell ref="AE19:AK19"/>
    <mergeCell ref="AB14:AM14"/>
    <mergeCell ref="AB15:AD15"/>
    <mergeCell ref="AE15:AK15"/>
    <mergeCell ref="AL15:AM15"/>
    <mergeCell ref="AB16:AD16"/>
    <mergeCell ref="AE16:AK16"/>
    <mergeCell ref="AL16:AM16"/>
    <mergeCell ref="AL11:AM11"/>
    <mergeCell ref="AB12:AD12"/>
    <mergeCell ref="AE12:AK12"/>
    <mergeCell ref="AL12:AM12"/>
    <mergeCell ref="AB13:AD13"/>
    <mergeCell ref="AE13:AK13"/>
    <mergeCell ref="AL13:AM13"/>
    <mergeCell ref="A8:Z16"/>
    <mergeCell ref="AB8:AM8"/>
    <mergeCell ref="AB9:AD9"/>
    <mergeCell ref="AE9:AK9"/>
    <mergeCell ref="AL9:AM9"/>
    <mergeCell ref="AB10:AD10"/>
    <mergeCell ref="AE10:AK10"/>
    <mergeCell ref="AL10:AM10"/>
    <mergeCell ref="AB11:AD11"/>
    <mergeCell ref="AE11:AK11"/>
    <mergeCell ref="A3:Z3"/>
    <mergeCell ref="AB3:AM4"/>
    <mergeCell ref="A4:Z4"/>
    <mergeCell ref="A5:Z5"/>
    <mergeCell ref="AB5:AM7"/>
    <mergeCell ref="A6:Z6"/>
    <mergeCell ref="A7:Z7"/>
    <mergeCell ref="A1:AM1"/>
    <mergeCell ref="A2:D2"/>
    <mergeCell ref="E2:P2"/>
    <mergeCell ref="Q2:AB2"/>
    <mergeCell ref="AC2:AF2"/>
    <mergeCell ref="AG2:AM2"/>
  </mergeCells>
  <phoneticPr fontId="6"/>
  <dataValidations count="12">
    <dataValidation operator="lessThanOrEqual" allowBlank="1" showInputMessage="1" showErrorMessage="1" sqref="A35:AM35"/>
    <dataValidation type="list" allowBlank="1" showInputMessage="1" showErrorMessage="1" sqref="AE23">
      <formula1>$E$62:$E$65</formula1>
    </dataValidation>
    <dataValidation type="list" allowBlank="1" showInputMessage="1" showErrorMessage="1" sqref="AL9:AM11 AL15:AM17">
      <formula1>$B$62:$B$64</formula1>
    </dataValidation>
    <dataValidation type="list" allowBlank="1" showInputMessage="1" showErrorMessage="1" sqref="AB5:AM7">
      <formula1>$A$62:$A$78</formula1>
    </dataValidation>
    <dataValidation type="list" allowBlank="1" showInputMessage="1" showErrorMessage="1" sqref="AA53:AM53">
      <formula1>$J$62:$J$64</formula1>
    </dataValidation>
    <dataValidation type="list" allowBlank="1" showInputMessage="1" showErrorMessage="1" sqref="AL18:AM18 AL12:AM12">
      <formula1>$C$62:$C$65</formula1>
    </dataValidation>
    <dataValidation type="list" allowBlank="1" showInputMessage="1" showErrorMessage="1" sqref="AL19:AM19">
      <formula1>$G$62:$G$69</formula1>
    </dataValidation>
    <dataValidation type="list" allowBlank="1" showInputMessage="1" showErrorMessage="1" sqref="AL13:AM13">
      <formula1>$D$62:$D$67</formula1>
    </dataValidation>
    <dataValidation type="list" allowBlank="1" showInputMessage="1" showErrorMessage="1" sqref="AK23:AM23">
      <formula1>$F$62:$F$65</formula1>
    </dataValidation>
    <dataValidation imeMode="halfAlpha" allowBlank="1" showInputMessage="1" showErrorMessage="1" sqref="A7:Z7 AE9:AK13 AI25:AM25 AB27:AK27 AB29:AK29 A37:AM37 T49:Z49 P53:R53 U53:W53 AB21 AE15:AK19 AH23 A59:AM59"/>
    <dataValidation imeMode="fullAlpha" allowBlank="1" showInputMessage="1" showErrorMessage="1" sqref="A53"/>
    <dataValidation type="list" allowBlank="1" showInputMessage="1" showErrorMessage="1" sqref="AB23:AD23">
      <formula1>$M$62:$M$64</formula1>
    </dataValidation>
  </dataValidations>
  <pageMargins left="0.78740157480314965" right="0.59055118110236227" top="0.78740157480314965" bottom="0.39370078740157483" header="0.31496062992125984" footer="0.31496062992125984"/>
  <pageSetup paperSize="9" scale="55" orientation="portrait" r:id="rId1"/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47</xdr:row>
                    <xdr:rowOff>0</xdr:rowOff>
                  </from>
                  <to>
                    <xdr:col>9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0</xdr:rowOff>
                  </from>
                  <to>
                    <xdr:col>22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47</xdr:row>
                    <xdr:rowOff>0</xdr:rowOff>
                  </from>
                  <to>
                    <xdr:col>35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323850</xdr:rowOff>
                  </from>
                  <to>
                    <xdr:col>7</xdr:col>
                    <xdr:colOff>19050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295275</xdr:rowOff>
                  </from>
                  <to>
                    <xdr:col>19</xdr:col>
                    <xdr:colOff>66675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323850</xdr:rowOff>
                  </from>
                  <to>
                    <xdr:col>4</xdr:col>
                    <xdr:colOff>47625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5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0</xdr:rowOff>
                  </from>
                  <to>
                    <xdr:col>14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1"/>
  <sheetViews>
    <sheetView showGridLines="0" showZeros="0" view="pageBreakPreview" topLeftCell="A46" zoomScale="115" zoomScaleNormal="100" zoomScaleSheetLayoutView="115" zoomScalePageLayoutView="120" workbookViewId="0">
      <selection activeCell="A50" sqref="A50:AM50"/>
    </sheetView>
  </sheetViews>
  <sheetFormatPr defaultRowHeight="18.75" x14ac:dyDescent="0.4"/>
  <cols>
    <col min="1" max="52" width="2.25" style="3" customWidth="1"/>
    <col min="53" max="16384" width="9" style="3"/>
  </cols>
  <sheetData>
    <row r="1" spans="1:58" ht="19.5" x14ac:dyDescent="0.4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"/>
      <c r="AO1" s="2"/>
      <c r="AP1" s="2"/>
      <c r="AQ1" s="2"/>
      <c r="AR1" s="2"/>
      <c r="AS1" s="2"/>
      <c r="AT1" s="2"/>
      <c r="AU1" s="2"/>
    </row>
    <row r="2" spans="1:58" ht="22.5" customHeight="1" x14ac:dyDescent="0.4">
      <c r="A2" s="165" t="s">
        <v>90</v>
      </c>
      <c r="B2" s="166"/>
      <c r="C2" s="166"/>
      <c r="D2" s="166"/>
      <c r="E2" s="167">
        <f>企業情報!L3</f>
        <v>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f>企業情報!Y5</f>
        <v>0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12</v>
      </c>
      <c r="AD2" s="169"/>
      <c r="AE2" s="169"/>
      <c r="AF2" s="169"/>
      <c r="AG2" s="170">
        <v>6</v>
      </c>
      <c r="AH2" s="170"/>
      <c r="AI2" s="170"/>
      <c r="AJ2" s="170"/>
      <c r="AK2" s="170"/>
      <c r="AL2" s="170"/>
      <c r="AM2" s="170"/>
    </row>
    <row r="3" spans="1:58" ht="15.75" customHeight="1" x14ac:dyDescent="0.4">
      <c r="A3" s="171" t="s">
        <v>161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B3" s="174" t="s">
        <v>162</v>
      </c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58" ht="15" customHeight="1" x14ac:dyDescent="0.4">
      <c r="A4" s="176" t="s">
        <v>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58" ht="21.75" customHeight="1" x14ac:dyDescent="0.4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  <c r="AB5" s="182" t="s">
        <v>14</v>
      </c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</row>
    <row r="6" spans="1:58" ht="15" customHeight="1" x14ac:dyDescent="0.4">
      <c r="A6" s="183" t="s">
        <v>83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58" ht="23.25" customHeight="1" x14ac:dyDescent="0.4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1:58" ht="26.2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B8" s="155" t="s">
        <v>171</v>
      </c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1:58" ht="26.25" customHeight="1" x14ac:dyDescent="0.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B9" s="157" t="s">
        <v>91</v>
      </c>
      <c r="AC9" s="158"/>
      <c r="AD9" s="158"/>
      <c r="AE9" s="159"/>
      <c r="AF9" s="159"/>
      <c r="AG9" s="159"/>
      <c r="AH9" s="159"/>
      <c r="AI9" s="159"/>
      <c r="AJ9" s="159"/>
      <c r="AK9" s="159"/>
      <c r="AL9" s="160" t="s">
        <v>15</v>
      </c>
      <c r="AM9" s="160"/>
      <c r="AO9" s="24" t="str">
        <f>AE9&amp;AL9</f>
        <v>▼</v>
      </c>
      <c r="AP9" s="24"/>
      <c r="AQ9" s="2"/>
      <c r="AR9" s="2"/>
      <c r="AS9" s="2"/>
      <c r="AT9" s="2"/>
    </row>
    <row r="10" spans="1:58" ht="26.25" customHeight="1" x14ac:dyDescent="0.4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B10" s="157" t="s">
        <v>92</v>
      </c>
      <c r="AC10" s="158"/>
      <c r="AD10" s="158"/>
      <c r="AE10" s="159"/>
      <c r="AF10" s="159"/>
      <c r="AG10" s="159"/>
      <c r="AH10" s="159"/>
      <c r="AI10" s="159"/>
      <c r="AJ10" s="159"/>
      <c r="AK10" s="159"/>
      <c r="AL10" s="160" t="s">
        <v>15</v>
      </c>
      <c r="AM10" s="160"/>
      <c r="AO10" s="24" t="str">
        <f>AE10&amp;AL10</f>
        <v>▼</v>
      </c>
      <c r="AP10" s="24"/>
      <c r="AQ10" s="2"/>
      <c r="AR10" s="2"/>
      <c r="AS10" s="2"/>
      <c r="AT10" s="2"/>
    </row>
    <row r="11" spans="1:58" ht="26.25" customHeight="1" x14ac:dyDescent="0.4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B11" s="157" t="s">
        <v>93</v>
      </c>
      <c r="AC11" s="158"/>
      <c r="AD11" s="158"/>
      <c r="AE11" s="159"/>
      <c r="AF11" s="159"/>
      <c r="AG11" s="159"/>
      <c r="AH11" s="159"/>
      <c r="AI11" s="159"/>
      <c r="AJ11" s="159"/>
      <c r="AK11" s="159"/>
      <c r="AL11" s="160" t="s">
        <v>15</v>
      </c>
      <c r="AM11" s="160"/>
      <c r="AO11" s="24" t="str">
        <f>AE11&amp;AL11</f>
        <v>▼</v>
      </c>
      <c r="AP11" s="24"/>
      <c r="AQ11" s="2"/>
      <c r="AR11" s="2"/>
      <c r="AS11" s="2"/>
      <c r="AT11" s="2"/>
      <c r="BF11" s="25"/>
    </row>
    <row r="12" spans="1:58" ht="26.25" customHeight="1" x14ac:dyDescent="0.4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B12" s="157" t="s">
        <v>94</v>
      </c>
      <c r="AC12" s="158"/>
      <c r="AD12" s="158"/>
      <c r="AE12" s="159"/>
      <c r="AF12" s="159"/>
      <c r="AG12" s="159"/>
      <c r="AH12" s="159"/>
      <c r="AI12" s="159"/>
      <c r="AJ12" s="159"/>
      <c r="AK12" s="159"/>
      <c r="AL12" s="160" t="s">
        <v>15</v>
      </c>
      <c r="AM12" s="160"/>
      <c r="AO12" s="24" t="str">
        <f>AE12&amp;AL12</f>
        <v>▼</v>
      </c>
      <c r="AP12" s="24"/>
      <c r="AQ12" s="2"/>
      <c r="AR12" s="2"/>
      <c r="AS12" s="2"/>
      <c r="AT12" s="2"/>
    </row>
    <row r="13" spans="1:58" ht="26.25" customHeight="1" x14ac:dyDescent="0.4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B13" s="157" t="s">
        <v>95</v>
      </c>
      <c r="AC13" s="158"/>
      <c r="AD13" s="158"/>
      <c r="AE13" s="186"/>
      <c r="AF13" s="186"/>
      <c r="AG13" s="186"/>
      <c r="AH13" s="186"/>
      <c r="AI13" s="186"/>
      <c r="AJ13" s="186"/>
      <c r="AK13" s="186"/>
      <c r="AL13" s="160" t="s">
        <v>15</v>
      </c>
      <c r="AM13" s="160"/>
      <c r="AO13" s="24" t="str">
        <f>AE13&amp;AL13</f>
        <v>▼</v>
      </c>
      <c r="AP13" s="24"/>
      <c r="AQ13" s="2"/>
      <c r="AR13" s="2"/>
      <c r="AS13" s="2"/>
      <c r="AT13" s="2"/>
    </row>
    <row r="14" spans="1:58" ht="26.25" customHeight="1" x14ac:dyDescent="0.4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B14" s="189" t="s">
        <v>172</v>
      </c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O14" s="24"/>
      <c r="AP14" s="24"/>
      <c r="AQ14" s="2"/>
      <c r="AR14" s="2"/>
      <c r="AS14" s="2"/>
      <c r="AT14" s="2"/>
    </row>
    <row r="15" spans="1:58" ht="26.25" customHeight="1" x14ac:dyDescent="0.4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B15" s="157" t="s">
        <v>91</v>
      </c>
      <c r="AC15" s="158"/>
      <c r="AD15" s="158"/>
      <c r="AE15" s="159"/>
      <c r="AF15" s="159"/>
      <c r="AG15" s="159"/>
      <c r="AH15" s="159"/>
      <c r="AI15" s="159"/>
      <c r="AJ15" s="159"/>
      <c r="AK15" s="159"/>
      <c r="AL15" s="160" t="s">
        <v>15</v>
      </c>
      <c r="AM15" s="160"/>
      <c r="AO15" s="24" t="str">
        <f>AE15&amp;AL15</f>
        <v>▼</v>
      </c>
      <c r="AP15" s="24"/>
      <c r="AQ15" s="2"/>
      <c r="AR15" s="2"/>
      <c r="AS15" s="2"/>
      <c r="AT15" s="2"/>
    </row>
    <row r="16" spans="1:58" ht="26.25" customHeight="1" x14ac:dyDescent="0.4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B16" s="157" t="s">
        <v>92</v>
      </c>
      <c r="AC16" s="158"/>
      <c r="AD16" s="158"/>
      <c r="AE16" s="159"/>
      <c r="AF16" s="159"/>
      <c r="AG16" s="159"/>
      <c r="AH16" s="159"/>
      <c r="AI16" s="159"/>
      <c r="AJ16" s="159"/>
      <c r="AK16" s="159"/>
      <c r="AL16" s="160" t="s">
        <v>15</v>
      </c>
      <c r="AM16" s="160"/>
      <c r="AO16" s="24" t="str">
        <f>AE16&amp;AL16</f>
        <v>▼</v>
      </c>
      <c r="AP16" s="24"/>
      <c r="AQ16" s="2"/>
      <c r="AR16" s="2"/>
      <c r="AS16" s="2"/>
      <c r="AT16" s="2"/>
    </row>
    <row r="17" spans="1:46" ht="26.25" customHeight="1" x14ac:dyDescent="0.4">
      <c r="A17" s="245" t="s">
        <v>163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B17" s="157" t="s">
        <v>93</v>
      </c>
      <c r="AC17" s="158"/>
      <c r="AD17" s="158"/>
      <c r="AE17" s="159"/>
      <c r="AF17" s="159"/>
      <c r="AG17" s="159"/>
      <c r="AH17" s="159"/>
      <c r="AI17" s="159"/>
      <c r="AJ17" s="159"/>
      <c r="AK17" s="159"/>
      <c r="AL17" s="160" t="s">
        <v>15</v>
      </c>
      <c r="AM17" s="160"/>
      <c r="AO17" s="24" t="str">
        <f>AE17&amp;AL17</f>
        <v>▼</v>
      </c>
      <c r="AP17" s="24"/>
      <c r="AQ17" s="2"/>
      <c r="AR17" s="2"/>
      <c r="AS17" s="2"/>
      <c r="AT17" s="2"/>
    </row>
    <row r="18" spans="1:46" ht="26.25" customHeight="1" x14ac:dyDescent="0.4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B18" s="157" t="s">
        <v>94</v>
      </c>
      <c r="AC18" s="158"/>
      <c r="AD18" s="158"/>
      <c r="AE18" s="159"/>
      <c r="AF18" s="159"/>
      <c r="AG18" s="159"/>
      <c r="AH18" s="159"/>
      <c r="AI18" s="159"/>
      <c r="AJ18" s="159"/>
      <c r="AK18" s="159"/>
      <c r="AL18" s="160" t="s">
        <v>15</v>
      </c>
      <c r="AM18" s="160"/>
      <c r="AO18" s="24" t="str">
        <f>AE18&amp;AL18</f>
        <v>▼</v>
      </c>
      <c r="AP18" s="24"/>
      <c r="AQ18" s="2"/>
      <c r="AR18" s="2"/>
      <c r="AS18" s="2"/>
      <c r="AT18" s="2"/>
    </row>
    <row r="19" spans="1:46" ht="26.25" customHeight="1" x14ac:dyDescent="0.4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B19" s="157" t="s">
        <v>133</v>
      </c>
      <c r="AC19" s="158"/>
      <c r="AD19" s="158"/>
      <c r="AE19" s="186"/>
      <c r="AF19" s="186"/>
      <c r="AG19" s="186"/>
      <c r="AH19" s="186"/>
      <c r="AI19" s="186"/>
      <c r="AJ19" s="186"/>
      <c r="AK19" s="186"/>
      <c r="AL19" s="160" t="s">
        <v>15</v>
      </c>
      <c r="AM19" s="160"/>
      <c r="AO19" s="24" t="str">
        <f>AE19&amp;AL19</f>
        <v>▼</v>
      </c>
      <c r="AP19" s="24"/>
      <c r="AQ19" s="2"/>
      <c r="AR19" s="2"/>
      <c r="AS19" s="2"/>
      <c r="AT19" s="2"/>
    </row>
    <row r="20" spans="1:46" ht="26.25" customHeight="1" x14ac:dyDescent="0.4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B20" s="260" t="s">
        <v>164</v>
      </c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O20" s="24"/>
      <c r="AP20" s="24"/>
      <c r="AQ20" s="2"/>
      <c r="AR20" s="2"/>
      <c r="AS20" s="2"/>
      <c r="AT20" s="2"/>
    </row>
    <row r="21" spans="1:46" x14ac:dyDescent="0.4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7" t="s">
        <v>120</v>
      </c>
      <c r="AM21" s="188"/>
      <c r="AO21" s="24" t="str">
        <f>AB21&amp;AL21</f>
        <v>ケース
Case</v>
      </c>
      <c r="AP21" s="24"/>
      <c r="AQ21" s="2"/>
      <c r="AR21" s="2"/>
      <c r="AS21" s="2"/>
      <c r="AT21" s="2"/>
    </row>
    <row r="22" spans="1:46" ht="26.25" customHeight="1" x14ac:dyDescent="0.4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B22" s="255" t="s">
        <v>169</v>
      </c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O22" s="2"/>
      <c r="AP22" s="2"/>
      <c r="AQ22" s="2"/>
      <c r="AR22" s="2"/>
      <c r="AS22" s="2"/>
      <c r="AT22" s="2"/>
    </row>
    <row r="23" spans="1:46" ht="21" customHeight="1" x14ac:dyDescent="0.4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B23" s="257" t="s">
        <v>15</v>
      </c>
      <c r="AC23" s="257"/>
      <c r="AD23" s="257"/>
      <c r="AE23" s="258" t="s">
        <v>15</v>
      </c>
      <c r="AF23" s="258"/>
      <c r="AG23" s="258"/>
      <c r="AH23" s="259"/>
      <c r="AI23" s="259"/>
      <c r="AJ23" s="259"/>
      <c r="AK23" s="258" t="s">
        <v>15</v>
      </c>
      <c r="AL23" s="258"/>
      <c r="AM23" s="258"/>
      <c r="AO23" s="24" t="str">
        <f>AF23&amp;AH23&amp;AK23</f>
        <v>▼</v>
      </c>
      <c r="AP23" s="2"/>
      <c r="AQ23" s="2"/>
      <c r="AR23" s="2"/>
      <c r="AS23" s="2"/>
      <c r="AT23" s="2"/>
    </row>
    <row r="24" spans="1:46" ht="26.25" customHeight="1" x14ac:dyDescent="0.4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B24" s="260" t="s">
        <v>165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O24" s="2"/>
      <c r="AP24" s="2"/>
      <c r="AQ24" s="2"/>
      <c r="AR24" s="2"/>
      <c r="AS24" s="2"/>
      <c r="AT24" s="2"/>
    </row>
    <row r="25" spans="1:46" ht="26.25" x14ac:dyDescent="0.4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B25" s="47" t="s">
        <v>11</v>
      </c>
      <c r="AC25" s="251"/>
      <c r="AD25" s="251"/>
      <c r="AE25" s="251"/>
      <c r="AF25" s="251"/>
      <c r="AG25" s="251"/>
      <c r="AH25" s="48" t="s">
        <v>2</v>
      </c>
      <c r="AI25" s="251"/>
      <c r="AJ25" s="251"/>
      <c r="AK25" s="251"/>
      <c r="AL25" s="251"/>
      <c r="AM25" s="251"/>
      <c r="AO25" s="24"/>
      <c r="AP25" s="2"/>
      <c r="AQ25" s="2"/>
      <c r="AR25" s="2"/>
      <c r="AS25" s="2"/>
      <c r="AT25" s="2"/>
    </row>
    <row r="26" spans="1:46" ht="26.25" customHeight="1" x14ac:dyDescent="0.4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B26" s="155" t="s">
        <v>119</v>
      </c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O26" s="2"/>
      <c r="AP26" s="2"/>
      <c r="AQ26" s="2"/>
      <c r="AR26" s="2"/>
      <c r="AS26" s="2"/>
      <c r="AT26" s="2"/>
    </row>
    <row r="27" spans="1:46" x14ac:dyDescent="0.4">
      <c r="A27" s="161" t="s">
        <v>84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 t="s">
        <v>19</v>
      </c>
      <c r="AM27" s="254"/>
      <c r="AO27" s="24"/>
      <c r="AP27" s="2"/>
      <c r="AQ27" s="2"/>
      <c r="AR27" s="2"/>
      <c r="AS27" s="2"/>
      <c r="AT27" s="2"/>
    </row>
    <row r="28" spans="1:46" ht="26.25" customHeight="1" x14ac:dyDescent="0.4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B28" s="155" t="s">
        <v>166</v>
      </c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O28" s="2"/>
      <c r="AP28" s="2"/>
      <c r="AQ28" s="2"/>
      <c r="AR28" s="2"/>
      <c r="AS28" s="2"/>
      <c r="AT28" s="2"/>
    </row>
    <row r="29" spans="1:46" x14ac:dyDescent="0.4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50" t="s">
        <v>6</v>
      </c>
      <c r="AM29" s="250"/>
      <c r="AO29" s="2"/>
      <c r="AP29" s="2"/>
      <c r="AQ29" s="2"/>
      <c r="AR29" s="2"/>
      <c r="AS29" s="2"/>
      <c r="AT29" s="2"/>
    </row>
    <row r="30" spans="1:46" ht="6" customHeight="1" x14ac:dyDescent="0.4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28"/>
      <c r="AO30" s="2"/>
      <c r="AP30" s="2"/>
      <c r="AQ30" s="2"/>
      <c r="AR30" s="2"/>
      <c r="AS30" s="2"/>
      <c r="AT30" s="2"/>
    </row>
    <row r="31" spans="1:46" x14ac:dyDescent="0.4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B31" s="241" t="s">
        <v>134</v>
      </c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3"/>
      <c r="AO31" s="2"/>
      <c r="AP31" s="2"/>
      <c r="AQ31" s="2"/>
      <c r="AR31" s="2"/>
      <c r="AS31" s="2"/>
      <c r="AT31" s="2"/>
    </row>
    <row r="32" spans="1:46" ht="60.75" customHeight="1" x14ac:dyDescent="0.4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B32" s="238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40"/>
      <c r="AO32" s="2"/>
      <c r="AP32" s="2"/>
      <c r="AQ32" s="2"/>
      <c r="AR32" s="2"/>
      <c r="AS32" s="2"/>
      <c r="AT32" s="2"/>
    </row>
    <row r="33" spans="1:46" ht="29.25" customHeight="1" x14ac:dyDescent="0.4">
      <c r="A33" s="197" t="s">
        <v>167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9"/>
      <c r="AO33" s="2"/>
      <c r="AP33" s="2"/>
      <c r="AQ33" s="2"/>
      <c r="AR33" s="2"/>
      <c r="AS33" s="2"/>
      <c r="AT33" s="2"/>
    </row>
    <row r="34" spans="1:46" s="43" customFormat="1" ht="13.5" customHeight="1" x14ac:dyDescent="0.4">
      <c r="A34" s="200" t="s">
        <v>11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2"/>
      <c r="AO34" s="44"/>
      <c r="AP34" s="44"/>
      <c r="AQ34" s="44"/>
      <c r="AR34" s="44"/>
      <c r="AS34" s="44"/>
      <c r="AT34" s="44"/>
    </row>
    <row r="35" spans="1:46" s="451" customFormat="1" ht="39.950000000000003" customHeight="1" x14ac:dyDescent="0.4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6"/>
      <c r="AO35" s="452"/>
      <c r="AP35" s="452"/>
      <c r="AQ35" s="452"/>
      <c r="AR35" s="452"/>
      <c r="AS35" s="452"/>
      <c r="AT35" s="452"/>
    </row>
    <row r="36" spans="1:46" s="43" customFormat="1" ht="13.5" customHeight="1" x14ac:dyDescent="0.4">
      <c r="A36" s="203" t="s">
        <v>83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5"/>
      <c r="AO36" s="44"/>
      <c r="AP36" s="44"/>
      <c r="AQ36" s="44"/>
      <c r="AR36" s="44"/>
      <c r="AS36" s="44"/>
      <c r="AT36" s="44"/>
    </row>
    <row r="37" spans="1:46" s="451" customFormat="1" ht="39.950000000000003" customHeight="1" x14ac:dyDescent="0.4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O37" s="452"/>
      <c r="AP37" s="452"/>
      <c r="AQ37" s="452"/>
      <c r="AR37" s="452"/>
      <c r="AS37" s="452"/>
      <c r="AT37" s="452"/>
    </row>
    <row r="38" spans="1:46" ht="28.5" customHeight="1" x14ac:dyDescent="0.4">
      <c r="A38" s="216" t="s">
        <v>145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O38" s="2"/>
      <c r="AP38" s="2"/>
      <c r="AQ38" s="2"/>
      <c r="AR38" s="2"/>
      <c r="AS38" s="2"/>
      <c r="AT38" s="2"/>
    </row>
    <row r="39" spans="1:46" ht="25.5" customHeight="1" x14ac:dyDescent="0.4">
      <c r="A39" s="79"/>
      <c r="B39" s="211" t="s">
        <v>146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 t="s">
        <v>141</v>
      </c>
      <c r="P39" s="211"/>
      <c r="Q39" s="211"/>
      <c r="R39" s="211"/>
      <c r="S39" s="211"/>
      <c r="T39" s="211"/>
      <c r="U39" s="211" t="s">
        <v>143</v>
      </c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O39" s="2"/>
      <c r="AP39" s="2"/>
      <c r="AQ39" s="2"/>
      <c r="AR39" s="2"/>
      <c r="AS39" s="2"/>
      <c r="AT39" s="2"/>
    </row>
    <row r="40" spans="1:46" ht="13.5" customHeight="1" x14ac:dyDescent="0.4">
      <c r="A40" s="217">
        <v>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09"/>
      <c r="P40" s="209"/>
      <c r="Q40" s="209"/>
      <c r="R40" s="210"/>
      <c r="S40" s="261" t="s">
        <v>142</v>
      </c>
      <c r="T40" s="26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O40" s="2"/>
      <c r="AP40" s="2"/>
      <c r="AQ40" s="2"/>
      <c r="AR40" s="2"/>
      <c r="AS40" s="2"/>
      <c r="AT40" s="2"/>
    </row>
    <row r="41" spans="1:46" ht="13.5" customHeight="1" x14ac:dyDescent="0.4">
      <c r="A41" s="217"/>
      <c r="B41" s="50" t="s">
        <v>140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09"/>
      <c r="P41" s="209"/>
      <c r="Q41" s="209"/>
      <c r="R41" s="210"/>
      <c r="S41" s="261"/>
      <c r="T41" s="262"/>
      <c r="U41" s="51" t="s">
        <v>140</v>
      </c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  <c r="AO41" s="2"/>
      <c r="AP41" s="2"/>
      <c r="AQ41" s="2"/>
      <c r="AR41" s="2"/>
      <c r="AS41" s="2"/>
      <c r="AT41" s="2"/>
    </row>
    <row r="42" spans="1:46" ht="13.5" customHeight="1" x14ac:dyDescent="0.4">
      <c r="A42" s="217">
        <v>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9"/>
      <c r="P42" s="209"/>
      <c r="Q42" s="209"/>
      <c r="R42" s="210"/>
      <c r="S42" s="261" t="s">
        <v>142</v>
      </c>
      <c r="T42" s="26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O42" s="2"/>
      <c r="AP42" s="2"/>
      <c r="AQ42" s="2"/>
      <c r="AR42" s="2"/>
      <c r="AS42" s="2"/>
      <c r="AT42" s="2"/>
    </row>
    <row r="43" spans="1:46" ht="13.5" customHeight="1" x14ac:dyDescent="0.4">
      <c r="A43" s="217"/>
      <c r="B43" s="50" t="s">
        <v>140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09"/>
      <c r="P43" s="209"/>
      <c r="Q43" s="209"/>
      <c r="R43" s="210"/>
      <c r="S43" s="261"/>
      <c r="T43" s="262"/>
      <c r="U43" s="51" t="s">
        <v>140</v>
      </c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5"/>
      <c r="AO43" s="2"/>
      <c r="AP43" s="2"/>
      <c r="AQ43" s="2"/>
      <c r="AR43" s="2"/>
      <c r="AS43" s="2"/>
      <c r="AT43" s="2"/>
    </row>
    <row r="44" spans="1:46" ht="13.5" customHeight="1" x14ac:dyDescent="0.4">
      <c r="A44" s="217">
        <v>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9"/>
      <c r="P44" s="209"/>
      <c r="Q44" s="209"/>
      <c r="R44" s="210"/>
      <c r="S44" s="261" t="s">
        <v>142</v>
      </c>
      <c r="T44" s="26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O44" s="2"/>
      <c r="AP44" s="2"/>
      <c r="AQ44" s="2"/>
      <c r="AR44" s="2"/>
      <c r="AS44" s="2"/>
      <c r="AT44" s="2"/>
    </row>
    <row r="45" spans="1:46" ht="13.5" customHeight="1" x14ac:dyDescent="0.4">
      <c r="A45" s="217"/>
      <c r="B45" s="50" t="s">
        <v>140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09"/>
      <c r="P45" s="209"/>
      <c r="Q45" s="209"/>
      <c r="R45" s="210"/>
      <c r="S45" s="261"/>
      <c r="T45" s="262"/>
      <c r="U45" s="51" t="s">
        <v>140</v>
      </c>
      <c r="V45" s="213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5"/>
      <c r="AO45" s="2"/>
      <c r="AP45" s="2"/>
      <c r="AQ45" s="2"/>
      <c r="AR45" s="2"/>
      <c r="AS45" s="2"/>
      <c r="AT45" s="2"/>
    </row>
    <row r="46" spans="1:46" ht="3.7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O46" s="2"/>
      <c r="AP46" s="2"/>
      <c r="AQ46" s="2"/>
      <c r="AR46" s="2"/>
      <c r="AS46" s="2"/>
      <c r="AT46" s="2"/>
    </row>
    <row r="47" spans="1:46" ht="17.25" customHeight="1" x14ac:dyDescent="0.4">
      <c r="A47" s="190" t="s">
        <v>121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2"/>
      <c r="AO47" s="2"/>
      <c r="AP47" s="2"/>
      <c r="AQ47" s="2"/>
      <c r="AR47" s="2"/>
      <c r="AS47" s="2"/>
      <c r="AT47" s="2"/>
    </row>
    <row r="48" spans="1:46" ht="26.25" customHeight="1" x14ac:dyDescent="0.35">
      <c r="A48" s="193" t="s">
        <v>138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 t="s">
        <v>122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 t="s">
        <v>123</v>
      </c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O48" s="20" t="b">
        <v>0</v>
      </c>
      <c r="AP48" s="20" t="b">
        <v>0</v>
      </c>
      <c r="AQ48" s="20" t="b">
        <v>0</v>
      </c>
      <c r="AR48" s="2"/>
      <c r="AS48" s="2"/>
      <c r="AT48" s="2"/>
    </row>
    <row r="49" spans="1:46" ht="26.25" customHeight="1" x14ac:dyDescent="0.35">
      <c r="A49" s="193" t="s">
        <v>124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 t="s">
        <v>125</v>
      </c>
      <c r="O49" s="195"/>
      <c r="P49" s="195"/>
      <c r="Q49" s="195"/>
      <c r="R49" s="195"/>
      <c r="S49" s="195"/>
      <c r="T49" s="196"/>
      <c r="U49" s="196"/>
      <c r="V49" s="196"/>
      <c r="W49" s="196"/>
      <c r="X49" s="196"/>
      <c r="Y49" s="196"/>
      <c r="Z49" s="196"/>
      <c r="AA49" s="30" t="s">
        <v>22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O49" s="20" t="b">
        <v>0</v>
      </c>
      <c r="AP49" s="20" t="b">
        <v>0</v>
      </c>
      <c r="AQ49" s="20"/>
      <c r="AR49" s="2"/>
      <c r="AS49" s="2"/>
      <c r="AT49" s="2"/>
    </row>
    <row r="50" spans="1:46" ht="26.25" customHeight="1" x14ac:dyDescent="0.35">
      <c r="A50" s="194" t="s">
        <v>77</v>
      </c>
      <c r="B50" s="195"/>
      <c r="C50" s="195"/>
      <c r="D50" s="195"/>
      <c r="E50" s="195"/>
      <c r="F50" s="195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2"/>
      <c r="AO50" s="20" t="b">
        <v>0</v>
      </c>
      <c r="AP50" s="20"/>
      <c r="AQ50" s="20"/>
      <c r="AR50" s="2"/>
      <c r="AS50" s="2"/>
      <c r="AT50" s="2"/>
    </row>
    <row r="51" spans="1:46" ht="6.75" customHeight="1" x14ac:dyDescent="0.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3"/>
      <c r="AL51" s="33"/>
      <c r="AM51" s="33"/>
      <c r="AO51" s="2"/>
      <c r="AP51" s="2"/>
      <c r="AQ51" s="2"/>
      <c r="AR51" s="2"/>
      <c r="AS51" s="2"/>
      <c r="AT51" s="2"/>
    </row>
    <row r="52" spans="1:46" ht="28.5" customHeight="1" x14ac:dyDescent="0.4">
      <c r="A52" s="223" t="s">
        <v>129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34"/>
      <c r="Z52" s="35"/>
      <c r="AA52" s="225" t="s">
        <v>132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7"/>
      <c r="AO52" s="2"/>
      <c r="AP52" s="2"/>
      <c r="AQ52" s="2"/>
      <c r="AR52" s="2"/>
      <c r="AS52" s="2"/>
      <c r="AT52" s="2"/>
    </row>
    <row r="53" spans="1:46" ht="26.25" customHeight="1" x14ac:dyDescent="0.35">
      <c r="A53" s="98" t="s">
        <v>128</v>
      </c>
      <c r="B53" s="98"/>
      <c r="C53" s="98"/>
      <c r="D53" s="98"/>
      <c r="E53" s="98"/>
      <c r="F53" s="98"/>
      <c r="G53" s="98"/>
      <c r="H53" s="98"/>
      <c r="I53" s="98"/>
      <c r="J53" s="228" t="s">
        <v>127</v>
      </c>
      <c r="K53" s="229"/>
      <c r="L53" s="229"/>
      <c r="M53" s="229"/>
      <c r="N53" s="229"/>
      <c r="O53" s="229"/>
      <c r="P53" s="230"/>
      <c r="Q53" s="230"/>
      <c r="R53" s="230"/>
      <c r="S53" s="36" t="s">
        <v>23</v>
      </c>
      <c r="T53" s="37" t="s">
        <v>24</v>
      </c>
      <c r="U53" s="230"/>
      <c r="V53" s="230"/>
      <c r="W53" s="230"/>
      <c r="X53" s="38" t="s">
        <v>23</v>
      </c>
      <c r="Y53" s="39"/>
      <c r="Z53" s="40"/>
      <c r="AA53" s="231" t="s">
        <v>21</v>
      </c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3"/>
      <c r="AO53" s="20" t="b">
        <v>0</v>
      </c>
      <c r="AP53" s="20" t="b">
        <v>0</v>
      </c>
      <c r="AQ53" s="2" t="str">
        <f>P53&amp;S53&amp;T53&amp;U53&amp;X53</f>
        <v>月~月</v>
      </c>
      <c r="AR53" s="2"/>
      <c r="AS53" s="2"/>
      <c r="AT53" s="2"/>
    </row>
    <row r="54" spans="1:46" ht="27.75" customHeight="1" x14ac:dyDescent="0.4">
      <c r="A54" s="234" t="s">
        <v>214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2"/>
      <c r="AO54" s="2"/>
      <c r="AP54" s="2"/>
      <c r="AQ54" s="2"/>
      <c r="AR54" s="2"/>
      <c r="AS54" s="2"/>
      <c r="AT54" s="2"/>
    </row>
    <row r="55" spans="1:46" s="451" customFormat="1" ht="39.950000000000003" customHeight="1" x14ac:dyDescent="0.4">
      <c r="A55" s="453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8"/>
      <c r="AO55" s="452"/>
      <c r="AP55" s="452"/>
      <c r="AQ55" s="452"/>
      <c r="AR55" s="452"/>
      <c r="AS55" s="452"/>
      <c r="AT55" s="452"/>
    </row>
    <row r="56" spans="1:46" ht="33.75" customHeight="1" x14ac:dyDescent="0.4">
      <c r="A56" s="234" t="s">
        <v>211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2"/>
      <c r="AO56" s="2"/>
      <c r="AP56" s="2"/>
      <c r="AQ56" s="2"/>
      <c r="AR56" s="2"/>
      <c r="AS56" s="2"/>
      <c r="AT56" s="2"/>
    </row>
    <row r="57" spans="1:46" s="451" customFormat="1" ht="39.950000000000003" customHeight="1" x14ac:dyDescent="0.4">
      <c r="A57" s="436" t="s">
        <v>212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O57" s="452"/>
      <c r="AP57" s="452"/>
      <c r="AQ57" s="452"/>
      <c r="AR57" s="452"/>
      <c r="AS57" s="452"/>
      <c r="AT57" s="452"/>
    </row>
    <row r="58" spans="1:46" ht="27.75" customHeight="1" x14ac:dyDescent="0.4">
      <c r="A58" s="234" t="s">
        <v>213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O58" s="2"/>
      <c r="AP58" s="2"/>
      <c r="AQ58" s="2"/>
      <c r="AR58" s="2"/>
      <c r="AS58" s="2"/>
      <c r="AT58" s="2"/>
    </row>
    <row r="59" spans="1:46" s="451" customFormat="1" ht="39.950000000000003" customHeight="1" x14ac:dyDescent="0.4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8"/>
      <c r="AO59" s="452"/>
      <c r="AP59" s="452"/>
      <c r="AQ59" s="452"/>
      <c r="AR59" s="452"/>
      <c r="AS59" s="452"/>
      <c r="AT59" s="452"/>
    </row>
    <row r="60" spans="1:46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6" s="2" customFormat="1" x14ac:dyDescent="0.4">
      <c r="A61" s="42" t="s">
        <v>25</v>
      </c>
      <c r="B61" s="42" t="s">
        <v>26</v>
      </c>
      <c r="C61" s="42" t="s">
        <v>16</v>
      </c>
      <c r="D61" s="42" t="s">
        <v>17</v>
      </c>
      <c r="E61" s="42" t="s">
        <v>27</v>
      </c>
      <c r="F61" s="42" t="s">
        <v>28</v>
      </c>
      <c r="G61" s="42" t="s">
        <v>29</v>
      </c>
      <c r="H61" s="42" t="s">
        <v>30</v>
      </c>
      <c r="I61" s="42" t="s">
        <v>31</v>
      </c>
      <c r="J61" s="42" t="s">
        <v>31</v>
      </c>
      <c r="K61" s="42" t="s">
        <v>20</v>
      </c>
      <c r="L61" s="42"/>
      <c r="M61" s="42" t="s">
        <v>32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46" s="2" customFormat="1" x14ac:dyDescent="0.4">
      <c r="A62" s="42" t="s">
        <v>14</v>
      </c>
      <c r="B62" s="42" t="s">
        <v>15</v>
      </c>
      <c r="C62" s="42" t="s">
        <v>15</v>
      </c>
      <c r="D62" s="42" t="s">
        <v>15</v>
      </c>
      <c r="E62" s="42" t="s">
        <v>15</v>
      </c>
      <c r="F62" s="42" t="s">
        <v>15</v>
      </c>
      <c r="G62" s="42" t="s">
        <v>15</v>
      </c>
      <c r="H62" s="42" t="s">
        <v>15</v>
      </c>
      <c r="I62" s="42" t="s">
        <v>21</v>
      </c>
      <c r="J62" s="42" t="s">
        <v>21</v>
      </c>
      <c r="K62" s="42" t="s">
        <v>21</v>
      </c>
      <c r="L62" s="4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46" s="2" customFormat="1" ht="19.5" customHeight="1" x14ac:dyDescent="0.4">
      <c r="A63" s="46" t="s">
        <v>96</v>
      </c>
      <c r="B63" s="42" t="s">
        <v>34</v>
      </c>
      <c r="C63" s="42" t="s">
        <v>35</v>
      </c>
      <c r="D63" s="42" t="s">
        <v>36</v>
      </c>
      <c r="E63" s="42" t="s">
        <v>116</v>
      </c>
      <c r="F63" s="42" t="s">
        <v>113</v>
      </c>
      <c r="G63" s="42" t="s">
        <v>37</v>
      </c>
      <c r="H63" s="42" t="s">
        <v>38</v>
      </c>
      <c r="I63" s="42" t="s">
        <v>39</v>
      </c>
      <c r="J63" s="42" t="s">
        <v>130</v>
      </c>
      <c r="K63" s="42" t="s">
        <v>40</v>
      </c>
      <c r="L63" s="42"/>
      <c r="M63" s="42" t="s">
        <v>41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46" s="2" customFormat="1" ht="19.5" customHeight="1" x14ac:dyDescent="0.4">
      <c r="A64" s="46" t="s">
        <v>97</v>
      </c>
      <c r="B64" s="42" t="s">
        <v>42</v>
      </c>
      <c r="C64" s="42" t="s">
        <v>43</v>
      </c>
      <c r="D64" s="42" t="s">
        <v>44</v>
      </c>
      <c r="E64" s="42" t="s">
        <v>118</v>
      </c>
      <c r="F64" s="42" t="s">
        <v>114</v>
      </c>
      <c r="G64" s="42" t="s">
        <v>38</v>
      </c>
      <c r="H64" s="42" t="s">
        <v>45</v>
      </c>
      <c r="I64" s="42" t="s">
        <v>46</v>
      </c>
      <c r="J64" s="42" t="s">
        <v>131</v>
      </c>
      <c r="K64" s="42" t="s">
        <v>47</v>
      </c>
      <c r="L64" s="42"/>
      <c r="M64" s="42" t="s">
        <v>18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2" customFormat="1" ht="19.5" customHeight="1" x14ac:dyDescent="0.4">
      <c r="A65" s="46" t="s">
        <v>98</v>
      </c>
      <c r="B65" s="42"/>
      <c r="C65" s="42" t="s">
        <v>48</v>
      </c>
      <c r="D65" s="42" t="s">
        <v>49</v>
      </c>
      <c r="E65" s="42" t="s">
        <v>117</v>
      </c>
      <c r="F65" s="42" t="s">
        <v>115</v>
      </c>
      <c r="G65" s="42" t="s">
        <v>45</v>
      </c>
      <c r="H65" s="42" t="s">
        <v>29</v>
      </c>
      <c r="I65" s="42"/>
      <c r="J65" s="42"/>
      <c r="K65" s="42" t="s">
        <v>50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" customFormat="1" ht="19.5" customHeight="1" x14ac:dyDescent="0.4">
      <c r="A66" s="46" t="s">
        <v>99</v>
      </c>
      <c r="B66" s="42"/>
      <c r="C66" s="42"/>
      <c r="D66" s="42" t="s">
        <v>43</v>
      </c>
      <c r="E66" s="42"/>
      <c r="F66" s="42"/>
      <c r="G66" s="42" t="s">
        <v>29</v>
      </c>
      <c r="H66" s="42" t="s">
        <v>51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" customFormat="1" ht="19.5" customHeight="1" x14ac:dyDescent="0.4">
      <c r="A67" s="46" t="s">
        <v>100</v>
      </c>
      <c r="B67" s="42"/>
      <c r="C67" s="42"/>
      <c r="D67" s="42" t="s">
        <v>48</v>
      </c>
      <c r="E67" s="42"/>
      <c r="F67" s="42"/>
      <c r="G67" s="42" t="s">
        <v>52</v>
      </c>
      <c r="H67" s="42" t="s">
        <v>53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2" customFormat="1" ht="19.5" customHeight="1" x14ac:dyDescent="0.4">
      <c r="A68" s="46" t="s">
        <v>101</v>
      </c>
      <c r="B68" s="42"/>
      <c r="C68" s="42"/>
      <c r="D68" s="42"/>
      <c r="E68" s="42"/>
      <c r="F68" s="42"/>
      <c r="G68" s="42" t="s">
        <v>54</v>
      </c>
      <c r="H68" s="42" t="s">
        <v>37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2" customFormat="1" ht="19.5" customHeight="1" x14ac:dyDescent="0.4">
      <c r="A69" s="46" t="s">
        <v>103</v>
      </c>
      <c r="B69" s="42"/>
      <c r="C69" s="42"/>
      <c r="D69" s="42"/>
      <c r="E69" s="42"/>
      <c r="F69" s="42"/>
      <c r="G69" s="42" t="s">
        <v>55</v>
      </c>
      <c r="H69" s="42" t="s">
        <v>55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" customFormat="1" ht="19.5" customHeight="1" x14ac:dyDescent="0.4">
      <c r="A70" s="46" t="s">
        <v>104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" customFormat="1" ht="19.5" customHeight="1" x14ac:dyDescent="0.4">
      <c r="A71" s="46" t="s">
        <v>105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2" customFormat="1" ht="19.5" customHeight="1" x14ac:dyDescent="0.4">
      <c r="A72" s="46" t="s">
        <v>106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s="2" customFormat="1" ht="19.5" customHeight="1" x14ac:dyDescent="0.4">
      <c r="A73" s="46" t="s">
        <v>107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s="2" customFormat="1" ht="19.5" customHeight="1" x14ac:dyDescent="0.4">
      <c r="A74" s="46" t="s">
        <v>108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s="2" customFormat="1" ht="19.5" customHeight="1" x14ac:dyDescent="0.4">
      <c r="A75" s="46" t="s">
        <v>109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s="2" customFormat="1" ht="19.5" customHeight="1" x14ac:dyDescent="0.4">
      <c r="A76" s="46" t="s">
        <v>110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9.5" customHeight="1" x14ac:dyDescent="0.4">
      <c r="A77" s="46" t="s">
        <v>111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s="2" customFormat="1" ht="19.5" customHeight="1" x14ac:dyDescent="0.4">
      <c r="A78" s="46" t="s">
        <v>112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2" customFormat="1" x14ac:dyDescent="0.4"/>
    <row r="80" spans="1:29" s="2" customFormat="1" x14ac:dyDescent="0.4"/>
    <row r="81" s="2" customFormat="1" x14ac:dyDescent="0.4"/>
  </sheetData>
  <sheetProtection formatCells="0" selectLockedCells="1"/>
  <mergeCells count="121">
    <mergeCell ref="A54:AM54"/>
    <mergeCell ref="A55:AM55"/>
    <mergeCell ref="A56:AM56"/>
    <mergeCell ref="A57:AM57"/>
    <mergeCell ref="A58:AM58"/>
    <mergeCell ref="A59:AM59"/>
    <mergeCell ref="A50:F50"/>
    <mergeCell ref="G50:AM50"/>
    <mergeCell ref="A52:X52"/>
    <mergeCell ref="AA52:AM52"/>
    <mergeCell ref="A53:I53"/>
    <mergeCell ref="J53:O53"/>
    <mergeCell ref="P53:R53"/>
    <mergeCell ref="U53:W53"/>
    <mergeCell ref="AA53:AM53"/>
    <mergeCell ref="A47:AM47"/>
    <mergeCell ref="A48:M48"/>
    <mergeCell ref="N48:Z48"/>
    <mergeCell ref="AA48:AM48"/>
    <mergeCell ref="A49:M49"/>
    <mergeCell ref="N49:S49"/>
    <mergeCell ref="T49:Z49"/>
    <mergeCell ref="A44:A45"/>
    <mergeCell ref="B44:N44"/>
    <mergeCell ref="O44:R45"/>
    <mergeCell ref="S44:T45"/>
    <mergeCell ref="U44:AM44"/>
    <mergeCell ref="C45:N45"/>
    <mergeCell ref="V45:AM45"/>
    <mergeCell ref="A42:A43"/>
    <mergeCell ref="B42:N42"/>
    <mergeCell ref="O42:R43"/>
    <mergeCell ref="S42:T43"/>
    <mergeCell ref="U42:AM42"/>
    <mergeCell ref="C43:N43"/>
    <mergeCell ref="V43:AM43"/>
    <mergeCell ref="B39:N39"/>
    <mergeCell ref="O39:T39"/>
    <mergeCell ref="U39:AM39"/>
    <mergeCell ref="A40:A41"/>
    <mergeCell ref="B40:N40"/>
    <mergeCell ref="O40:R41"/>
    <mergeCell ref="S40:T41"/>
    <mergeCell ref="U40:AM40"/>
    <mergeCell ref="C41:N41"/>
    <mergeCell ref="V41:AM41"/>
    <mergeCell ref="A33:AM33"/>
    <mergeCell ref="A34:AM34"/>
    <mergeCell ref="A35:AM35"/>
    <mergeCell ref="A36:AM36"/>
    <mergeCell ref="A37:AM37"/>
    <mergeCell ref="A38:AM38"/>
    <mergeCell ref="A28:Z32"/>
    <mergeCell ref="AB28:AM28"/>
    <mergeCell ref="AB29:AK29"/>
    <mergeCell ref="AL29:AM29"/>
    <mergeCell ref="AB31:AM31"/>
    <mergeCell ref="AB32:AM32"/>
    <mergeCell ref="AB24:AM24"/>
    <mergeCell ref="AC25:AG25"/>
    <mergeCell ref="AI25:AM25"/>
    <mergeCell ref="AB26:AM26"/>
    <mergeCell ref="A27:Z27"/>
    <mergeCell ref="AB27:AK27"/>
    <mergeCell ref="AL27:AM27"/>
    <mergeCell ref="AL19:AM19"/>
    <mergeCell ref="AB20:AM20"/>
    <mergeCell ref="AB21:AK21"/>
    <mergeCell ref="AL21:AM21"/>
    <mergeCell ref="AB22:AM22"/>
    <mergeCell ref="AB23:AD23"/>
    <mergeCell ref="AE23:AG23"/>
    <mergeCell ref="AH23:AJ23"/>
    <mergeCell ref="AK23:AM23"/>
    <mergeCell ref="A17:Z17"/>
    <mergeCell ref="AB17:AD17"/>
    <mergeCell ref="AE17:AK17"/>
    <mergeCell ref="AL17:AM17"/>
    <mergeCell ref="A18:Z26"/>
    <mergeCell ref="AB18:AD18"/>
    <mergeCell ref="AE18:AK18"/>
    <mergeCell ref="AL18:AM18"/>
    <mergeCell ref="AB19:AD19"/>
    <mergeCell ref="AE19:AK19"/>
    <mergeCell ref="AB14:AM14"/>
    <mergeCell ref="AB15:AD15"/>
    <mergeCell ref="AE15:AK15"/>
    <mergeCell ref="AL15:AM15"/>
    <mergeCell ref="AB16:AD16"/>
    <mergeCell ref="AE16:AK16"/>
    <mergeCell ref="AL16:AM16"/>
    <mergeCell ref="AL11:AM11"/>
    <mergeCell ref="AB12:AD12"/>
    <mergeCell ref="AE12:AK12"/>
    <mergeCell ref="AL12:AM12"/>
    <mergeCell ref="AB13:AD13"/>
    <mergeCell ref="AE13:AK13"/>
    <mergeCell ref="AL13:AM13"/>
    <mergeCell ref="A8:Z16"/>
    <mergeCell ref="AB8:AM8"/>
    <mergeCell ref="AB9:AD9"/>
    <mergeCell ref="AE9:AK9"/>
    <mergeCell ref="AL9:AM9"/>
    <mergeCell ref="AB10:AD10"/>
    <mergeCell ref="AE10:AK10"/>
    <mergeCell ref="AL10:AM10"/>
    <mergeCell ref="AB11:AD11"/>
    <mergeCell ref="AE11:AK11"/>
    <mergeCell ref="A3:Z3"/>
    <mergeCell ref="AB3:AM4"/>
    <mergeCell ref="A4:Z4"/>
    <mergeCell ref="A5:Z5"/>
    <mergeCell ref="AB5:AM7"/>
    <mergeCell ref="A6:Z6"/>
    <mergeCell ref="A7:Z7"/>
    <mergeCell ref="A1:AM1"/>
    <mergeCell ref="A2:D2"/>
    <mergeCell ref="E2:P2"/>
    <mergeCell ref="Q2:AB2"/>
    <mergeCell ref="AC2:AF2"/>
    <mergeCell ref="AG2:AM2"/>
  </mergeCells>
  <phoneticPr fontId="6"/>
  <dataValidations count="12">
    <dataValidation type="list" allowBlank="1" showInputMessage="1" showErrorMessage="1" sqref="AB23:AD23">
      <formula1>$M$62:$M$64</formula1>
    </dataValidation>
    <dataValidation imeMode="fullAlpha" allowBlank="1" showInputMessage="1" showErrorMessage="1" sqref="A53"/>
    <dataValidation imeMode="halfAlpha" allowBlank="1" showInputMessage="1" showErrorMessage="1" sqref="A7:Z7 AE9:AK13 AI25:AM25 AB27:AK27 AB29:AK29 A37:AM37 T49:Z49 P53:R53 U53:W53 AB21 AE15:AK19 AH23 A59:AM59"/>
    <dataValidation type="list" allowBlank="1" showInputMessage="1" showErrorMessage="1" sqref="AK23:AM23">
      <formula1>$F$62:$F$65</formula1>
    </dataValidation>
    <dataValidation type="list" allowBlank="1" showInputMessage="1" showErrorMessage="1" sqref="AL13:AM13">
      <formula1>$D$62:$D$67</formula1>
    </dataValidation>
    <dataValidation type="list" allowBlank="1" showInputMessage="1" showErrorMessage="1" sqref="AL19:AM19">
      <formula1>$G$62:$G$69</formula1>
    </dataValidation>
    <dataValidation type="list" allowBlank="1" showInputMessage="1" showErrorMessage="1" sqref="AL18:AM18 AL12:AM12">
      <formula1>$C$62:$C$65</formula1>
    </dataValidation>
    <dataValidation type="list" allowBlank="1" showInputMessage="1" showErrorMessage="1" sqref="AA53:AM53">
      <formula1>$J$62:$J$64</formula1>
    </dataValidation>
    <dataValidation type="list" allowBlank="1" showInputMessage="1" showErrorMessage="1" sqref="AB5:AM7">
      <formula1>$A$62:$A$78</formula1>
    </dataValidation>
    <dataValidation type="list" allowBlank="1" showInputMessage="1" showErrorMessage="1" sqref="AL9:AM11 AL15:AM17">
      <formula1>$B$62:$B$64</formula1>
    </dataValidation>
    <dataValidation type="list" allowBlank="1" showInputMessage="1" showErrorMessage="1" sqref="AE23">
      <formula1>$E$62:$E$65</formula1>
    </dataValidation>
    <dataValidation operator="lessThanOrEqual" allowBlank="1" showInputMessage="1" showErrorMessage="1" sqref="A35:AM35"/>
  </dataValidations>
  <pageMargins left="0.78740157480314965" right="0.59055118110236227" top="0.78740157480314965" bottom="0.39370078740157483" header="0.31496062992125984" footer="0.31496062992125984"/>
  <pageSetup paperSize="9" scale="55" orientation="portrait" r:id="rId1"/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47</xdr:row>
                    <xdr:rowOff>0</xdr:rowOff>
                  </from>
                  <to>
                    <xdr:col>9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0</xdr:rowOff>
                  </from>
                  <to>
                    <xdr:col>22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47</xdr:row>
                    <xdr:rowOff>0</xdr:rowOff>
                  </from>
                  <to>
                    <xdr:col>35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323850</xdr:rowOff>
                  </from>
                  <to>
                    <xdr:col>7</xdr:col>
                    <xdr:colOff>19050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295275</xdr:rowOff>
                  </from>
                  <to>
                    <xdr:col>19</xdr:col>
                    <xdr:colOff>66675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323850</xdr:rowOff>
                  </from>
                  <to>
                    <xdr:col>4</xdr:col>
                    <xdr:colOff>47625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5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0</xdr:rowOff>
                  </from>
                  <to>
                    <xdr:col>14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BF81"/>
  <sheetViews>
    <sheetView showGridLines="0" showZeros="0" view="pageBreakPreview" zoomScale="115" zoomScaleNormal="100" zoomScaleSheetLayoutView="115" zoomScalePageLayoutView="120" workbookViewId="0">
      <selection activeCell="A50" sqref="A50:AM50"/>
    </sheetView>
  </sheetViews>
  <sheetFormatPr defaultRowHeight="18.75" x14ac:dyDescent="0.4"/>
  <cols>
    <col min="1" max="52" width="2.25" style="3" customWidth="1"/>
    <col min="53" max="16384" width="9" style="3"/>
  </cols>
  <sheetData>
    <row r="1" spans="1:58" ht="19.5" x14ac:dyDescent="0.4">
      <c r="A1" s="164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"/>
      <c r="AO1" s="2"/>
      <c r="AP1" s="2"/>
      <c r="AQ1" s="2"/>
      <c r="AR1" s="2"/>
      <c r="AS1" s="2"/>
      <c r="AT1" s="2"/>
      <c r="AU1" s="2"/>
    </row>
    <row r="2" spans="1:58" ht="22.5" customHeight="1" x14ac:dyDescent="0.4">
      <c r="A2" s="165" t="s">
        <v>90</v>
      </c>
      <c r="B2" s="166"/>
      <c r="C2" s="166"/>
      <c r="D2" s="166"/>
      <c r="E2" s="167">
        <f>企業情報!L3</f>
        <v>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>
        <f>企業情報!Y5</f>
        <v>0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169" t="s">
        <v>12</v>
      </c>
      <c r="AD2" s="169"/>
      <c r="AE2" s="169"/>
      <c r="AF2" s="169"/>
      <c r="AG2" s="170">
        <v>7</v>
      </c>
      <c r="AH2" s="170"/>
      <c r="AI2" s="170"/>
      <c r="AJ2" s="170"/>
      <c r="AK2" s="170"/>
      <c r="AL2" s="170"/>
      <c r="AM2" s="170"/>
    </row>
    <row r="3" spans="1:58" ht="15.75" customHeight="1" x14ac:dyDescent="0.4">
      <c r="A3" s="171" t="s">
        <v>161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3"/>
      <c r="AB3" s="174" t="s">
        <v>162</v>
      </c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58" ht="15" customHeight="1" x14ac:dyDescent="0.4">
      <c r="A4" s="176" t="s">
        <v>11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58" ht="21.75" customHeight="1" x14ac:dyDescent="0.4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  <c r="AB5" s="182" t="s">
        <v>14</v>
      </c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</row>
    <row r="6" spans="1:58" ht="15" customHeight="1" x14ac:dyDescent="0.4">
      <c r="A6" s="183" t="s">
        <v>83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58" ht="23.25" customHeight="1" x14ac:dyDescent="0.4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1:58" ht="26.2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B8" s="155" t="s">
        <v>171</v>
      </c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1:58" ht="26.25" customHeight="1" x14ac:dyDescent="0.4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B9" s="157" t="s">
        <v>91</v>
      </c>
      <c r="AC9" s="158"/>
      <c r="AD9" s="158"/>
      <c r="AE9" s="159"/>
      <c r="AF9" s="159"/>
      <c r="AG9" s="159"/>
      <c r="AH9" s="159"/>
      <c r="AI9" s="159"/>
      <c r="AJ9" s="159"/>
      <c r="AK9" s="159"/>
      <c r="AL9" s="160" t="s">
        <v>15</v>
      </c>
      <c r="AM9" s="160"/>
      <c r="AO9" s="24" t="str">
        <f>AE9&amp;AL9</f>
        <v>▼</v>
      </c>
      <c r="AP9" s="24"/>
      <c r="AQ9" s="2"/>
      <c r="AR9" s="2"/>
      <c r="AS9" s="2"/>
      <c r="AT9" s="2"/>
    </row>
    <row r="10" spans="1:58" ht="26.25" customHeight="1" x14ac:dyDescent="0.4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B10" s="157" t="s">
        <v>92</v>
      </c>
      <c r="AC10" s="158"/>
      <c r="AD10" s="158"/>
      <c r="AE10" s="159"/>
      <c r="AF10" s="159"/>
      <c r="AG10" s="159"/>
      <c r="AH10" s="159"/>
      <c r="AI10" s="159"/>
      <c r="AJ10" s="159"/>
      <c r="AK10" s="159"/>
      <c r="AL10" s="160" t="s">
        <v>15</v>
      </c>
      <c r="AM10" s="160"/>
      <c r="AO10" s="24" t="str">
        <f>AE10&amp;AL10</f>
        <v>▼</v>
      </c>
      <c r="AP10" s="24"/>
      <c r="AQ10" s="2"/>
      <c r="AR10" s="2"/>
      <c r="AS10" s="2"/>
      <c r="AT10" s="2"/>
    </row>
    <row r="11" spans="1:58" ht="26.25" customHeight="1" x14ac:dyDescent="0.4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B11" s="157" t="s">
        <v>93</v>
      </c>
      <c r="AC11" s="158"/>
      <c r="AD11" s="158"/>
      <c r="AE11" s="159"/>
      <c r="AF11" s="159"/>
      <c r="AG11" s="159"/>
      <c r="AH11" s="159"/>
      <c r="AI11" s="159"/>
      <c r="AJ11" s="159"/>
      <c r="AK11" s="159"/>
      <c r="AL11" s="160" t="s">
        <v>15</v>
      </c>
      <c r="AM11" s="160"/>
      <c r="AO11" s="24" t="str">
        <f>AE11&amp;AL11</f>
        <v>▼</v>
      </c>
      <c r="AP11" s="24"/>
      <c r="AQ11" s="2"/>
      <c r="AR11" s="2"/>
      <c r="AS11" s="2"/>
      <c r="AT11" s="2"/>
      <c r="BF11" s="25"/>
    </row>
    <row r="12" spans="1:58" ht="26.25" customHeight="1" x14ac:dyDescent="0.4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B12" s="157" t="s">
        <v>94</v>
      </c>
      <c r="AC12" s="158"/>
      <c r="AD12" s="158"/>
      <c r="AE12" s="159"/>
      <c r="AF12" s="159"/>
      <c r="AG12" s="159"/>
      <c r="AH12" s="159"/>
      <c r="AI12" s="159"/>
      <c r="AJ12" s="159"/>
      <c r="AK12" s="159"/>
      <c r="AL12" s="160" t="s">
        <v>15</v>
      </c>
      <c r="AM12" s="160"/>
      <c r="AO12" s="24" t="str">
        <f>AE12&amp;AL12</f>
        <v>▼</v>
      </c>
      <c r="AP12" s="24"/>
      <c r="AQ12" s="2"/>
      <c r="AR12" s="2"/>
      <c r="AS12" s="2"/>
      <c r="AT12" s="2"/>
    </row>
    <row r="13" spans="1:58" ht="26.25" customHeight="1" x14ac:dyDescent="0.4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B13" s="157" t="s">
        <v>95</v>
      </c>
      <c r="AC13" s="158"/>
      <c r="AD13" s="158"/>
      <c r="AE13" s="186"/>
      <c r="AF13" s="186"/>
      <c r="AG13" s="186"/>
      <c r="AH13" s="186"/>
      <c r="AI13" s="186"/>
      <c r="AJ13" s="186"/>
      <c r="AK13" s="186"/>
      <c r="AL13" s="160" t="s">
        <v>15</v>
      </c>
      <c r="AM13" s="160"/>
      <c r="AO13" s="24" t="str">
        <f>AE13&amp;AL13</f>
        <v>▼</v>
      </c>
      <c r="AP13" s="24"/>
      <c r="AQ13" s="2"/>
      <c r="AR13" s="2"/>
      <c r="AS13" s="2"/>
      <c r="AT13" s="2"/>
    </row>
    <row r="14" spans="1:58" ht="26.25" customHeight="1" x14ac:dyDescent="0.4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B14" s="189" t="s">
        <v>172</v>
      </c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O14" s="24"/>
      <c r="AP14" s="24"/>
      <c r="AQ14" s="2"/>
      <c r="AR14" s="2"/>
      <c r="AS14" s="2"/>
      <c r="AT14" s="2"/>
    </row>
    <row r="15" spans="1:58" ht="26.25" customHeight="1" x14ac:dyDescent="0.4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B15" s="157" t="s">
        <v>91</v>
      </c>
      <c r="AC15" s="158"/>
      <c r="AD15" s="158"/>
      <c r="AE15" s="159"/>
      <c r="AF15" s="159"/>
      <c r="AG15" s="159"/>
      <c r="AH15" s="159"/>
      <c r="AI15" s="159"/>
      <c r="AJ15" s="159"/>
      <c r="AK15" s="159"/>
      <c r="AL15" s="160" t="s">
        <v>15</v>
      </c>
      <c r="AM15" s="160"/>
      <c r="AO15" s="24" t="str">
        <f>AE15&amp;AL15</f>
        <v>▼</v>
      </c>
      <c r="AP15" s="24"/>
      <c r="AQ15" s="2"/>
      <c r="AR15" s="2"/>
      <c r="AS15" s="2"/>
      <c r="AT15" s="2"/>
    </row>
    <row r="16" spans="1:58" ht="26.25" customHeight="1" x14ac:dyDescent="0.4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B16" s="157" t="s">
        <v>92</v>
      </c>
      <c r="AC16" s="158"/>
      <c r="AD16" s="158"/>
      <c r="AE16" s="159"/>
      <c r="AF16" s="159"/>
      <c r="AG16" s="159"/>
      <c r="AH16" s="159"/>
      <c r="AI16" s="159"/>
      <c r="AJ16" s="159"/>
      <c r="AK16" s="159"/>
      <c r="AL16" s="160" t="s">
        <v>15</v>
      </c>
      <c r="AM16" s="160"/>
      <c r="AO16" s="24" t="str">
        <f>AE16&amp;AL16</f>
        <v>▼</v>
      </c>
      <c r="AP16" s="24"/>
      <c r="AQ16" s="2"/>
      <c r="AR16" s="2"/>
      <c r="AS16" s="2"/>
      <c r="AT16" s="2"/>
    </row>
    <row r="17" spans="1:46" ht="26.25" customHeight="1" x14ac:dyDescent="0.4">
      <c r="A17" s="245" t="s">
        <v>163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B17" s="157" t="s">
        <v>93</v>
      </c>
      <c r="AC17" s="158"/>
      <c r="AD17" s="158"/>
      <c r="AE17" s="159"/>
      <c r="AF17" s="159"/>
      <c r="AG17" s="159"/>
      <c r="AH17" s="159"/>
      <c r="AI17" s="159"/>
      <c r="AJ17" s="159"/>
      <c r="AK17" s="159"/>
      <c r="AL17" s="160" t="s">
        <v>15</v>
      </c>
      <c r="AM17" s="160"/>
      <c r="AO17" s="24" t="str">
        <f>AE17&amp;AL17</f>
        <v>▼</v>
      </c>
      <c r="AP17" s="24"/>
      <c r="AQ17" s="2"/>
      <c r="AR17" s="2"/>
      <c r="AS17" s="2"/>
      <c r="AT17" s="2"/>
    </row>
    <row r="18" spans="1:46" ht="26.25" customHeight="1" x14ac:dyDescent="0.4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B18" s="157" t="s">
        <v>94</v>
      </c>
      <c r="AC18" s="158"/>
      <c r="AD18" s="158"/>
      <c r="AE18" s="159"/>
      <c r="AF18" s="159"/>
      <c r="AG18" s="159"/>
      <c r="AH18" s="159"/>
      <c r="AI18" s="159"/>
      <c r="AJ18" s="159"/>
      <c r="AK18" s="159"/>
      <c r="AL18" s="160" t="s">
        <v>15</v>
      </c>
      <c r="AM18" s="160"/>
      <c r="AO18" s="24" t="str">
        <f>AE18&amp;AL18</f>
        <v>▼</v>
      </c>
      <c r="AP18" s="24"/>
      <c r="AQ18" s="2"/>
      <c r="AR18" s="2"/>
      <c r="AS18" s="2"/>
      <c r="AT18" s="2"/>
    </row>
    <row r="19" spans="1:46" ht="26.25" customHeight="1" x14ac:dyDescent="0.4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B19" s="157" t="s">
        <v>133</v>
      </c>
      <c r="AC19" s="158"/>
      <c r="AD19" s="158"/>
      <c r="AE19" s="186"/>
      <c r="AF19" s="186"/>
      <c r="AG19" s="186"/>
      <c r="AH19" s="186"/>
      <c r="AI19" s="186"/>
      <c r="AJ19" s="186"/>
      <c r="AK19" s="186"/>
      <c r="AL19" s="160" t="s">
        <v>15</v>
      </c>
      <c r="AM19" s="160"/>
      <c r="AO19" s="24" t="str">
        <f>AE19&amp;AL19</f>
        <v>▼</v>
      </c>
      <c r="AP19" s="24"/>
      <c r="AQ19" s="2"/>
      <c r="AR19" s="2"/>
      <c r="AS19" s="2"/>
      <c r="AT19" s="2"/>
    </row>
    <row r="20" spans="1:46" ht="26.25" customHeight="1" x14ac:dyDescent="0.4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B20" s="260" t="s">
        <v>164</v>
      </c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O20" s="24"/>
      <c r="AP20" s="24"/>
      <c r="AQ20" s="2"/>
      <c r="AR20" s="2"/>
      <c r="AS20" s="2"/>
      <c r="AT20" s="2"/>
    </row>
    <row r="21" spans="1:46" x14ac:dyDescent="0.4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7" t="s">
        <v>120</v>
      </c>
      <c r="AM21" s="188"/>
      <c r="AO21" s="24" t="str">
        <f>AB21&amp;AL21</f>
        <v>ケース
Case</v>
      </c>
      <c r="AP21" s="24"/>
      <c r="AQ21" s="2"/>
      <c r="AR21" s="2"/>
      <c r="AS21" s="2"/>
      <c r="AT21" s="2"/>
    </row>
    <row r="22" spans="1:46" ht="26.25" customHeight="1" x14ac:dyDescent="0.4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B22" s="255" t="s">
        <v>169</v>
      </c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O22" s="2"/>
      <c r="AP22" s="2"/>
      <c r="AQ22" s="2"/>
      <c r="AR22" s="2"/>
      <c r="AS22" s="2"/>
      <c r="AT22" s="2"/>
    </row>
    <row r="23" spans="1:46" ht="21" customHeight="1" x14ac:dyDescent="0.4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B23" s="257" t="s">
        <v>15</v>
      </c>
      <c r="AC23" s="257"/>
      <c r="AD23" s="257"/>
      <c r="AE23" s="258" t="s">
        <v>15</v>
      </c>
      <c r="AF23" s="258"/>
      <c r="AG23" s="258"/>
      <c r="AH23" s="259"/>
      <c r="AI23" s="259"/>
      <c r="AJ23" s="259"/>
      <c r="AK23" s="258" t="s">
        <v>15</v>
      </c>
      <c r="AL23" s="258"/>
      <c r="AM23" s="258"/>
      <c r="AO23" s="24" t="str">
        <f>AF23&amp;AH23&amp;AK23</f>
        <v>▼</v>
      </c>
      <c r="AP23" s="2"/>
      <c r="AQ23" s="2"/>
      <c r="AR23" s="2"/>
      <c r="AS23" s="2"/>
      <c r="AT23" s="2"/>
    </row>
    <row r="24" spans="1:46" ht="26.25" customHeight="1" x14ac:dyDescent="0.4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B24" s="260" t="s">
        <v>165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O24" s="2"/>
      <c r="AP24" s="2"/>
      <c r="AQ24" s="2"/>
      <c r="AR24" s="2"/>
      <c r="AS24" s="2"/>
      <c r="AT24" s="2"/>
    </row>
    <row r="25" spans="1:46" ht="26.25" x14ac:dyDescent="0.4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B25" s="47" t="s">
        <v>11</v>
      </c>
      <c r="AC25" s="251"/>
      <c r="AD25" s="251"/>
      <c r="AE25" s="251"/>
      <c r="AF25" s="251"/>
      <c r="AG25" s="251"/>
      <c r="AH25" s="48" t="s">
        <v>2</v>
      </c>
      <c r="AI25" s="251"/>
      <c r="AJ25" s="251"/>
      <c r="AK25" s="251"/>
      <c r="AL25" s="251"/>
      <c r="AM25" s="251"/>
      <c r="AO25" s="24"/>
      <c r="AP25" s="2"/>
      <c r="AQ25" s="2"/>
      <c r="AR25" s="2"/>
      <c r="AS25" s="2"/>
      <c r="AT25" s="2"/>
    </row>
    <row r="26" spans="1:46" ht="26.25" customHeight="1" x14ac:dyDescent="0.4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B26" s="155" t="s">
        <v>119</v>
      </c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O26" s="2"/>
      <c r="AP26" s="2"/>
      <c r="AQ26" s="2"/>
      <c r="AR26" s="2"/>
      <c r="AS26" s="2"/>
      <c r="AT26" s="2"/>
    </row>
    <row r="27" spans="1:46" x14ac:dyDescent="0.4">
      <c r="A27" s="161" t="s">
        <v>84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 t="s">
        <v>19</v>
      </c>
      <c r="AM27" s="254"/>
      <c r="AO27" s="24"/>
      <c r="AP27" s="2"/>
      <c r="AQ27" s="2"/>
      <c r="AR27" s="2"/>
      <c r="AS27" s="2"/>
      <c r="AT27" s="2"/>
    </row>
    <row r="28" spans="1:46" ht="26.25" customHeight="1" x14ac:dyDescent="0.4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B28" s="155" t="s">
        <v>166</v>
      </c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O28" s="2"/>
      <c r="AP28" s="2"/>
      <c r="AQ28" s="2"/>
      <c r="AR28" s="2"/>
      <c r="AS28" s="2"/>
      <c r="AT28" s="2"/>
    </row>
    <row r="29" spans="1:46" x14ac:dyDescent="0.4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50" t="s">
        <v>6</v>
      </c>
      <c r="AM29" s="250"/>
      <c r="AO29" s="2"/>
      <c r="AP29" s="2"/>
      <c r="AQ29" s="2"/>
      <c r="AR29" s="2"/>
      <c r="AS29" s="2"/>
      <c r="AT29" s="2"/>
    </row>
    <row r="30" spans="1:46" ht="6" customHeight="1" x14ac:dyDescent="0.4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28"/>
      <c r="AO30" s="2"/>
      <c r="AP30" s="2"/>
      <c r="AQ30" s="2"/>
      <c r="AR30" s="2"/>
      <c r="AS30" s="2"/>
      <c r="AT30" s="2"/>
    </row>
    <row r="31" spans="1:46" x14ac:dyDescent="0.4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B31" s="241" t="s">
        <v>134</v>
      </c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3"/>
      <c r="AO31" s="2"/>
      <c r="AP31" s="2"/>
      <c r="AQ31" s="2"/>
      <c r="AR31" s="2"/>
      <c r="AS31" s="2"/>
      <c r="AT31" s="2"/>
    </row>
    <row r="32" spans="1:46" ht="60.75" customHeight="1" x14ac:dyDescent="0.4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B32" s="238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40"/>
      <c r="AO32" s="2"/>
      <c r="AP32" s="2"/>
      <c r="AQ32" s="2"/>
      <c r="AR32" s="2"/>
      <c r="AS32" s="2"/>
      <c r="AT32" s="2"/>
    </row>
    <row r="33" spans="1:46" ht="29.25" customHeight="1" x14ac:dyDescent="0.4">
      <c r="A33" s="197" t="s">
        <v>167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9"/>
      <c r="AO33" s="2"/>
      <c r="AP33" s="2"/>
      <c r="AQ33" s="2"/>
      <c r="AR33" s="2"/>
      <c r="AS33" s="2"/>
      <c r="AT33" s="2"/>
    </row>
    <row r="34" spans="1:46" s="43" customFormat="1" ht="13.5" customHeight="1" x14ac:dyDescent="0.4">
      <c r="A34" s="200" t="s">
        <v>11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2"/>
      <c r="AO34" s="44"/>
      <c r="AP34" s="44"/>
      <c r="AQ34" s="44"/>
      <c r="AR34" s="44"/>
      <c r="AS34" s="44"/>
      <c r="AT34" s="44"/>
    </row>
    <row r="35" spans="1:46" s="451" customFormat="1" ht="39.950000000000003" customHeight="1" x14ac:dyDescent="0.4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6"/>
      <c r="AO35" s="452"/>
      <c r="AP35" s="452"/>
      <c r="AQ35" s="452"/>
      <c r="AR35" s="452"/>
      <c r="AS35" s="452"/>
      <c r="AT35" s="452"/>
    </row>
    <row r="36" spans="1:46" s="43" customFormat="1" ht="13.5" customHeight="1" x14ac:dyDescent="0.4">
      <c r="A36" s="203" t="s">
        <v>83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5"/>
      <c r="AO36" s="44"/>
      <c r="AP36" s="44"/>
      <c r="AQ36" s="44"/>
      <c r="AR36" s="44"/>
      <c r="AS36" s="44"/>
      <c r="AT36" s="44"/>
    </row>
    <row r="37" spans="1:46" s="451" customFormat="1" ht="39.950000000000003" customHeight="1" x14ac:dyDescent="0.4">
      <c r="A37" s="206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O37" s="452"/>
      <c r="AP37" s="452"/>
      <c r="AQ37" s="452"/>
      <c r="AR37" s="452"/>
      <c r="AS37" s="452"/>
      <c r="AT37" s="452"/>
    </row>
    <row r="38" spans="1:46" ht="28.5" customHeight="1" x14ac:dyDescent="0.4">
      <c r="A38" s="216" t="s">
        <v>145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O38" s="2"/>
      <c r="AP38" s="2"/>
      <c r="AQ38" s="2"/>
      <c r="AR38" s="2"/>
      <c r="AS38" s="2"/>
      <c r="AT38" s="2"/>
    </row>
    <row r="39" spans="1:46" ht="25.5" customHeight="1" x14ac:dyDescent="0.4">
      <c r="A39" s="79"/>
      <c r="B39" s="211" t="s">
        <v>146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 t="s">
        <v>141</v>
      </c>
      <c r="P39" s="211"/>
      <c r="Q39" s="211"/>
      <c r="R39" s="211"/>
      <c r="S39" s="211"/>
      <c r="T39" s="211"/>
      <c r="U39" s="211" t="s">
        <v>143</v>
      </c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O39" s="2"/>
      <c r="AP39" s="2"/>
      <c r="AQ39" s="2"/>
      <c r="AR39" s="2"/>
      <c r="AS39" s="2"/>
      <c r="AT39" s="2"/>
    </row>
    <row r="40" spans="1:46" ht="13.5" customHeight="1" x14ac:dyDescent="0.4">
      <c r="A40" s="217">
        <v>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09"/>
      <c r="P40" s="209"/>
      <c r="Q40" s="209"/>
      <c r="R40" s="210"/>
      <c r="S40" s="261" t="s">
        <v>142</v>
      </c>
      <c r="T40" s="26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O40" s="2"/>
      <c r="AP40" s="2"/>
      <c r="AQ40" s="2"/>
      <c r="AR40" s="2"/>
      <c r="AS40" s="2"/>
      <c r="AT40" s="2"/>
    </row>
    <row r="41" spans="1:46" ht="13.5" customHeight="1" x14ac:dyDescent="0.4">
      <c r="A41" s="217"/>
      <c r="B41" s="50" t="s">
        <v>140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09"/>
      <c r="P41" s="209"/>
      <c r="Q41" s="209"/>
      <c r="R41" s="210"/>
      <c r="S41" s="261"/>
      <c r="T41" s="262"/>
      <c r="U41" s="51" t="s">
        <v>140</v>
      </c>
      <c r="V41" s="213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  <c r="AO41" s="2"/>
      <c r="AP41" s="2"/>
      <c r="AQ41" s="2"/>
      <c r="AR41" s="2"/>
      <c r="AS41" s="2"/>
      <c r="AT41" s="2"/>
    </row>
    <row r="42" spans="1:46" ht="13.5" customHeight="1" x14ac:dyDescent="0.4">
      <c r="A42" s="217">
        <v>2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9"/>
      <c r="P42" s="209"/>
      <c r="Q42" s="209"/>
      <c r="R42" s="210"/>
      <c r="S42" s="261" t="s">
        <v>142</v>
      </c>
      <c r="T42" s="26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O42" s="2"/>
      <c r="AP42" s="2"/>
      <c r="AQ42" s="2"/>
      <c r="AR42" s="2"/>
      <c r="AS42" s="2"/>
      <c r="AT42" s="2"/>
    </row>
    <row r="43" spans="1:46" ht="13.5" customHeight="1" x14ac:dyDescent="0.4">
      <c r="A43" s="217"/>
      <c r="B43" s="50" t="s">
        <v>140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09"/>
      <c r="P43" s="209"/>
      <c r="Q43" s="209"/>
      <c r="R43" s="210"/>
      <c r="S43" s="261"/>
      <c r="T43" s="262"/>
      <c r="U43" s="51" t="s">
        <v>140</v>
      </c>
      <c r="V43" s="213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5"/>
      <c r="AO43" s="2"/>
      <c r="AP43" s="2"/>
      <c r="AQ43" s="2"/>
      <c r="AR43" s="2"/>
      <c r="AS43" s="2"/>
      <c r="AT43" s="2"/>
    </row>
    <row r="44" spans="1:46" ht="13.5" customHeight="1" x14ac:dyDescent="0.4">
      <c r="A44" s="217">
        <v>3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09"/>
      <c r="P44" s="209"/>
      <c r="Q44" s="209"/>
      <c r="R44" s="210"/>
      <c r="S44" s="261" t="s">
        <v>142</v>
      </c>
      <c r="T44" s="26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O44" s="2"/>
      <c r="AP44" s="2"/>
      <c r="AQ44" s="2"/>
      <c r="AR44" s="2"/>
      <c r="AS44" s="2"/>
      <c r="AT44" s="2"/>
    </row>
    <row r="45" spans="1:46" ht="13.5" customHeight="1" x14ac:dyDescent="0.4">
      <c r="A45" s="217"/>
      <c r="B45" s="50" t="s">
        <v>140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09"/>
      <c r="P45" s="209"/>
      <c r="Q45" s="209"/>
      <c r="R45" s="210"/>
      <c r="S45" s="261"/>
      <c r="T45" s="262"/>
      <c r="U45" s="51" t="s">
        <v>140</v>
      </c>
      <c r="V45" s="213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5"/>
      <c r="AO45" s="2"/>
      <c r="AP45" s="2"/>
      <c r="AQ45" s="2"/>
      <c r="AR45" s="2"/>
      <c r="AS45" s="2"/>
      <c r="AT45" s="2"/>
    </row>
    <row r="46" spans="1:46" ht="3.75" customHeight="1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O46" s="2"/>
      <c r="AP46" s="2"/>
      <c r="AQ46" s="2"/>
      <c r="AR46" s="2"/>
      <c r="AS46" s="2"/>
      <c r="AT46" s="2"/>
    </row>
    <row r="47" spans="1:46" ht="17.25" customHeight="1" x14ac:dyDescent="0.4">
      <c r="A47" s="190" t="s">
        <v>121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2"/>
      <c r="AO47" s="2"/>
      <c r="AP47" s="2"/>
      <c r="AQ47" s="2"/>
      <c r="AR47" s="2"/>
      <c r="AS47" s="2"/>
      <c r="AT47" s="2"/>
    </row>
    <row r="48" spans="1:46" ht="26.25" customHeight="1" x14ac:dyDescent="0.35">
      <c r="A48" s="193" t="s">
        <v>138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 t="s">
        <v>122</v>
      </c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 t="s">
        <v>123</v>
      </c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O48" s="20" t="b">
        <v>0</v>
      </c>
      <c r="AP48" s="20" t="b">
        <v>0</v>
      </c>
      <c r="AQ48" s="20" t="b">
        <v>0</v>
      </c>
      <c r="AR48" s="2"/>
      <c r="AS48" s="2"/>
      <c r="AT48" s="2"/>
    </row>
    <row r="49" spans="1:46" ht="26.25" customHeight="1" x14ac:dyDescent="0.35">
      <c r="A49" s="193" t="s">
        <v>124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 t="s">
        <v>125</v>
      </c>
      <c r="O49" s="195"/>
      <c r="P49" s="195"/>
      <c r="Q49" s="195"/>
      <c r="R49" s="195"/>
      <c r="S49" s="195"/>
      <c r="T49" s="196"/>
      <c r="U49" s="196"/>
      <c r="V49" s="196"/>
      <c r="W49" s="196"/>
      <c r="X49" s="196"/>
      <c r="Y49" s="196"/>
      <c r="Z49" s="196"/>
      <c r="AA49" s="30" t="s">
        <v>22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O49" s="20" t="b">
        <v>0</v>
      </c>
      <c r="AP49" s="20" t="b">
        <v>0</v>
      </c>
      <c r="AQ49" s="20"/>
      <c r="AR49" s="2"/>
      <c r="AS49" s="2"/>
      <c r="AT49" s="2"/>
    </row>
    <row r="50" spans="1:46" ht="26.25" customHeight="1" x14ac:dyDescent="0.35">
      <c r="A50" s="194" t="s">
        <v>77</v>
      </c>
      <c r="B50" s="195"/>
      <c r="C50" s="195"/>
      <c r="D50" s="195"/>
      <c r="E50" s="195"/>
      <c r="F50" s="195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2"/>
      <c r="AO50" s="20" t="b">
        <v>0</v>
      </c>
      <c r="AP50" s="20"/>
      <c r="AQ50" s="20"/>
      <c r="AR50" s="2"/>
      <c r="AS50" s="2"/>
      <c r="AT50" s="2"/>
    </row>
    <row r="51" spans="1:46" ht="6.75" customHeight="1" x14ac:dyDescent="0.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3"/>
      <c r="AL51" s="33"/>
      <c r="AM51" s="33"/>
      <c r="AO51" s="2"/>
      <c r="AP51" s="2"/>
      <c r="AQ51" s="2"/>
      <c r="AR51" s="2"/>
      <c r="AS51" s="2"/>
      <c r="AT51" s="2"/>
    </row>
    <row r="52" spans="1:46" ht="28.5" customHeight="1" x14ac:dyDescent="0.4">
      <c r="A52" s="223" t="s">
        <v>129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34"/>
      <c r="Z52" s="35"/>
      <c r="AA52" s="225" t="s">
        <v>132</v>
      </c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7"/>
      <c r="AO52" s="2"/>
      <c r="AP52" s="2"/>
      <c r="AQ52" s="2"/>
      <c r="AR52" s="2"/>
      <c r="AS52" s="2"/>
      <c r="AT52" s="2"/>
    </row>
    <row r="53" spans="1:46" ht="26.25" customHeight="1" x14ac:dyDescent="0.35">
      <c r="A53" s="98" t="s">
        <v>128</v>
      </c>
      <c r="B53" s="98"/>
      <c r="C53" s="98"/>
      <c r="D53" s="98"/>
      <c r="E53" s="98"/>
      <c r="F53" s="98"/>
      <c r="G53" s="98"/>
      <c r="H53" s="98"/>
      <c r="I53" s="98"/>
      <c r="J53" s="228" t="s">
        <v>127</v>
      </c>
      <c r="K53" s="229"/>
      <c r="L53" s="229"/>
      <c r="M53" s="229"/>
      <c r="N53" s="229"/>
      <c r="O53" s="229"/>
      <c r="P53" s="230"/>
      <c r="Q53" s="230"/>
      <c r="R53" s="230"/>
      <c r="S53" s="36" t="s">
        <v>23</v>
      </c>
      <c r="T53" s="37" t="s">
        <v>24</v>
      </c>
      <c r="U53" s="230"/>
      <c r="V53" s="230"/>
      <c r="W53" s="230"/>
      <c r="X53" s="38" t="s">
        <v>23</v>
      </c>
      <c r="Y53" s="39"/>
      <c r="Z53" s="40"/>
      <c r="AA53" s="231" t="s">
        <v>21</v>
      </c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3"/>
      <c r="AO53" s="20" t="b">
        <v>0</v>
      </c>
      <c r="AP53" s="20" t="b">
        <v>0</v>
      </c>
      <c r="AQ53" s="2" t="str">
        <f>P53&amp;S53&amp;T53&amp;U53&amp;X53</f>
        <v>月~月</v>
      </c>
      <c r="AR53" s="2"/>
      <c r="AS53" s="2"/>
      <c r="AT53" s="2"/>
    </row>
    <row r="54" spans="1:46" ht="27.75" customHeight="1" x14ac:dyDescent="0.4">
      <c r="A54" s="234" t="s">
        <v>214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2"/>
      <c r="AO54" s="2"/>
      <c r="AP54" s="2"/>
      <c r="AQ54" s="2"/>
      <c r="AR54" s="2"/>
      <c r="AS54" s="2"/>
      <c r="AT54" s="2"/>
    </row>
    <row r="55" spans="1:46" s="451" customFormat="1" ht="39.950000000000003" customHeight="1" x14ac:dyDescent="0.4">
      <c r="A55" s="453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8"/>
      <c r="AO55" s="452"/>
      <c r="AP55" s="452"/>
      <c r="AQ55" s="452"/>
      <c r="AR55" s="452"/>
      <c r="AS55" s="452"/>
      <c r="AT55" s="452"/>
    </row>
    <row r="56" spans="1:46" ht="33.75" customHeight="1" x14ac:dyDescent="0.4">
      <c r="A56" s="234" t="s">
        <v>211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2"/>
      <c r="AO56" s="2"/>
      <c r="AP56" s="2"/>
      <c r="AQ56" s="2"/>
      <c r="AR56" s="2"/>
      <c r="AS56" s="2"/>
      <c r="AT56" s="2"/>
    </row>
    <row r="57" spans="1:46" s="451" customFormat="1" ht="39.950000000000003" customHeight="1" x14ac:dyDescent="0.4">
      <c r="A57" s="436" t="s">
        <v>212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8"/>
      <c r="AO57" s="452"/>
      <c r="AP57" s="452"/>
      <c r="AQ57" s="452"/>
      <c r="AR57" s="452"/>
      <c r="AS57" s="452"/>
      <c r="AT57" s="452"/>
    </row>
    <row r="58" spans="1:46" ht="27.75" customHeight="1" x14ac:dyDescent="0.4">
      <c r="A58" s="234" t="s">
        <v>213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O58" s="2"/>
      <c r="AP58" s="2"/>
      <c r="AQ58" s="2"/>
      <c r="AR58" s="2"/>
      <c r="AS58" s="2"/>
      <c r="AT58" s="2"/>
    </row>
    <row r="59" spans="1:46" s="451" customFormat="1" ht="39.950000000000003" customHeight="1" x14ac:dyDescent="0.4">
      <c r="A59" s="206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8"/>
      <c r="AO59" s="452"/>
      <c r="AP59" s="452"/>
      <c r="AQ59" s="452"/>
      <c r="AR59" s="452"/>
      <c r="AS59" s="452"/>
      <c r="AT59" s="452"/>
    </row>
    <row r="60" spans="1:46" x14ac:dyDescent="0.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46" s="2" customFormat="1" x14ac:dyDescent="0.4">
      <c r="A61" s="42" t="s">
        <v>25</v>
      </c>
      <c r="B61" s="42" t="s">
        <v>26</v>
      </c>
      <c r="C61" s="42" t="s">
        <v>16</v>
      </c>
      <c r="D61" s="42" t="s">
        <v>17</v>
      </c>
      <c r="E61" s="42" t="s">
        <v>27</v>
      </c>
      <c r="F61" s="42" t="s">
        <v>28</v>
      </c>
      <c r="G61" s="42" t="s">
        <v>29</v>
      </c>
      <c r="H61" s="42" t="s">
        <v>30</v>
      </c>
      <c r="I61" s="42" t="s">
        <v>31</v>
      </c>
      <c r="J61" s="42" t="s">
        <v>31</v>
      </c>
      <c r="K61" s="42" t="s">
        <v>20</v>
      </c>
      <c r="L61" s="42"/>
      <c r="M61" s="42" t="s">
        <v>32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46" s="2" customFormat="1" x14ac:dyDescent="0.4">
      <c r="A62" s="42" t="s">
        <v>14</v>
      </c>
      <c r="B62" s="42" t="s">
        <v>15</v>
      </c>
      <c r="C62" s="42" t="s">
        <v>15</v>
      </c>
      <c r="D62" s="42" t="s">
        <v>15</v>
      </c>
      <c r="E62" s="42" t="s">
        <v>15</v>
      </c>
      <c r="F62" s="42" t="s">
        <v>15</v>
      </c>
      <c r="G62" s="42" t="s">
        <v>15</v>
      </c>
      <c r="H62" s="42" t="s">
        <v>15</v>
      </c>
      <c r="I62" s="42" t="s">
        <v>21</v>
      </c>
      <c r="J62" s="42" t="s">
        <v>21</v>
      </c>
      <c r="K62" s="42" t="s">
        <v>21</v>
      </c>
      <c r="L62" s="4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46" s="2" customFormat="1" ht="19.5" customHeight="1" x14ac:dyDescent="0.4">
      <c r="A63" s="46" t="s">
        <v>96</v>
      </c>
      <c r="B63" s="42" t="s">
        <v>34</v>
      </c>
      <c r="C63" s="42" t="s">
        <v>35</v>
      </c>
      <c r="D63" s="42" t="s">
        <v>36</v>
      </c>
      <c r="E63" s="42" t="s">
        <v>116</v>
      </c>
      <c r="F63" s="42" t="s">
        <v>113</v>
      </c>
      <c r="G63" s="42" t="s">
        <v>37</v>
      </c>
      <c r="H63" s="42" t="s">
        <v>38</v>
      </c>
      <c r="I63" s="42" t="s">
        <v>39</v>
      </c>
      <c r="J63" s="42" t="s">
        <v>130</v>
      </c>
      <c r="K63" s="42" t="s">
        <v>40</v>
      </c>
      <c r="L63" s="42"/>
      <c r="M63" s="42" t="s">
        <v>41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46" s="2" customFormat="1" ht="19.5" customHeight="1" x14ac:dyDescent="0.4">
      <c r="A64" s="46" t="s">
        <v>97</v>
      </c>
      <c r="B64" s="42" t="s">
        <v>42</v>
      </c>
      <c r="C64" s="42" t="s">
        <v>43</v>
      </c>
      <c r="D64" s="42" t="s">
        <v>44</v>
      </c>
      <c r="E64" s="42" t="s">
        <v>118</v>
      </c>
      <c r="F64" s="42" t="s">
        <v>114</v>
      </c>
      <c r="G64" s="42" t="s">
        <v>38</v>
      </c>
      <c r="H64" s="42" t="s">
        <v>45</v>
      </c>
      <c r="I64" s="42" t="s">
        <v>46</v>
      </c>
      <c r="J64" s="42" t="s">
        <v>131</v>
      </c>
      <c r="K64" s="42" t="s">
        <v>47</v>
      </c>
      <c r="L64" s="42"/>
      <c r="M64" s="42" t="s">
        <v>18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2" customFormat="1" ht="19.5" customHeight="1" x14ac:dyDescent="0.4">
      <c r="A65" s="46" t="s">
        <v>98</v>
      </c>
      <c r="B65" s="42"/>
      <c r="C65" s="42" t="s">
        <v>48</v>
      </c>
      <c r="D65" s="42" t="s">
        <v>49</v>
      </c>
      <c r="E65" s="42" t="s">
        <v>117</v>
      </c>
      <c r="F65" s="42" t="s">
        <v>115</v>
      </c>
      <c r="G65" s="42" t="s">
        <v>45</v>
      </c>
      <c r="H65" s="42" t="s">
        <v>29</v>
      </c>
      <c r="I65" s="42"/>
      <c r="J65" s="42"/>
      <c r="K65" s="42" t="s">
        <v>50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" customFormat="1" ht="19.5" customHeight="1" x14ac:dyDescent="0.4">
      <c r="A66" s="46" t="s">
        <v>99</v>
      </c>
      <c r="B66" s="42"/>
      <c r="C66" s="42"/>
      <c r="D66" s="42" t="s">
        <v>43</v>
      </c>
      <c r="E66" s="42"/>
      <c r="F66" s="42"/>
      <c r="G66" s="42" t="s">
        <v>29</v>
      </c>
      <c r="H66" s="42" t="s">
        <v>51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" customFormat="1" ht="19.5" customHeight="1" x14ac:dyDescent="0.4">
      <c r="A67" s="46" t="s">
        <v>100</v>
      </c>
      <c r="B67" s="42"/>
      <c r="C67" s="42"/>
      <c r="D67" s="42" t="s">
        <v>48</v>
      </c>
      <c r="E67" s="42"/>
      <c r="F67" s="42"/>
      <c r="G67" s="42" t="s">
        <v>52</v>
      </c>
      <c r="H67" s="42" t="s">
        <v>53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2" customFormat="1" ht="19.5" customHeight="1" x14ac:dyDescent="0.4">
      <c r="A68" s="46" t="s">
        <v>101</v>
      </c>
      <c r="B68" s="42"/>
      <c r="C68" s="42"/>
      <c r="D68" s="42"/>
      <c r="E68" s="42"/>
      <c r="F68" s="42"/>
      <c r="G68" s="42" t="s">
        <v>54</v>
      </c>
      <c r="H68" s="42" t="s">
        <v>37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s="2" customFormat="1" ht="19.5" customHeight="1" x14ac:dyDescent="0.4">
      <c r="A69" s="46" t="s">
        <v>103</v>
      </c>
      <c r="B69" s="42"/>
      <c r="C69" s="42"/>
      <c r="D69" s="42"/>
      <c r="E69" s="42"/>
      <c r="F69" s="42"/>
      <c r="G69" s="42" t="s">
        <v>55</v>
      </c>
      <c r="H69" s="42" t="s">
        <v>55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" customFormat="1" ht="19.5" customHeight="1" x14ac:dyDescent="0.4">
      <c r="A70" s="46" t="s">
        <v>104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" customFormat="1" ht="19.5" customHeight="1" x14ac:dyDescent="0.4">
      <c r="A71" s="46" t="s">
        <v>105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2" customFormat="1" ht="19.5" customHeight="1" x14ac:dyDescent="0.4">
      <c r="A72" s="46" t="s">
        <v>106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s="2" customFormat="1" ht="19.5" customHeight="1" x14ac:dyDescent="0.4">
      <c r="A73" s="46" t="s">
        <v>107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s="2" customFormat="1" ht="19.5" customHeight="1" x14ac:dyDescent="0.4">
      <c r="A74" s="46" t="s">
        <v>108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s="2" customFormat="1" ht="19.5" customHeight="1" x14ac:dyDescent="0.4">
      <c r="A75" s="46" t="s">
        <v>109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s="2" customFormat="1" ht="19.5" customHeight="1" x14ac:dyDescent="0.4">
      <c r="A76" s="46" t="s">
        <v>110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9.5" customHeight="1" x14ac:dyDescent="0.4">
      <c r="A77" s="46" t="s">
        <v>111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s="2" customFormat="1" ht="19.5" customHeight="1" x14ac:dyDescent="0.4">
      <c r="A78" s="46" t="s">
        <v>112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s="2" customFormat="1" x14ac:dyDescent="0.4"/>
    <row r="80" spans="1:29" s="2" customFormat="1" x14ac:dyDescent="0.4"/>
    <row r="81" s="2" customFormat="1" x14ac:dyDescent="0.4"/>
  </sheetData>
  <sheetProtection formatCells="0" selectLockedCells="1"/>
  <mergeCells count="121">
    <mergeCell ref="A54:AM54"/>
    <mergeCell ref="A55:AM55"/>
    <mergeCell ref="A56:AM56"/>
    <mergeCell ref="A57:AM57"/>
    <mergeCell ref="A58:AM58"/>
    <mergeCell ref="A59:AM59"/>
    <mergeCell ref="A50:F50"/>
    <mergeCell ref="G50:AM50"/>
    <mergeCell ref="A52:X52"/>
    <mergeCell ref="AA52:AM52"/>
    <mergeCell ref="A53:I53"/>
    <mergeCell ref="J53:O53"/>
    <mergeCell ref="P53:R53"/>
    <mergeCell ref="U53:W53"/>
    <mergeCell ref="AA53:AM53"/>
    <mergeCell ref="A47:AM47"/>
    <mergeCell ref="A48:M48"/>
    <mergeCell ref="N48:Z48"/>
    <mergeCell ref="AA48:AM48"/>
    <mergeCell ref="A49:M49"/>
    <mergeCell ref="N49:S49"/>
    <mergeCell ref="T49:Z49"/>
    <mergeCell ref="A44:A45"/>
    <mergeCell ref="B44:N44"/>
    <mergeCell ref="O44:R45"/>
    <mergeCell ref="S44:T45"/>
    <mergeCell ref="U44:AM44"/>
    <mergeCell ref="C45:N45"/>
    <mergeCell ref="V45:AM45"/>
    <mergeCell ref="A42:A43"/>
    <mergeCell ref="B42:N42"/>
    <mergeCell ref="O42:R43"/>
    <mergeCell ref="S42:T43"/>
    <mergeCell ref="U42:AM42"/>
    <mergeCell ref="C43:N43"/>
    <mergeCell ref="V43:AM43"/>
    <mergeCell ref="B39:N39"/>
    <mergeCell ref="O39:T39"/>
    <mergeCell ref="U39:AM39"/>
    <mergeCell ref="A40:A41"/>
    <mergeCell ref="B40:N40"/>
    <mergeCell ref="O40:R41"/>
    <mergeCell ref="S40:T41"/>
    <mergeCell ref="U40:AM40"/>
    <mergeCell ref="C41:N41"/>
    <mergeCell ref="V41:AM41"/>
    <mergeCell ref="A33:AM33"/>
    <mergeCell ref="A34:AM34"/>
    <mergeCell ref="A35:AM35"/>
    <mergeCell ref="A36:AM36"/>
    <mergeCell ref="A37:AM37"/>
    <mergeCell ref="A38:AM38"/>
    <mergeCell ref="A28:Z32"/>
    <mergeCell ref="AB28:AM28"/>
    <mergeCell ref="AB29:AK29"/>
    <mergeCell ref="AL29:AM29"/>
    <mergeCell ref="AB31:AM31"/>
    <mergeCell ref="AB32:AM32"/>
    <mergeCell ref="AB24:AM24"/>
    <mergeCell ref="AC25:AG25"/>
    <mergeCell ref="AI25:AM25"/>
    <mergeCell ref="AB26:AM26"/>
    <mergeCell ref="A27:Z27"/>
    <mergeCell ref="AB27:AK27"/>
    <mergeCell ref="AL27:AM27"/>
    <mergeCell ref="AL19:AM19"/>
    <mergeCell ref="AB20:AM20"/>
    <mergeCell ref="AB21:AK21"/>
    <mergeCell ref="AL21:AM21"/>
    <mergeCell ref="AB22:AM22"/>
    <mergeCell ref="AB23:AD23"/>
    <mergeCell ref="AE23:AG23"/>
    <mergeCell ref="AH23:AJ23"/>
    <mergeCell ref="AK23:AM23"/>
    <mergeCell ref="A17:Z17"/>
    <mergeCell ref="AB17:AD17"/>
    <mergeCell ref="AE17:AK17"/>
    <mergeCell ref="AL17:AM17"/>
    <mergeCell ref="A18:Z26"/>
    <mergeCell ref="AB18:AD18"/>
    <mergeCell ref="AE18:AK18"/>
    <mergeCell ref="AL18:AM18"/>
    <mergeCell ref="AB19:AD19"/>
    <mergeCell ref="AE19:AK19"/>
    <mergeCell ref="AB14:AM14"/>
    <mergeCell ref="AB15:AD15"/>
    <mergeCell ref="AE15:AK15"/>
    <mergeCell ref="AL15:AM15"/>
    <mergeCell ref="AB16:AD16"/>
    <mergeCell ref="AE16:AK16"/>
    <mergeCell ref="AL16:AM16"/>
    <mergeCell ref="AL11:AM11"/>
    <mergeCell ref="AB12:AD12"/>
    <mergeCell ref="AE12:AK12"/>
    <mergeCell ref="AL12:AM12"/>
    <mergeCell ref="AB13:AD13"/>
    <mergeCell ref="AE13:AK13"/>
    <mergeCell ref="AL13:AM13"/>
    <mergeCell ref="A8:Z16"/>
    <mergeCell ref="AB8:AM8"/>
    <mergeCell ref="AB9:AD9"/>
    <mergeCell ref="AE9:AK9"/>
    <mergeCell ref="AL9:AM9"/>
    <mergeCell ref="AB10:AD10"/>
    <mergeCell ref="AE10:AK10"/>
    <mergeCell ref="AL10:AM10"/>
    <mergeCell ref="AB11:AD11"/>
    <mergeCell ref="AE11:AK11"/>
    <mergeCell ref="A3:Z3"/>
    <mergeCell ref="AB3:AM4"/>
    <mergeCell ref="A4:Z4"/>
    <mergeCell ref="A5:Z5"/>
    <mergeCell ref="AB5:AM7"/>
    <mergeCell ref="A6:Z6"/>
    <mergeCell ref="A7:Z7"/>
    <mergeCell ref="A1:AM1"/>
    <mergeCell ref="A2:D2"/>
    <mergeCell ref="E2:P2"/>
    <mergeCell ref="Q2:AB2"/>
    <mergeCell ref="AC2:AF2"/>
    <mergeCell ref="AG2:AM2"/>
  </mergeCells>
  <phoneticPr fontId="6"/>
  <dataValidations count="12">
    <dataValidation operator="lessThanOrEqual" allowBlank="1" showInputMessage="1" showErrorMessage="1" sqref="A35:AM35"/>
    <dataValidation type="list" allowBlank="1" showInputMessage="1" showErrorMessage="1" sqref="AE23">
      <formula1>$E$62:$E$65</formula1>
    </dataValidation>
    <dataValidation type="list" allowBlank="1" showInputMessage="1" showErrorMessage="1" sqref="AL9:AM11 AL15:AM17">
      <formula1>$B$62:$B$64</formula1>
    </dataValidation>
    <dataValidation type="list" allowBlank="1" showInputMessage="1" showErrorMessage="1" sqref="AB5:AM7">
      <formula1>$A$62:$A$78</formula1>
    </dataValidation>
    <dataValidation type="list" allowBlank="1" showInputMessage="1" showErrorMessage="1" sqref="AA53:AM53">
      <formula1>$J$62:$J$64</formula1>
    </dataValidation>
    <dataValidation type="list" allowBlank="1" showInputMessage="1" showErrorMessage="1" sqref="AL18:AM18 AL12:AM12">
      <formula1>$C$62:$C$65</formula1>
    </dataValidation>
    <dataValidation type="list" allowBlank="1" showInputMessage="1" showErrorMessage="1" sqref="AL19:AM19">
      <formula1>$G$62:$G$69</formula1>
    </dataValidation>
    <dataValidation type="list" allowBlank="1" showInputMessage="1" showErrorMessage="1" sqref="AL13:AM13">
      <formula1>$D$62:$D$67</formula1>
    </dataValidation>
    <dataValidation type="list" allowBlank="1" showInputMessage="1" showErrorMessage="1" sqref="AK23:AM23">
      <formula1>$F$62:$F$65</formula1>
    </dataValidation>
    <dataValidation imeMode="halfAlpha" allowBlank="1" showInputMessage="1" showErrorMessage="1" sqref="A7:Z7 AE9:AK13 AI25:AM25 AB27:AK27 AB29:AK29 A37:AM37 T49:Z49 P53:R53 U53:W53 AB21 AE15:AK19 AH23 A59:AM59"/>
    <dataValidation imeMode="fullAlpha" allowBlank="1" showInputMessage="1" showErrorMessage="1" sqref="A53"/>
    <dataValidation type="list" allowBlank="1" showInputMessage="1" showErrorMessage="1" sqref="AB23:AD23">
      <formula1>$M$62:$M$64</formula1>
    </dataValidation>
  </dataValidations>
  <pageMargins left="0.78740157480314965" right="0.59055118110236227" top="0.78740157480314965" bottom="0.39370078740157483" header="0.31496062992125984" footer="0.31496062992125984"/>
  <pageSetup paperSize="9" scale="55" orientation="portrait" r:id="rId1"/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47</xdr:row>
                    <xdr:rowOff>0</xdr:rowOff>
                  </from>
                  <to>
                    <xdr:col>9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0</xdr:rowOff>
                  </from>
                  <to>
                    <xdr:col>22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47</xdr:row>
                    <xdr:rowOff>0</xdr:rowOff>
                  </from>
                  <to>
                    <xdr:col>35</xdr:col>
                    <xdr:colOff>123825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323850</xdr:rowOff>
                  </from>
                  <to>
                    <xdr:col>7</xdr:col>
                    <xdr:colOff>19050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13</xdr:col>
                    <xdr:colOff>95250</xdr:colOff>
                    <xdr:row>47</xdr:row>
                    <xdr:rowOff>295275</xdr:rowOff>
                  </from>
                  <to>
                    <xdr:col>19</xdr:col>
                    <xdr:colOff>66675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323850</xdr:rowOff>
                  </from>
                  <to>
                    <xdr:col>4</xdr:col>
                    <xdr:colOff>47625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52</xdr:row>
                    <xdr:rowOff>0</xdr:rowOff>
                  </from>
                  <to>
                    <xdr:col>5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52</xdr:row>
                    <xdr:rowOff>0</xdr:rowOff>
                  </from>
                  <to>
                    <xdr:col>14</xdr:col>
                    <xdr:colOff>152400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企業情報</vt:lpstr>
      <vt:lpstr>企業情報 (見本)</vt:lpstr>
      <vt:lpstr>商品情報_1</vt:lpstr>
      <vt:lpstr>商品情報_2</vt:lpstr>
      <vt:lpstr>商品情報_3</vt:lpstr>
      <vt:lpstr>商品情報_4</vt:lpstr>
      <vt:lpstr>商品情報_5</vt:lpstr>
      <vt:lpstr>商品情報_6</vt:lpstr>
      <vt:lpstr>商品情報_7</vt:lpstr>
      <vt:lpstr>商品情報(見本)</vt:lpstr>
      <vt:lpstr>企業情報!Print_Area</vt:lpstr>
      <vt:lpstr>'企業情報 (見本)'!Print_Area</vt:lpstr>
      <vt:lpstr>'商品情報(見本)'!Print_Area</vt:lpstr>
      <vt:lpstr>商品情報_1!Print_Area</vt:lpstr>
      <vt:lpstr>商品情報_2!Print_Area</vt:lpstr>
      <vt:lpstr>商品情報_3!Print_Area</vt:lpstr>
      <vt:lpstr>商品情報_4!Print_Area</vt:lpstr>
      <vt:lpstr>商品情報_5!Print_Area</vt:lpstr>
      <vt:lpstr>商品情報_6!Print_Area</vt:lpstr>
      <vt:lpstr>商品情報_7!Print_Area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梅谷　京子</dc:creator>
  <cp:lastModifiedBy>福本　正馬</cp:lastModifiedBy>
  <cp:lastPrinted>2024-06-25T04:11:02Z</cp:lastPrinted>
  <dcterms:created xsi:type="dcterms:W3CDTF">2022-01-07T05:39:58Z</dcterms:created>
  <dcterms:modified xsi:type="dcterms:W3CDTF">2024-06-25T04:13:56Z</dcterms:modified>
</cp:coreProperties>
</file>