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0" windowWidth="19260" windowHeight="11925" activeTab="0"/>
  </bookViews>
  <sheets>
    <sheet name="浜田ﾏｱｼﾞ" sheetId="1" r:id="rId1"/>
    <sheet name="浜田ﾏｻﾊ" sheetId="2" r:id="rId2"/>
    <sheet name="浜田ｶﾀｸﾁｲﾜｼ" sheetId="3" r:id="rId3"/>
    <sheet name="浜田ﾏｲﾜｼ" sheetId="4" r:id="rId4"/>
    <sheet name="浜田ｳﾙﾒｲﾜｼ" sheetId="5" r:id="rId5"/>
    <sheet name="ｸﾛﾏｸﾞﾛ" sheetId="6" r:id="rId6"/>
  </sheets>
  <definedNames>
    <definedName name="_xlnm.Print_Area" localSheetId="4">'浜田ｳﾙﾒｲﾜｼ'!$A$2:$A$48</definedName>
    <definedName name="_xlnm.Print_Area" localSheetId="2">'浜田ｶﾀｸﾁｲﾜｼ'!$A$1:$A$33</definedName>
    <definedName name="_xlnm.Print_Area" localSheetId="0">'浜田ﾏｱｼﾞ'!$A$1:$A$45</definedName>
    <definedName name="_xlnm.Print_Area" localSheetId="3">'浜田ﾏｲﾜｼ'!$A$1:$A$44</definedName>
    <definedName name="_xlnm.Print_Area" localSheetId="1">'浜田ﾏｻﾊ'!$A$1:$A$41</definedName>
  </definedNames>
  <calcPr fullCalcOnLoad="1"/>
</workbook>
</file>

<file path=xl/sharedStrings.xml><?xml version="1.0" encoding="utf-8"?>
<sst xmlns="http://schemas.openxmlformats.org/spreadsheetml/2006/main" count="346" uniqueCount="202">
  <si>
    <t>合計</t>
  </si>
  <si>
    <t>階級㎜</t>
  </si>
  <si>
    <t>階級mm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</si>
  <si>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</si>
  <si>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</si>
  <si>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</si>
  <si>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</si>
  <si>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</si>
  <si>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</si>
  <si>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</si>
  <si>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</si>
  <si>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</si>
  <si>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</si>
  <si>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</si>
  <si>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</si>
  <si>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100-105</t>
  </si>
  <si>
    <t>105-110</t>
  </si>
  <si>
    <t>110-115</t>
  </si>
  <si>
    <t>115-120</t>
  </si>
  <si>
    <t>120-125</t>
  </si>
  <si>
    <t>125-130</t>
  </si>
  <si>
    <t>130-135</t>
  </si>
  <si>
    <t>135-140</t>
  </si>
  <si>
    <t>140-145</t>
  </si>
  <si>
    <t>145-150</t>
  </si>
  <si>
    <t>150-155</t>
  </si>
  <si>
    <t>155-160</t>
  </si>
  <si>
    <t>160-165</t>
  </si>
  <si>
    <t>165-170</t>
  </si>
  <si>
    <t>170-175</t>
  </si>
  <si>
    <t>175-180</t>
  </si>
  <si>
    <t>180-185</t>
  </si>
  <si>
    <t>185-190</t>
  </si>
  <si>
    <t>190-195</t>
  </si>
  <si>
    <t>195-200</t>
  </si>
  <si>
    <t>200-205</t>
  </si>
  <si>
    <t>205-210</t>
  </si>
  <si>
    <t>210-215</t>
  </si>
  <si>
    <t>215-220</t>
  </si>
  <si>
    <t>220-225</t>
  </si>
  <si>
    <t>225-230</t>
  </si>
  <si>
    <t>230-235</t>
  </si>
  <si>
    <t>235-240</t>
  </si>
  <si>
    <r>
      <t>40</t>
    </r>
    <r>
      <rPr>
        <sz val="11"/>
        <rFont val="ＭＳ Ｐゴシック"/>
        <family val="3"/>
      </rPr>
      <t>-50</t>
    </r>
  </si>
  <si>
    <r>
      <t>50</t>
    </r>
    <r>
      <rPr>
        <sz val="11"/>
        <rFont val="ＭＳ Ｐゴシック"/>
        <family val="3"/>
      </rPr>
      <t>-60</t>
    </r>
  </si>
  <si>
    <r>
      <t>60</t>
    </r>
    <r>
      <rPr>
        <sz val="11"/>
        <rFont val="ＭＳ Ｐゴシック"/>
        <family val="3"/>
      </rPr>
      <t>-70</t>
    </r>
  </si>
  <si>
    <r>
      <t>70</t>
    </r>
    <r>
      <rPr>
        <sz val="11"/>
        <rFont val="ＭＳ Ｐゴシック"/>
        <family val="3"/>
      </rPr>
      <t>-80</t>
    </r>
  </si>
  <si>
    <r>
      <t>80</t>
    </r>
    <r>
      <rPr>
        <sz val="11"/>
        <rFont val="ＭＳ Ｐゴシック"/>
        <family val="3"/>
      </rPr>
      <t>-90</t>
    </r>
  </si>
  <si>
    <r>
      <t>90</t>
    </r>
    <r>
      <rPr>
        <sz val="11"/>
        <rFont val="ＭＳ Ｐゴシック"/>
        <family val="3"/>
      </rPr>
      <t>-100</t>
    </r>
  </si>
  <si>
    <r>
      <t>100</t>
    </r>
    <r>
      <rPr>
        <sz val="11"/>
        <rFont val="ＭＳ Ｐゴシック"/>
        <family val="3"/>
      </rPr>
      <t>-110</t>
    </r>
  </si>
  <si>
    <r>
      <t>110</t>
    </r>
    <r>
      <rPr>
        <sz val="11"/>
        <rFont val="ＭＳ Ｐゴシック"/>
        <family val="3"/>
      </rPr>
      <t>-120</t>
    </r>
  </si>
  <si>
    <r>
      <t>120</t>
    </r>
    <r>
      <rPr>
        <sz val="11"/>
        <rFont val="ＭＳ Ｐゴシック"/>
        <family val="3"/>
      </rPr>
      <t>-130</t>
    </r>
  </si>
  <si>
    <r>
      <t>130</t>
    </r>
    <r>
      <rPr>
        <sz val="11"/>
        <rFont val="ＭＳ Ｐゴシック"/>
        <family val="3"/>
      </rPr>
      <t>-140</t>
    </r>
  </si>
  <si>
    <r>
      <t>140</t>
    </r>
    <r>
      <rPr>
        <sz val="11"/>
        <rFont val="ＭＳ Ｐゴシック"/>
        <family val="3"/>
      </rPr>
      <t>-150</t>
    </r>
  </si>
  <si>
    <r>
      <t>150</t>
    </r>
    <r>
      <rPr>
        <sz val="11"/>
        <rFont val="ＭＳ Ｐゴシック"/>
        <family val="3"/>
      </rPr>
      <t>-160</t>
    </r>
  </si>
  <si>
    <r>
      <t>160</t>
    </r>
    <r>
      <rPr>
        <sz val="11"/>
        <rFont val="ＭＳ Ｐゴシック"/>
        <family val="3"/>
      </rPr>
      <t>-170</t>
    </r>
  </si>
  <si>
    <r>
      <t>170</t>
    </r>
    <r>
      <rPr>
        <sz val="11"/>
        <rFont val="ＭＳ Ｐゴシック"/>
        <family val="3"/>
      </rPr>
      <t>-180</t>
    </r>
  </si>
  <si>
    <r>
      <t>180</t>
    </r>
    <r>
      <rPr>
        <sz val="11"/>
        <rFont val="ＭＳ Ｐゴシック"/>
        <family val="3"/>
      </rPr>
      <t>-190</t>
    </r>
  </si>
  <si>
    <r>
      <t>190</t>
    </r>
    <r>
      <rPr>
        <sz val="11"/>
        <rFont val="ＭＳ Ｐゴシック"/>
        <family val="3"/>
      </rPr>
      <t>-200</t>
    </r>
  </si>
  <si>
    <r>
      <t>200</t>
    </r>
    <r>
      <rPr>
        <sz val="11"/>
        <rFont val="ＭＳ Ｐゴシック"/>
        <family val="3"/>
      </rPr>
      <t>-210</t>
    </r>
  </si>
  <si>
    <r>
      <t>210</t>
    </r>
    <r>
      <rPr>
        <sz val="11"/>
        <rFont val="ＭＳ Ｐゴシック"/>
        <family val="3"/>
      </rPr>
      <t>-220</t>
    </r>
  </si>
  <si>
    <r>
      <t>220</t>
    </r>
    <r>
      <rPr>
        <sz val="11"/>
        <rFont val="ＭＳ Ｐゴシック"/>
        <family val="3"/>
      </rPr>
      <t>-230</t>
    </r>
  </si>
  <si>
    <r>
      <t>230</t>
    </r>
    <r>
      <rPr>
        <sz val="11"/>
        <rFont val="ＭＳ Ｐゴシック"/>
        <family val="3"/>
      </rPr>
      <t>-240</t>
    </r>
  </si>
  <si>
    <r>
      <t>240</t>
    </r>
    <r>
      <rPr>
        <sz val="11"/>
        <rFont val="ＭＳ Ｐゴシック"/>
        <family val="3"/>
      </rPr>
      <t>-250</t>
    </r>
  </si>
  <si>
    <r>
      <t>250</t>
    </r>
    <r>
      <rPr>
        <sz val="11"/>
        <rFont val="ＭＳ Ｐゴシック"/>
        <family val="3"/>
      </rPr>
      <t>-260</t>
    </r>
  </si>
  <si>
    <r>
      <t>260</t>
    </r>
    <r>
      <rPr>
        <sz val="11"/>
        <rFont val="ＭＳ Ｐゴシック"/>
        <family val="3"/>
      </rPr>
      <t>-270</t>
    </r>
  </si>
  <si>
    <r>
      <t>270</t>
    </r>
    <r>
      <rPr>
        <sz val="11"/>
        <rFont val="ＭＳ Ｐゴシック"/>
        <family val="3"/>
      </rPr>
      <t>-280</t>
    </r>
  </si>
  <si>
    <r>
      <t>280</t>
    </r>
    <r>
      <rPr>
        <sz val="11"/>
        <rFont val="ＭＳ Ｐゴシック"/>
        <family val="3"/>
      </rPr>
      <t>-290</t>
    </r>
  </si>
  <si>
    <r>
      <t>290</t>
    </r>
    <r>
      <rPr>
        <sz val="11"/>
        <rFont val="ＭＳ Ｐゴシック"/>
        <family val="3"/>
      </rPr>
      <t>-300</t>
    </r>
  </si>
  <si>
    <r>
      <t>300</t>
    </r>
    <r>
      <rPr>
        <sz val="11"/>
        <rFont val="ＭＳ Ｐゴシック"/>
        <family val="3"/>
      </rPr>
      <t>-310</t>
    </r>
  </si>
  <si>
    <r>
      <t>310</t>
    </r>
    <r>
      <rPr>
        <sz val="11"/>
        <rFont val="ＭＳ Ｐゴシック"/>
        <family val="3"/>
      </rPr>
      <t>-320</t>
    </r>
  </si>
  <si>
    <r>
      <t>320</t>
    </r>
    <r>
      <rPr>
        <sz val="11"/>
        <rFont val="ＭＳ Ｐゴシック"/>
        <family val="3"/>
      </rPr>
      <t>-330</t>
    </r>
  </si>
  <si>
    <r>
      <t>330</t>
    </r>
    <r>
      <rPr>
        <sz val="11"/>
        <rFont val="ＭＳ Ｐゴシック"/>
        <family val="3"/>
      </rPr>
      <t>-340</t>
    </r>
  </si>
  <si>
    <r>
      <t>340</t>
    </r>
    <r>
      <rPr>
        <sz val="11"/>
        <rFont val="ＭＳ Ｐゴシック"/>
        <family val="3"/>
      </rPr>
      <t>-350</t>
    </r>
  </si>
  <si>
    <r>
      <t>350</t>
    </r>
    <r>
      <rPr>
        <sz val="11"/>
        <rFont val="ＭＳ Ｐゴシック"/>
        <family val="3"/>
      </rPr>
      <t>-360</t>
    </r>
  </si>
  <si>
    <r>
      <t>360</t>
    </r>
    <r>
      <rPr>
        <sz val="11"/>
        <rFont val="ＭＳ Ｐゴシック"/>
        <family val="3"/>
      </rPr>
      <t>-370</t>
    </r>
  </si>
  <si>
    <r>
      <t>370</t>
    </r>
    <r>
      <rPr>
        <sz val="11"/>
        <rFont val="ＭＳ Ｐゴシック"/>
        <family val="3"/>
      </rPr>
      <t>-380</t>
    </r>
  </si>
  <si>
    <r>
      <t>380</t>
    </r>
    <r>
      <rPr>
        <sz val="11"/>
        <rFont val="ＭＳ Ｐゴシック"/>
        <family val="3"/>
      </rPr>
      <t>-390</t>
    </r>
  </si>
  <si>
    <r>
      <t>390</t>
    </r>
    <r>
      <rPr>
        <sz val="11"/>
        <rFont val="ＭＳ Ｐゴシック"/>
        <family val="3"/>
      </rPr>
      <t>-400</t>
    </r>
  </si>
  <si>
    <r>
      <t>400</t>
    </r>
    <r>
      <rPr>
        <sz val="11"/>
        <rFont val="ＭＳ Ｐゴシック"/>
        <family val="3"/>
      </rPr>
      <t>-410</t>
    </r>
  </si>
  <si>
    <r>
      <t>410</t>
    </r>
    <r>
      <rPr>
        <sz val="11"/>
        <rFont val="ＭＳ Ｐゴシック"/>
        <family val="3"/>
      </rPr>
      <t>-420</t>
    </r>
  </si>
  <si>
    <r>
      <t>420</t>
    </r>
    <r>
      <rPr>
        <sz val="11"/>
        <rFont val="ＭＳ Ｐゴシック"/>
        <family val="3"/>
      </rPr>
      <t>-430</t>
    </r>
  </si>
  <si>
    <t>240-245</t>
  </si>
  <si>
    <t>245-250</t>
  </si>
  <si>
    <t>250-255</t>
  </si>
  <si>
    <t>255-260</t>
  </si>
  <si>
    <t>260-265</t>
  </si>
  <si>
    <t>265-270</t>
  </si>
  <si>
    <t>270-275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</si>
  <si>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</si>
  <si>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</si>
  <si>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</si>
  <si>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</si>
  <si>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</si>
  <si>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</si>
  <si>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</si>
  <si>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</si>
  <si>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</si>
  <si>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</si>
  <si>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</si>
  <si>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</si>
  <si>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100-105</t>
  </si>
  <si>
    <t>105-110</t>
  </si>
  <si>
    <t>110-115</t>
  </si>
  <si>
    <t>115-120</t>
  </si>
  <si>
    <t>120-125</t>
  </si>
  <si>
    <t>125-130</t>
  </si>
  <si>
    <t>130-135</t>
  </si>
  <si>
    <t>135-140</t>
  </si>
  <si>
    <t>140-145</t>
  </si>
  <si>
    <t>145-150</t>
  </si>
  <si>
    <t>150-155</t>
  </si>
  <si>
    <t>155-160</t>
  </si>
  <si>
    <t>160-165</t>
  </si>
  <si>
    <t>165-170</t>
  </si>
  <si>
    <t>170-175</t>
  </si>
  <si>
    <t>175-180</t>
  </si>
  <si>
    <t>180-185</t>
  </si>
  <si>
    <t>185-190</t>
  </si>
  <si>
    <t>190-195</t>
  </si>
  <si>
    <t>195-200</t>
  </si>
  <si>
    <t>200-205</t>
  </si>
  <si>
    <t>205-210</t>
  </si>
  <si>
    <t>210-215</t>
  </si>
  <si>
    <t>215-220</t>
  </si>
  <si>
    <t>220-225</t>
  </si>
  <si>
    <t>225-230</t>
  </si>
  <si>
    <t>230-</t>
  </si>
  <si>
    <t>2008年</t>
  </si>
  <si>
    <t>180-</t>
  </si>
  <si>
    <t>2008年度浜田港におけるマイワシ測定結果(階級別尾数）</t>
  </si>
  <si>
    <t>2008年度浜田港におけるカタクチイワシ測定結果(階級別尾数）</t>
  </si>
  <si>
    <t>275-</t>
  </si>
  <si>
    <t>2008年度浜田港におけるウルメイワシ測定結果(階級別尾数）</t>
  </si>
  <si>
    <t>2008年度浜田港におけるマアジ測定結果(階級別尾数）</t>
  </si>
  <si>
    <r>
      <t>430</t>
    </r>
    <r>
      <rPr>
        <sz val="11"/>
        <rFont val="ＭＳ Ｐゴシック"/>
        <family val="3"/>
      </rPr>
      <t>-</t>
    </r>
  </si>
  <si>
    <r>
      <t>2</t>
    </r>
    <r>
      <rPr>
        <sz val="11"/>
        <rFont val="ＭＳ Ｐゴシック"/>
        <family val="3"/>
      </rPr>
      <t>008年</t>
    </r>
  </si>
  <si>
    <t>2009年</t>
  </si>
  <si>
    <t>2008年度浜田港におけるマサバ測定結果(階級別尾数）</t>
  </si>
  <si>
    <r>
      <t>390</t>
    </r>
    <r>
      <rPr>
        <sz val="11"/>
        <rFont val="ＭＳ Ｐゴシック"/>
        <family val="3"/>
      </rPr>
      <t>-</t>
    </r>
  </si>
  <si>
    <r>
      <t>130</t>
    </r>
    <r>
      <rPr>
        <sz val="11"/>
        <rFont val="ＭＳ Ｐゴシック"/>
        <family val="3"/>
      </rPr>
      <t>-140</t>
    </r>
  </si>
  <si>
    <r>
      <t>140</t>
    </r>
    <r>
      <rPr>
        <sz val="11"/>
        <rFont val="ＭＳ Ｐゴシック"/>
        <family val="3"/>
      </rPr>
      <t>-150</t>
    </r>
  </si>
  <si>
    <r>
      <t>430</t>
    </r>
    <r>
      <rPr>
        <sz val="11"/>
        <rFont val="ＭＳ Ｐゴシック"/>
        <family val="3"/>
      </rPr>
      <t>-440</t>
    </r>
  </si>
  <si>
    <r>
      <t>440</t>
    </r>
    <r>
      <rPr>
        <sz val="11"/>
        <rFont val="ＭＳ Ｐゴシック"/>
        <family val="3"/>
      </rPr>
      <t>-450</t>
    </r>
  </si>
  <si>
    <r>
      <t>450</t>
    </r>
    <r>
      <rPr>
        <sz val="11"/>
        <rFont val="ＭＳ Ｐゴシック"/>
        <family val="3"/>
      </rPr>
      <t>-460</t>
    </r>
  </si>
  <si>
    <r>
      <t>460</t>
    </r>
    <r>
      <rPr>
        <sz val="11"/>
        <rFont val="ＭＳ Ｐゴシック"/>
        <family val="3"/>
      </rPr>
      <t>-470</t>
    </r>
  </si>
  <si>
    <r>
      <t>470</t>
    </r>
    <r>
      <rPr>
        <sz val="11"/>
        <rFont val="ＭＳ Ｐゴシック"/>
        <family val="3"/>
      </rPr>
      <t>-480</t>
    </r>
  </si>
  <si>
    <r>
      <t>480</t>
    </r>
    <r>
      <rPr>
        <sz val="11"/>
        <rFont val="ＭＳ Ｐゴシック"/>
        <family val="3"/>
      </rPr>
      <t>-490</t>
    </r>
  </si>
  <si>
    <r>
      <t>490</t>
    </r>
    <r>
      <rPr>
        <sz val="11"/>
        <rFont val="ＭＳ Ｐゴシック"/>
        <family val="3"/>
      </rPr>
      <t>-500</t>
    </r>
  </si>
  <si>
    <r>
      <t>500</t>
    </r>
    <r>
      <rPr>
        <sz val="11"/>
        <rFont val="ＭＳ Ｐゴシック"/>
        <family val="3"/>
      </rPr>
      <t>-510</t>
    </r>
  </si>
  <si>
    <r>
      <t>510</t>
    </r>
    <r>
      <rPr>
        <sz val="11"/>
        <rFont val="ＭＳ Ｐゴシック"/>
        <family val="3"/>
      </rPr>
      <t>-520</t>
    </r>
  </si>
  <si>
    <r>
      <t>520</t>
    </r>
    <r>
      <rPr>
        <sz val="11"/>
        <rFont val="ＭＳ Ｐゴシック"/>
        <family val="3"/>
      </rPr>
      <t>-530</t>
    </r>
  </si>
  <si>
    <r>
      <t>530</t>
    </r>
    <r>
      <rPr>
        <sz val="11"/>
        <rFont val="ＭＳ Ｐゴシック"/>
        <family val="3"/>
      </rPr>
      <t>-540</t>
    </r>
  </si>
  <si>
    <r>
      <t>540</t>
    </r>
    <r>
      <rPr>
        <sz val="11"/>
        <rFont val="ＭＳ Ｐゴシック"/>
        <family val="3"/>
      </rPr>
      <t>-550</t>
    </r>
  </si>
  <si>
    <r>
      <t>550</t>
    </r>
    <r>
      <rPr>
        <sz val="11"/>
        <rFont val="ＭＳ Ｐゴシック"/>
        <family val="3"/>
      </rPr>
      <t>-560</t>
    </r>
  </si>
  <si>
    <r>
      <t>560</t>
    </r>
    <r>
      <rPr>
        <sz val="11"/>
        <rFont val="ＭＳ Ｐゴシック"/>
        <family val="3"/>
      </rPr>
      <t>-570</t>
    </r>
  </si>
  <si>
    <r>
      <t>570</t>
    </r>
    <r>
      <rPr>
        <sz val="11"/>
        <rFont val="ＭＳ Ｐゴシック"/>
        <family val="3"/>
      </rPr>
      <t>-580</t>
    </r>
  </si>
  <si>
    <r>
      <t>580</t>
    </r>
    <r>
      <rPr>
        <sz val="11"/>
        <rFont val="ＭＳ Ｐゴシック"/>
        <family val="3"/>
      </rPr>
      <t>-590</t>
    </r>
  </si>
  <si>
    <r>
      <t>590</t>
    </r>
    <r>
      <rPr>
        <sz val="11"/>
        <rFont val="ＭＳ Ｐゴシック"/>
        <family val="3"/>
      </rPr>
      <t>-600</t>
    </r>
  </si>
  <si>
    <r>
      <t>600</t>
    </r>
    <r>
      <rPr>
        <sz val="11"/>
        <rFont val="ＭＳ Ｐゴシック"/>
        <family val="3"/>
      </rPr>
      <t>-610</t>
    </r>
  </si>
  <si>
    <r>
      <t>610</t>
    </r>
    <r>
      <rPr>
        <sz val="11"/>
        <rFont val="ＭＳ Ｐゴシック"/>
        <family val="3"/>
      </rPr>
      <t>-620</t>
    </r>
  </si>
  <si>
    <r>
      <t>620</t>
    </r>
    <r>
      <rPr>
        <sz val="11"/>
        <rFont val="ＭＳ Ｐゴシック"/>
        <family val="3"/>
      </rPr>
      <t>-630</t>
    </r>
  </si>
  <si>
    <r>
      <t>630</t>
    </r>
    <r>
      <rPr>
        <sz val="11"/>
        <rFont val="ＭＳ Ｐゴシック"/>
        <family val="3"/>
      </rPr>
      <t>-640</t>
    </r>
  </si>
  <si>
    <r>
      <t>640</t>
    </r>
    <r>
      <rPr>
        <sz val="11"/>
        <rFont val="ＭＳ Ｐゴシック"/>
        <family val="3"/>
      </rPr>
      <t>-650</t>
    </r>
  </si>
  <si>
    <r>
      <t>650</t>
    </r>
    <r>
      <rPr>
        <sz val="11"/>
        <rFont val="ＭＳ Ｐゴシック"/>
        <family val="3"/>
      </rPr>
      <t>-660</t>
    </r>
  </si>
  <si>
    <r>
      <t>660</t>
    </r>
    <r>
      <rPr>
        <sz val="11"/>
        <rFont val="ＭＳ Ｐゴシック"/>
        <family val="3"/>
      </rPr>
      <t>-670</t>
    </r>
  </si>
  <si>
    <r>
      <t>670</t>
    </r>
    <r>
      <rPr>
        <sz val="11"/>
        <rFont val="ＭＳ Ｐゴシック"/>
        <family val="3"/>
      </rPr>
      <t>-680</t>
    </r>
  </si>
  <si>
    <r>
      <t>680</t>
    </r>
    <r>
      <rPr>
        <sz val="11"/>
        <rFont val="ＭＳ Ｐゴシック"/>
        <family val="3"/>
      </rPr>
      <t>-690</t>
    </r>
  </si>
  <si>
    <r>
      <t>690</t>
    </r>
    <r>
      <rPr>
        <sz val="11"/>
        <rFont val="ＭＳ Ｐゴシック"/>
        <family val="3"/>
      </rPr>
      <t>-700</t>
    </r>
  </si>
  <si>
    <r>
      <t>710</t>
    </r>
    <r>
      <rPr>
        <sz val="11"/>
        <rFont val="ＭＳ Ｐゴシック"/>
        <family val="3"/>
      </rPr>
      <t>-720</t>
    </r>
  </si>
  <si>
    <t>700-710</t>
  </si>
  <si>
    <r>
      <t>720</t>
    </r>
    <r>
      <rPr>
        <sz val="11"/>
        <rFont val="ＭＳ Ｐゴシック"/>
        <family val="3"/>
      </rPr>
      <t>-730</t>
    </r>
  </si>
  <si>
    <r>
      <t>730</t>
    </r>
    <r>
      <rPr>
        <sz val="11"/>
        <rFont val="ＭＳ Ｐゴシック"/>
        <family val="3"/>
      </rPr>
      <t>-740</t>
    </r>
  </si>
  <si>
    <r>
      <t>740</t>
    </r>
    <r>
      <rPr>
        <sz val="11"/>
        <rFont val="ＭＳ Ｐゴシック"/>
        <family val="3"/>
      </rPr>
      <t>-750</t>
    </r>
  </si>
  <si>
    <r>
      <t>750</t>
    </r>
    <r>
      <rPr>
        <sz val="11"/>
        <rFont val="ＭＳ Ｐゴシック"/>
        <family val="3"/>
      </rPr>
      <t>-760</t>
    </r>
  </si>
  <si>
    <r>
      <t>760</t>
    </r>
    <r>
      <rPr>
        <sz val="11"/>
        <rFont val="ＭＳ Ｐゴシック"/>
        <family val="3"/>
      </rPr>
      <t>-770</t>
    </r>
  </si>
  <si>
    <r>
      <t>770</t>
    </r>
    <r>
      <rPr>
        <sz val="11"/>
        <rFont val="ＭＳ Ｐゴシック"/>
        <family val="3"/>
      </rPr>
      <t>-780</t>
    </r>
  </si>
  <si>
    <r>
      <t>780</t>
    </r>
    <r>
      <rPr>
        <sz val="11"/>
        <rFont val="ＭＳ Ｐゴシック"/>
        <family val="3"/>
      </rPr>
      <t>-790</t>
    </r>
  </si>
  <si>
    <r>
      <t>790</t>
    </r>
    <r>
      <rPr>
        <sz val="11"/>
        <rFont val="ＭＳ Ｐゴシック"/>
        <family val="3"/>
      </rPr>
      <t>-800</t>
    </r>
  </si>
  <si>
    <r>
      <t>800</t>
    </r>
    <r>
      <rPr>
        <sz val="11"/>
        <rFont val="ＭＳ Ｐゴシック"/>
        <family val="3"/>
      </rPr>
      <t>-810</t>
    </r>
  </si>
  <si>
    <r>
      <t>810</t>
    </r>
    <r>
      <rPr>
        <sz val="11"/>
        <rFont val="ＭＳ Ｐゴシック"/>
        <family val="3"/>
      </rPr>
      <t>-820</t>
    </r>
  </si>
  <si>
    <r>
      <t>820</t>
    </r>
    <r>
      <rPr>
        <sz val="11"/>
        <rFont val="ＭＳ Ｐゴシック"/>
        <family val="3"/>
      </rPr>
      <t>-830</t>
    </r>
  </si>
  <si>
    <r>
      <t>830</t>
    </r>
    <r>
      <rPr>
        <sz val="11"/>
        <rFont val="ＭＳ Ｐゴシック"/>
        <family val="3"/>
      </rPr>
      <t>-840</t>
    </r>
  </si>
  <si>
    <r>
      <t>840</t>
    </r>
    <r>
      <rPr>
        <sz val="11"/>
        <rFont val="ＭＳ Ｐゴシック"/>
        <family val="3"/>
      </rPr>
      <t>-850</t>
    </r>
  </si>
  <si>
    <r>
      <t>850</t>
    </r>
    <r>
      <rPr>
        <sz val="11"/>
        <rFont val="ＭＳ Ｐゴシック"/>
        <family val="3"/>
      </rPr>
      <t>-860</t>
    </r>
  </si>
  <si>
    <r>
      <t>860</t>
    </r>
    <r>
      <rPr>
        <sz val="11"/>
        <rFont val="ＭＳ Ｐゴシック"/>
        <family val="3"/>
      </rPr>
      <t>-870</t>
    </r>
  </si>
  <si>
    <r>
      <t>870</t>
    </r>
    <r>
      <rPr>
        <sz val="11"/>
        <rFont val="ＭＳ Ｐゴシック"/>
        <family val="3"/>
      </rPr>
      <t>-880</t>
    </r>
  </si>
  <si>
    <r>
      <t>880</t>
    </r>
    <r>
      <rPr>
        <sz val="11"/>
        <rFont val="ＭＳ Ｐゴシック"/>
        <family val="3"/>
      </rPr>
      <t>-890</t>
    </r>
  </si>
  <si>
    <t>合計</t>
  </si>
  <si>
    <t>浜田まき網</t>
  </si>
  <si>
    <r>
      <t>890</t>
    </r>
    <r>
      <rPr>
        <sz val="11"/>
        <rFont val="ＭＳ Ｐゴシック"/>
        <family val="3"/>
      </rPr>
      <t>-</t>
    </r>
  </si>
  <si>
    <t>2008年度浜田港、仁摩港及び浦郷港におけるクロマグロ測定結果(階級別尾数）</t>
  </si>
  <si>
    <t>※浜田港及び仁摩港は銘柄別漁獲尾数で引き延ばした数値</t>
  </si>
  <si>
    <t>市場</t>
  </si>
  <si>
    <t>漁業種類</t>
  </si>
  <si>
    <t>まき網</t>
  </si>
  <si>
    <t>曳縄釣</t>
  </si>
  <si>
    <t>浜田</t>
  </si>
  <si>
    <t>浦郷</t>
  </si>
  <si>
    <t>仁摩</t>
  </si>
  <si>
    <t>※ 測定部位：尾叉長</t>
  </si>
  <si>
    <t>※ 測定部位：被鱗体長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</si>
</sst>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#,##0.0;[Red]\-#,##0.0"/>
    <numFmt numFmtId="179" formatCode="0_);[Red]\(0\)"/>
    <numFmt numFmtId="180" formatCode="0_);\(0\)"/>
    <numFmt numFmtId="181" formatCode="0.0_ "/>
    <numFmt numFmtId="182" formatCode="0_ "/>
    <numFmt numFmtId="183" formatCode="0;[Red]0"/>
    <numFmt numFmtId="184" formatCode="0.000"/>
    <numFmt numFmtId="185" formatCode="0.0_);[Red]\(0.0\)"/>
    <numFmt numFmtId="186" formatCode="0.0000"/>
    <numFmt numFmtId="187" formatCode="#,##0.000;[Red]\-#,##0.000"/>
    <numFmt numFmtId="188" formatCode="\&lt;0.\1"/>
    <numFmt numFmtId="189" formatCode="0.00_);[Red]\(0.00\)"/>
    <numFmt numFmtId="190" formatCode="0.000_);[Red]\(0.000\)"/>
    <numFmt numFmtId="191" formatCode="mmm\-yyyy"/>
    <numFmt numFmtId="192" formatCode="00"/>
    <numFmt numFmtId="193" formatCode="###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m&quot;月&quot;d&quot;日&quot;;@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ゴシック"/>
      <family val="3"/>
    </font>
    <font>
      <sz val="12"/>
      <name val="Osaka"/>
      <family val="3"/>
    </font>
    <font>
      <sz val="11"/>
      <name val="Osaka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61" applyFont="1">
      <alignment/>
      <protection/>
    </xf>
    <xf numFmtId="0" fontId="0" fillId="0" borderId="10" xfId="0" applyBorder="1" applyAlignment="1">
      <alignment horizontal="center"/>
    </xf>
    <xf numFmtId="198" fontId="0" fillId="0" borderId="11" xfId="0" applyNumberFormat="1" applyBorder="1" applyAlignment="1">
      <alignment/>
    </xf>
    <xf numFmtId="198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7" fillId="0" borderId="0" xfId="61" applyFont="1">
      <alignment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198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0" xfId="0" applyFont="1" applyBorder="1" applyAlignment="1">
      <alignment horizontal="center"/>
    </xf>
    <xf numFmtId="198" fontId="0" fillId="0" borderId="11" xfId="0" applyNumberFormat="1" applyFont="1" applyBorder="1" applyAlignment="1">
      <alignment/>
    </xf>
    <xf numFmtId="198" fontId="0" fillId="0" borderId="12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38" fontId="0" fillId="0" borderId="20" xfId="49" applyFont="1" applyBorder="1" applyAlignment="1">
      <alignment/>
    </xf>
    <xf numFmtId="38" fontId="0" fillId="0" borderId="23" xfId="49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198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38" fontId="0" fillId="0" borderId="21" xfId="49" applyFont="1" applyBorder="1" applyAlignment="1">
      <alignment/>
    </xf>
    <xf numFmtId="38" fontId="0" fillId="0" borderId="24" xfId="49" applyFont="1" applyBorder="1" applyAlignment="1">
      <alignment/>
    </xf>
    <xf numFmtId="0" fontId="0" fillId="0" borderId="46" xfId="0" applyBorder="1" applyAlignment="1">
      <alignment horizontal="center"/>
    </xf>
    <xf numFmtId="38" fontId="0" fillId="0" borderId="47" xfId="49" applyFont="1" applyBorder="1" applyAlignment="1">
      <alignment/>
    </xf>
    <xf numFmtId="38" fontId="0" fillId="0" borderId="48" xfId="49" applyFont="1" applyBorder="1" applyAlignment="1">
      <alignment/>
    </xf>
    <xf numFmtId="0" fontId="0" fillId="0" borderId="49" xfId="0" applyBorder="1" applyAlignment="1">
      <alignment horizontal="center"/>
    </xf>
    <xf numFmtId="38" fontId="0" fillId="0" borderId="50" xfId="49" applyFont="1" applyBorder="1" applyAlignment="1">
      <alignment/>
    </xf>
    <xf numFmtId="38" fontId="0" fillId="0" borderId="51" xfId="49" applyFont="1" applyBorder="1" applyAlignment="1">
      <alignment/>
    </xf>
    <xf numFmtId="0" fontId="16" fillId="0" borderId="0" xfId="0" applyFont="1" applyAlignment="1">
      <alignment/>
    </xf>
    <xf numFmtId="198" fontId="0" fillId="0" borderId="12" xfId="0" applyNumberFormat="1" applyFont="1" applyBorder="1" applyAlignment="1">
      <alignment horizontal="center"/>
    </xf>
    <xf numFmtId="0" fontId="0" fillId="0" borderId="52" xfId="0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1漁況資料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6"/>
  <sheetViews>
    <sheetView showGridLines="0" showZeros="0" tabSelected="1" zoomScale="85" zoomScaleNormal="85" zoomScalePageLayoutView="0" workbookViewId="0" topLeftCell="A1">
      <selection activeCell="N2" sqref="N2"/>
    </sheetView>
  </sheetViews>
  <sheetFormatPr defaultColWidth="9.00390625" defaultRowHeight="13.5"/>
  <cols>
    <col min="1" max="1" width="9.125" style="1" customWidth="1"/>
    <col min="2" max="37" width="7.75390625" style="1" customWidth="1"/>
    <col min="38" max="16384" width="9.00390625" style="1" customWidth="1"/>
  </cols>
  <sheetData>
    <row r="1" ht="14.25">
      <c r="A1" s="21" t="s">
        <v>134</v>
      </c>
    </row>
    <row r="3" spans="2:30" ht="14.25" thickBot="1">
      <c r="B3" t="s">
        <v>136</v>
      </c>
      <c r="AD3" t="s">
        <v>137</v>
      </c>
    </row>
    <row r="4" spans="1:37" ht="13.5">
      <c r="A4" s="37" t="s">
        <v>2</v>
      </c>
      <c r="B4" s="38">
        <v>39456</v>
      </c>
      <c r="C4" s="38">
        <v>39463</v>
      </c>
      <c r="D4" s="38">
        <v>39476</v>
      </c>
      <c r="E4" s="38">
        <v>39561</v>
      </c>
      <c r="F4" s="38">
        <v>39569</v>
      </c>
      <c r="G4" s="38">
        <v>39577</v>
      </c>
      <c r="H4" s="38">
        <v>39584</v>
      </c>
      <c r="I4" s="38">
        <v>39591</v>
      </c>
      <c r="J4" s="38">
        <v>39602</v>
      </c>
      <c r="K4" s="38">
        <v>39619</v>
      </c>
      <c r="L4" s="38">
        <v>39626</v>
      </c>
      <c r="M4" s="38">
        <v>39637</v>
      </c>
      <c r="N4" s="38">
        <v>39646</v>
      </c>
      <c r="O4" s="38">
        <v>39654</v>
      </c>
      <c r="P4" s="38">
        <v>39666</v>
      </c>
      <c r="Q4" s="38">
        <v>39672</v>
      </c>
      <c r="R4" s="38">
        <v>39702</v>
      </c>
      <c r="S4" s="38">
        <v>39709</v>
      </c>
      <c r="T4" s="38">
        <v>39722</v>
      </c>
      <c r="U4" s="38">
        <v>39730</v>
      </c>
      <c r="V4" s="38">
        <v>39742</v>
      </c>
      <c r="W4" s="38">
        <v>39757</v>
      </c>
      <c r="X4" s="38">
        <v>39757</v>
      </c>
      <c r="Y4" s="38">
        <v>39766</v>
      </c>
      <c r="Z4" s="38">
        <v>39766</v>
      </c>
      <c r="AA4" s="38">
        <v>39779</v>
      </c>
      <c r="AB4" s="38">
        <v>39793</v>
      </c>
      <c r="AC4" s="38">
        <v>39800</v>
      </c>
      <c r="AD4" s="38">
        <v>39820</v>
      </c>
      <c r="AE4" s="38">
        <v>39836</v>
      </c>
      <c r="AF4" s="38">
        <v>39836</v>
      </c>
      <c r="AG4" s="38">
        <v>39842</v>
      </c>
      <c r="AH4" s="38">
        <v>39842</v>
      </c>
      <c r="AI4" s="38">
        <v>39849</v>
      </c>
      <c r="AJ4" s="38">
        <v>39869</v>
      </c>
      <c r="AK4" s="39">
        <v>39878</v>
      </c>
    </row>
    <row r="5" spans="1:37" ht="13.5">
      <c r="A5" s="52" t="s">
        <v>43</v>
      </c>
      <c r="B5" s="43">
        <v>0</v>
      </c>
      <c r="C5" s="43">
        <v>0</v>
      </c>
      <c r="D5" s="43">
        <v>0</v>
      </c>
      <c r="E5" s="43">
        <v>0</v>
      </c>
      <c r="F5" s="43">
        <v>0</v>
      </c>
      <c r="G5" s="43">
        <v>0</v>
      </c>
      <c r="H5" s="43">
        <v>0</v>
      </c>
      <c r="I5" s="43">
        <v>0</v>
      </c>
      <c r="J5" s="43">
        <v>0</v>
      </c>
      <c r="K5" s="43">
        <v>0</v>
      </c>
      <c r="L5" s="43">
        <v>0</v>
      </c>
      <c r="M5" s="43">
        <v>0</v>
      </c>
      <c r="N5" s="43">
        <v>0</v>
      </c>
      <c r="O5" s="43">
        <v>0</v>
      </c>
      <c r="P5" s="43">
        <v>0</v>
      </c>
      <c r="Q5" s="43">
        <v>0</v>
      </c>
      <c r="R5" s="43">
        <v>0</v>
      </c>
      <c r="S5" s="43">
        <v>0</v>
      </c>
      <c r="T5" s="43">
        <v>0</v>
      </c>
      <c r="U5" s="43">
        <v>0</v>
      </c>
      <c r="V5" s="43">
        <v>0</v>
      </c>
      <c r="W5" s="43">
        <v>0</v>
      </c>
      <c r="X5" s="43">
        <v>0</v>
      </c>
      <c r="Y5" s="43">
        <v>0</v>
      </c>
      <c r="Z5" s="43">
        <v>0</v>
      </c>
      <c r="AA5" s="43">
        <v>0</v>
      </c>
      <c r="AB5" s="43">
        <v>0</v>
      </c>
      <c r="AC5" s="43">
        <v>0</v>
      </c>
      <c r="AD5" s="43">
        <v>0</v>
      </c>
      <c r="AE5" s="43">
        <v>0</v>
      </c>
      <c r="AF5" s="43">
        <v>0</v>
      </c>
      <c r="AG5" s="43">
        <v>0</v>
      </c>
      <c r="AH5" s="43">
        <v>0</v>
      </c>
      <c r="AI5" s="43">
        <v>0</v>
      </c>
      <c r="AJ5" s="43">
        <v>0</v>
      </c>
      <c r="AK5" s="44">
        <v>0</v>
      </c>
    </row>
    <row r="6" spans="1:37" ht="13.5">
      <c r="A6" s="53" t="s">
        <v>44</v>
      </c>
      <c r="B6" s="45">
        <v>0</v>
      </c>
      <c r="C6" s="45">
        <v>0</v>
      </c>
      <c r="D6" s="45">
        <v>0</v>
      </c>
      <c r="E6" s="45">
        <v>0</v>
      </c>
      <c r="F6" s="45">
        <v>0</v>
      </c>
      <c r="G6" s="45">
        <v>0</v>
      </c>
      <c r="H6" s="45">
        <v>0</v>
      </c>
      <c r="I6" s="45">
        <v>0</v>
      </c>
      <c r="J6" s="45">
        <v>12</v>
      </c>
      <c r="K6" s="45">
        <v>0</v>
      </c>
      <c r="L6" s="45">
        <v>0</v>
      </c>
      <c r="M6" s="45">
        <v>0</v>
      </c>
      <c r="N6" s="45">
        <v>0</v>
      </c>
      <c r="O6" s="45">
        <v>3</v>
      </c>
      <c r="P6" s="45">
        <v>0</v>
      </c>
      <c r="Q6" s="45">
        <v>0</v>
      </c>
      <c r="R6" s="45">
        <v>0</v>
      </c>
      <c r="S6" s="45">
        <v>0</v>
      </c>
      <c r="T6" s="45">
        <v>0</v>
      </c>
      <c r="U6" s="45">
        <v>0</v>
      </c>
      <c r="V6" s="45">
        <v>0</v>
      </c>
      <c r="W6" s="45">
        <v>0</v>
      </c>
      <c r="X6" s="45">
        <v>0</v>
      </c>
      <c r="Y6" s="45">
        <v>0</v>
      </c>
      <c r="Z6" s="45">
        <v>0</v>
      </c>
      <c r="AA6" s="45">
        <v>0</v>
      </c>
      <c r="AB6" s="45">
        <v>0</v>
      </c>
      <c r="AC6" s="45">
        <v>0</v>
      </c>
      <c r="AD6" s="45">
        <v>0</v>
      </c>
      <c r="AE6" s="45">
        <v>0</v>
      </c>
      <c r="AF6" s="45">
        <v>0</v>
      </c>
      <c r="AG6" s="45">
        <v>0</v>
      </c>
      <c r="AH6" s="45">
        <v>0</v>
      </c>
      <c r="AI6" s="45">
        <v>0</v>
      </c>
      <c r="AJ6" s="45">
        <v>0</v>
      </c>
      <c r="AK6" s="46">
        <v>0</v>
      </c>
    </row>
    <row r="7" spans="1:37" ht="13.5">
      <c r="A7" s="53" t="s">
        <v>45</v>
      </c>
      <c r="B7" s="45">
        <v>0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1</v>
      </c>
      <c r="J7" s="45">
        <v>141</v>
      </c>
      <c r="K7" s="45">
        <v>0</v>
      </c>
      <c r="L7" s="45">
        <v>0</v>
      </c>
      <c r="M7" s="45">
        <v>0</v>
      </c>
      <c r="N7" s="45">
        <v>0</v>
      </c>
      <c r="O7" s="45">
        <v>4</v>
      </c>
      <c r="P7" s="45">
        <v>9</v>
      </c>
      <c r="Q7" s="45">
        <v>2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5">
        <v>0</v>
      </c>
      <c r="AI7" s="45">
        <v>0</v>
      </c>
      <c r="AJ7" s="45">
        <v>0</v>
      </c>
      <c r="AK7" s="46">
        <v>0</v>
      </c>
    </row>
    <row r="8" spans="1:37" ht="15.75" customHeight="1">
      <c r="A8" s="53" t="s">
        <v>46</v>
      </c>
      <c r="B8" s="45">
        <v>0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24</v>
      </c>
      <c r="K8" s="45">
        <v>0</v>
      </c>
      <c r="L8" s="45">
        <v>0</v>
      </c>
      <c r="M8" s="45">
        <v>0</v>
      </c>
      <c r="N8" s="45">
        <v>1</v>
      </c>
      <c r="O8" s="45">
        <v>11</v>
      </c>
      <c r="P8" s="45">
        <v>59</v>
      </c>
      <c r="Q8" s="45">
        <v>14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6">
        <v>0</v>
      </c>
    </row>
    <row r="9" spans="1:37" ht="13.5">
      <c r="A9" s="53" t="s">
        <v>47</v>
      </c>
      <c r="B9" s="45">
        <v>0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1</v>
      </c>
      <c r="K9" s="45">
        <v>0</v>
      </c>
      <c r="L9" s="45">
        <v>0</v>
      </c>
      <c r="M9" s="45">
        <v>0</v>
      </c>
      <c r="N9" s="45">
        <v>7</v>
      </c>
      <c r="O9" s="45">
        <v>27</v>
      </c>
      <c r="P9" s="45">
        <v>69</v>
      </c>
      <c r="Q9" s="45">
        <v>82</v>
      </c>
      <c r="R9" s="45">
        <v>15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6">
        <v>0</v>
      </c>
    </row>
    <row r="10" spans="1:37" ht="13.5">
      <c r="A10" s="53" t="s">
        <v>48</v>
      </c>
      <c r="B10" s="45">
        <v>0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6</v>
      </c>
      <c r="M10" s="45">
        <v>0</v>
      </c>
      <c r="N10" s="45">
        <v>48</v>
      </c>
      <c r="O10" s="45">
        <v>40</v>
      </c>
      <c r="P10" s="45">
        <v>11</v>
      </c>
      <c r="Q10" s="45">
        <v>174</v>
      </c>
      <c r="R10" s="45">
        <v>106</v>
      </c>
      <c r="S10" s="45">
        <v>2</v>
      </c>
      <c r="T10" s="45">
        <v>1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5">
        <v>0</v>
      </c>
      <c r="AI10" s="45">
        <v>0</v>
      </c>
      <c r="AJ10" s="45">
        <v>0</v>
      </c>
      <c r="AK10" s="46">
        <v>0</v>
      </c>
    </row>
    <row r="11" spans="1:37" ht="13.5">
      <c r="A11" s="53" t="s">
        <v>49</v>
      </c>
      <c r="B11" s="45">
        <v>0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11</v>
      </c>
      <c r="M11" s="45">
        <v>0</v>
      </c>
      <c r="N11" s="45">
        <v>40</v>
      </c>
      <c r="O11" s="45">
        <v>13</v>
      </c>
      <c r="P11" s="45">
        <v>2</v>
      </c>
      <c r="Q11" s="45">
        <v>25</v>
      </c>
      <c r="R11" s="45">
        <v>218</v>
      </c>
      <c r="S11" s="45">
        <v>2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2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  <c r="AK11" s="46">
        <v>0</v>
      </c>
    </row>
    <row r="12" spans="1:37" ht="13.5">
      <c r="A12" s="53" t="s">
        <v>50</v>
      </c>
      <c r="B12" s="45">
        <v>0</v>
      </c>
      <c r="C12" s="45">
        <v>2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2</v>
      </c>
      <c r="M12" s="45">
        <v>0</v>
      </c>
      <c r="N12" s="45">
        <v>5</v>
      </c>
      <c r="O12" s="45">
        <v>2</v>
      </c>
      <c r="P12" s="45">
        <v>0</v>
      </c>
      <c r="Q12" s="45">
        <v>3</v>
      </c>
      <c r="R12" s="45">
        <v>81</v>
      </c>
      <c r="S12" s="45">
        <v>2</v>
      </c>
      <c r="T12" s="45">
        <v>1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1</v>
      </c>
      <c r="AB12" s="45">
        <v>0</v>
      </c>
      <c r="AC12" s="45">
        <v>0</v>
      </c>
      <c r="AD12" s="45">
        <v>4</v>
      </c>
      <c r="AE12" s="45">
        <v>5</v>
      </c>
      <c r="AF12" s="45">
        <v>0</v>
      </c>
      <c r="AG12" s="45">
        <v>2</v>
      </c>
      <c r="AH12" s="45">
        <v>0</v>
      </c>
      <c r="AI12" s="45">
        <v>0</v>
      </c>
      <c r="AJ12" s="45">
        <v>0</v>
      </c>
      <c r="AK12" s="46">
        <v>0</v>
      </c>
    </row>
    <row r="13" spans="1:37" ht="13.5">
      <c r="A13" s="53" t="s">
        <v>51</v>
      </c>
      <c r="B13" s="45">
        <v>0</v>
      </c>
      <c r="C13" s="45">
        <v>32</v>
      </c>
      <c r="D13" s="45">
        <v>4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60</v>
      </c>
      <c r="S13" s="45">
        <v>4</v>
      </c>
      <c r="T13" s="45">
        <v>6</v>
      </c>
      <c r="U13" s="45">
        <v>1</v>
      </c>
      <c r="V13" s="45">
        <v>0</v>
      </c>
      <c r="W13" s="45">
        <v>0</v>
      </c>
      <c r="X13" s="45">
        <v>3</v>
      </c>
      <c r="Y13" s="45">
        <v>3</v>
      </c>
      <c r="Z13" s="45">
        <v>1</v>
      </c>
      <c r="AA13" s="45">
        <v>22</v>
      </c>
      <c r="AB13" s="45">
        <v>0</v>
      </c>
      <c r="AC13" s="45">
        <v>0</v>
      </c>
      <c r="AD13" s="45">
        <v>26</v>
      </c>
      <c r="AE13" s="45">
        <v>65</v>
      </c>
      <c r="AF13" s="45">
        <v>6</v>
      </c>
      <c r="AG13" s="45">
        <v>72</v>
      </c>
      <c r="AH13" s="45">
        <v>37</v>
      </c>
      <c r="AI13" s="45">
        <v>12</v>
      </c>
      <c r="AJ13" s="45">
        <v>0</v>
      </c>
      <c r="AK13" s="46">
        <v>4</v>
      </c>
    </row>
    <row r="14" spans="1:37" ht="13.5">
      <c r="A14" s="53" t="s">
        <v>52</v>
      </c>
      <c r="B14" s="45">
        <v>0</v>
      </c>
      <c r="C14" s="45">
        <v>62</v>
      </c>
      <c r="D14" s="45">
        <v>35</v>
      </c>
      <c r="E14" s="45">
        <v>0</v>
      </c>
      <c r="F14" s="45">
        <v>2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15</v>
      </c>
      <c r="S14" s="45">
        <v>6</v>
      </c>
      <c r="T14" s="45">
        <v>14</v>
      </c>
      <c r="U14" s="45">
        <v>2</v>
      </c>
      <c r="V14" s="45">
        <v>0</v>
      </c>
      <c r="W14" s="45">
        <v>11</v>
      </c>
      <c r="X14" s="45">
        <v>3</v>
      </c>
      <c r="Y14" s="45">
        <v>9</v>
      </c>
      <c r="Z14" s="45">
        <v>5</v>
      </c>
      <c r="AA14" s="45">
        <v>49</v>
      </c>
      <c r="AB14" s="45">
        <v>6</v>
      </c>
      <c r="AC14" s="45">
        <v>0</v>
      </c>
      <c r="AD14" s="45">
        <v>13</v>
      </c>
      <c r="AE14" s="45">
        <v>146</v>
      </c>
      <c r="AF14" s="45">
        <v>20</v>
      </c>
      <c r="AG14" s="45">
        <v>141</v>
      </c>
      <c r="AH14" s="45">
        <v>153</v>
      </c>
      <c r="AI14" s="45">
        <v>112</v>
      </c>
      <c r="AJ14" s="45">
        <v>5</v>
      </c>
      <c r="AK14" s="46">
        <v>20</v>
      </c>
    </row>
    <row r="15" spans="1:37" ht="13.5">
      <c r="A15" s="53" t="s">
        <v>53</v>
      </c>
      <c r="B15" s="45">
        <v>1</v>
      </c>
      <c r="C15" s="45">
        <v>45</v>
      </c>
      <c r="D15" s="45">
        <v>132</v>
      </c>
      <c r="E15" s="45">
        <v>3</v>
      </c>
      <c r="F15" s="45">
        <v>2</v>
      </c>
      <c r="G15" s="45">
        <v>2</v>
      </c>
      <c r="H15" s="45">
        <v>11</v>
      </c>
      <c r="I15" s="45">
        <v>0</v>
      </c>
      <c r="J15" s="45">
        <v>2</v>
      </c>
      <c r="K15" s="45">
        <v>0</v>
      </c>
      <c r="L15" s="45">
        <v>0</v>
      </c>
      <c r="M15" s="45">
        <v>0</v>
      </c>
      <c r="N15" s="45">
        <v>0</v>
      </c>
      <c r="O15" s="45">
        <v>1</v>
      </c>
      <c r="P15" s="45">
        <v>0</v>
      </c>
      <c r="Q15" s="45">
        <v>0</v>
      </c>
      <c r="R15" s="45">
        <v>0</v>
      </c>
      <c r="S15" s="45">
        <v>4</v>
      </c>
      <c r="T15" s="45">
        <v>25</v>
      </c>
      <c r="U15" s="45">
        <v>9</v>
      </c>
      <c r="V15" s="45">
        <v>0</v>
      </c>
      <c r="W15" s="45">
        <v>37</v>
      </c>
      <c r="X15" s="45">
        <v>9</v>
      </c>
      <c r="Y15" s="45">
        <v>14</v>
      </c>
      <c r="Z15" s="45">
        <v>0</v>
      </c>
      <c r="AA15" s="45">
        <v>41</v>
      </c>
      <c r="AB15" s="45">
        <v>2</v>
      </c>
      <c r="AC15" s="45">
        <v>0</v>
      </c>
      <c r="AD15" s="45">
        <v>1</v>
      </c>
      <c r="AE15" s="45">
        <v>49</v>
      </c>
      <c r="AF15" s="45">
        <v>1</v>
      </c>
      <c r="AG15" s="45">
        <v>46</v>
      </c>
      <c r="AH15" s="45">
        <v>57</v>
      </c>
      <c r="AI15" s="45">
        <v>91</v>
      </c>
      <c r="AJ15" s="45">
        <v>2</v>
      </c>
      <c r="AK15" s="46">
        <v>34</v>
      </c>
    </row>
    <row r="16" spans="1:37" ht="13.5">
      <c r="A16" s="53" t="s">
        <v>54</v>
      </c>
      <c r="B16" s="45">
        <v>1</v>
      </c>
      <c r="C16" s="45">
        <v>18</v>
      </c>
      <c r="D16" s="45">
        <v>89</v>
      </c>
      <c r="E16" s="45">
        <v>21</v>
      </c>
      <c r="F16" s="45">
        <v>5</v>
      </c>
      <c r="G16" s="45">
        <v>1</v>
      </c>
      <c r="H16" s="45">
        <v>70</v>
      </c>
      <c r="I16" s="45">
        <v>1</v>
      </c>
      <c r="J16" s="45">
        <v>20</v>
      </c>
      <c r="K16" s="45">
        <v>0</v>
      </c>
      <c r="L16" s="45">
        <v>1</v>
      </c>
      <c r="M16" s="45">
        <v>0</v>
      </c>
      <c r="N16" s="45">
        <v>4</v>
      </c>
      <c r="O16" s="45">
        <v>4</v>
      </c>
      <c r="P16" s="45">
        <v>2</v>
      </c>
      <c r="Q16" s="45">
        <v>3</v>
      </c>
      <c r="R16" s="45">
        <v>0</v>
      </c>
      <c r="S16" s="45">
        <v>1</v>
      </c>
      <c r="T16" s="45">
        <v>2</v>
      </c>
      <c r="U16" s="45">
        <v>0</v>
      </c>
      <c r="V16" s="45">
        <v>0</v>
      </c>
      <c r="W16" s="45">
        <v>24</v>
      </c>
      <c r="X16" s="45">
        <v>8</v>
      </c>
      <c r="Y16" s="45">
        <v>27</v>
      </c>
      <c r="Z16" s="45">
        <v>1</v>
      </c>
      <c r="AA16" s="45">
        <v>26</v>
      </c>
      <c r="AB16" s="45">
        <v>0</v>
      </c>
      <c r="AC16" s="45">
        <v>0</v>
      </c>
      <c r="AD16" s="45">
        <v>0</v>
      </c>
      <c r="AE16" s="45">
        <v>4</v>
      </c>
      <c r="AF16" s="45">
        <v>1</v>
      </c>
      <c r="AG16" s="45">
        <v>4</v>
      </c>
      <c r="AH16" s="45">
        <v>3</v>
      </c>
      <c r="AI16" s="45">
        <v>25</v>
      </c>
      <c r="AJ16" s="45">
        <v>1</v>
      </c>
      <c r="AK16" s="46">
        <v>9</v>
      </c>
    </row>
    <row r="17" spans="1:37" ht="12.75" customHeight="1">
      <c r="A17" s="53" t="s">
        <v>55</v>
      </c>
      <c r="B17" s="45">
        <v>0</v>
      </c>
      <c r="C17" s="45">
        <v>8</v>
      </c>
      <c r="D17" s="45">
        <v>43</v>
      </c>
      <c r="E17" s="45">
        <v>89</v>
      </c>
      <c r="F17" s="45">
        <v>26</v>
      </c>
      <c r="G17" s="45">
        <v>2</v>
      </c>
      <c r="H17" s="45">
        <v>207</v>
      </c>
      <c r="I17" s="45">
        <v>3</v>
      </c>
      <c r="J17" s="45">
        <v>85</v>
      </c>
      <c r="K17" s="45">
        <v>10</v>
      </c>
      <c r="L17" s="45">
        <v>9</v>
      </c>
      <c r="M17" s="45">
        <v>14</v>
      </c>
      <c r="N17" s="45">
        <v>12</v>
      </c>
      <c r="O17" s="45">
        <v>4</v>
      </c>
      <c r="P17" s="45">
        <v>3</v>
      </c>
      <c r="Q17" s="45">
        <v>12</v>
      </c>
      <c r="R17" s="45">
        <v>0</v>
      </c>
      <c r="S17" s="45">
        <v>4</v>
      </c>
      <c r="T17" s="45">
        <v>3</v>
      </c>
      <c r="U17" s="45">
        <v>0</v>
      </c>
      <c r="V17" s="45">
        <v>0</v>
      </c>
      <c r="W17" s="45">
        <v>4</v>
      </c>
      <c r="X17" s="45">
        <v>1</v>
      </c>
      <c r="Y17" s="45">
        <v>7</v>
      </c>
      <c r="Z17" s="45">
        <v>0</v>
      </c>
      <c r="AA17" s="45">
        <v>8</v>
      </c>
      <c r="AB17" s="45">
        <v>0</v>
      </c>
      <c r="AC17" s="45">
        <v>0</v>
      </c>
      <c r="AD17" s="45">
        <v>0</v>
      </c>
      <c r="AE17" s="45">
        <v>1</v>
      </c>
      <c r="AF17" s="45">
        <v>0</v>
      </c>
      <c r="AG17" s="45">
        <v>0</v>
      </c>
      <c r="AH17" s="45">
        <v>0</v>
      </c>
      <c r="AI17" s="45">
        <v>3</v>
      </c>
      <c r="AJ17" s="45">
        <v>1</v>
      </c>
      <c r="AK17" s="46">
        <v>0</v>
      </c>
    </row>
    <row r="18" spans="1:37" ht="13.5">
      <c r="A18" s="53" t="s">
        <v>56</v>
      </c>
      <c r="B18" s="45">
        <v>0</v>
      </c>
      <c r="C18" s="45">
        <v>9</v>
      </c>
      <c r="D18" s="45">
        <v>12</v>
      </c>
      <c r="E18" s="45">
        <v>35</v>
      </c>
      <c r="F18" s="45">
        <v>29</v>
      </c>
      <c r="G18" s="45">
        <v>4</v>
      </c>
      <c r="H18" s="45">
        <v>102</v>
      </c>
      <c r="I18" s="45">
        <v>0</v>
      </c>
      <c r="J18" s="45">
        <v>86</v>
      </c>
      <c r="K18" s="45">
        <v>58</v>
      </c>
      <c r="L18" s="45">
        <v>39</v>
      </c>
      <c r="M18" s="45">
        <v>114</v>
      </c>
      <c r="N18" s="45">
        <v>36</v>
      </c>
      <c r="O18" s="45">
        <v>9</v>
      </c>
      <c r="P18" s="45">
        <v>9</v>
      </c>
      <c r="Q18" s="45">
        <v>63</v>
      </c>
      <c r="R18" s="45">
        <v>2</v>
      </c>
      <c r="S18" s="45">
        <v>46</v>
      </c>
      <c r="T18" s="45">
        <v>17</v>
      </c>
      <c r="U18" s="45">
        <v>1</v>
      </c>
      <c r="V18" s="45">
        <v>0</v>
      </c>
      <c r="W18" s="45">
        <v>1</v>
      </c>
      <c r="X18" s="45">
        <v>0</v>
      </c>
      <c r="Y18" s="45">
        <v>0</v>
      </c>
      <c r="Z18" s="45">
        <v>0</v>
      </c>
      <c r="AA18" s="45">
        <v>1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6">
        <v>0</v>
      </c>
    </row>
    <row r="19" spans="1:37" ht="13.5">
      <c r="A19" s="53" t="s">
        <v>57</v>
      </c>
      <c r="B19" s="45">
        <v>0</v>
      </c>
      <c r="C19" s="45">
        <v>48</v>
      </c>
      <c r="D19" s="45">
        <v>9</v>
      </c>
      <c r="E19" s="45">
        <v>3</v>
      </c>
      <c r="F19" s="45">
        <v>11</v>
      </c>
      <c r="G19" s="45">
        <v>2</v>
      </c>
      <c r="H19" s="45">
        <v>22</v>
      </c>
      <c r="I19" s="45">
        <v>3</v>
      </c>
      <c r="J19" s="45">
        <v>24</v>
      </c>
      <c r="K19" s="45">
        <v>50</v>
      </c>
      <c r="L19" s="45">
        <v>55</v>
      </c>
      <c r="M19" s="45">
        <v>143</v>
      </c>
      <c r="N19" s="45">
        <v>29</v>
      </c>
      <c r="O19" s="45">
        <v>9</v>
      </c>
      <c r="P19" s="45">
        <v>7</v>
      </c>
      <c r="Q19" s="45">
        <v>131</v>
      </c>
      <c r="R19" s="45">
        <v>2</v>
      </c>
      <c r="S19" s="45">
        <v>151</v>
      </c>
      <c r="T19" s="45">
        <v>35</v>
      </c>
      <c r="U19" s="45">
        <v>20</v>
      </c>
      <c r="V19" s="45">
        <v>1</v>
      </c>
      <c r="W19" s="45">
        <v>0</v>
      </c>
      <c r="X19" s="45">
        <v>0</v>
      </c>
      <c r="Y19" s="45">
        <v>4</v>
      </c>
      <c r="Z19" s="45">
        <v>1</v>
      </c>
      <c r="AA19" s="45">
        <v>1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6">
        <v>0</v>
      </c>
    </row>
    <row r="20" spans="1:37" ht="13.5">
      <c r="A20" s="53" t="s">
        <v>58</v>
      </c>
      <c r="B20" s="45">
        <v>1</v>
      </c>
      <c r="C20" s="45">
        <v>78</v>
      </c>
      <c r="D20" s="45">
        <v>32</v>
      </c>
      <c r="E20" s="45">
        <v>0</v>
      </c>
      <c r="F20" s="45">
        <v>24</v>
      </c>
      <c r="G20" s="45">
        <v>9</v>
      </c>
      <c r="H20" s="45">
        <v>15</v>
      </c>
      <c r="I20" s="45">
        <v>3</v>
      </c>
      <c r="J20" s="45">
        <v>3</v>
      </c>
      <c r="K20" s="45">
        <v>36</v>
      </c>
      <c r="L20" s="45">
        <v>66</v>
      </c>
      <c r="M20" s="45">
        <v>60</v>
      </c>
      <c r="N20" s="45">
        <v>10</v>
      </c>
      <c r="O20" s="45">
        <v>20</v>
      </c>
      <c r="P20" s="45">
        <v>3</v>
      </c>
      <c r="Q20" s="45">
        <v>17</v>
      </c>
      <c r="R20" s="45">
        <v>1</v>
      </c>
      <c r="S20" s="45">
        <v>65</v>
      </c>
      <c r="T20" s="45">
        <v>68</v>
      </c>
      <c r="U20" s="45">
        <v>40</v>
      </c>
      <c r="V20" s="45">
        <v>11</v>
      </c>
      <c r="W20" s="45">
        <v>5</v>
      </c>
      <c r="X20" s="45">
        <v>3</v>
      </c>
      <c r="Y20" s="45">
        <v>15</v>
      </c>
      <c r="Z20" s="45">
        <v>3</v>
      </c>
      <c r="AA20" s="45">
        <v>20</v>
      </c>
      <c r="AB20" s="45">
        <v>0</v>
      </c>
      <c r="AC20" s="45">
        <v>0</v>
      </c>
      <c r="AD20" s="45">
        <v>0</v>
      </c>
      <c r="AE20" s="45">
        <v>0</v>
      </c>
      <c r="AF20" s="45">
        <v>2</v>
      </c>
      <c r="AG20" s="45">
        <v>0</v>
      </c>
      <c r="AH20" s="45">
        <v>0</v>
      </c>
      <c r="AI20" s="45">
        <v>0</v>
      </c>
      <c r="AJ20" s="45">
        <v>0</v>
      </c>
      <c r="AK20" s="46">
        <v>0</v>
      </c>
    </row>
    <row r="21" spans="1:37" ht="13.5">
      <c r="A21" s="53" t="s">
        <v>59</v>
      </c>
      <c r="B21" s="45">
        <v>4</v>
      </c>
      <c r="C21" s="45">
        <v>69</v>
      </c>
      <c r="D21" s="45">
        <v>34</v>
      </c>
      <c r="E21" s="45">
        <v>3</v>
      </c>
      <c r="F21" s="45">
        <v>35</v>
      </c>
      <c r="G21" s="45">
        <v>26</v>
      </c>
      <c r="H21" s="45">
        <v>9</v>
      </c>
      <c r="I21" s="45">
        <v>21</v>
      </c>
      <c r="J21" s="45">
        <v>2</v>
      </c>
      <c r="K21" s="45">
        <v>66</v>
      </c>
      <c r="L21" s="45">
        <v>71</v>
      </c>
      <c r="M21" s="45">
        <v>8</v>
      </c>
      <c r="N21" s="45">
        <v>6</v>
      </c>
      <c r="O21" s="45">
        <v>10</v>
      </c>
      <c r="P21" s="45">
        <v>0</v>
      </c>
      <c r="Q21" s="45">
        <v>2</v>
      </c>
      <c r="R21" s="45">
        <v>0</v>
      </c>
      <c r="S21" s="45">
        <v>13</v>
      </c>
      <c r="T21" s="45">
        <v>44</v>
      </c>
      <c r="U21" s="45">
        <v>34</v>
      </c>
      <c r="V21" s="45">
        <v>12</v>
      </c>
      <c r="W21" s="45">
        <v>20</v>
      </c>
      <c r="X21" s="45">
        <v>3</v>
      </c>
      <c r="Y21" s="45">
        <v>11</v>
      </c>
      <c r="Z21" s="45">
        <v>19</v>
      </c>
      <c r="AA21" s="45">
        <v>46</v>
      </c>
      <c r="AB21" s="45">
        <v>1</v>
      </c>
      <c r="AC21" s="45">
        <v>0</v>
      </c>
      <c r="AD21" s="45">
        <v>0</v>
      </c>
      <c r="AE21" s="45">
        <v>1</v>
      </c>
      <c r="AF21" s="45">
        <v>1</v>
      </c>
      <c r="AG21" s="45">
        <v>0</v>
      </c>
      <c r="AH21" s="45">
        <v>0</v>
      </c>
      <c r="AI21" s="45">
        <v>0</v>
      </c>
      <c r="AJ21" s="45">
        <v>0</v>
      </c>
      <c r="AK21" s="46">
        <v>0</v>
      </c>
    </row>
    <row r="22" spans="1:37" ht="13.5">
      <c r="A22" s="53" t="s">
        <v>60</v>
      </c>
      <c r="B22" s="45">
        <v>14</v>
      </c>
      <c r="C22" s="45">
        <v>12</v>
      </c>
      <c r="D22" s="45">
        <v>20</v>
      </c>
      <c r="E22" s="45">
        <v>10</v>
      </c>
      <c r="F22" s="45">
        <v>37</v>
      </c>
      <c r="G22" s="45">
        <v>51</v>
      </c>
      <c r="H22" s="45">
        <v>10</v>
      </c>
      <c r="I22" s="45">
        <v>64</v>
      </c>
      <c r="J22" s="45">
        <v>8</v>
      </c>
      <c r="K22" s="45">
        <v>64</v>
      </c>
      <c r="L22" s="45">
        <v>55</v>
      </c>
      <c r="M22" s="45">
        <v>5</v>
      </c>
      <c r="N22" s="45">
        <v>2</v>
      </c>
      <c r="O22" s="45">
        <v>3</v>
      </c>
      <c r="P22" s="45">
        <v>0</v>
      </c>
      <c r="Q22" s="45">
        <v>1</v>
      </c>
      <c r="R22" s="45">
        <v>0</v>
      </c>
      <c r="S22" s="45">
        <v>2</v>
      </c>
      <c r="T22" s="45">
        <v>34</v>
      </c>
      <c r="U22" s="45">
        <v>22</v>
      </c>
      <c r="V22" s="45">
        <v>5</v>
      </c>
      <c r="W22" s="45">
        <v>29</v>
      </c>
      <c r="X22" s="45">
        <v>11</v>
      </c>
      <c r="Y22" s="45">
        <v>2</v>
      </c>
      <c r="Z22" s="45">
        <v>20</v>
      </c>
      <c r="AA22" s="45">
        <v>36</v>
      </c>
      <c r="AB22" s="45">
        <v>2</v>
      </c>
      <c r="AC22" s="45">
        <v>0</v>
      </c>
      <c r="AD22" s="45">
        <v>0</v>
      </c>
      <c r="AE22" s="45">
        <v>0</v>
      </c>
      <c r="AF22" s="45">
        <v>2</v>
      </c>
      <c r="AG22" s="45">
        <v>0</v>
      </c>
      <c r="AH22" s="45">
        <v>0</v>
      </c>
      <c r="AI22" s="45">
        <v>0</v>
      </c>
      <c r="AJ22" s="45">
        <v>0</v>
      </c>
      <c r="AK22" s="46">
        <v>0</v>
      </c>
    </row>
    <row r="23" spans="1:37" ht="13.5">
      <c r="A23" s="53" t="s">
        <v>61</v>
      </c>
      <c r="B23" s="45">
        <v>11</v>
      </c>
      <c r="C23" s="45">
        <v>4</v>
      </c>
      <c r="D23" s="45">
        <v>5</v>
      </c>
      <c r="E23" s="45">
        <v>11</v>
      </c>
      <c r="F23" s="45">
        <v>13</v>
      </c>
      <c r="G23" s="45">
        <v>35</v>
      </c>
      <c r="H23" s="45">
        <v>1</v>
      </c>
      <c r="I23" s="45">
        <v>63</v>
      </c>
      <c r="J23" s="45">
        <v>6</v>
      </c>
      <c r="K23" s="45">
        <v>18</v>
      </c>
      <c r="L23" s="45">
        <v>14</v>
      </c>
      <c r="M23" s="45">
        <v>1</v>
      </c>
      <c r="N23" s="45">
        <v>3</v>
      </c>
      <c r="O23" s="45">
        <v>14</v>
      </c>
      <c r="P23" s="45">
        <v>0</v>
      </c>
      <c r="Q23" s="45">
        <v>0</v>
      </c>
      <c r="R23" s="45">
        <v>0</v>
      </c>
      <c r="S23" s="45">
        <v>1</v>
      </c>
      <c r="T23" s="45">
        <v>14</v>
      </c>
      <c r="U23" s="45">
        <v>11</v>
      </c>
      <c r="V23" s="45">
        <v>4</v>
      </c>
      <c r="W23" s="45">
        <v>22</v>
      </c>
      <c r="X23" s="45">
        <v>12</v>
      </c>
      <c r="Y23" s="45">
        <v>0</v>
      </c>
      <c r="Z23" s="45">
        <v>9</v>
      </c>
      <c r="AA23" s="45">
        <v>10</v>
      </c>
      <c r="AB23" s="45">
        <v>0</v>
      </c>
      <c r="AC23" s="45">
        <v>0</v>
      </c>
      <c r="AD23" s="45">
        <v>0</v>
      </c>
      <c r="AE23" s="45">
        <v>0</v>
      </c>
      <c r="AF23" s="45">
        <v>2</v>
      </c>
      <c r="AG23" s="45">
        <v>0</v>
      </c>
      <c r="AH23" s="45">
        <v>0</v>
      </c>
      <c r="AI23" s="45">
        <v>0</v>
      </c>
      <c r="AJ23" s="45">
        <v>0</v>
      </c>
      <c r="AK23" s="46">
        <v>0</v>
      </c>
    </row>
    <row r="24" spans="1:37" ht="13.5">
      <c r="A24" s="53" t="s">
        <v>62</v>
      </c>
      <c r="B24" s="45">
        <v>3</v>
      </c>
      <c r="C24" s="45">
        <v>1</v>
      </c>
      <c r="D24" s="45">
        <v>1</v>
      </c>
      <c r="E24" s="45">
        <v>4</v>
      </c>
      <c r="F24" s="45">
        <v>0</v>
      </c>
      <c r="G24" s="45">
        <v>7</v>
      </c>
      <c r="H24" s="45">
        <v>0</v>
      </c>
      <c r="I24" s="45">
        <v>25</v>
      </c>
      <c r="J24" s="45">
        <v>0</v>
      </c>
      <c r="K24" s="45">
        <v>1</v>
      </c>
      <c r="L24" s="45">
        <v>1</v>
      </c>
      <c r="M24" s="45">
        <v>2</v>
      </c>
      <c r="N24" s="45">
        <v>0</v>
      </c>
      <c r="O24" s="45">
        <v>18</v>
      </c>
      <c r="P24" s="45">
        <v>0</v>
      </c>
      <c r="Q24" s="45">
        <v>0</v>
      </c>
      <c r="R24" s="45">
        <v>0</v>
      </c>
      <c r="S24" s="45">
        <v>0</v>
      </c>
      <c r="T24" s="45">
        <v>6</v>
      </c>
      <c r="U24" s="45">
        <v>2</v>
      </c>
      <c r="V24" s="45">
        <v>4</v>
      </c>
      <c r="W24" s="45">
        <v>8</v>
      </c>
      <c r="X24" s="45">
        <v>4</v>
      </c>
      <c r="Y24" s="45">
        <v>0</v>
      </c>
      <c r="Z24" s="45">
        <v>3</v>
      </c>
      <c r="AA24" s="45">
        <v>4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1</v>
      </c>
      <c r="AJ24" s="45">
        <v>0</v>
      </c>
      <c r="AK24" s="46">
        <v>0</v>
      </c>
    </row>
    <row r="25" spans="1:37" ht="13.5">
      <c r="A25" s="53" t="s">
        <v>63</v>
      </c>
      <c r="B25" s="45">
        <v>3</v>
      </c>
      <c r="C25" s="45">
        <v>0</v>
      </c>
      <c r="D25" s="45">
        <v>0</v>
      </c>
      <c r="E25" s="45">
        <v>1</v>
      </c>
      <c r="F25" s="45">
        <v>0</v>
      </c>
      <c r="G25" s="45">
        <v>2</v>
      </c>
      <c r="H25" s="45">
        <v>0</v>
      </c>
      <c r="I25" s="45">
        <v>3</v>
      </c>
      <c r="J25" s="45">
        <v>0</v>
      </c>
      <c r="K25" s="45">
        <v>0</v>
      </c>
      <c r="L25" s="45">
        <v>0</v>
      </c>
      <c r="M25" s="45">
        <v>1</v>
      </c>
      <c r="N25" s="45">
        <v>0</v>
      </c>
      <c r="O25" s="45">
        <v>19</v>
      </c>
      <c r="P25" s="45">
        <v>0</v>
      </c>
      <c r="Q25" s="45">
        <v>1</v>
      </c>
      <c r="R25" s="45">
        <v>0</v>
      </c>
      <c r="S25" s="45">
        <v>0</v>
      </c>
      <c r="T25" s="45">
        <v>5</v>
      </c>
      <c r="U25" s="45">
        <v>1</v>
      </c>
      <c r="V25" s="45">
        <v>4</v>
      </c>
      <c r="W25" s="45">
        <v>4</v>
      </c>
      <c r="X25" s="45">
        <v>5</v>
      </c>
      <c r="Y25" s="45">
        <v>1</v>
      </c>
      <c r="Z25" s="45">
        <v>2</v>
      </c>
      <c r="AA25" s="45">
        <v>3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6">
        <v>0</v>
      </c>
    </row>
    <row r="26" spans="1:37" ht="13.5">
      <c r="A26" s="53" t="s">
        <v>64</v>
      </c>
      <c r="B26" s="45">
        <v>2</v>
      </c>
      <c r="C26" s="45">
        <v>1</v>
      </c>
      <c r="D26" s="45">
        <v>1</v>
      </c>
      <c r="E26" s="45">
        <v>0</v>
      </c>
      <c r="F26" s="45">
        <v>0</v>
      </c>
      <c r="G26" s="45">
        <v>0</v>
      </c>
      <c r="H26" s="45">
        <v>0</v>
      </c>
      <c r="I26" s="45">
        <v>1</v>
      </c>
      <c r="J26" s="45">
        <v>0</v>
      </c>
      <c r="K26" s="45">
        <v>0</v>
      </c>
      <c r="L26" s="45">
        <v>0</v>
      </c>
      <c r="M26" s="45">
        <v>1</v>
      </c>
      <c r="N26" s="45">
        <v>0</v>
      </c>
      <c r="O26" s="45">
        <v>15</v>
      </c>
      <c r="P26" s="45">
        <v>0</v>
      </c>
      <c r="Q26" s="45">
        <v>0</v>
      </c>
      <c r="R26" s="45">
        <v>0</v>
      </c>
      <c r="S26" s="45">
        <v>0</v>
      </c>
      <c r="T26" s="45">
        <v>2</v>
      </c>
      <c r="U26" s="45">
        <v>0</v>
      </c>
      <c r="V26" s="45">
        <v>4</v>
      </c>
      <c r="W26" s="45">
        <v>9</v>
      </c>
      <c r="X26" s="45">
        <v>3</v>
      </c>
      <c r="Y26" s="45">
        <v>1</v>
      </c>
      <c r="Z26" s="45">
        <v>2</v>
      </c>
      <c r="AA26" s="45">
        <v>0</v>
      </c>
      <c r="AB26" s="45">
        <v>0</v>
      </c>
      <c r="AC26" s="45">
        <v>5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45">
        <v>0</v>
      </c>
      <c r="AK26" s="46">
        <v>0</v>
      </c>
    </row>
    <row r="27" spans="1:37" ht="13.5">
      <c r="A27" s="53" t="s">
        <v>65</v>
      </c>
      <c r="B27" s="45">
        <v>1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1</v>
      </c>
      <c r="N27" s="45">
        <v>0</v>
      </c>
      <c r="O27" s="45">
        <v>11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3</v>
      </c>
      <c r="X27" s="45">
        <v>0</v>
      </c>
      <c r="Y27" s="45">
        <v>1</v>
      </c>
      <c r="Z27" s="45">
        <v>0</v>
      </c>
      <c r="AA27" s="45">
        <v>3</v>
      </c>
      <c r="AB27" s="45">
        <v>0</v>
      </c>
      <c r="AC27" s="45">
        <v>14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45">
        <v>0</v>
      </c>
      <c r="AK27" s="46">
        <v>0</v>
      </c>
    </row>
    <row r="28" spans="1:37" ht="13.5">
      <c r="A28" s="53" t="s">
        <v>66</v>
      </c>
      <c r="B28" s="45">
        <v>0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3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6</v>
      </c>
      <c r="X28" s="45">
        <v>1</v>
      </c>
      <c r="Y28" s="45">
        <v>0</v>
      </c>
      <c r="Z28" s="45">
        <v>0</v>
      </c>
      <c r="AA28" s="45">
        <v>1</v>
      </c>
      <c r="AB28" s="45">
        <v>1</v>
      </c>
      <c r="AC28" s="45">
        <v>17</v>
      </c>
      <c r="AD28" s="45">
        <v>2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6">
        <v>0</v>
      </c>
    </row>
    <row r="29" spans="1:37" ht="13.5">
      <c r="A29" s="53" t="s">
        <v>67</v>
      </c>
      <c r="B29" s="45">
        <v>0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1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1</v>
      </c>
      <c r="T29" s="45">
        <v>0</v>
      </c>
      <c r="U29" s="45">
        <v>0</v>
      </c>
      <c r="V29" s="45">
        <v>0</v>
      </c>
      <c r="W29" s="45">
        <v>2</v>
      </c>
      <c r="X29" s="45">
        <v>0</v>
      </c>
      <c r="Y29" s="45">
        <v>0</v>
      </c>
      <c r="Z29" s="45">
        <v>0</v>
      </c>
      <c r="AA29" s="45">
        <v>0</v>
      </c>
      <c r="AB29" s="45">
        <v>1</v>
      </c>
      <c r="AC29" s="45">
        <v>8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6">
        <v>0</v>
      </c>
    </row>
    <row r="30" spans="1:37" ht="13.5">
      <c r="A30" s="53" t="s">
        <v>68</v>
      </c>
      <c r="B30" s="45">
        <v>0</v>
      </c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1</v>
      </c>
      <c r="O30" s="45">
        <v>0</v>
      </c>
      <c r="P30" s="45">
        <v>0</v>
      </c>
      <c r="Q30" s="45">
        <v>0</v>
      </c>
      <c r="R30" s="45">
        <v>0</v>
      </c>
      <c r="S30" s="45">
        <v>1</v>
      </c>
      <c r="T30" s="45">
        <v>0</v>
      </c>
      <c r="U30" s="45">
        <v>0</v>
      </c>
      <c r="V30" s="45">
        <v>0</v>
      </c>
      <c r="W30" s="45">
        <v>2</v>
      </c>
      <c r="X30" s="45">
        <v>0</v>
      </c>
      <c r="Y30" s="45">
        <v>1</v>
      </c>
      <c r="Z30" s="45">
        <v>0</v>
      </c>
      <c r="AA30" s="45">
        <v>0</v>
      </c>
      <c r="AB30" s="45">
        <v>0</v>
      </c>
      <c r="AC30" s="45">
        <v>9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  <c r="AK30" s="46">
        <v>0</v>
      </c>
    </row>
    <row r="31" spans="1:37" ht="13.5">
      <c r="A31" s="53" t="s">
        <v>69</v>
      </c>
      <c r="B31" s="45">
        <v>0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1</v>
      </c>
      <c r="N31" s="45">
        <v>0</v>
      </c>
      <c r="O31" s="45">
        <v>1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1</v>
      </c>
      <c r="X31" s="45">
        <v>0</v>
      </c>
      <c r="Y31" s="45">
        <v>1</v>
      </c>
      <c r="Z31" s="45">
        <v>0</v>
      </c>
      <c r="AA31" s="45">
        <v>0</v>
      </c>
      <c r="AB31" s="45">
        <v>0</v>
      </c>
      <c r="AC31" s="45">
        <v>4</v>
      </c>
      <c r="AD31" s="45">
        <v>1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45">
        <v>0</v>
      </c>
      <c r="AK31" s="46">
        <v>0</v>
      </c>
    </row>
    <row r="32" spans="1:37" ht="13.5">
      <c r="A32" s="53" t="s">
        <v>70</v>
      </c>
      <c r="B32" s="45">
        <v>0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2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6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6">
        <v>0</v>
      </c>
    </row>
    <row r="33" spans="1:37" ht="13.5">
      <c r="A33" s="53" t="s">
        <v>71</v>
      </c>
      <c r="B33" s="45">
        <v>0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2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6">
        <v>0</v>
      </c>
    </row>
    <row r="34" spans="1:37" ht="13.5">
      <c r="A34" s="53" t="s">
        <v>72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2</v>
      </c>
      <c r="AD34" s="45">
        <v>0</v>
      </c>
      <c r="AE34" s="45">
        <v>0</v>
      </c>
      <c r="AF34" s="45">
        <v>0</v>
      </c>
      <c r="AG34" s="45">
        <v>0</v>
      </c>
      <c r="AH34" s="45">
        <v>0</v>
      </c>
      <c r="AI34" s="45">
        <v>0</v>
      </c>
      <c r="AJ34" s="45">
        <v>0</v>
      </c>
      <c r="AK34" s="46">
        <v>0</v>
      </c>
    </row>
    <row r="35" spans="1:37" ht="13.5">
      <c r="A35" s="53" t="s">
        <v>73</v>
      </c>
      <c r="B35" s="45">
        <v>0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1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6">
        <v>0</v>
      </c>
    </row>
    <row r="36" spans="1:37" ht="13.5">
      <c r="A36" s="53" t="s">
        <v>74</v>
      </c>
      <c r="B36" s="45">
        <v>0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45">
        <v>0</v>
      </c>
      <c r="AK36" s="46">
        <v>0</v>
      </c>
    </row>
    <row r="37" spans="1:37" ht="13.5">
      <c r="A37" s="53" t="s">
        <v>75</v>
      </c>
      <c r="B37" s="45">
        <v>0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1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1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6">
        <v>0</v>
      </c>
    </row>
    <row r="38" spans="1:37" ht="13.5">
      <c r="A38" s="53" t="s">
        <v>76</v>
      </c>
      <c r="B38" s="45">
        <v>0</v>
      </c>
      <c r="C38" s="45">
        <v>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1</v>
      </c>
      <c r="AD38" s="45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45">
        <v>0</v>
      </c>
      <c r="AK38" s="46">
        <v>0</v>
      </c>
    </row>
    <row r="39" spans="1:37" ht="13.5">
      <c r="A39" s="53" t="s">
        <v>77</v>
      </c>
      <c r="B39" s="45">
        <v>0</v>
      </c>
      <c r="C39" s="45">
        <v>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46">
        <v>0</v>
      </c>
    </row>
    <row r="40" spans="1:37" ht="13.5">
      <c r="A40" s="53" t="s">
        <v>78</v>
      </c>
      <c r="B40" s="45">
        <v>0</v>
      </c>
      <c r="C40" s="45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  <c r="AJ40" s="45">
        <v>0</v>
      </c>
      <c r="AK40" s="46">
        <v>0</v>
      </c>
    </row>
    <row r="41" spans="1:37" ht="13.5">
      <c r="A41" s="53" t="s">
        <v>79</v>
      </c>
      <c r="B41" s="45">
        <v>0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6">
        <v>0</v>
      </c>
    </row>
    <row r="42" spans="1:37" ht="13.5">
      <c r="A42" s="53" t="s">
        <v>80</v>
      </c>
      <c r="B42" s="45">
        <v>0</v>
      </c>
      <c r="C42" s="45">
        <v>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5">
        <v>0</v>
      </c>
      <c r="AI42" s="45">
        <v>0</v>
      </c>
      <c r="AJ42" s="45">
        <v>0</v>
      </c>
      <c r="AK42" s="46">
        <v>0</v>
      </c>
    </row>
    <row r="43" spans="1:37" ht="13.5">
      <c r="A43" s="53" t="s">
        <v>81</v>
      </c>
      <c r="B43" s="45">
        <v>0</v>
      </c>
      <c r="C43" s="45">
        <v>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5">
        <v>0</v>
      </c>
      <c r="AI43" s="45">
        <v>0</v>
      </c>
      <c r="AJ43" s="45">
        <v>0</v>
      </c>
      <c r="AK43" s="46">
        <v>0</v>
      </c>
    </row>
    <row r="44" spans="1:37" ht="14.25" thickBot="1">
      <c r="A44" s="18" t="s">
        <v>135</v>
      </c>
      <c r="B44" s="47">
        <v>0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8">
        <v>0</v>
      </c>
    </row>
    <row r="45" spans="1:37" ht="15" thickBot="1" thickTop="1">
      <c r="A45" s="40" t="s">
        <v>0</v>
      </c>
      <c r="B45" s="41">
        <f aca="true" t="shared" si="0" ref="B45:AJ45">SUM(B5:B44)</f>
        <v>41</v>
      </c>
      <c r="C45" s="41">
        <f t="shared" si="0"/>
        <v>389</v>
      </c>
      <c r="D45" s="41">
        <f t="shared" si="0"/>
        <v>417</v>
      </c>
      <c r="E45" s="41">
        <f t="shared" si="0"/>
        <v>180</v>
      </c>
      <c r="F45" s="41">
        <f t="shared" si="0"/>
        <v>184</v>
      </c>
      <c r="G45" s="41">
        <f t="shared" si="0"/>
        <v>141</v>
      </c>
      <c r="H45" s="41">
        <f t="shared" si="0"/>
        <v>447</v>
      </c>
      <c r="I45" s="41">
        <f t="shared" si="0"/>
        <v>188</v>
      </c>
      <c r="J45" s="41">
        <f t="shared" si="0"/>
        <v>414</v>
      </c>
      <c r="K45" s="41">
        <f t="shared" si="0"/>
        <v>303</v>
      </c>
      <c r="L45" s="41">
        <f t="shared" si="0"/>
        <v>330</v>
      </c>
      <c r="M45" s="41">
        <f t="shared" si="0"/>
        <v>352</v>
      </c>
      <c r="N45" s="41">
        <f t="shared" si="0"/>
        <v>205</v>
      </c>
      <c r="O45" s="41">
        <f t="shared" si="0"/>
        <v>243</v>
      </c>
      <c r="P45" s="41">
        <f t="shared" si="0"/>
        <v>174</v>
      </c>
      <c r="Q45" s="41">
        <f t="shared" si="0"/>
        <v>530</v>
      </c>
      <c r="R45" s="41">
        <f t="shared" si="0"/>
        <v>500</v>
      </c>
      <c r="S45" s="41">
        <f t="shared" si="0"/>
        <v>305</v>
      </c>
      <c r="T45" s="41">
        <f t="shared" si="0"/>
        <v>277</v>
      </c>
      <c r="U45" s="41">
        <f t="shared" si="0"/>
        <v>143</v>
      </c>
      <c r="V45" s="41">
        <f t="shared" si="0"/>
        <v>46</v>
      </c>
      <c r="W45" s="41">
        <f t="shared" si="0"/>
        <v>188</v>
      </c>
      <c r="X45" s="41">
        <f t="shared" si="0"/>
        <v>66</v>
      </c>
      <c r="Y45" s="41">
        <f t="shared" si="0"/>
        <v>97</v>
      </c>
      <c r="Z45" s="41">
        <f t="shared" si="0"/>
        <v>66</v>
      </c>
      <c r="AA45" s="41">
        <f t="shared" si="0"/>
        <v>272</v>
      </c>
      <c r="AB45" s="41">
        <f t="shared" si="0"/>
        <v>13</v>
      </c>
      <c r="AC45" s="41">
        <f t="shared" si="0"/>
        <v>69</v>
      </c>
      <c r="AD45" s="41">
        <f t="shared" si="0"/>
        <v>49</v>
      </c>
      <c r="AE45" s="41">
        <f t="shared" si="0"/>
        <v>271</v>
      </c>
      <c r="AF45" s="41">
        <f t="shared" si="0"/>
        <v>35</v>
      </c>
      <c r="AG45" s="41">
        <f t="shared" si="0"/>
        <v>265</v>
      </c>
      <c r="AH45" s="41">
        <f t="shared" si="0"/>
        <v>250</v>
      </c>
      <c r="AI45" s="41">
        <f t="shared" si="0"/>
        <v>244</v>
      </c>
      <c r="AJ45" s="41">
        <f t="shared" si="0"/>
        <v>9</v>
      </c>
      <c r="AK45" s="42">
        <f>SUM(AK5:AK44)</f>
        <v>67</v>
      </c>
    </row>
    <row r="46" ht="13.5">
      <c r="A46" s="69" t="s">
        <v>200</v>
      </c>
    </row>
  </sheetData>
  <sheetProtection/>
  <printOptions/>
  <pageMargins left="0.7874015748031497" right="0.7874015748031497" top="0.2755905511811024" bottom="0.2362204724409449" header="0.275590551181102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showGridLines="0" showZeros="0" zoomScale="85" zoomScaleNormal="85" zoomScalePageLayoutView="0" workbookViewId="0" topLeftCell="A1">
      <selection activeCell="A42" sqref="A42"/>
    </sheetView>
  </sheetViews>
  <sheetFormatPr defaultColWidth="9.00390625" defaultRowHeight="13.5"/>
  <cols>
    <col min="1" max="1" width="10.375" style="1" customWidth="1"/>
    <col min="2" max="29" width="7.875" style="1" customWidth="1"/>
    <col min="30" max="16384" width="9.00390625" style="1" customWidth="1"/>
  </cols>
  <sheetData>
    <row r="1" ht="14.25">
      <c r="A1" s="21" t="s">
        <v>138</v>
      </c>
    </row>
    <row r="2" ht="14.25">
      <c r="A2" s="2"/>
    </row>
    <row r="3" spans="2:22" ht="14.25" thickBot="1">
      <c r="B3" t="s">
        <v>136</v>
      </c>
      <c r="V3" t="s">
        <v>137</v>
      </c>
    </row>
    <row r="4" spans="1:29" ht="13.5">
      <c r="A4" s="37" t="s">
        <v>1</v>
      </c>
      <c r="B4" s="38">
        <v>39456</v>
      </c>
      <c r="C4" s="38">
        <v>39463</v>
      </c>
      <c r="D4" s="38">
        <v>39476</v>
      </c>
      <c r="E4" s="38">
        <v>39584</v>
      </c>
      <c r="F4" s="38">
        <v>39637</v>
      </c>
      <c r="G4" s="38">
        <v>39646</v>
      </c>
      <c r="H4" s="38">
        <v>39654</v>
      </c>
      <c r="I4" s="38">
        <v>39666</v>
      </c>
      <c r="J4" s="38">
        <v>39672</v>
      </c>
      <c r="K4" s="38">
        <v>39702</v>
      </c>
      <c r="L4" s="38">
        <v>39709</v>
      </c>
      <c r="M4" s="38">
        <v>39722</v>
      </c>
      <c r="N4" s="38">
        <v>39730</v>
      </c>
      <c r="O4" s="38">
        <v>39742</v>
      </c>
      <c r="P4" s="38">
        <v>39757</v>
      </c>
      <c r="Q4" s="38">
        <v>39757</v>
      </c>
      <c r="R4" s="38">
        <v>39766</v>
      </c>
      <c r="S4" s="38">
        <v>39766</v>
      </c>
      <c r="T4" s="38">
        <v>39779</v>
      </c>
      <c r="U4" s="38">
        <v>39793</v>
      </c>
      <c r="V4" s="38">
        <v>39820</v>
      </c>
      <c r="W4" s="38">
        <v>39836</v>
      </c>
      <c r="X4" s="38">
        <v>39836</v>
      </c>
      <c r="Y4" s="38">
        <v>39842</v>
      </c>
      <c r="Z4" s="38">
        <v>39842</v>
      </c>
      <c r="AA4" s="38">
        <v>39849</v>
      </c>
      <c r="AB4" s="38">
        <v>39869</v>
      </c>
      <c r="AC4" s="39">
        <v>39878</v>
      </c>
    </row>
    <row r="5" spans="1:29" ht="13.5">
      <c r="A5" s="52" t="s">
        <v>43</v>
      </c>
      <c r="B5" s="43">
        <v>0</v>
      </c>
      <c r="C5" s="43">
        <v>0</v>
      </c>
      <c r="D5" s="43">
        <v>0</v>
      </c>
      <c r="E5" s="43">
        <v>0</v>
      </c>
      <c r="F5" s="43">
        <v>0</v>
      </c>
      <c r="G5" s="43">
        <v>0</v>
      </c>
      <c r="H5" s="43">
        <v>0</v>
      </c>
      <c r="I5" s="43">
        <v>0</v>
      </c>
      <c r="J5" s="43">
        <v>0</v>
      </c>
      <c r="K5" s="43">
        <v>0</v>
      </c>
      <c r="L5" s="43">
        <v>0</v>
      </c>
      <c r="M5" s="43">
        <v>0</v>
      </c>
      <c r="N5" s="43">
        <v>0</v>
      </c>
      <c r="O5" s="43">
        <v>0</v>
      </c>
      <c r="P5" s="43">
        <v>0</v>
      </c>
      <c r="Q5" s="43">
        <v>0</v>
      </c>
      <c r="R5" s="43">
        <v>0</v>
      </c>
      <c r="S5" s="43">
        <v>0</v>
      </c>
      <c r="T5" s="43">
        <v>0</v>
      </c>
      <c r="U5" s="43">
        <v>0</v>
      </c>
      <c r="V5" s="43">
        <v>0</v>
      </c>
      <c r="W5" s="43">
        <v>0</v>
      </c>
      <c r="X5" s="43">
        <v>0</v>
      </c>
      <c r="Y5" s="43">
        <v>0</v>
      </c>
      <c r="Z5" s="43">
        <v>0</v>
      </c>
      <c r="AA5" s="43">
        <v>0</v>
      </c>
      <c r="AB5" s="43">
        <v>0</v>
      </c>
      <c r="AC5" s="44">
        <v>0</v>
      </c>
    </row>
    <row r="6" spans="1:29" ht="13.5">
      <c r="A6" s="53" t="s">
        <v>44</v>
      </c>
      <c r="B6" s="45">
        <v>0</v>
      </c>
      <c r="C6" s="45">
        <v>0</v>
      </c>
      <c r="D6" s="45">
        <v>0</v>
      </c>
      <c r="E6" s="45">
        <v>0</v>
      </c>
      <c r="F6" s="45">
        <v>0</v>
      </c>
      <c r="G6" s="45">
        <v>0</v>
      </c>
      <c r="H6" s="45">
        <v>0</v>
      </c>
      <c r="I6" s="45">
        <v>0</v>
      </c>
      <c r="J6" s="45">
        <v>0</v>
      </c>
      <c r="K6" s="45">
        <v>0</v>
      </c>
      <c r="L6" s="45">
        <v>0</v>
      </c>
      <c r="M6" s="45">
        <v>0</v>
      </c>
      <c r="N6" s="45">
        <v>0</v>
      </c>
      <c r="O6" s="45">
        <v>0</v>
      </c>
      <c r="P6" s="45">
        <v>0</v>
      </c>
      <c r="Q6" s="45">
        <v>0</v>
      </c>
      <c r="R6" s="45">
        <v>0</v>
      </c>
      <c r="S6" s="45">
        <v>0</v>
      </c>
      <c r="T6" s="45">
        <v>0</v>
      </c>
      <c r="U6" s="45">
        <v>0</v>
      </c>
      <c r="V6" s="45">
        <v>0</v>
      </c>
      <c r="W6" s="45">
        <v>0</v>
      </c>
      <c r="X6" s="45">
        <v>0</v>
      </c>
      <c r="Y6" s="45">
        <v>0</v>
      </c>
      <c r="Z6" s="45">
        <v>0</v>
      </c>
      <c r="AA6" s="45">
        <v>0</v>
      </c>
      <c r="AB6" s="45">
        <v>0</v>
      </c>
      <c r="AC6" s="46">
        <v>0</v>
      </c>
    </row>
    <row r="7" spans="1:29" ht="13.5">
      <c r="A7" s="53" t="s">
        <v>45</v>
      </c>
      <c r="B7" s="45">
        <v>0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6">
        <v>0</v>
      </c>
    </row>
    <row r="8" spans="1:29" ht="13.5">
      <c r="A8" s="53" t="s">
        <v>46</v>
      </c>
      <c r="B8" s="45">
        <v>0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6">
        <v>0</v>
      </c>
    </row>
    <row r="9" spans="1:29" ht="13.5">
      <c r="A9" s="53" t="s">
        <v>47</v>
      </c>
      <c r="B9" s="45">
        <v>0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6">
        <v>0</v>
      </c>
    </row>
    <row r="10" spans="1:29" ht="13.5">
      <c r="A10" s="53" t="s">
        <v>48</v>
      </c>
      <c r="B10" s="45">
        <v>0</v>
      </c>
      <c r="C10" s="45">
        <v>0</v>
      </c>
      <c r="D10" s="45">
        <v>0</v>
      </c>
      <c r="E10" s="45">
        <v>0</v>
      </c>
      <c r="F10" s="45">
        <v>1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6">
        <v>0</v>
      </c>
    </row>
    <row r="11" spans="1:29" ht="13.5">
      <c r="A11" s="53" t="s">
        <v>49</v>
      </c>
      <c r="B11" s="45">
        <v>0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6">
        <v>0</v>
      </c>
    </row>
    <row r="12" spans="1:29" ht="13.5">
      <c r="A12" s="53" t="s">
        <v>50</v>
      </c>
      <c r="B12" s="45">
        <v>0</v>
      </c>
      <c r="C12" s="45">
        <v>0</v>
      </c>
      <c r="D12" s="45">
        <v>0</v>
      </c>
      <c r="E12" s="45">
        <v>0</v>
      </c>
      <c r="F12" s="45">
        <v>0</v>
      </c>
      <c r="G12" s="45">
        <v>7</v>
      </c>
      <c r="H12" s="45">
        <v>1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6">
        <v>0</v>
      </c>
    </row>
    <row r="13" spans="1:29" ht="13.5">
      <c r="A13" s="53" t="s">
        <v>51</v>
      </c>
      <c r="B13" s="45">
        <v>0</v>
      </c>
      <c r="C13" s="45">
        <v>0</v>
      </c>
      <c r="D13" s="45">
        <v>0</v>
      </c>
      <c r="E13" s="45">
        <v>0</v>
      </c>
      <c r="F13" s="45">
        <v>0</v>
      </c>
      <c r="G13" s="45">
        <v>23</v>
      </c>
      <c r="H13" s="45">
        <v>1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6">
        <v>0</v>
      </c>
    </row>
    <row r="14" spans="1:29" ht="13.5">
      <c r="A14" s="53" t="s">
        <v>52</v>
      </c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>
        <v>32</v>
      </c>
      <c r="H14" s="45">
        <v>1</v>
      </c>
      <c r="I14" s="45">
        <v>1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6">
        <v>0</v>
      </c>
    </row>
    <row r="15" spans="1:29" ht="13.5">
      <c r="A15" s="53" t="s">
        <v>53</v>
      </c>
      <c r="B15" s="45">
        <v>0</v>
      </c>
      <c r="C15" s="45">
        <v>0</v>
      </c>
      <c r="D15" s="45">
        <v>0</v>
      </c>
      <c r="E15" s="45">
        <v>0</v>
      </c>
      <c r="F15" s="45">
        <v>0</v>
      </c>
      <c r="G15" s="45">
        <v>38</v>
      </c>
      <c r="H15" s="45">
        <v>3</v>
      </c>
      <c r="I15" s="45">
        <v>6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6">
        <v>0</v>
      </c>
    </row>
    <row r="16" spans="1:29" ht="13.5">
      <c r="A16" s="53" t="s">
        <v>54</v>
      </c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45">
        <v>56</v>
      </c>
      <c r="H16" s="45">
        <v>3</v>
      </c>
      <c r="I16" s="45">
        <v>4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6">
        <v>0</v>
      </c>
    </row>
    <row r="17" spans="1:29" ht="13.5">
      <c r="A17" s="53" t="s">
        <v>55</v>
      </c>
      <c r="B17" s="45">
        <v>0</v>
      </c>
      <c r="C17" s="45">
        <v>0</v>
      </c>
      <c r="D17" s="45">
        <v>0</v>
      </c>
      <c r="E17" s="45">
        <v>0</v>
      </c>
      <c r="F17" s="45">
        <v>0</v>
      </c>
      <c r="G17" s="45">
        <v>75</v>
      </c>
      <c r="H17" s="45">
        <v>1</v>
      </c>
      <c r="I17" s="45">
        <v>0</v>
      </c>
      <c r="J17" s="45">
        <v>1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6">
        <v>0</v>
      </c>
    </row>
    <row r="18" spans="1:29" ht="13.5">
      <c r="A18" s="53" t="s">
        <v>56</v>
      </c>
      <c r="B18" s="45">
        <v>0</v>
      </c>
      <c r="C18" s="45">
        <v>0</v>
      </c>
      <c r="D18" s="45">
        <v>0</v>
      </c>
      <c r="E18" s="45">
        <v>0</v>
      </c>
      <c r="F18" s="45">
        <v>0</v>
      </c>
      <c r="G18" s="45">
        <v>44</v>
      </c>
      <c r="H18" s="45">
        <v>2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1</v>
      </c>
      <c r="AA18" s="45">
        <v>0</v>
      </c>
      <c r="AB18" s="45">
        <v>0</v>
      </c>
      <c r="AC18" s="46">
        <v>0</v>
      </c>
    </row>
    <row r="19" spans="1:29" ht="13.5">
      <c r="A19" s="53" t="s">
        <v>57</v>
      </c>
      <c r="B19" s="45">
        <v>0</v>
      </c>
      <c r="C19" s="45">
        <v>0</v>
      </c>
      <c r="D19" s="45">
        <v>0</v>
      </c>
      <c r="E19" s="45">
        <v>0</v>
      </c>
      <c r="F19" s="45">
        <v>0</v>
      </c>
      <c r="G19" s="45">
        <v>12</v>
      </c>
      <c r="H19" s="45">
        <v>1</v>
      </c>
      <c r="I19" s="45">
        <v>0</v>
      </c>
      <c r="J19" s="45">
        <v>5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1</v>
      </c>
      <c r="AA19" s="45">
        <v>0</v>
      </c>
      <c r="AB19" s="45">
        <v>0</v>
      </c>
      <c r="AC19" s="46">
        <v>0</v>
      </c>
    </row>
    <row r="20" spans="1:29" ht="13.5">
      <c r="A20" s="53" t="s">
        <v>58</v>
      </c>
      <c r="B20" s="45">
        <v>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5</v>
      </c>
      <c r="J20" s="45">
        <v>13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1</v>
      </c>
      <c r="Z20" s="45">
        <v>1</v>
      </c>
      <c r="AA20" s="45">
        <v>1</v>
      </c>
      <c r="AB20" s="45">
        <v>0</v>
      </c>
      <c r="AC20" s="46">
        <v>1</v>
      </c>
    </row>
    <row r="21" spans="1:29" ht="13.5">
      <c r="A21" s="53" t="s">
        <v>59</v>
      </c>
      <c r="B21" s="45">
        <v>0</v>
      </c>
      <c r="C21" s="45">
        <v>0</v>
      </c>
      <c r="D21" s="45">
        <v>0</v>
      </c>
      <c r="E21" s="45">
        <v>0</v>
      </c>
      <c r="F21" s="45">
        <v>0</v>
      </c>
      <c r="G21" s="45">
        <v>1</v>
      </c>
      <c r="H21" s="45">
        <v>0</v>
      </c>
      <c r="I21" s="45">
        <v>8</v>
      </c>
      <c r="J21" s="45">
        <v>8</v>
      </c>
      <c r="K21" s="45">
        <v>3</v>
      </c>
      <c r="L21" s="45">
        <v>0</v>
      </c>
      <c r="M21" s="45">
        <v>0</v>
      </c>
      <c r="N21" s="45">
        <v>1</v>
      </c>
      <c r="O21" s="45">
        <v>3</v>
      </c>
      <c r="P21" s="45">
        <v>1</v>
      </c>
      <c r="Q21" s="45">
        <v>3</v>
      </c>
      <c r="R21" s="45">
        <v>2</v>
      </c>
      <c r="S21" s="45">
        <v>2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3</v>
      </c>
      <c r="AA21" s="45">
        <v>2</v>
      </c>
      <c r="AB21" s="45">
        <v>0</v>
      </c>
      <c r="AC21" s="46">
        <v>1</v>
      </c>
    </row>
    <row r="22" spans="1:29" ht="13.5">
      <c r="A22" s="53" t="s">
        <v>60</v>
      </c>
      <c r="B22" s="45"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1</v>
      </c>
      <c r="I22" s="45">
        <v>5</v>
      </c>
      <c r="J22" s="45">
        <v>0</v>
      </c>
      <c r="K22" s="45">
        <v>8</v>
      </c>
      <c r="L22" s="45">
        <v>2</v>
      </c>
      <c r="M22" s="45">
        <v>0</v>
      </c>
      <c r="N22" s="45">
        <v>27</v>
      </c>
      <c r="O22" s="45">
        <v>49</v>
      </c>
      <c r="P22" s="45">
        <v>8</v>
      </c>
      <c r="Q22" s="45">
        <v>24</v>
      </c>
      <c r="R22" s="45">
        <v>21</v>
      </c>
      <c r="S22" s="45">
        <v>10</v>
      </c>
      <c r="T22" s="45">
        <v>2</v>
      </c>
      <c r="U22" s="45">
        <v>2</v>
      </c>
      <c r="V22" s="45">
        <v>0</v>
      </c>
      <c r="W22" s="45">
        <v>0</v>
      </c>
      <c r="X22" s="45">
        <v>0</v>
      </c>
      <c r="Y22" s="45">
        <v>4</v>
      </c>
      <c r="Z22" s="45">
        <v>7</v>
      </c>
      <c r="AA22" s="45">
        <v>6</v>
      </c>
      <c r="AB22" s="45">
        <v>1</v>
      </c>
      <c r="AC22" s="46">
        <v>10</v>
      </c>
    </row>
    <row r="23" spans="1:29" ht="13.5">
      <c r="A23" s="53" t="s">
        <v>61</v>
      </c>
      <c r="B23" s="45">
        <v>0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3</v>
      </c>
      <c r="L23" s="45">
        <v>2</v>
      </c>
      <c r="M23" s="45">
        <v>9</v>
      </c>
      <c r="N23" s="45">
        <v>72</v>
      </c>
      <c r="O23" s="45">
        <v>109</v>
      </c>
      <c r="P23" s="45">
        <v>21</v>
      </c>
      <c r="Q23" s="45">
        <v>97</v>
      </c>
      <c r="R23" s="45">
        <v>75</v>
      </c>
      <c r="S23" s="45">
        <v>43</v>
      </c>
      <c r="T23" s="45">
        <v>7</v>
      </c>
      <c r="U23" s="45">
        <v>15</v>
      </c>
      <c r="V23" s="45">
        <v>1</v>
      </c>
      <c r="W23" s="45">
        <v>2</v>
      </c>
      <c r="X23" s="45">
        <v>1</v>
      </c>
      <c r="Y23" s="45">
        <v>2</v>
      </c>
      <c r="Z23" s="45">
        <v>15</v>
      </c>
      <c r="AA23" s="45">
        <v>12</v>
      </c>
      <c r="AB23" s="45">
        <v>1</v>
      </c>
      <c r="AC23" s="46">
        <v>32</v>
      </c>
    </row>
    <row r="24" spans="1:29" ht="13.5">
      <c r="A24" s="53" t="s">
        <v>62</v>
      </c>
      <c r="B24" s="45">
        <v>0</v>
      </c>
      <c r="C24" s="45">
        <v>0</v>
      </c>
      <c r="D24" s="45">
        <v>2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1</v>
      </c>
      <c r="M24" s="45">
        <v>7</v>
      </c>
      <c r="N24" s="45">
        <v>37</v>
      </c>
      <c r="O24" s="45">
        <v>49</v>
      </c>
      <c r="P24" s="45">
        <v>28</v>
      </c>
      <c r="Q24" s="45">
        <v>63</v>
      </c>
      <c r="R24" s="45">
        <v>50</v>
      </c>
      <c r="S24" s="45">
        <v>41</v>
      </c>
      <c r="T24" s="45">
        <v>6</v>
      </c>
      <c r="U24" s="45">
        <v>39</v>
      </c>
      <c r="V24" s="45">
        <v>1</v>
      </c>
      <c r="W24" s="45">
        <v>11</v>
      </c>
      <c r="X24" s="45">
        <v>8</v>
      </c>
      <c r="Y24" s="45">
        <v>10</v>
      </c>
      <c r="Z24" s="45">
        <v>28</v>
      </c>
      <c r="AA24" s="45">
        <v>6</v>
      </c>
      <c r="AB24" s="45">
        <v>7</v>
      </c>
      <c r="AC24" s="46">
        <v>62</v>
      </c>
    </row>
    <row r="25" spans="1:29" ht="13.5">
      <c r="A25" s="53" t="s">
        <v>63</v>
      </c>
      <c r="B25" s="45">
        <v>3</v>
      </c>
      <c r="C25" s="45">
        <v>1</v>
      </c>
      <c r="D25" s="45">
        <v>1</v>
      </c>
      <c r="E25" s="45">
        <v>0</v>
      </c>
      <c r="F25" s="45">
        <v>0</v>
      </c>
      <c r="G25" s="45">
        <v>0</v>
      </c>
      <c r="H25" s="45">
        <v>0</v>
      </c>
      <c r="I25" s="45">
        <v>3</v>
      </c>
      <c r="J25" s="45">
        <v>0</v>
      </c>
      <c r="K25" s="45">
        <v>0</v>
      </c>
      <c r="L25" s="45">
        <v>0</v>
      </c>
      <c r="M25" s="45">
        <v>4</v>
      </c>
      <c r="N25" s="45">
        <v>11</v>
      </c>
      <c r="O25" s="45">
        <v>14</v>
      </c>
      <c r="P25" s="45">
        <v>10</v>
      </c>
      <c r="Q25" s="45">
        <v>19</v>
      </c>
      <c r="R25" s="45">
        <v>13</v>
      </c>
      <c r="S25" s="45">
        <v>27</v>
      </c>
      <c r="T25" s="45">
        <v>14</v>
      </c>
      <c r="U25" s="45">
        <v>50</v>
      </c>
      <c r="V25" s="45">
        <v>0</v>
      </c>
      <c r="W25" s="45">
        <v>22</v>
      </c>
      <c r="X25" s="45">
        <v>22</v>
      </c>
      <c r="Y25" s="45">
        <v>10</v>
      </c>
      <c r="Z25" s="45">
        <v>43</v>
      </c>
      <c r="AA25" s="45">
        <v>7</v>
      </c>
      <c r="AB25" s="45">
        <v>19</v>
      </c>
      <c r="AC25" s="46">
        <v>76</v>
      </c>
    </row>
    <row r="26" spans="1:29" ht="13.5">
      <c r="A26" s="53" t="s">
        <v>64</v>
      </c>
      <c r="B26" s="45">
        <v>3</v>
      </c>
      <c r="C26" s="45">
        <v>1</v>
      </c>
      <c r="D26" s="45">
        <v>9</v>
      </c>
      <c r="E26" s="45">
        <v>0</v>
      </c>
      <c r="F26" s="45">
        <v>0</v>
      </c>
      <c r="G26" s="45">
        <v>0</v>
      </c>
      <c r="H26" s="45">
        <v>0</v>
      </c>
      <c r="I26" s="45">
        <v>20</v>
      </c>
      <c r="J26" s="45">
        <v>0</v>
      </c>
      <c r="K26" s="45">
        <v>0</v>
      </c>
      <c r="L26" s="45">
        <v>1</v>
      </c>
      <c r="M26" s="45">
        <v>5</v>
      </c>
      <c r="N26" s="45">
        <v>5</v>
      </c>
      <c r="O26" s="45">
        <v>2</v>
      </c>
      <c r="P26" s="45">
        <v>7</v>
      </c>
      <c r="Q26" s="45">
        <v>2</v>
      </c>
      <c r="R26" s="45">
        <v>3</v>
      </c>
      <c r="S26" s="45">
        <v>16</v>
      </c>
      <c r="T26" s="45">
        <v>11</v>
      </c>
      <c r="U26" s="45">
        <v>39</v>
      </c>
      <c r="V26" s="45">
        <v>0</v>
      </c>
      <c r="W26" s="45">
        <v>39</v>
      </c>
      <c r="X26" s="45">
        <v>24</v>
      </c>
      <c r="Y26" s="45">
        <v>8</v>
      </c>
      <c r="Z26" s="45">
        <v>23</v>
      </c>
      <c r="AA26" s="45">
        <v>20</v>
      </c>
      <c r="AB26" s="45">
        <v>14</v>
      </c>
      <c r="AC26" s="46">
        <v>33</v>
      </c>
    </row>
    <row r="27" spans="1:29" ht="13.5">
      <c r="A27" s="53" t="s">
        <v>65</v>
      </c>
      <c r="B27" s="45">
        <v>8</v>
      </c>
      <c r="C27" s="45">
        <v>0</v>
      </c>
      <c r="D27" s="45">
        <v>5</v>
      </c>
      <c r="E27" s="45">
        <v>3</v>
      </c>
      <c r="F27" s="45">
        <v>0</v>
      </c>
      <c r="G27" s="45">
        <v>1</v>
      </c>
      <c r="H27" s="45">
        <v>0</v>
      </c>
      <c r="I27" s="45">
        <v>11</v>
      </c>
      <c r="J27" s="45">
        <v>0</v>
      </c>
      <c r="K27" s="45">
        <v>1</v>
      </c>
      <c r="L27" s="45">
        <v>1</v>
      </c>
      <c r="M27" s="45">
        <v>0</v>
      </c>
      <c r="N27" s="45">
        <v>0</v>
      </c>
      <c r="O27" s="45">
        <v>2</v>
      </c>
      <c r="P27" s="45">
        <v>0</v>
      </c>
      <c r="Q27" s="45">
        <v>0</v>
      </c>
      <c r="R27" s="45">
        <v>1</v>
      </c>
      <c r="S27" s="45">
        <v>7</v>
      </c>
      <c r="T27" s="45">
        <v>5</v>
      </c>
      <c r="U27" s="45">
        <v>23</v>
      </c>
      <c r="V27" s="45">
        <v>0</v>
      </c>
      <c r="W27" s="45">
        <v>44</v>
      </c>
      <c r="X27" s="45">
        <v>29</v>
      </c>
      <c r="Y27" s="45">
        <v>6</v>
      </c>
      <c r="Z27" s="45">
        <v>5</v>
      </c>
      <c r="AA27" s="45">
        <v>37</v>
      </c>
      <c r="AB27" s="45">
        <v>6</v>
      </c>
      <c r="AC27" s="46">
        <v>11</v>
      </c>
    </row>
    <row r="28" spans="1:29" ht="13.5">
      <c r="A28" s="53" t="s">
        <v>66</v>
      </c>
      <c r="B28" s="45">
        <v>9</v>
      </c>
      <c r="C28" s="45">
        <v>0</v>
      </c>
      <c r="D28" s="45">
        <v>9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1</v>
      </c>
      <c r="N28" s="45">
        <v>2</v>
      </c>
      <c r="O28" s="45">
        <v>1</v>
      </c>
      <c r="P28" s="45">
        <v>0</v>
      </c>
      <c r="Q28" s="45">
        <v>2</v>
      </c>
      <c r="R28" s="45">
        <v>0</v>
      </c>
      <c r="S28" s="45">
        <v>2</v>
      </c>
      <c r="T28" s="45">
        <v>3</v>
      </c>
      <c r="U28" s="45">
        <v>3</v>
      </c>
      <c r="V28" s="45">
        <v>0</v>
      </c>
      <c r="W28" s="45">
        <v>17</v>
      </c>
      <c r="X28" s="45">
        <v>19</v>
      </c>
      <c r="Y28" s="45">
        <v>1</v>
      </c>
      <c r="Z28" s="45">
        <v>0</v>
      </c>
      <c r="AA28" s="45">
        <v>41</v>
      </c>
      <c r="AB28" s="45">
        <v>2</v>
      </c>
      <c r="AC28" s="46">
        <v>6</v>
      </c>
    </row>
    <row r="29" spans="1:29" ht="13.5">
      <c r="A29" s="53" t="s">
        <v>67</v>
      </c>
      <c r="B29" s="45">
        <v>17</v>
      </c>
      <c r="C29" s="45">
        <v>0</v>
      </c>
      <c r="D29" s="45">
        <v>7</v>
      </c>
      <c r="E29" s="45">
        <v>3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2</v>
      </c>
      <c r="U29" s="45">
        <v>1</v>
      </c>
      <c r="V29" s="45">
        <v>0</v>
      </c>
      <c r="W29" s="45">
        <v>9</v>
      </c>
      <c r="X29" s="45">
        <v>18</v>
      </c>
      <c r="Y29" s="45">
        <v>0</v>
      </c>
      <c r="Z29" s="45">
        <v>0</v>
      </c>
      <c r="AA29" s="45">
        <v>23</v>
      </c>
      <c r="AB29" s="45">
        <v>3</v>
      </c>
      <c r="AC29" s="46">
        <v>1</v>
      </c>
    </row>
    <row r="30" spans="1:29" ht="13.5">
      <c r="A30" s="53" t="s">
        <v>68</v>
      </c>
      <c r="B30" s="45">
        <v>9</v>
      </c>
      <c r="C30" s="45">
        <v>0</v>
      </c>
      <c r="D30" s="45">
        <v>2</v>
      </c>
      <c r="E30" s="45">
        <v>1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1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1</v>
      </c>
      <c r="U30" s="45">
        <v>0</v>
      </c>
      <c r="V30" s="45">
        <v>0</v>
      </c>
      <c r="W30" s="45">
        <v>3</v>
      </c>
      <c r="X30" s="45">
        <v>3</v>
      </c>
      <c r="Y30" s="45">
        <v>0</v>
      </c>
      <c r="Z30" s="45">
        <v>0</v>
      </c>
      <c r="AA30" s="45">
        <v>6</v>
      </c>
      <c r="AB30" s="45">
        <v>2</v>
      </c>
      <c r="AC30" s="46">
        <v>0</v>
      </c>
    </row>
    <row r="31" spans="1:29" ht="13.5">
      <c r="A31" s="53" t="s">
        <v>69</v>
      </c>
      <c r="B31" s="45">
        <v>9</v>
      </c>
      <c r="C31" s="45">
        <v>0</v>
      </c>
      <c r="D31" s="45">
        <v>0</v>
      </c>
      <c r="E31" s="45">
        <v>1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1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1</v>
      </c>
      <c r="V31" s="45">
        <v>2</v>
      </c>
      <c r="W31" s="45">
        <v>0</v>
      </c>
      <c r="X31" s="45">
        <v>0</v>
      </c>
      <c r="Y31" s="45">
        <v>0</v>
      </c>
      <c r="Z31" s="45">
        <v>0</v>
      </c>
      <c r="AA31" s="45">
        <v>1</v>
      </c>
      <c r="AB31" s="45">
        <v>0</v>
      </c>
      <c r="AC31" s="46">
        <v>0</v>
      </c>
    </row>
    <row r="32" spans="1:29" ht="13.5">
      <c r="A32" s="53" t="s">
        <v>70</v>
      </c>
      <c r="B32" s="45">
        <v>2</v>
      </c>
      <c r="C32" s="45">
        <v>0</v>
      </c>
      <c r="D32" s="45">
        <v>2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2</v>
      </c>
      <c r="AC32" s="46">
        <v>0</v>
      </c>
    </row>
    <row r="33" spans="1:29" ht="13.5">
      <c r="A33" s="53" t="s">
        <v>71</v>
      </c>
      <c r="B33" s="45">
        <v>2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1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4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6">
        <v>0</v>
      </c>
    </row>
    <row r="34" spans="1:29" ht="13.5">
      <c r="A34" s="53" t="s">
        <v>72</v>
      </c>
      <c r="B34" s="45">
        <v>2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1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3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6">
        <v>0</v>
      </c>
    </row>
    <row r="35" spans="1:29" ht="13.5">
      <c r="A35" s="53" t="s">
        <v>73</v>
      </c>
      <c r="B35" s="45">
        <v>0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1</v>
      </c>
      <c r="S35" s="45">
        <v>0</v>
      </c>
      <c r="T35" s="45">
        <v>0</v>
      </c>
      <c r="U35" s="45">
        <v>1</v>
      </c>
      <c r="V35" s="45">
        <v>6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6">
        <v>0</v>
      </c>
    </row>
    <row r="36" spans="1:29" ht="13.5">
      <c r="A36" s="53" t="s">
        <v>74</v>
      </c>
      <c r="B36" s="45">
        <v>1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1</v>
      </c>
      <c r="S36" s="45">
        <v>0</v>
      </c>
      <c r="T36" s="45">
        <v>0</v>
      </c>
      <c r="U36" s="45">
        <v>0</v>
      </c>
      <c r="V36" s="45">
        <v>3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6">
        <v>0</v>
      </c>
    </row>
    <row r="37" spans="1:29" ht="13.5">
      <c r="A37" s="53" t="s">
        <v>75</v>
      </c>
      <c r="B37" s="45">
        <v>0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1</v>
      </c>
      <c r="S37" s="45">
        <v>0</v>
      </c>
      <c r="T37" s="45">
        <v>0</v>
      </c>
      <c r="U37" s="45">
        <v>0</v>
      </c>
      <c r="V37" s="45">
        <v>1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1</v>
      </c>
      <c r="AC37" s="46">
        <v>0</v>
      </c>
    </row>
    <row r="38" spans="1:29" ht="13.5">
      <c r="A38" s="53" t="s">
        <v>76</v>
      </c>
      <c r="B38" s="45">
        <v>0</v>
      </c>
      <c r="C38" s="45">
        <v>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1</v>
      </c>
      <c r="V38" s="45">
        <v>1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6">
        <v>0</v>
      </c>
    </row>
    <row r="39" spans="1:29" ht="13.5">
      <c r="A39" s="53" t="s">
        <v>77</v>
      </c>
      <c r="B39" s="45">
        <v>0</v>
      </c>
      <c r="C39" s="45">
        <v>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/>
      <c r="W39" s="45"/>
      <c r="X39" s="45"/>
      <c r="Y39" s="45"/>
      <c r="Z39" s="45"/>
      <c r="AA39" s="45"/>
      <c r="AB39" s="45"/>
      <c r="AC39" s="46"/>
    </row>
    <row r="40" spans="1:29" ht="14.25" thickBot="1">
      <c r="A40" s="18" t="s">
        <v>139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/>
      <c r="W40" s="47"/>
      <c r="X40" s="47"/>
      <c r="Y40" s="47"/>
      <c r="Z40" s="47"/>
      <c r="AA40" s="47"/>
      <c r="AB40" s="47"/>
      <c r="AC40" s="48"/>
    </row>
    <row r="41" spans="1:29" ht="15" thickBot="1" thickTop="1">
      <c r="A41" s="40" t="s">
        <v>0</v>
      </c>
      <c r="B41" s="41">
        <f>SUM(B5:B40)</f>
        <v>65</v>
      </c>
      <c r="C41" s="41">
        <f aca="true" t="shared" si="0" ref="C41:U41">SUM(C5:C40)</f>
        <v>2</v>
      </c>
      <c r="D41" s="41">
        <f t="shared" si="0"/>
        <v>37</v>
      </c>
      <c r="E41" s="41">
        <f t="shared" si="0"/>
        <v>8</v>
      </c>
      <c r="F41" s="41">
        <f t="shared" si="0"/>
        <v>1</v>
      </c>
      <c r="G41" s="41">
        <f t="shared" si="0"/>
        <v>289</v>
      </c>
      <c r="H41" s="41">
        <f t="shared" si="0"/>
        <v>14</v>
      </c>
      <c r="I41" s="41">
        <f t="shared" si="0"/>
        <v>63</v>
      </c>
      <c r="J41" s="41">
        <f t="shared" si="0"/>
        <v>28</v>
      </c>
      <c r="K41" s="41">
        <f t="shared" si="0"/>
        <v>16</v>
      </c>
      <c r="L41" s="41">
        <f t="shared" si="0"/>
        <v>9</v>
      </c>
      <c r="M41" s="41">
        <f t="shared" si="0"/>
        <v>26</v>
      </c>
      <c r="N41" s="41">
        <f t="shared" si="0"/>
        <v>155</v>
      </c>
      <c r="O41" s="41">
        <f t="shared" si="0"/>
        <v>229</v>
      </c>
      <c r="P41" s="41">
        <f t="shared" si="0"/>
        <v>75</v>
      </c>
      <c r="Q41" s="41">
        <f t="shared" si="0"/>
        <v>210</v>
      </c>
      <c r="R41" s="41">
        <f t="shared" si="0"/>
        <v>168</v>
      </c>
      <c r="S41" s="41">
        <f t="shared" si="0"/>
        <v>148</v>
      </c>
      <c r="T41" s="41">
        <f t="shared" si="0"/>
        <v>51</v>
      </c>
      <c r="U41" s="41">
        <f t="shared" si="0"/>
        <v>175</v>
      </c>
      <c r="V41" s="41">
        <f aca="true" t="shared" si="1" ref="V41:AC41">SUM(V5:V40)</f>
        <v>22</v>
      </c>
      <c r="W41" s="41">
        <f t="shared" si="1"/>
        <v>147</v>
      </c>
      <c r="X41" s="41">
        <f t="shared" si="1"/>
        <v>124</v>
      </c>
      <c r="Y41" s="41">
        <f t="shared" si="1"/>
        <v>42</v>
      </c>
      <c r="Z41" s="41">
        <f t="shared" si="1"/>
        <v>127</v>
      </c>
      <c r="AA41" s="41">
        <f t="shared" si="1"/>
        <v>162</v>
      </c>
      <c r="AB41" s="41">
        <f t="shared" si="1"/>
        <v>58</v>
      </c>
      <c r="AC41" s="42">
        <f t="shared" si="1"/>
        <v>233</v>
      </c>
    </row>
    <row r="42" ht="13.5">
      <c r="A42" s="69" t="s">
        <v>200</v>
      </c>
    </row>
  </sheetData>
  <sheetProtection/>
  <printOptions/>
  <pageMargins left="0.7874015748031497" right="0.7874015748031497" top="0.2755905511811024" bottom="0.275590551181102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zoomScale="85" zoomScaleNormal="85" zoomScalePageLayoutView="0" workbookViewId="0" topLeftCell="A1">
      <selection activeCell="A35" sqref="A35"/>
    </sheetView>
  </sheetViews>
  <sheetFormatPr defaultColWidth="9.00390625" defaultRowHeight="13.5"/>
  <cols>
    <col min="1" max="1" width="8.75390625" style="0" customWidth="1"/>
  </cols>
  <sheetData>
    <row r="1" ht="14.25">
      <c r="A1" s="21" t="s">
        <v>131</v>
      </c>
    </row>
    <row r="2" ht="14.25">
      <c r="A2" s="2"/>
    </row>
    <row r="3" spans="2:11" ht="14.25" thickBot="1">
      <c r="B3" t="s">
        <v>128</v>
      </c>
      <c r="K3" t="s">
        <v>137</v>
      </c>
    </row>
    <row r="4" spans="1:12" ht="12.75" customHeight="1">
      <c r="A4" s="23" t="s">
        <v>2</v>
      </c>
      <c r="B4" s="4">
        <v>39518</v>
      </c>
      <c r="C4" s="4">
        <v>39518</v>
      </c>
      <c r="D4" s="4">
        <v>39519</v>
      </c>
      <c r="E4" s="4">
        <v>39534</v>
      </c>
      <c r="F4" s="4">
        <v>39534</v>
      </c>
      <c r="G4" s="4">
        <v>39552</v>
      </c>
      <c r="H4" s="4">
        <v>39646</v>
      </c>
      <c r="I4" s="4">
        <v>39654</v>
      </c>
      <c r="J4" s="29">
        <v>39666</v>
      </c>
      <c r="K4" s="4">
        <v>39878</v>
      </c>
      <c r="L4" s="5">
        <v>39882</v>
      </c>
    </row>
    <row r="5" spans="1:12" ht="12.75" customHeight="1">
      <c r="A5" s="49" t="s">
        <v>3</v>
      </c>
      <c r="B5" s="24">
        <v>0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34">
        <v>0</v>
      </c>
      <c r="K5" s="24">
        <v>0</v>
      </c>
      <c r="L5" s="25">
        <v>0</v>
      </c>
    </row>
    <row r="6" spans="1:12" ht="12.75" customHeight="1">
      <c r="A6" s="50" t="s">
        <v>4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31">
        <v>0</v>
      </c>
      <c r="K6" s="16">
        <v>0</v>
      </c>
      <c r="L6" s="17">
        <v>0</v>
      </c>
    </row>
    <row r="7" spans="1:12" ht="12.75" customHeight="1">
      <c r="A7" s="50" t="s">
        <v>5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31">
        <v>0</v>
      </c>
      <c r="K7" s="16">
        <v>0</v>
      </c>
      <c r="L7" s="17">
        <v>0</v>
      </c>
    </row>
    <row r="8" spans="1:12" ht="12.75" customHeight="1">
      <c r="A8" s="50" t="s">
        <v>6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31">
        <v>3</v>
      </c>
      <c r="K8" s="16">
        <v>0</v>
      </c>
      <c r="L8" s="17">
        <v>0</v>
      </c>
    </row>
    <row r="9" spans="1:12" ht="12.75" customHeight="1">
      <c r="A9" s="50" t="s">
        <v>7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31">
        <v>5</v>
      </c>
      <c r="K9" s="16">
        <v>0</v>
      </c>
      <c r="L9" s="17">
        <v>0</v>
      </c>
    </row>
    <row r="10" spans="1:12" ht="12.75" customHeight="1">
      <c r="A10" s="50" t="s">
        <v>8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31">
        <v>4</v>
      </c>
      <c r="K10" s="16">
        <v>0</v>
      </c>
      <c r="L10" s="17">
        <v>0</v>
      </c>
    </row>
    <row r="11" spans="1:12" ht="12.75" customHeight="1">
      <c r="A11" s="50" t="s">
        <v>9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31">
        <v>4</v>
      </c>
      <c r="K11" s="16">
        <v>0</v>
      </c>
      <c r="L11" s="17">
        <v>0</v>
      </c>
    </row>
    <row r="12" spans="1:12" ht="12.75" customHeight="1">
      <c r="A12" s="50" t="s">
        <v>10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2</v>
      </c>
      <c r="J12" s="31">
        <v>11</v>
      </c>
      <c r="K12" s="16">
        <v>0</v>
      </c>
      <c r="L12" s="17">
        <v>0</v>
      </c>
    </row>
    <row r="13" spans="1:12" ht="12.75" customHeight="1">
      <c r="A13" s="50" t="s">
        <v>11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2</v>
      </c>
      <c r="J13" s="31">
        <v>8</v>
      </c>
      <c r="K13" s="16">
        <v>0</v>
      </c>
      <c r="L13" s="17">
        <v>0</v>
      </c>
    </row>
    <row r="14" spans="1:12" ht="12.75" customHeight="1">
      <c r="A14" s="50" t="s">
        <v>12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2</v>
      </c>
      <c r="I14" s="16">
        <v>1</v>
      </c>
      <c r="J14" s="31">
        <v>8</v>
      </c>
      <c r="K14" s="16">
        <v>0</v>
      </c>
      <c r="L14" s="17">
        <v>0</v>
      </c>
    </row>
    <row r="15" spans="1:12" ht="12.75" customHeight="1">
      <c r="A15" s="50" t="s">
        <v>13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2</v>
      </c>
      <c r="J15" s="31">
        <v>12</v>
      </c>
      <c r="K15" s="16">
        <v>0</v>
      </c>
      <c r="L15" s="17">
        <v>0</v>
      </c>
    </row>
    <row r="16" spans="1:12" ht="12.75" customHeight="1">
      <c r="A16" s="50" t="s">
        <v>14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1</v>
      </c>
      <c r="I16" s="16">
        <v>0</v>
      </c>
      <c r="J16" s="31">
        <v>6</v>
      </c>
      <c r="K16" s="16">
        <v>0</v>
      </c>
      <c r="L16" s="17">
        <v>0</v>
      </c>
    </row>
    <row r="17" spans="1:12" ht="12.75" customHeight="1">
      <c r="A17" s="50" t="s">
        <v>15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31">
        <v>5</v>
      </c>
      <c r="K17" s="16">
        <v>0</v>
      </c>
      <c r="L17" s="17">
        <v>0</v>
      </c>
    </row>
    <row r="18" spans="1:12" ht="12.75" customHeight="1">
      <c r="A18" s="50" t="s">
        <v>16</v>
      </c>
      <c r="B18" s="16">
        <v>0</v>
      </c>
      <c r="C18" s="16">
        <v>0</v>
      </c>
      <c r="D18" s="16">
        <v>2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31">
        <v>5</v>
      </c>
      <c r="K18" s="16">
        <v>0</v>
      </c>
      <c r="L18" s="17">
        <v>0</v>
      </c>
    </row>
    <row r="19" spans="1:12" ht="12.75" customHeight="1">
      <c r="A19" s="50" t="s">
        <v>17</v>
      </c>
      <c r="B19" s="16">
        <v>0</v>
      </c>
      <c r="C19" s="16">
        <v>1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31">
        <v>1</v>
      </c>
      <c r="K19" s="16">
        <v>2</v>
      </c>
      <c r="L19" s="17">
        <v>29</v>
      </c>
    </row>
    <row r="20" spans="1:12" ht="12.75" customHeight="1">
      <c r="A20" s="50" t="s">
        <v>18</v>
      </c>
      <c r="B20" s="16">
        <v>4</v>
      </c>
      <c r="C20" s="16">
        <v>1</v>
      </c>
      <c r="D20" s="16">
        <v>4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31">
        <v>0</v>
      </c>
      <c r="K20" s="16">
        <v>0</v>
      </c>
      <c r="L20" s="17">
        <v>82</v>
      </c>
    </row>
    <row r="21" spans="1:12" ht="12.75" customHeight="1">
      <c r="A21" s="50" t="s">
        <v>19</v>
      </c>
      <c r="B21" s="16">
        <v>13</v>
      </c>
      <c r="C21" s="16">
        <v>9</v>
      </c>
      <c r="D21" s="16">
        <v>20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31">
        <v>0</v>
      </c>
      <c r="K21" s="16">
        <v>0</v>
      </c>
      <c r="L21" s="17">
        <v>69</v>
      </c>
    </row>
    <row r="22" spans="1:12" ht="12.75" customHeight="1">
      <c r="A22" s="50" t="s">
        <v>20</v>
      </c>
      <c r="B22" s="16">
        <v>27</v>
      </c>
      <c r="C22" s="16">
        <v>22</v>
      </c>
      <c r="D22" s="16">
        <v>38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31">
        <v>0</v>
      </c>
      <c r="K22" s="16">
        <v>0</v>
      </c>
      <c r="L22" s="17">
        <v>54</v>
      </c>
    </row>
    <row r="23" spans="1:12" ht="12.75" customHeight="1">
      <c r="A23" s="50" t="s">
        <v>21</v>
      </c>
      <c r="B23" s="16">
        <v>41</v>
      </c>
      <c r="C23" s="16">
        <v>29</v>
      </c>
      <c r="D23" s="16">
        <v>70</v>
      </c>
      <c r="E23" s="16">
        <v>0</v>
      </c>
      <c r="F23" s="16">
        <v>0</v>
      </c>
      <c r="G23" s="16">
        <v>17</v>
      </c>
      <c r="H23" s="16">
        <v>0</v>
      </c>
      <c r="I23" s="16">
        <v>0</v>
      </c>
      <c r="J23" s="31">
        <v>0</v>
      </c>
      <c r="K23" s="16">
        <v>0</v>
      </c>
      <c r="L23" s="17">
        <v>26</v>
      </c>
    </row>
    <row r="24" spans="1:12" ht="12.75" customHeight="1">
      <c r="A24" s="50" t="s">
        <v>22</v>
      </c>
      <c r="B24" s="16">
        <v>52</v>
      </c>
      <c r="C24" s="16">
        <v>17</v>
      </c>
      <c r="D24" s="16">
        <v>46</v>
      </c>
      <c r="E24" s="16">
        <v>13</v>
      </c>
      <c r="F24" s="16">
        <v>25</v>
      </c>
      <c r="G24" s="16">
        <v>45</v>
      </c>
      <c r="H24" s="16">
        <v>0</v>
      </c>
      <c r="I24" s="16">
        <v>0</v>
      </c>
      <c r="J24" s="31">
        <v>0</v>
      </c>
      <c r="K24" s="16">
        <v>0</v>
      </c>
      <c r="L24" s="17">
        <v>26</v>
      </c>
    </row>
    <row r="25" spans="1:12" ht="12.75" customHeight="1">
      <c r="A25" s="50" t="s">
        <v>23</v>
      </c>
      <c r="B25" s="16">
        <v>46</v>
      </c>
      <c r="C25" s="16">
        <v>17</v>
      </c>
      <c r="D25" s="16">
        <v>20</v>
      </c>
      <c r="E25" s="16">
        <v>27</v>
      </c>
      <c r="F25" s="16">
        <v>45</v>
      </c>
      <c r="G25" s="16">
        <v>46</v>
      </c>
      <c r="H25" s="16">
        <v>0</v>
      </c>
      <c r="I25" s="16">
        <v>0</v>
      </c>
      <c r="J25" s="31">
        <v>0</v>
      </c>
      <c r="K25" s="16">
        <v>0</v>
      </c>
      <c r="L25" s="17">
        <v>21</v>
      </c>
    </row>
    <row r="26" spans="1:12" ht="12.75" customHeight="1">
      <c r="A26" s="50" t="s">
        <v>24</v>
      </c>
      <c r="B26" s="16">
        <v>13</v>
      </c>
      <c r="C26" s="16">
        <v>4</v>
      </c>
      <c r="D26" s="16">
        <v>0</v>
      </c>
      <c r="E26" s="16">
        <v>7</v>
      </c>
      <c r="F26" s="16">
        <v>27</v>
      </c>
      <c r="G26" s="16">
        <v>19</v>
      </c>
      <c r="H26" s="16">
        <v>0</v>
      </c>
      <c r="I26" s="16">
        <v>0</v>
      </c>
      <c r="J26" s="31">
        <v>0</v>
      </c>
      <c r="K26" s="16">
        <v>0</v>
      </c>
      <c r="L26" s="17">
        <v>20</v>
      </c>
    </row>
    <row r="27" spans="1:12" ht="12.75" customHeight="1">
      <c r="A27" s="50" t="s">
        <v>25</v>
      </c>
      <c r="B27" s="16">
        <v>4</v>
      </c>
      <c r="C27" s="16">
        <v>0</v>
      </c>
      <c r="D27" s="16">
        <v>0</v>
      </c>
      <c r="E27" s="16">
        <v>3</v>
      </c>
      <c r="F27" s="16">
        <v>3</v>
      </c>
      <c r="G27" s="16">
        <v>3</v>
      </c>
      <c r="H27" s="16">
        <v>0</v>
      </c>
      <c r="I27" s="16">
        <v>0</v>
      </c>
      <c r="J27" s="31">
        <v>0</v>
      </c>
      <c r="K27" s="16">
        <v>0</v>
      </c>
      <c r="L27" s="17">
        <v>3</v>
      </c>
    </row>
    <row r="28" spans="1:12" ht="12.75" customHeight="1">
      <c r="A28" s="50" t="s">
        <v>26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31">
        <v>0</v>
      </c>
      <c r="K28" s="16">
        <v>0</v>
      </c>
      <c r="L28" s="17">
        <v>0</v>
      </c>
    </row>
    <row r="29" spans="1:12" ht="12.75" customHeight="1">
      <c r="A29" s="50" t="s">
        <v>27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31">
        <v>0</v>
      </c>
      <c r="K29" s="16">
        <v>0</v>
      </c>
      <c r="L29" s="17">
        <v>0</v>
      </c>
    </row>
    <row r="30" spans="1:12" ht="12.75" customHeight="1">
      <c r="A30" s="50" t="s">
        <v>28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31">
        <v>0</v>
      </c>
      <c r="K30" s="16">
        <v>0</v>
      </c>
      <c r="L30" s="17">
        <v>0</v>
      </c>
    </row>
    <row r="31" spans="1:12" ht="12.75" customHeight="1">
      <c r="A31" s="50" t="s">
        <v>29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31">
        <v>0</v>
      </c>
      <c r="K31" s="16">
        <v>0</v>
      </c>
      <c r="L31" s="17">
        <v>0</v>
      </c>
    </row>
    <row r="32" spans="1:12" ht="12.75" customHeight="1">
      <c r="A32" s="50" t="s">
        <v>30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31">
        <v>0</v>
      </c>
      <c r="K32" s="16">
        <v>0</v>
      </c>
      <c r="L32" s="17">
        <v>0</v>
      </c>
    </row>
    <row r="33" spans="1:12" ht="12.75" customHeight="1" thickBot="1">
      <c r="A33" s="51" t="s">
        <v>129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32">
        <v>0</v>
      </c>
      <c r="K33" s="19">
        <v>0</v>
      </c>
      <c r="L33" s="20">
        <v>0</v>
      </c>
    </row>
    <row r="34" spans="1:12" ht="12.75" customHeight="1" thickBot="1" thickTop="1">
      <c r="A34" s="22" t="s">
        <v>0</v>
      </c>
      <c r="B34" s="10">
        <f aca="true" t="shared" si="0" ref="B34:J34">SUM(B5:B33)</f>
        <v>200</v>
      </c>
      <c r="C34" s="10">
        <f t="shared" si="0"/>
        <v>100</v>
      </c>
      <c r="D34" s="10">
        <f t="shared" si="0"/>
        <v>200</v>
      </c>
      <c r="E34" s="10">
        <f t="shared" si="0"/>
        <v>50</v>
      </c>
      <c r="F34" s="10">
        <f t="shared" si="0"/>
        <v>100</v>
      </c>
      <c r="G34" s="10">
        <f t="shared" si="0"/>
        <v>130</v>
      </c>
      <c r="H34" s="10">
        <f t="shared" si="0"/>
        <v>3</v>
      </c>
      <c r="I34" s="10">
        <f t="shared" si="0"/>
        <v>8</v>
      </c>
      <c r="J34" s="33">
        <f t="shared" si="0"/>
        <v>72</v>
      </c>
      <c r="K34" s="10">
        <f>SUM(K5:K33)</f>
        <v>2</v>
      </c>
      <c r="L34" s="11">
        <f>SUM(L5:L33)</f>
        <v>330</v>
      </c>
    </row>
    <row r="35" ht="12.75" customHeight="1">
      <c r="A35" s="69" t="s">
        <v>201</v>
      </c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</sheetData>
  <sheetProtection/>
  <printOptions/>
  <pageMargins left="0.7874015748031497" right="0.7874015748031497" top="0.2755905511811024" bottom="0.2362204724409449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5"/>
  <sheetViews>
    <sheetView showGridLines="0" showZeros="0" zoomScale="85" zoomScaleNormal="85" zoomScalePageLayoutView="0" workbookViewId="0" topLeftCell="A1">
      <selection activeCell="A45" sqref="A45"/>
    </sheetView>
  </sheetViews>
  <sheetFormatPr defaultColWidth="9.00390625" defaultRowHeight="13.5"/>
  <cols>
    <col min="1" max="1" width="11.25390625" style="0" customWidth="1"/>
  </cols>
  <sheetData>
    <row r="1" ht="14.25">
      <c r="A1" s="21" t="s">
        <v>130</v>
      </c>
    </row>
    <row r="2" ht="14.25">
      <c r="A2" s="2"/>
    </row>
    <row r="3" spans="2:16" ht="14.25" thickBot="1">
      <c r="B3" t="s">
        <v>128</v>
      </c>
      <c r="P3" t="s">
        <v>137</v>
      </c>
    </row>
    <row r="4" spans="1:19" ht="12.75" customHeight="1">
      <c r="A4" s="3" t="s">
        <v>2</v>
      </c>
      <c r="B4" s="4">
        <v>39518</v>
      </c>
      <c r="C4" s="4">
        <v>39518</v>
      </c>
      <c r="D4" s="4">
        <v>39519</v>
      </c>
      <c r="E4" s="4">
        <v>39534</v>
      </c>
      <c r="F4" s="4">
        <v>39534</v>
      </c>
      <c r="G4" s="4">
        <v>39552</v>
      </c>
      <c r="H4" s="4">
        <v>39569</v>
      </c>
      <c r="I4" s="4">
        <v>39577</v>
      </c>
      <c r="J4" s="4">
        <v>39584</v>
      </c>
      <c r="K4" s="4">
        <v>39591</v>
      </c>
      <c r="L4" s="4">
        <v>39602</v>
      </c>
      <c r="M4" s="4">
        <v>39646</v>
      </c>
      <c r="N4" s="4">
        <v>39654</v>
      </c>
      <c r="O4" s="29">
        <v>39666</v>
      </c>
      <c r="P4" s="4">
        <v>39842</v>
      </c>
      <c r="Q4" s="4">
        <v>39869</v>
      </c>
      <c r="R4" s="4">
        <v>39878</v>
      </c>
      <c r="S4" s="5">
        <v>39882</v>
      </c>
    </row>
    <row r="5" spans="1:19" ht="12.75" customHeight="1">
      <c r="A5" s="12" t="s">
        <v>3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30">
        <v>0</v>
      </c>
      <c r="P5" s="13">
        <v>0</v>
      </c>
      <c r="Q5" s="13">
        <v>0</v>
      </c>
      <c r="R5" s="13">
        <v>0</v>
      </c>
      <c r="S5" s="14">
        <v>0</v>
      </c>
    </row>
    <row r="6" spans="1:19" ht="12.75" customHeight="1">
      <c r="A6" s="15" t="s">
        <v>4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31">
        <v>0</v>
      </c>
      <c r="P6" s="16">
        <v>0</v>
      </c>
      <c r="Q6" s="16">
        <v>0</v>
      </c>
      <c r="R6" s="16">
        <v>0</v>
      </c>
      <c r="S6" s="17">
        <v>0</v>
      </c>
    </row>
    <row r="7" spans="1:19" ht="12.75" customHeight="1">
      <c r="A7" s="15" t="s">
        <v>5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31">
        <v>0</v>
      </c>
      <c r="P7" s="16">
        <v>0</v>
      </c>
      <c r="Q7" s="16">
        <v>0</v>
      </c>
      <c r="R7" s="16">
        <v>0</v>
      </c>
      <c r="S7" s="17">
        <v>0</v>
      </c>
    </row>
    <row r="8" spans="1:19" ht="12.75" customHeight="1">
      <c r="A8" s="15" t="s">
        <v>6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31">
        <v>0</v>
      </c>
      <c r="P8" s="16">
        <v>0</v>
      </c>
      <c r="Q8" s="16">
        <v>0</v>
      </c>
      <c r="R8" s="16">
        <v>0</v>
      </c>
      <c r="S8" s="17">
        <v>0</v>
      </c>
    </row>
    <row r="9" spans="1:19" ht="12.75" customHeight="1">
      <c r="A9" s="15" t="s">
        <v>7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31">
        <v>0</v>
      </c>
      <c r="P9" s="16">
        <v>0</v>
      </c>
      <c r="Q9" s="16">
        <v>0</v>
      </c>
      <c r="R9" s="16">
        <v>0</v>
      </c>
      <c r="S9" s="17">
        <v>0</v>
      </c>
    </row>
    <row r="10" spans="1:19" ht="12.75" customHeight="1">
      <c r="A10" s="15" t="s">
        <v>8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31">
        <v>0</v>
      </c>
      <c r="P10" s="16">
        <v>0</v>
      </c>
      <c r="Q10" s="16">
        <v>0</v>
      </c>
      <c r="R10" s="16">
        <v>0</v>
      </c>
      <c r="S10" s="17">
        <v>0</v>
      </c>
    </row>
    <row r="11" spans="1:19" ht="12.75" customHeight="1">
      <c r="A11" s="15" t="s">
        <v>9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1">
        <v>0</v>
      </c>
      <c r="P11" s="16">
        <v>0</v>
      </c>
      <c r="Q11" s="16">
        <v>0</v>
      </c>
      <c r="R11" s="16">
        <v>0</v>
      </c>
      <c r="S11" s="17">
        <v>0</v>
      </c>
    </row>
    <row r="12" spans="1:19" ht="12.75" customHeight="1">
      <c r="A12" s="15" t="s">
        <v>10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31">
        <v>0</v>
      </c>
      <c r="P12" s="16">
        <v>0</v>
      </c>
      <c r="Q12" s="16">
        <v>0</v>
      </c>
      <c r="R12" s="16">
        <v>0</v>
      </c>
      <c r="S12" s="17">
        <v>0</v>
      </c>
    </row>
    <row r="13" spans="1:19" ht="12.75" customHeight="1">
      <c r="A13" s="15" t="s">
        <v>11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31">
        <v>0</v>
      </c>
      <c r="P13" s="16">
        <v>0</v>
      </c>
      <c r="Q13" s="16">
        <v>0</v>
      </c>
      <c r="R13" s="16">
        <v>0</v>
      </c>
      <c r="S13" s="17">
        <v>0</v>
      </c>
    </row>
    <row r="14" spans="1:19" ht="12.75" customHeight="1">
      <c r="A14" s="15" t="s">
        <v>12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31">
        <v>2</v>
      </c>
      <c r="P14" s="16">
        <v>0</v>
      </c>
      <c r="Q14" s="16">
        <v>0</v>
      </c>
      <c r="R14" s="16">
        <v>0</v>
      </c>
      <c r="S14" s="17">
        <v>0</v>
      </c>
    </row>
    <row r="15" spans="1:19" ht="12.75" customHeight="1">
      <c r="A15" s="15" t="s">
        <v>13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31">
        <v>4</v>
      </c>
      <c r="P15" s="16">
        <v>0</v>
      </c>
      <c r="Q15" s="16">
        <v>0</v>
      </c>
      <c r="R15" s="16">
        <v>0</v>
      </c>
      <c r="S15" s="17">
        <v>0</v>
      </c>
    </row>
    <row r="16" spans="1:19" ht="12.75" customHeight="1">
      <c r="A16" s="15" t="s">
        <v>14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31">
        <v>24</v>
      </c>
      <c r="P16" s="16">
        <v>0</v>
      </c>
      <c r="Q16" s="16">
        <v>0</v>
      </c>
      <c r="R16" s="16">
        <v>0</v>
      </c>
      <c r="S16" s="17">
        <v>0</v>
      </c>
    </row>
    <row r="17" spans="1:19" ht="12.75" customHeight="1">
      <c r="A17" s="15" t="s">
        <v>15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2</v>
      </c>
      <c r="N17" s="16">
        <v>2</v>
      </c>
      <c r="O17" s="31">
        <v>47</v>
      </c>
      <c r="P17" s="16">
        <v>0</v>
      </c>
      <c r="Q17" s="16">
        <v>0</v>
      </c>
      <c r="R17" s="16">
        <v>0</v>
      </c>
      <c r="S17" s="17">
        <v>0</v>
      </c>
    </row>
    <row r="18" spans="1:19" ht="12.75" customHeight="1">
      <c r="A18" s="15" t="s">
        <v>16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7</v>
      </c>
      <c r="N18" s="16">
        <v>0</v>
      </c>
      <c r="O18" s="31">
        <v>25</v>
      </c>
      <c r="P18" s="16">
        <v>0</v>
      </c>
      <c r="Q18" s="16">
        <v>0</v>
      </c>
      <c r="R18" s="16">
        <v>0</v>
      </c>
      <c r="S18" s="17">
        <v>0</v>
      </c>
    </row>
    <row r="19" spans="1:19" ht="12.75" customHeight="1">
      <c r="A19" s="15" t="s">
        <v>17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1</v>
      </c>
      <c r="N19" s="16">
        <v>0</v>
      </c>
      <c r="O19" s="31">
        <v>9</v>
      </c>
      <c r="P19" s="16">
        <v>0</v>
      </c>
      <c r="Q19" s="16">
        <v>0</v>
      </c>
      <c r="R19" s="16">
        <v>0</v>
      </c>
      <c r="S19" s="17">
        <v>0</v>
      </c>
    </row>
    <row r="20" spans="1:19" ht="12.75" customHeight="1">
      <c r="A20" s="15" t="s">
        <v>18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31">
        <v>7</v>
      </c>
      <c r="P20" s="16">
        <v>0</v>
      </c>
      <c r="Q20" s="16">
        <v>0</v>
      </c>
      <c r="R20" s="16">
        <v>0</v>
      </c>
      <c r="S20" s="17">
        <v>0</v>
      </c>
    </row>
    <row r="21" spans="1:19" ht="12.75" customHeight="1">
      <c r="A21" s="15" t="s">
        <v>19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31">
        <v>16</v>
      </c>
      <c r="P21" s="16">
        <v>0</v>
      </c>
      <c r="Q21" s="16">
        <v>0</v>
      </c>
      <c r="R21" s="16">
        <v>0</v>
      </c>
      <c r="S21" s="17">
        <v>3</v>
      </c>
    </row>
    <row r="22" spans="1:19" ht="12.75" customHeight="1">
      <c r="A22" s="15" t="s">
        <v>20</v>
      </c>
      <c r="B22" s="16">
        <v>0</v>
      </c>
      <c r="C22" s="16">
        <v>0</v>
      </c>
      <c r="D22" s="16">
        <v>3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31">
        <v>11</v>
      </c>
      <c r="P22" s="16">
        <v>0</v>
      </c>
      <c r="Q22" s="16">
        <v>0</v>
      </c>
      <c r="R22" s="16">
        <v>0</v>
      </c>
      <c r="S22" s="17">
        <v>2</v>
      </c>
    </row>
    <row r="23" spans="1:19" ht="12.75" customHeight="1">
      <c r="A23" s="15" t="s">
        <v>21</v>
      </c>
      <c r="B23" s="16">
        <v>3</v>
      </c>
      <c r="C23" s="16">
        <v>1</v>
      </c>
      <c r="D23" s="16">
        <v>3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31">
        <v>4</v>
      </c>
      <c r="P23" s="16">
        <v>0</v>
      </c>
      <c r="Q23" s="16">
        <v>0</v>
      </c>
      <c r="R23" s="16">
        <v>0</v>
      </c>
      <c r="S23" s="17">
        <v>3</v>
      </c>
    </row>
    <row r="24" spans="1:19" ht="12.75" customHeight="1">
      <c r="A24" s="15" t="s">
        <v>22</v>
      </c>
      <c r="B24" s="16">
        <v>8</v>
      </c>
      <c r="C24" s="16">
        <v>0</v>
      </c>
      <c r="D24" s="16">
        <v>12</v>
      </c>
      <c r="E24" s="16">
        <v>0</v>
      </c>
      <c r="F24" s="16">
        <v>0</v>
      </c>
      <c r="G24" s="16">
        <v>2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31">
        <v>0</v>
      </c>
      <c r="P24" s="16">
        <v>0</v>
      </c>
      <c r="Q24" s="16">
        <v>0</v>
      </c>
      <c r="R24" s="16">
        <v>0</v>
      </c>
      <c r="S24" s="17">
        <v>7</v>
      </c>
    </row>
    <row r="25" spans="1:19" ht="12.75" customHeight="1">
      <c r="A25" s="15" t="s">
        <v>23</v>
      </c>
      <c r="B25" s="16">
        <v>8</v>
      </c>
      <c r="C25" s="16">
        <v>3</v>
      </c>
      <c r="D25" s="16">
        <v>12</v>
      </c>
      <c r="E25" s="16">
        <v>0</v>
      </c>
      <c r="F25" s="16">
        <v>0</v>
      </c>
      <c r="G25" s="16">
        <v>1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31">
        <v>0</v>
      </c>
      <c r="P25" s="16">
        <v>0</v>
      </c>
      <c r="Q25" s="16">
        <v>0</v>
      </c>
      <c r="R25" s="16">
        <v>0</v>
      </c>
      <c r="S25" s="17">
        <v>7</v>
      </c>
    </row>
    <row r="26" spans="1:19" ht="12.75" customHeight="1">
      <c r="A26" s="15" t="s">
        <v>24</v>
      </c>
      <c r="B26" s="16">
        <v>12</v>
      </c>
      <c r="C26" s="16">
        <v>6</v>
      </c>
      <c r="D26" s="16">
        <v>10</v>
      </c>
      <c r="E26" s="16">
        <v>0</v>
      </c>
      <c r="F26" s="16">
        <v>1</v>
      </c>
      <c r="G26" s="16">
        <v>8</v>
      </c>
      <c r="H26" s="16">
        <v>1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31">
        <v>0</v>
      </c>
      <c r="P26" s="16">
        <v>0</v>
      </c>
      <c r="Q26" s="16">
        <v>0</v>
      </c>
      <c r="R26" s="16">
        <v>0</v>
      </c>
      <c r="S26" s="17">
        <v>9</v>
      </c>
    </row>
    <row r="27" spans="1:19" ht="12.75" customHeight="1">
      <c r="A27" s="15" t="s">
        <v>25</v>
      </c>
      <c r="B27" s="16">
        <v>29</v>
      </c>
      <c r="C27" s="16">
        <v>4</v>
      </c>
      <c r="D27" s="16">
        <v>6</v>
      </c>
      <c r="E27" s="16">
        <v>0</v>
      </c>
      <c r="F27" s="16">
        <v>0</v>
      </c>
      <c r="G27" s="16">
        <v>13</v>
      </c>
      <c r="H27" s="16">
        <v>1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31">
        <v>0</v>
      </c>
      <c r="P27" s="16">
        <v>0</v>
      </c>
      <c r="Q27" s="16">
        <v>0</v>
      </c>
      <c r="R27" s="16">
        <v>0</v>
      </c>
      <c r="S27" s="17">
        <v>1</v>
      </c>
    </row>
    <row r="28" spans="1:19" ht="12.75" customHeight="1">
      <c r="A28" s="15" t="s">
        <v>26</v>
      </c>
      <c r="B28" s="16">
        <v>24</v>
      </c>
      <c r="C28" s="16">
        <v>2</v>
      </c>
      <c r="D28" s="16">
        <v>13</v>
      </c>
      <c r="E28" s="16">
        <v>2</v>
      </c>
      <c r="F28" s="16">
        <v>2</v>
      </c>
      <c r="G28" s="16">
        <v>9</v>
      </c>
      <c r="H28" s="16">
        <v>4</v>
      </c>
      <c r="I28" s="16">
        <v>3</v>
      </c>
      <c r="J28" s="16">
        <v>1</v>
      </c>
      <c r="K28" s="16">
        <v>0</v>
      </c>
      <c r="L28" s="16">
        <v>0</v>
      </c>
      <c r="M28" s="16">
        <v>0</v>
      </c>
      <c r="N28" s="16">
        <v>0</v>
      </c>
      <c r="O28" s="31">
        <v>0</v>
      </c>
      <c r="P28" s="16">
        <v>0</v>
      </c>
      <c r="Q28" s="16">
        <v>0</v>
      </c>
      <c r="R28" s="16">
        <v>1</v>
      </c>
      <c r="S28" s="17">
        <v>0</v>
      </c>
    </row>
    <row r="29" spans="1:19" ht="12.75" customHeight="1">
      <c r="A29" s="15" t="s">
        <v>27</v>
      </c>
      <c r="B29" s="16">
        <v>28</v>
      </c>
      <c r="C29" s="16">
        <v>7</v>
      </c>
      <c r="D29" s="16">
        <v>33</v>
      </c>
      <c r="E29" s="16">
        <v>3</v>
      </c>
      <c r="F29" s="16">
        <v>2</v>
      </c>
      <c r="G29" s="16">
        <v>15</v>
      </c>
      <c r="H29" s="16">
        <v>1</v>
      </c>
      <c r="I29" s="16">
        <v>2</v>
      </c>
      <c r="J29" s="16">
        <v>0</v>
      </c>
      <c r="K29" s="16">
        <v>2</v>
      </c>
      <c r="L29" s="16">
        <v>4</v>
      </c>
      <c r="M29" s="16">
        <v>0</v>
      </c>
      <c r="N29" s="16">
        <v>0</v>
      </c>
      <c r="O29" s="31">
        <v>0</v>
      </c>
      <c r="P29" s="16">
        <v>0</v>
      </c>
      <c r="Q29" s="16">
        <v>2</v>
      </c>
      <c r="R29" s="16">
        <v>0</v>
      </c>
      <c r="S29" s="17">
        <v>0</v>
      </c>
    </row>
    <row r="30" spans="1:19" ht="12.75" customHeight="1">
      <c r="A30" s="15" t="s">
        <v>28</v>
      </c>
      <c r="B30" s="16">
        <v>25</v>
      </c>
      <c r="C30" s="16">
        <v>4</v>
      </c>
      <c r="D30" s="16">
        <v>51</v>
      </c>
      <c r="E30" s="16">
        <v>7</v>
      </c>
      <c r="F30" s="16">
        <v>3</v>
      </c>
      <c r="G30" s="16">
        <v>9</v>
      </c>
      <c r="H30" s="16">
        <v>3</v>
      </c>
      <c r="I30" s="16">
        <v>3</v>
      </c>
      <c r="J30" s="16">
        <v>0</v>
      </c>
      <c r="K30" s="16">
        <v>0</v>
      </c>
      <c r="L30" s="16">
        <v>7</v>
      </c>
      <c r="M30" s="16">
        <v>0</v>
      </c>
      <c r="N30" s="16">
        <v>0</v>
      </c>
      <c r="O30" s="31">
        <v>0</v>
      </c>
      <c r="P30" s="16">
        <v>0</v>
      </c>
      <c r="Q30" s="16">
        <v>7</v>
      </c>
      <c r="R30" s="16">
        <v>0</v>
      </c>
      <c r="S30" s="17">
        <v>0</v>
      </c>
    </row>
    <row r="31" spans="1:19" ht="12.75" customHeight="1">
      <c r="A31" s="15" t="s">
        <v>29</v>
      </c>
      <c r="B31" s="16">
        <v>13</v>
      </c>
      <c r="C31" s="16">
        <v>7</v>
      </c>
      <c r="D31" s="16">
        <v>100</v>
      </c>
      <c r="E31" s="16">
        <v>22</v>
      </c>
      <c r="F31" s="16">
        <v>8</v>
      </c>
      <c r="G31" s="16">
        <v>19</v>
      </c>
      <c r="H31" s="16">
        <v>11</v>
      </c>
      <c r="I31" s="16">
        <v>5</v>
      </c>
      <c r="J31" s="16">
        <v>1</v>
      </c>
      <c r="K31" s="16">
        <v>1</v>
      </c>
      <c r="L31" s="16">
        <v>9</v>
      </c>
      <c r="M31" s="16">
        <v>0</v>
      </c>
      <c r="N31" s="16">
        <v>0</v>
      </c>
      <c r="O31" s="31">
        <v>0</v>
      </c>
      <c r="P31" s="16">
        <v>0</v>
      </c>
      <c r="Q31" s="16">
        <v>5</v>
      </c>
      <c r="R31" s="16">
        <v>0</v>
      </c>
      <c r="S31" s="17">
        <v>0</v>
      </c>
    </row>
    <row r="32" spans="1:19" ht="12.75" customHeight="1">
      <c r="A32" s="15" t="s">
        <v>30</v>
      </c>
      <c r="B32" s="16">
        <v>4</v>
      </c>
      <c r="C32" s="16">
        <v>3</v>
      </c>
      <c r="D32" s="16">
        <v>57</v>
      </c>
      <c r="E32" s="16">
        <v>9</v>
      </c>
      <c r="F32" s="16">
        <v>10</v>
      </c>
      <c r="G32" s="16">
        <v>5</v>
      </c>
      <c r="H32" s="16">
        <v>12</v>
      </c>
      <c r="I32" s="16">
        <v>7</v>
      </c>
      <c r="J32" s="16">
        <v>3</v>
      </c>
      <c r="K32" s="16">
        <v>1</v>
      </c>
      <c r="L32" s="16">
        <v>8</v>
      </c>
      <c r="M32" s="16">
        <v>0</v>
      </c>
      <c r="N32" s="16">
        <v>0</v>
      </c>
      <c r="O32" s="31">
        <v>0</v>
      </c>
      <c r="P32" s="16">
        <v>0</v>
      </c>
      <c r="Q32" s="16">
        <v>5</v>
      </c>
      <c r="R32" s="16">
        <v>0</v>
      </c>
      <c r="S32" s="17">
        <v>0</v>
      </c>
    </row>
    <row r="33" spans="1:19" ht="12.75" customHeight="1">
      <c r="A33" s="15" t="s">
        <v>31</v>
      </c>
      <c r="B33" s="16">
        <v>1</v>
      </c>
      <c r="C33" s="16">
        <v>0</v>
      </c>
      <c r="D33" s="16">
        <v>20</v>
      </c>
      <c r="E33" s="16">
        <v>12</v>
      </c>
      <c r="F33" s="16">
        <v>4</v>
      </c>
      <c r="G33" s="16">
        <v>4</v>
      </c>
      <c r="H33" s="16">
        <v>4</v>
      </c>
      <c r="I33" s="16">
        <v>5</v>
      </c>
      <c r="J33" s="16">
        <v>1</v>
      </c>
      <c r="K33" s="16">
        <v>0</v>
      </c>
      <c r="L33" s="16">
        <v>14</v>
      </c>
      <c r="M33" s="16">
        <v>0</v>
      </c>
      <c r="N33" s="16">
        <v>0</v>
      </c>
      <c r="O33" s="31">
        <v>0</v>
      </c>
      <c r="P33" s="16">
        <v>0</v>
      </c>
      <c r="Q33" s="16">
        <v>4</v>
      </c>
      <c r="R33" s="16">
        <v>0</v>
      </c>
      <c r="S33" s="17">
        <v>0</v>
      </c>
    </row>
    <row r="34" spans="1:19" ht="12.75" customHeight="1">
      <c r="A34" s="15" t="s">
        <v>32</v>
      </c>
      <c r="B34" s="16">
        <v>1</v>
      </c>
      <c r="C34" s="16">
        <v>1</v>
      </c>
      <c r="D34" s="16">
        <v>8</v>
      </c>
      <c r="E34" s="16">
        <v>2</v>
      </c>
      <c r="F34" s="16">
        <v>1</v>
      </c>
      <c r="G34" s="16">
        <v>3</v>
      </c>
      <c r="H34" s="16">
        <v>3</v>
      </c>
      <c r="I34" s="16">
        <v>5</v>
      </c>
      <c r="J34" s="16">
        <v>2</v>
      </c>
      <c r="K34" s="16">
        <v>2</v>
      </c>
      <c r="L34" s="16">
        <v>17</v>
      </c>
      <c r="M34" s="16">
        <v>0</v>
      </c>
      <c r="N34" s="16">
        <v>0</v>
      </c>
      <c r="O34" s="31">
        <v>0</v>
      </c>
      <c r="P34" s="16">
        <v>0</v>
      </c>
      <c r="Q34" s="16">
        <v>0</v>
      </c>
      <c r="R34" s="16">
        <v>0</v>
      </c>
      <c r="S34" s="17">
        <v>0</v>
      </c>
    </row>
    <row r="35" spans="1:19" ht="12.75" customHeight="1">
      <c r="A35" s="15" t="s">
        <v>33</v>
      </c>
      <c r="B35" s="16">
        <v>2</v>
      </c>
      <c r="C35" s="16">
        <v>0</v>
      </c>
      <c r="D35" s="16">
        <v>6</v>
      </c>
      <c r="E35" s="16">
        <v>2</v>
      </c>
      <c r="F35" s="16">
        <v>0</v>
      </c>
      <c r="G35" s="16">
        <v>1</v>
      </c>
      <c r="H35" s="16">
        <v>0</v>
      </c>
      <c r="I35" s="16">
        <v>1</v>
      </c>
      <c r="J35" s="16">
        <v>1</v>
      </c>
      <c r="K35" s="16">
        <v>2</v>
      </c>
      <c r="L35" s="16">
        <v>9</v>
      </c>
      <c r="M35" s="16">
        <v>0</v>
      </c>
      <c r="N35" s="16">
        <v>0</v>
      </c>
      <c r="O35" s="31">
        <v>1</v>
      </c>
      <c r="P35" s="16">
        <v>1</v>
      </c>
      <c r="Q35" s="16">
        <v>1</v>
      </c>
      <c r="R35" s="16">
        <v>0</v>
      </c>
      <c r="S35" s="17">
        <v>0</v>
      </c>
    </row>
    <row r="36" spans="1:19" ht="12.75" customHeight="1">
      <c r="A36" s="15" t="s">
        <v>34</v>
      </c>
      <c r="B36" s="16">
        <v>0</v>
      </c>
      <c r="C36" s="16">
        <v>0</v>
      </c>
      <c r="D36" s="16">
        <v>17</v>
      </c>
      <c r="E36" s="16">
        <v>12</v>
      </c>
      <c r="F36" s="16">
        <v>2</v>
      </c>
      <c r="G36" s="16">
        <v>1</v>
      </c>
      <c r="H36" s="16">
        <v>0</v>
      </c>
      <c r="I36" s="16">
        <v>0</v>
      </c>
      <c r="J36" s="16">
        <v>1</v>
      </c>
      <c r="K36" s="16">
        <v>0</v>
      </c>
      <c r="L36" s="16">
        <v>4</v>
      </c>
      <c r="M36" s="16">
        <v>0</v>
      </c>
      <c r="N36" s="16">
        <v>0</v>
      </c>
      <c r="O36" s="31">
        <v>0</v>
      </c>
      <c r="P36" s="16">
        <v>4</v>
      </c>
      <c r="Q36" s="16">
        <v>12</v>
      </c>
      <c r="R36" s="16">
        <v>0</v>
      </c>
      <c r="S36" s="17">
        <v>0</v>
      </c>
    </row>
    <row r="37" spans="1:19" ht="12.75" customHeight="1">
      <c r="A37" s="15" t="s">
        <v>35</v>
      </c>
      <c r="B37" s="16">
        <v>1</v>
      </c>
      <c r="C37" s="16">
        <v>1</v>
      </c>
      <c r="D37" s="16">
        <v>24</v>
      </c>
      <c r="E37" s="16">
        <v>10</v>
      </c>
      <c r="F37" s="16">
        <v>2</v>
      </c>
      <c r="G37" s="16">
        <v>0</v>
      </c>
      <c r="H37" s="16">
        <v>1</v>
      </c>
      <c r="I37" s="16">
        <v>1</v>
      </c>
      <c r="J37" s="16">
        <v>0</v>
      </c>
      <c r="K37" s="16">
        <v>2</v>
      </c>
      <c r="L37" s="16">
        <v>3</v>
      </c>
      <c r="M37" s="16">
        <v>0</v>
      </c>
      <c r="N37" s="16">
        <v>0</v>
      </c>
      <c r="O37" s="31">
        <v>0</v>
      </c>
      <c r="P37" s="16">
        <v>20</v>
      </c>
      <c r="Q37" s="16">
        <v>19</v>
      </c>
      <c r="R37" s="16">
        <v>0</v>
      </c>
      <c r="S37" s="17">
        <v>0</v>
      </c>
    </row>
    <row r="38" spans="1:19" ht="12.75" customHeight="1">
      <c r="A38" s="15" t="s">
        <v>36</v>
      </c>
      <c r="B38" s="16">
        <v>1</v>
      </c>
      <c r="C38" s="16">
        <v>0</v>
      </c>
      <c r="D38" s="16">
        <v>13</v>
      </c>
      <c r="E38" s="16">
        <v>13</v>
      </c>
      <c r="F38" s="16">
        <v>1</v>
      </c>
      <c r="G38" s="16">
        <v>0</v>
      </c>
      <c r="H38" s="16">
        <v>0</v>
      </c>
      <c r="I38" s="16">
        <v>0</v>
      </c>
      <c r="J38" s="16">
        <v>1</v>
      </c>
      <c r="K38" s="16">
        <v>2</v>
      </c>
      <c r="L38" s="16">
        <v>2</v>
      </c>
      <c r="M38" s="16">
        <v>0</v>
      </c>
      <c r="N38" s="16">
        <v>0</v>
      </c>
      <c r="O38" s="31">
        <v>0</v>
      </c>
      <c r="P38" s="16">
        <v>15</v>
      </c>
      <c r="Q38" s="16">
        <v>16</v>
      </c>
      <c r="R38" s="16">
        <v>0</v>
      </c>
      <c r="S38" s="17">
        <v>0</v>
      </c>
    </row>
    <row r="39" spans="1:19" ht="12.75" customHeight="1">
      <c r="A39" s="15" t="s">
        <v>37</v>
      </c>
      <c r="B39" s="16">
        <v>0</v>
      </c>
      <c r="C39" s="16">
        <v>1</v>
      </c>
      <c r="D39" s="16">
        <v>6</v>
      </c>
      <c r="E39" s="16">
        <v>3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4</v>
      </c>
      <c r="M39" s="16">
        <v>0</v>
      </c>
      <c r="N39" s="16">
        <v>0</v>
      </c>
      <c r="O39" s="31">
        <v>0</v>
      </c>
      <c r="P39" s="16">
        <v>8</v>
      </c>
      <c r="Q39" s="16">
        <v>14</v>
      </c>
      <c r="R39" s="16">
        <v>0</v>
      </c>
      <c r="S39" s="17">
        <v>0</v>
      </c>
    </row>
    <row r="40" spans="1:19" ht="12.75" customHeight="1">
      <c r="A40" s="15" t="s">
        <v>38</v>
      </c>
      <c r="B40" s="16">
        <v>0</v>
      </c>
      <c r="C40" s="16">
        <v>0</v>
      </c>
      <c r="D40" s="16">
        <v>6</v>
      </c>
      <c r="E40" s="16">
        <v>2</v>
      </c>
      <c r="F40" s="16">
        <v>1</v>
      </c>
      <c r="G40" s="16">
        <v>0</v>
      </c>
      <c r="H40" s="16">
        <v>0</v>
      </c>
      <c r="I40" s="16">
        <v>0</v>
      </c>
      <c r="J40" s="16">
        <v>0</v>
      </c>
      <c r="K40" s="16">
        <v>1</v>
      </c>
      <c r="L40" s="16">
        <v>4</v>
      </c>
      <c r="M40" s="16">
        <v>0</v>
      </c>
      <c r="N40" s="16">
        <v>0</v>
      </c>
      <c r="O40" s="31">
        <v>0</v>
      </c>
      <c r="P40" s="16">
        <v>6</v>
      </c>
      <c r="Q40" s="16">
        <v>7</v>
      </c>
      <c r="R40" s="16">
        <v>0</v>
      </c>
      <c r="S40" s="17">
        <v>0</v>
      </c>
    </row>
    <row r="41" spans="1:19" ht="12.75" customHeight="1">
      <c r="A41" s="15" t="s">
        <v>39</v>
      </c>
      <c r="B41" s="16">
        <v>1</v>
      </c>
      <c r="C41" s="16">
        <v>0</v>
      </c>
      <c r="D41" s="16">
        <v>1</v>
      </c>
      <c r="E41" s="16">
        <v>1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3</v>
      </c>
      <c r="M41" s="16">
        <v>0</v>
      </c>
      <c r="N41" s="16">
        <v>0</v>
      </c>
      <c r="O41" s="31">
        <v>0</v>
      </c>
      <c r="P41" s="16">
        <v>1</v>
      </c>
      <c r="Q41" s="16">
        <v>1</v>
      </c>
      <c r="R41" s="16">
        <v>0</v>
      </c>
      <c r="S41" s="17">
        <v>0</v>
      </c>
    </row>
    <row r="42" spans="1:19" ht="12.75" customHeight="1">
      <c r="A42" s="15" t="s">
        <v>40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31">
        <v>0</v>
      </c>
      <c r="P42" s="16">
        <v>0</v>
      </c>
      <c r="Q42" s="16">
        <v>0</v>
      </c>
      <c r="R42" s="16">
        <v>0</v>
      </c>
      <c r="S42" s="17">
        <v>0</v>
      </c>
    </row>
    <row r="43" spans="1:19" ht="12.75" customHeight="1" thickBot="1">
      <c r="A43" s="18" t="s">
        <v>127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32">
        <v>0</v>
      </c>
      <c r="P43" s="19">
        <v>0</v>
      </c>
      <c r="Q43" s="19">
        <v>0</v>
      </c>
      <c r="R43" s="19">
        <v>0</v>
      </c>
      <c r="S43" s="20">
        <v>0</v>
      </c>
    </row>
    <row r="44" spans="1:19" ht="12.75" customHeight="1" thickBot="1" thickTop="1">
      <c r="A44" s="9" t="s">
        <v>0</v>
      </c>
      <c r="B44" s="10">
        <f>SUM(B5:B43)</f>
        <v>161</v>
      </c>
      <c r="C44" s="10">
        <f aca="true" t="shared" si="0" ref="C44:O44">SUM(C5:C43)</f>
        <v>40</v>
      </c>
      <c r="D44" s="10">
        <f t="shared" si="0"/>
        <v>401</v>
      </c>
      <c r="E44" s="10">
        <f t="shared" si="0"/>
        <v>100</v>
      </c>
      <c r="F44" s="10">
        <f t="shared" si="0"/>
        <v>37</v>
      </c>
      <c r="G44" s="10">
        <f t="shared" si="0"/>
        <v>90</v>
      </c>
      <c r="H44" s="10">
        <f t="shared" si="0"/>
        <v>41</v>
      </c>
      <c r="I44" s="10">
        <f t="shared" si="0"/>
        <v>32</v>
      </c>
      <c r="J44" s="10">
        <f t="shared" si="0"/>
        <v>11</v>
      </c>
      <c r="K44" s="10">
        <f t="shared" si="0"/>
        <v>13</v>
      </c>
      <c r="L44" s="10">
        <f t="shared" si="0"/>
        <v>88</v>
      </c>
      <c r="M44" s="10">
        <f t="shared" si="0"/>
        <v>10</v>
      </c>
      <c r="N44" s="10">
        <f t="shared" si="0"/>
        <v>2</v>
      </c>
      <c r="O44" s="33">
        <f t="shared" si="0"/>
        <v>150</v>
      </c>
      <c r="P44" s="10">
        <f>SUM(P5:P43)</f>
        <v>55</v>
      </c>
      <c r="Q44" s="10">
        <f>SUM(Q5:Q43)</f>
        <v>93</v>
      </c>
      <c r="R44" s="10">
        <f>SUM(R5:R43)</f>
        <v>1</v>
      </c>
      <c r="S44" s="11">
        <f>SUM(S5:S43)</f>
        <v>32</v>
      </c>
    </row>
    <row r="45" ht="12.75" customHeight="1">
      <c r="A45" s="69" t="s">
        <v>201</v>
      </c>
    </row>
    <row r="46" ht="12.75" customHeight="1"/>
    <row r="47" ht="12.75" customHeight="1"/>
  </sheetData>
  <sheetProtection/>
  <printOptions/>
  <pageMargins left="0.7874015748031497" right="0.7874015748031497" top="0.2755905511811024" bottom="0.2362204724409449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4"/>
  <sheetViews>
    <sheetView showGridLines="0" showZeros="0" zoomScale="85" zoomScaleNormal="85" zoomScalePageLayoutView="0" workbookViewId="0" topLeftCell="A1">
      <selection activeCell="A54" sqref="A54"/>
    </sheetView>
  </sheetViews>
  <sheetFormatPr defaultColWidth="9.00390625" defaultRowHeight="13.5"/>
  <cols>
    <col min="1" max="1" width="9.625" style="0" customWidth="1"/>
  </cols>
  <sheetData>
    <row r="1" ht="14.25">
      <c r="A1" s="21" t="s">
        <v>133</v>
      </c>
    </row>
    <row r="3" spans="2:15" ht="14.25" thickBot="1">
      <c r="B3" t="s">
        <v>128</v>
      </c>
      <c r="O3" t="s">
        <v>137</v>
      </c>
    </row>
    <row r="4" spans="1:17" ht="13.5">
      <c r="A4" s="3" t="s">
        <v>2</v>
      </c>
      <c r="B4" s="4">
        <v>39518</v>
      </c>
      <c r="C4" s="4">
        <v>39518</v>
      </c>
      <c r="D4" s="4">
        <v>39519</v>
      </c>
      <c r="E4" s="4">
        <v>39534</v>
      </c>
      <c r="F4" s="4">
        <v>39534</v>
      </c>
      <c r="G4" s="4">
        <v>39552</v>
      </c>
      <c r="H4" s="4">
        <v>39569</v>
      </c>
      <c r="I4" s="4">
        <v>39577</v>
      </c>
      <c r="J4" s="4">
        <v>39602</v>
      </c>
      <c r="K4" s="4">
        <v>39626</v>
      </c>
      <c r="L4" s="4">
        <v>39646</v>
      </c>
      <c r="M4" s="4">
        <v>39666</v>
      </c>
      <c r="N4" s="29">
        <v>39672</v>
      </c>
      <c r="O4" s="4">
        <v>39842</v>
      </c>
      <c r="P4" s="4">
        <v>39869</v>
      </c>
      <c r="Q4" s="5">
        <v>39878</v>
      </c>
    </row>
    <row r="5" spans="1:17" ht="12.75" customHeight="1">
      <c r="A5" s="12" t="s">
        <v>89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30">
        <v>0</v>
      </c>
      <c r="O5" s="13">
        <v>0</v>
      </c>
      <c r="P5" s="13">
        <v>0</v>
      </c>
      <c r="Q5" s="14">
        <v>0</v>
      </c>
    </row>
    <row r="6" spans="1:17" ht="12.75" customHeight="1">
      <c r="A6" s="15" t="s">
        <v>90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31">
        <v>0</v>
      </c>
      <c r="O6" s="16">
        <v>0</v>
      </c>
      <c r="P6" s="16">
        <v>0</v>
      </c>
      <c r="Q6" s="17">
        <v>0</v>
      </c>
    </row>
    <row r="7" spans="1:17" ht="12.75" customHeight="1">
      <c r="A7" s="15" t="s">
        <v>91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31">
        <v>0</v>
      </c>
      <c r="O7" s="16">
        <v>0</v>
      </c>
      <c r="P7" s="16">
        <v>0</v>
      </c>
      <c r="Q7" s="17">
        <v>0</v>
      </c>
    </row>
    <row r="8" spans="1:17" ht="12.75" customHeight="1">
      <c r="A8" s="15" t="s">
        <v>92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31">
        <v>0</v>
      </c>
      <c r="O8" s="16">
        <v>0</v>
      </c>
      <c r="P8" s="16">
        <v>0</v>
      </c>
      <c r="Q8" s="17">
        <v>0</v>
      </c>
    </row>
    <row r="9" spans="1:17" ht="12.75" customHeight="1">
      <c r="A9" s="15" t="s">
        <v>93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31">
        <v>0</v>
      </c>
      <c r="O9" s="16">
        <v>0</v>
      </c>
      <c r="P9" s="16">
        <v>0</v>
      </c>
      <c r="Q9" s="17">
        <v>0</v>
      </c>
    </row>
    <row r="10" spans="1:17" ht="12.75" customHeight="1">
      <c r="A10" s="15" t="s">
        <v>94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31">
        <v>0</v>
      </c>
      <c r="O10" s="16">
        <v>0</v>
      </c>
      <c r="P10" s="16">
        <v>0</v>
      </c>
      <c r="Q10" s="17">
        <v>0</v>
      </c>
    </row>
    <row r="11" spans="1:17" ht="12.75" customHeight="1">
      <c r="A11" s="15" t="s">
        <v>95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31">
        <v>0</v>
      </c>
      <c r="O11" s="16">
        <v>0</v>
      </c>
      <c r="P11" s="16">
        <v>0</v>
      </c>
      <c r="Q11" s="17">
        <v>0</v>
      </c>
    </row>
    <row r="12" spans="1:17" ht="12.75" customHeight="1">
      <c r="A12" s="15" t="s">
        <v>96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31">
        <v>0</v>
      </c>
      <c r="O12" s="16">
        <v>0</v>
      </c>
      <c r="P12" s="16">
        <v>0</v>
      </c>
      <c r="Q12" s="17">
        <v>0</v>
      </c>
    </row>
    <row r="13" spans="1:17" ht="12.75" customHeight="1">
      <c r="A13" s="15" t="s">
        <v>97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31">
        <v>0</v>
      </c>
      <c r="O13" s="16">
        <v>0</v>
      </c>
      <c r="P13" s="16">
        <v>0</v>
      </c>
      <c r="Q13" s="17">
        <v>0</v>
      </c>
    </row>
    <row r="14" spans="1:17" ht="12.75" customHeight="1">
      <c r="A14" s="15" t="s">
        <v>98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6</v>
      </c>
      <c r="N14" s="31">
        <v>0</v>
      </c>
      <c r="O14" s="16">
        <v>0</v>
      </c>
      <c r="P14" s="16">
        <v>0</v>
      </c>
      <c r="Q14" s="17">
        <v>0</v>
      </c>
    </row>
    <row r="15" spans="1:17" ht="12.75" customHeight="1">
      <c r="A15" s="15" t="s">
        <v>99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2</v>
      </c>
      <c r="M15" s="16">
        <v>11</v>
      </c>
      <c r="N15" s="31">
        <v>1</v>
      </c>
      <c r="O15" s="16">
        <v>0</v>
      </c>
      <c r="P15" s="16">
        <v>0</v>
      </c>
      <c r="Q15" s="17">
        <v>0</v>
      </c>
    </row>
    <row r="16" spans="1:17" ht="12.75" customHeight="1">
      <c r="A16" s="15" t="s">
        <v>100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1</v>
      </c>
      <c r="M16" s="16">
        <v>21</v>
      </c>
      <c r="N16" s="31">
        <v>2</v>
      </c>
      <c r="O16" s="16">
        <v>0</v>
      </c>
      <c r="P16" s="16">
        <v>0</v>
      </c>
      <c r="Q16" s="17">
        <v>0</v>
      </c>
    </row>
    <row r="17" spans="1:17" ht="12.75" customHeight="1">
      <c r="A17" s="15" t="s">
        <v>101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5</v>
      </c>
      <c r="M17" s="16">
        <v>25</v>
      </c>
      <c r="N17" s="31">
        <v>2</v>
      </c>
      <c r="O17" s="16">
        <v>0</v>
      </c>
      <c r="P17" s="16">
        <v>0</v>
      </c>
      <c r="Q17" s="17">
        <v>0</v>
      </c>
    </row>
    <row r="18" spans="1:17" ht="12.75" customHeight="1">
      <c r="A18" s="15" t="s">
        <v>102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1</v>
      </c>
      <c r="M18" s="16">
        <v>28</v>
      </c>
      <c r="N18" s="31">
        <v>1</v>
      </c>
      <c r="O18" s="16">
        <v>0</v>
      </c>
      <c r="P18" s="16">
        <v>0</v>
      </c>
      <c r="Q18" s="17">
        <v>0</v>
      </c>
    </row>
    <row r="19" spans="1:17" ht="12.75" customHeight="1">
      <c r="A19" s="15" t="s">
        <v>103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14</v>
      </c>
      <c r="N19" s="31">
        <v>2</v>
      </c>
      <c r="O19" s="16">
        <v>0</v>
      </c>
      <c r="P19" s="16">
        <v>0</v>
      </c>
      <c r="Q19" s="17">
        <v>0</v>
      </c>
    </row>
    <row r="20" spans="1:17" ht="12.75" customHeight="1">
      <c r="A20" s="15" t="s">
        <v>104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8</v>
      </c>
      <c r="N20" s="31">
        <v>0</v>
      </c>
      <c r="O20" s="16">
        <v>0</v>
      </c>
      <c r="P20" s="16">
        <v>0</v>
      </c>
      <c r="Q20" s="17">
        <v>0</v>
      </c>
    </row>
    <row r="21" spans="1:17" ht="12.75" customHeight="1">
      <c r="A21" s="15" t="s">
        <v>105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21</v>
      </c>
      <c r="N21" s="31">
        <v>1</v>
      </c>
      <c r="O21" s="16">
        <v>0</v>
      </c>
      <c r="P21" s="16">
        <v>0</v>
      </c>
      <c r="Q21" s="17">
        <v>0</v>
      </c>
    </row>
    <row r="22" spans="1:17" ht="12.75" customHeight="1">
      <c r="A22" s="15" t="s">
        <v>106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10</v>
      </c>
      <c r="N22" s="31">
        <v>0</v>
      </c>
      <c r="O22" s="16">
        <v>0</v>
      </c>
      <c r="P22" s="16">
        <v>0</v>
      </c>
      <c r="Q22" s="17">
        <v>0</v>
      </c>
    </row>
    <row r="23" spans="1:17" ht="12.75" customHeight="1">
      <c r="A23" s="15" t="s">
        <v>107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4</v>
      </c>
      <c r="N23" s="31">
        <v>2</v>
      </c>
      <c r="O23" s="16">
        <v>0</v>
      </c>
      <c r="P23" s="16">
        <v>0</v>
      </c>
      <c r="Q23" s="17">
        <v>0</v>
      </c>
    </row>
    <row r="24" spans="1:17" ht="12.75" customHeight="1">
      <c r="A24" s="15" t="s">
        <v>108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1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2</v>
      </c>
      <c r="N24" s="31">
        <v>0</v>
      </c>
      <c r="O24" s="16">
        <v>0</v>
      </c>
      <c r="P24" s="16">
        <v>1</v>
      </c>
      <c r="Q24" s="17">
        <v>0</v>
      </c>
    </row>
    <row r="25" spans="1:17" ht="12.75" customHeight="1">
      <c r="A25" s="15" t="s">
        <v>109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31">
        <v>0</v>
      </c>
      <c r="O25" s="16">
        <v>0</v>
      </c>
      <c r="P25" s="16">
        <v>1</v>
      </c>
      <c r="Q25" s="17">
        <v>0</v>
      </c>
    </row>
    <row r="26" spans="1:17" ht="12.75" customHeight="1">
      <c r="A26" s="15" t="s">
        <v>110</v>
      </c>
      <c r="B26" s="16">
        <v>0</v>
      </c>
      <c r="C26" s="16">
        <v>1</v>
      </c>
      <c r="D26" s="16">
        <v>0</v>
      </c>
      <c r="E26" s="16">
        <v>0</v>
      </c>
      <c r="F26" s="16">
        <v>0</v>
      </c>
      <c r="G26" s="16">
        <v>2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31">
        <v>0</v>
      </c>
      <c r="O26" s="16">
        <v>0</v>
      </c>
      <c r="P26" s="16">
        <v>0</v>
      </c>
      <c r="Q26" s="17">
        <v>0</v>
      </c>
    </row>
    <row r="27" spans="1:17" ht="12.75" customHeight="1">
      <c r="A27" s="15" t="s">
        <v>111</v>
      </c>
      <c r="B27" s="16">
        <v>2</v>
      </c>
      <c r="C27" s="16">
        <v>0</v>
      </c>
      <c r="D27" s="16">
        <v>0</v>
      </c>
      <c r="E27" s="16">
        <v>0</v>
      </c>
      <c r="F27" s="16">
        <v>0</v>
      </c>
      <c r="G27" s="16">
        <v>3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31">
        <v>0</v>
      </c>
      <c r="O27" s="16">
        <v>1</v>
      </c>
      <c r="P27" s="16">
        <v>1</v>
      </c>
      <c r="Q27" s="17">
        <v>0</v>
      </c>
    </row>
    <row r="28" spans="1:17" ht="12.75" customHeight="1">
      <c r="A28" s="15" t="s">
        <v>112</v>
      </c>
      <c r="B28" s="16">
        <v>2</v>
      </c>
      <c r="C28" s="16">
        <v>1</v>
      </c>
      <c r="D28" s="16">
        <v>0</v>
      </c>
      <c r="E28" s="16">
        <v>0</v>
      </c>
      <c r="F28" s="16">
        <v>0</v>
      </c>
      <c r="G28" s="16">
        <v>3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31">
        <v>0</v>
      </c>
      <c r="O28" s="16">
        <v>0</v>
      </c>
      <c r="P28" s="16">
        <v>0</v>
      </c>
      <c r="Q28" s="17">
        <v>0</v>
      </c>
    </row>
    <row r="29" spans="1:17" ht="12.75" customHeight="1">
      <c r="A29" s="15" t="s">
        <v>113</v>
      </c>
      <c r="B29" s="16">
        <v>4</v>
      </c>
      <c r="C29" s="16">
        <v>0</v>
      </c>
      <c r="D29" s="16">
        <v>0</v>
      </c>
      <c r="E29" s="16">
        <v>0</v>
      </c>
      <c r="F29" s="16">
        <v>0</v>
      </c>
      <c r="G29" s="16">
        <v>11</v>
      </c>
      <c r="H29" s="16">
        <v>4</v>
      </c>
      <c r="I29" s="16">
        <v>1</v>
      </c>
      <c r="J29" s="16">
        <v>1</v>
      </c>
      <c r="K29" s="16">
        <v>0</v>
      </c>
      <c r="L29" s="16">
        <v>0</v>
      </c>
      <c r="M29" s="16">
        <v>0</v>
      </c>
      <c r="N29" s="31">
        <v>0</v>
      </c>
      <c r="O29" s="16">
        <v>0</v>
      </c>
      <c r="P29" s="16">
        <v>2</v>
      </c>
      <c r="Q29" s="17">
        <v>0</v>
      </c>
    </row>
    <row r="30" spans="1:17" ht="12.75" customHeight="1">
      <c r="A30" s="15" t="s">
        <v>114</v>
      </c>
      <c r="B30" s="16">
        <v>10</v>
      </c>
      <c r="C30" s="16">
        <v>3</v>
      </c>
      <c r="D30" s="16">
        <v>0</v>
      </c>
      <c r="E30" s="16">
        <v>0</v>
      </c>
      <c r="F30" s="16">
        <v>0</v>
      </c>
      <c r="G30" s="16">
        <v>20</v>
      </c>
      <c r="H30" s="16">
        <v>6</v>
      </c>
      <c r="I30" s="16">
        <v>0</v>
      </c>
      <c r="J30" s="16">
        <v>2</v>
      </c>
      <c r="K30" s="16">
        <v>0</v>
      </c>
      <c r="L30" s="16">
        <v>0</v>
      </c>
      <c r="M30" s="16">
        <v>0</v>
      </c>
      <c r="N30" s="31">
        <v>0</v>
      </c>
      <c r="O30" s="16">
        <v>0</v>
      </c>
      <c r="P30" s="16">
        <v>0</v>
      </c>
      <c r="Q30" s="17">
        <v>0</v>
      </c>
    </row>
    <row r="31" spans="1:17" ht="12.75" customHeight="1">
      <c r="A31" s="15" t="s">
        <v>115</v>
      </c>
      <c r="B31" s="16">
        <v>5</v>
      </c>
      <c r="C31" s="16">
        <v>2</v>
      </c>
      <c r="D31" s="16">
        <v>0</v>
      </c>
      <c r="E31" s="16">
        <v>0</v>
      </c>
      <c r="F31" s="16">
        <v>0</v>
      </c>
      <c r="G31" s="16">
        <v>19</v>
      </c>
      <c r="H31" s="16">
        <v>12</v>
      </c>
      <c r="I31" s="16">
        <v>1</v>
      </c>
      <c r="J31" s="16">
        <v>1</v>
      </c>
      <c r="K31" s="16">
        <v>0</v>
      </c>
      <c r="L31" s="16">
        <v>0</v>
      </c>
      <c r="M31" s="16">
        <v>0</v>
      </c>
      <c r="N31" s="31">
        <v>0</v>
      </c>
      <c r="O31" s="16">
        <v>0</v>
      </c>
      <c r="P31" s="16">
        <v>0</v>
      </c>
      <c r="Q31" s="17">
        <v>0</v>
      </c>
    </row>
    <row r="32" spans="1:17" ht="12.75" customHeight="1">
      <c r="A32" s="15" t="s">
        <v>116</v>
      </c>
      <c r="B32" s="16">
        <v>10</v>
      </c>
      <c r="C32" s="16">
        <v>0</v>
      </c>
      <c r="D32" s="16">
        <v>1</v>
      </c>
      <c r="E32" s="16">
        <v>0</v>
      </c>
      <c r="F32" s="16">
        <v>2</v>
      </c>
      <c r="G32" s="16">
        <v>24</v>
      </c>
      <c r="H32" s="16">
        <v>11</v>
      </c>
      <c r="I32" s="16">
        <v>6</v>
      </c>
      <c r="J32" s="16">
        <v>2</v>
      </c>
      <c r="K32" s="16">
        <v>0</v>
      </c>
      <c r="L32" s="16">
        <v>0</v>
      </c>
      <c r="M32" s="16">
        <v>0</v>
      </c>
      <c r="N32" s="31">
        <v>0</v>
      </c>
      <c r="O32" s="16">
        <v>0</v>
      </c>
      <c r="P32" s="16">
        <v>5</v>
      </c>
      <c r="Q32" s="17">
        <v>0</v>
      </c>
    </row>
    <row r="33" spans="1:17" ht="12.75" customHeight="1">
      <c r="A33" s="15" t="s">
        <v>117</v>
      </c>
      <c r="B33" s="16">
        <v>9</v>
      </c>
      <c r="C33" s="16">
        <v>2</v>
      </c>
      <c r="D33" s="16">
        <v>1</v>
      </c>
      <c r="E33" s="16">
        <v>1</v>
      </c>
      <c r="F33" s="16">
        <v>4</v>
      </c>
      <c r="G33" s="16">
        <v>16</v>
      </c>
      <c r="H33" s="16">
        <v>10</v>
      </c>
      <c r="I33" s="16">
        <v>8</v>
      </c>
      <c r="J33" s="16">
        <v>2</v>
      </c>
      <c r="K33" s="16">
        <v>0</v>
      </c>
      <c r="L33" s="16">
        <v>0</v>
      </c>
      <c r="M33" s="16">
        <v>0</v>
      </c>
      <c r="N33" s="31">
        <v>0</v>
      </c>
      <c r="O33" s="16">
        <v>0</v>
      </c>
      <c r="P33" s="16">
        <v>14</v>
      </c>
      <c r="Q33" s="17">
        <v>1</v>
      </c>
    </row>
    <row r="34" spans="1:17" ht="12.75" customHeight="1">
      <c r="A34" s="15" t="s">
        <v>118</v>
      </c>
      <c r="B34" s="16">
        <v>4</v>
      </c>
      <c r="C34" s="16">
        <v>2</v>
      </c>
      <c r="D34" s="16">
        <v>9</v>
      </c>
      <c r="E34" s="16">
        <v>4</v>
      </c>
      <c r="F34" s="16">
        <v>11</v>
      </c>
      <c r="G34" s="16">
        <v>17</v>
      </c>
      <c r="H34" s="16">
        <v>18</v>
      </c>
      <c r="I34" s="16">
        <v>11</v>
      </c>
      <c r="J34" s="16">
        <v>2</v>
      </c>
      <c r="K34" s="16">
        <v>0</v>
      </c>
      <c r="L34" s="16">
        <v>0</v>
      </c>
      <c r="M34" s="16">
        <v>0</v>
      </c>
      <c r="N34" s="31">
        <v>0</v>
      </c>
      <c r="O34" s="16">
        <v>0</v>
      </c>
      <c r="P34" s="16">
        <v>16</v>
      </c>
      <c r="Q34" s="17">
        <v>0</v>
      </c>
    </row>
    <row r="35" spans="1:17" ht="12.75" customHeight="1">
      <c r="A35" s="15" t="s">
        <v>119</v>
      </c>
      <c r="B35" s="16">
        <v>4</v>
      </c>
      <c r="C35" s="16">
        <v>1</v>
      </c>
      <c r="D35" s="16">
        <v>17</v>
      </c>
      <c r="E35" s="16">
        <v>11</v>
      </c>
      <c r="F35" s="16">
        <v>17</v>
      </c>
      <c r="G35" s="16">
        <v>6</v>
      </c>
      <c r="H35" s="16">
        <v>15</v>
      </c>
      <c r="I35" s="16">
        <v>5</v>
      </c>
      <c r="J35" s="16">
        <v>4</v>
      </c>
      <c r="K35" s="16">
        <v>2</v>
      </c>
      <c r="L35" s="16">
        <v>0</v>
      </c>
      <c r="M35" s="16">
        <v>0</v>
      </c>
      <c r="N35" s="31">
        <v>0</v>
      </c>
      <c r="O35" s="16">
        <v>0</v>
      </c>
      <c r="P35" s="16">
        <v>15</v>
      </c>
      <c r="Q35" s="17">
        <v>0</v>
      </c>
    </row>
    <row r="36" spans="1:17" ht="12.75" customHeight="1">
      <c r="A36" s="15" t="s">
        <v>120</v>
      </c>
      <c r="B36" s="16">
        <v>3</v>
      </c>
      <c r="C36" s="16">
        <v>0</v>
      </c>
      <c r="D36" s="16">
        <v>4</v>
      </c>
      <c r="E36" s="16">
        <v>6</v>
      </c>
      <c r="F36" s="16">
        <v>15</v>
      </c>
      <c r="G36" s="16">
        <v>2</v>
      </c>
      <c r="H36" s="16">
        <v>12</v>
      </c>
      <c r="I36" s="16">
        <v>7</v>
      </c>
      <c r="J36" s="16">
        <v>6</v>
      </c>
      <c r="K36" s="16">
        <v>0</v>
      </c>
      <c r="L36" s="16">
        <v>0</v>
      </c>
      <c r="M36" s="16">
        <v>0</v>
      </c>
      <c r="N36" s="31">
        <v>0</v>
      </c>
      <c r="O36" s="16">
        <v>0</v>
      </c>
      <c r="P36" s="16">
        <v>13</v>
      </c>
      <c r="Q36" s="17">
        <v>0</v>
      </c>
    </row>
    <row r="37" spans="1:17" ht="12.75" customHeight="1">
      <c r="A37" s="15" t="s">
        <v>121</v>
      </c>
      <c r="B37" s="16">
        <v>0</v>
      </c>
      <c r="C37" s="16">
        <v>0</v>
      </c>
      <c r="D37" s="16">
        <v>0</v>
      </c>
      <c r="E37" s="16">
        <v>6</v>
      </c>
      <c r="F37" s="16">
        <v>2</v>
      </c>
      <c r="G37" s="16">
        <v>2</v>
      </c>
      <c r="H37" s="16">
        <v>8</v>
      </c>
      <c r="I37" s="16">
        <v>1</v>
      </c>
      <c r="J37" s="16">
        <v>2</v>
      </c>
      <c r="K37" s="16">
        <v>0</v>
      </c>
      <c r="L37" s="16">
        <v>0</v>
      </c>
      <c r="M37" s="16">
        <v>0</v>
      </c>
      <c r="N37" s="31">
        <v>0</v>
      </c>
      <c r="O37" s="16">
        <v>0</v>
      </c>
      <c r="P37" s="16">
        <v>3</v>
      </c>
      <c r="Q37" s="17">
        <v>0</v>
      </c>
    </row>
    <row r="38" spans="1:17" ht="12.75" customHeight="1">
      <c r="A38" s="15" t="s">
        <v>122</v>
      </c>
      <c r="B38" s="16">
        <v>1</v>
      </c>
      <c r="C38" s="16">
        <v>0</v>
      </c>
      <c r="D38" s="16">
        <v>2</v>
      </c>
      <c r="E38" s="16">
        <v>7</v>
      </c>
      <c r="F38" s="16">
        <v>2</v>
      </c>
      <c r="G38" s="16">
        <v>0</v>
      </c>
      <c r="H38" s="16">
        <v>3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31">
        <v>0</v>
      </c>
      <c r="O38" s="16">
        <v>1</v>
      </c>
      <c r="P38" s="16">
        <v>6</v>
      </c>
      <c r="Q38" s="17">
        <v>0</v>
      </c>
    </row>
    <row r="39" spans="1:17" ht="12.75" customHeight="1">
      <c r="A39" s="15" t="s">
        <v>123</v>
      </c>
      <c r="B39" s="16">
        <v>1</v>
      </c>
      <c r="C39" s="16">
        <v>1</v>
      </c>
      <c r="D39" s="16">
        <v>0</v>
      </c>
      <c r="E39" s="16">
        <v>9</v>
      </c>
      <c r="F39" s="16">
        <v>3</v>
      </c>
      <c r="G39" s="16">
        <v>2</v>
      </c>
      <c r="H39" s="16">
        <v>8</v>
      </c>
      <c r="I39" s="16">
        <v>1</v>
      </c>
      <c r="J39" s="16">
        <v>2</v>
      </c>
      <c r="K39" s="16">
        <v>0</v>
      </c>
      <c r="L39" s="16">
        <v>0</v>
      </c>
      <c r="M39" s="16">
        <v>0</v>
      </c>
      <c r="N39" s="31">
        <v>0</v>
      </c>
      <c r="O39" s="16">
        <v>2</v>
      </c>
      <c r="P39" s="16">
        <v>9</v>
      </c>
      <c r="Q39" s="17">
        <v>0</v>
      </c>
    </row>
    <row r="40" spans="1:17" ht="12.75" customHeight="1">
      <c r="A40" s="15" t="s">
        <v>124</v>
      </c>
      <c r="B40" s="16">
        <v>1</v>
      </c>
      <c r="C40" s="16">
        <v>0</v>
      </c>
      <c r="D40" s="16">
        <v>0</v>
      </c>
      <c r="E40" s="16">
        <v>4</v>
      </c>
      <c r="F40" s="16">
        <v>1</v>
      </c>
      <c r="G40" s="16">
        <v>0</v>
      </c>
      <c r="H40" s="16">
        <v>4</v>
      </c>
      <c r="I40" s="16">
        <v>0</v>
      </c>
      <c r="J40" s="16">
        <v>0</v>
      </c>
      <c r="K40" s="16">
        <v>1</v>
      </c>
      <c r="L40" s="16">
        <v>0</v>
      </c>
      <c r="M40" s="16">
        <v>0</v>
      </c>
      <c r="N40" s="31">
        <v>0</v>
      </c>
      <c r="O40" s="16">
        <v>1</v>
      </c>
      <c r="P40" s="16">
        <v>10</v>
      </c>
      <c r="Q40" s="17">
        <v>0</v>
      </c>
    </row>
    <row r="41" spans="1:17" ht="12.75" customHeight="1">
      <c r="A41" s="15" t="s">
        <v>125</v>
      </c>
      <c r="B41" s="16">
        <v>0</v>
      </c>
      <c r="C41" s="16">
        <v>0</v>
      </c>
      <c r="D41" s="16">
        <v>2</v>
      </c>
      <c r="E41" s="16">
        <v>2</v>
      </c>
      <c r="F41" s="16">
        <v>0</v>
      </c>
      <c r="G41" s="16">
        <v>2</v>
      </c>
      <c r="H41" s="16">
        <v>5</v>
      </c>
      <c r="I41" s="16">
        <v>1</v>
      </c>
      <c r="J41" s="16">
        <v>1</v>
      </c>
      <c r="K41" s="16">
        <v>0</v>
      </c>
      <c r="L41" s="16">
        <v>0</v>
      </c>
      <c r="M41" s="16">
        <v>0</v>
      </c>
      <c r="N41" s="31">
        <v>0</v>
      </c>
      <c r="O41" s="16">
        <v>4</v>
      </c>
      <c r="P41" s="16">
        <v>14</v>
      </c>
      <c r="Q41" s="17">
        <v>0</v>
      </c>
    </row>
    <row r="42" spans="1:17" ht="12.75" customHeight="1">
      <c r="A42" s="15" t="s">
        <v>126</v>
      </c>
      <c r="B42" s="16">
        <v>0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3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31">
        <v>0</v>
      </c>
      <c r="O42" s="16">
        <v>1</v>
      </c>
      <c r="P42" s="16">
        <v>10</v>
      </c>
      <c r="Q42" s="17">
        <v>0</v>
      </c>
    </row>
    <row r="43" spans="1:17" ht="12.75" customHeight="1">
      <c r="A43" s="15" t="s">
        <v>41</v>
      </c>
      <c r="B43" s="16">
        <v>0</v>
      </c>
      <c r="C43" s="16">
        <v>0</v>
      </c>
      <c r="D43" s="16">
        <v>0</v>
      </c>
      <c r="E43" s="16">
        <v>3</v>
      </c>
      <c r="F43" s="16">
        <v>0</v>
      </c>
      <c r="G43" s="16">
        <v>0</v>
      </c>
      <c r="H43" s="16">
        <v>2</v>
      </c>
      <c r="I43" s="16">
        <v>4</v>
      </c>
      <c r="J43" s="16">
        <v>0</v>
      </c>
      <c r="K43" s="16">
        <v>0</v>
      </c>
      <c r="L43" s="16">
        <v>0</v>
      </c>
      <c r="M43" s="16">
        <v>0</v>
      </c>
      <c r="N43" s="31">
        <v>0</v>
      </c>
      <c r="O43" s="16">
        <v>0</v>
      </c>
      <c r="P43" s="16">
        <v>4</v>
      </c>
      <c r="Q43" s="17">
        <v>0</v>
      </c>
    </row>
    <row r="44" spans="1:17" ht="12.75" customHeight="1">
      <c r="A44" s="15" t="s">
        <v>42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0</v>
      </c>
      <c r="L44" s="16">
        <v>0</v>
      </c>
      <c r="M44" s="16">
        <v>0</v>
      </c>
      <c r="N44" s="31">
        <v>0</v>
      </c>
      <c r="O44" s="16">
        <v>0</v>
      </c>
      <c r="P44" s="16">
        <v>2</v>
      </c>
      <c r="Q44" s="17">
        <v>0</v>
      </c>
    </row>
    <row r="45" spans="1:17" ht="12.75" customHeight="1">
      <c r="A45" s="15" t="s">
        <v>82</v>
      </c>
      <c r="B45" s="16">
        <v>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31">
        <v>0</v>
      </c>
      <c r="O45" s="16">
        <v>0</v>
      </c>
      <c r="P45" s="16">
        <v>3</v>
      </c>
      <c r="Q45" s="17">
        <v>0</v>
      </c>
    </row>
    <row r="46" spans="1:17" ht="12.75" customHeight="1">
      <c r="A46" s="15" t="s">
        <v>83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31">
        <v>0</v>
      </c>
      <c r="O46" s="16">
        <v>0</v>
      </c>
      <c r="P46" s="16">
        <v>0</v>
      </c>
      <c r="Q46" s="17">
        <v>0</v>
      </c>
    </row>
    <row r="47" spans="1:17" ht="12.75" customHeight="1">
      <c r="A47" s="15" t="s">
        <v>84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31">
        <v>0</v>
      </c>
      <c r="O47" s="16">
        <v>0</v>
      </c>
      <c r="P47" s="16">
        <v>0</v>
      </c>
      <c r="Q47" s="17">
        <v>0</v>
      </c>
    </row>
    <row r="48" spans="1:17" ht="13.5">
      <c r="A48" s="15" t="s">
        <v>85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1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31">
        <v>0</v>
      </c>
      <c r="O48" s="16">
        <v>0</v>
      </c>
      <c r="P48" s="16">
        <v>0</v>
      </c>
      <c r="Q48" s="17">
        <v>0</v>
      </c>
    </row>
    <row r="49" spans="1:17" ht="13.5">
      <c r="A49" s="15" t="s">
        <v>86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31">
        <v>0</v>
      </c>
      <c r="O49" s="16">
        <v>0</v>
      </c>
      <c r="P49" s="16">
        <v>0</v>
      </c>
      <c r="Q49" s="17">
        <v>0</v>
      </c>
    </row>
    <row r="50" spans="1:17" ht="13.5">
      <c r="A50" s="15" t="s">
        <v>87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31">
        <v>0</v>
      </c>
      <c r="O50" s="16">
        <v>0</v>
      </c>
      <c r="P50" s="16">
        <v>0</v>
      </c>
      <c r="Q50" s="17">
        <v>0</v>
      </c>
    </row>
    <row r="51" spans="1:17" ht="13.5">
      <c r="A51" s="15" t="s">
        <v>88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31">
        <v>0</v>
      </c>
      <c r="O51" s="16">
        <v>0</v>
      </c>
      <c r="P51" s="16">
        <v>0</v>
      </c>
      <c r="Q51" s="17">
        <v>0</v>
      </c>
    </row>
    <row r="52" spans="1:17" ht="13.5">
      <c r="A52" s="28" t="s">
        <v>132</v>
      </c>
      <c r="B52" s="26"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35">
        <v>0</v>
      </c>
      <c r="O52" s="26">
        <v>0</v>
      </c>
      <c r="P52" s="26">
        <v>0</v>
      </c>
      <c r="Q52" s="27">
        <v>0</v>
      </c>
    </row>
    <row r="53" spans="1:17" ht="14.25" thickBot="1">
      <c r="A53" s="6" t="s">
        <v>0</v>
      </c>
      <c r="B53" s="7">
        <f>SUM(B5:B52)</f>
        <v>57</v>
      </c>
      <c r="C53" s="7">
        <f aca="true" t="shared" si="0" ref="C53:N53">SUM(C5:C52)</f>
        <v>14</v>
      </c>
      <c r="D53" s="7">
        <f t="shared" si="0"/>
        <v>36</v>
      </c>
      <c r="E53" s="7">
        <f t="shared" si="0"/>
        <v>54</v>
      </c>
      <c r="F53" s="7">
        <f t="shared" si="0"/>
        <v>58</v>
      </c>
      <c r="G53" s="7">
        <f t="shared" si="0"/>
        <v>130</v>
      </c>
      <c r="H53" s="7">
        <f t="shared" si="0"/>
        <v>123</v>
      </c>
      <c r="I53" s="7">
        <f t="shared" si="0"/>
        <v>47</v>
      </c>
      <c r="J53" s="7">
        <f t="shared" si="0"/>
        <v>25</v>
      </c>
      <c r="K53" s="7">
        <f t="shared" si="0"/>
        <v>3</v>
      </c>
      <c r="L53" s="7">
        <f t="shared" si="0"/>
        <v>9</v>
      </c>
      <c r="M53" s="7">
        <f t="shared" si="0"/>
        <v>150</v>
      </c>
      <c r="N53" s="36">
        <f t="shared" si="0"/>
        <v>11</v>
      </c>
      <c r="O53" s="7">
        <v>10</v>
      </c>
      <c r="P53" s="7">
        <v>129</v>
      </c>
      <c r="Q53" s="8">
        <v>1</v>
      </c>
    </row>
    <row r="54" ht="13.5">
      <c r="A54" s="69" t="s">
        <v>201</v>
      </c>
    </row>
  </sheetData>
  <sheetProtection/>
  <printOptions/>
  <pageMargins left="0.7874015748031497" right="0.7874015748031497" top="0.2755905511811024" bottom="0.2362204724409449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zoomScale="85" zoomScaleNormal="85" zoomScalePageLayoutView="0" workbookViewId="0" topLeftCell="A1">
      <selection activeCell="G93" sqref="G93"/>
    </sheetView>
  </sheetViews>
  <sheetFormatPr defaultColWidth="9.00390625" defaultRowHeight="13.5"/>
  <cols>
    <col min="1" max="1" width="9.75390625" style="1" customWidth="1"/>
    <col min="2" max="19" width="8.375" style="1" customWidth="1"/>
    <col min="20" max="16384" width="9.00390625" style="1" customWidth="1"/>
  </cols>
  <sheetData>
    <row r="1" ht="14.25">
      <c r="A1" s="21" t="s">
        <v>191</v>
      </c>
    </row>
    <row r="2" ht="13.5">
      <c r="A2" s="67" t="s">
        <v>192</v>
      </c>
    </row>
    <row r="3" ht="13.5">
      <c r="B3" t="s">
        <v>136</v>
      </c>
    </row>
    <row r="4" spans="1:19" ht="13.5">
      <c r="A4" s="58" t="s">
        <v>193</v>
      </c>
      <c r="B4" s="58" t="s">
        <v>197</v>
      </c>
      <c r="C4" s="58" t="s">
        <v>197</v>
      </c>
      <c r="D4" s="58" t="s">
        <v>197</v>
      </c>
      <c r="E4" s="58" t="s">
        <v>197</v>
      </c>
      <c r="F4" s="58" t="s">
        <v>198</v>
      </c>
      <c r="G4" s="58" t="s">
        <v>198</v>
      </c>
      <c r="H4" s="58" t="s">
        <v>198</v>
      </c>
      <c r="I4" s="58" t="s">
        <v>197</v>
      </c>
      <c r="J4" s="58" t="s">
        <v>198</v>
      </c>
      <c r="K4" s="58" t="s">
        <v>198</v>
      </c>
      <c r="L4" s="58" t="s">
        <v>198</v>
      </c>
      <c r="M4" s="58" t="s">
        <v>198</v>
      </c>
      <c r="N4" s="58" t="s">
        <v>198</v>
      </c>
      <c r="O4" s="58" t="s">
        <v>197</v>
      </c>
      <c r="P4" s="58" t="s">
        <v>198</v>
      </c>
      <c r="Q4" s="58" t="s">
        <v>198</v>
      </c>
      <c r="R4" s="58" t="s">
        <v>189</v>
      </c>
      <c r="S4" s="58" t="s">
        <v>199</v>
      </c>
    </row>
    <row r="5" spans="1:19" ht="14.25" thickBot="1">
      <c r="A5" s="58" t="s">
        <v>194</v>
      </c>
      <c r="B5" s="58" t="s">
        <v>195</v>
      </c>
      <c r="C5" s="58" t="s">
        <v>195</v>
      </c>
      <c r="D5" s="58" t="s">
        <v>195</v>
      </c>
      <c r="E5" s="58" t="s">
        <v>195</v>
      </c>
      <c r="F5" s="58" t="s">
        <v>196</v>
      </c>
      <c r="G5" s="58" t="s">
        <v>196</v>
      </c>
      <c r="H5" s="58" t="s">
        <v>196</v>
      </c>
      <c r="I5" s="58" t="s">
        <v>195</v>
      </c>
      <c r="J5" s="58" t="s">
        <v>196</v>
      </c>
      <c r="K5" s="58" t="s">
        <v>196</v>
      </c>
      <c r="L5" s="58" t="s">
        <v>196</v>
      </c>
      <c r="M5" s="58" t="s">
        <v>196</v>
      </c>
      <c r="N5" s="58" t="s">
        <v>196</v>
      </c>
      <c r="O5" s="58" t="s">
        <v>195</v>
      </c>
      <c r="P5" s="58" t="s">
        <v>196</v>
      </c>
      <c r="Q5" s="58" t="s">
        <v>196</v>
      </c>
      <c r="R5" s="58" t="s">
        <v>195</v>
      </c>
      <c r="S5" s="58" t="s">
        <v>196</v>
      </c>
    </row>
    <row r="6" spans="1:19" ht="13.5">
      <c r="A6" s="37" t="s">
        <v>2</v>
      </c>
      <c r="B6" s="56">
        <v>39637</v>
      </c>
      <c r="C6" s="56">
        <v>39646</v>
      </c>
      <c r="D6" s="56">
        <v>39666</v>
      </c>
      <c r="E6" s="56">
        <v>39703</v>
      </c>
      <c r="F6" s="56">
        <v>39721</v>
      </c>
      <c r="G6" s="57">
        <v>39728</v>
      </c>
      <c r="H6" s="57">
        <v>39729</v>
      </c>
      <c r="I6" s="57">
        <v>39730</v>
      </c>
      <c r="J6" s="57">
        <v>39735</v>
      </c>
      <c r="K6" s="57">
        <v>39742</v>
      </c>
      <c r="L6" s="57">
        <v>39743</v>
      </c>
      <c r="M6" s="57">
        <v>39749</v>
      </c>
      <c r="N6" s="57">
        <v>39750</v>
      </c>
      <c r="O6" s="57">
        <v>39752</v>
      </c>
      <c r="P6" s="57">
        <v>39758</v>
      </c>
      <c r="Q6" s="57">
        <v>39766</v>
      </c>
      <c r="R6" s="56">
        <v>39779</v>
      </c>
      <c r="S6" s="68">
        <v>39779</v>
      </c>
    </row>
    <row r="7" spans="1:19" ht="13.5">
      <c r="A7" s="12" t="s">
        <v>49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9">
        <v>0</v>
      </c>
    </row>
    <row r="8" spans="1:19" ht="13.5">
      <c r="A8" s="15" t="s">
        <v>50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60">
        <v>0</v>
      </c>
    </row>
    <row r="9" spans="1:19" ht="13.5">
      <c r="A9" s="15" t="s">
        <v>51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60">
        <v>0</v>
      </c>
    </row>
    <row r="10" spans="1:19" ht="12.75" customHeight="1">
      <c r="A10" s="15" t="s">
        <v>140</v>
      </c>
      <c r="B10" s="55">
        <v>0</v>
      </c>
      <c r="C10" s="55">
        <v>0</v>
      </c>
      <c r="D10" s="55">
        <v>0</v>
      </c>
      <c r="E10" s="55">
        <v>0</v>
      </c>
      <c r="F10" s="55">
        <v>1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60">
        <v>0</v>
      </c>
    </row>
    <row r="11" spans="1:19" ht="13.5">
      <c r="A11" s="15" t="s">
        <v>141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60">
        <v>0</v>
      </c>
    </row>
    <row r="12" spans="1:19" ht="13.5">
      <c r="A12" s="15" t="s">
        <v>54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60">
        <v>0</v>
      </c>
    </row>
    <row r="13" spans="1:19" ht="13.5">
      <c r="A13" s="15" t="s">
        <v>55</v>
      </c>
      <c r="B13" s="55">
        <v>0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60">
        <v>0</v>
      </c>
    </row>
    <row r="14" spans="1:19" ht="13.5">
      <c r="A14" s="15" t="s">
        <v>56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60">
        <v>0</v>
      </c>
    </row>
    <row r="15" spans="1:19" ht="13.5">
      <c r="A15" s="15" t="s">
        <v>57</v>
      </c>
      <c r="B15" s="55">
        <v>0</v>
      </c>
      <c r="C15" s="55">
        <v>0</v>
      </c>
      <c r="D15" s="55">
        <v>0</v>
      </c>
      <c r="E15" s="55">
        <v>0</v>
      </c>
      <c r="F15" s="55">
        <v>1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60">
        <v>0</v>
      </c>
    </row>
    <row r="16" spans="1:19" ht="13.5">
      <c r="A16" s="15" t="s">
        <v>58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60">
        <v>0</v>
      </c>
    </row>
    <row r="17" spans="1:19" ht="13.5">
      <c r="A17" s="15" t="s">
        <v>59</v>
      </c>
      <c r="B17" s="55">
        <v>0</v>
      </c>
      <c r="C17" s="55">
        <v>0</v>
      </c>
      <c r="D17" s="55">
        <v>0</v>
      </c>
      <c r="E17" s="55">
        <v>0</v>
      </c>
      <c r="F17" s="55">
        <v>9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60">
        <v>0</v>
      </c>
    </row>
    <row r="18" spans="1:19" ht="13.5">
      <c r="A18" s="15" t="s">
        <v>60</v>
      </c>
      <c r="B18" s="55">
        <v>0</v>
      </c>
      <c r="C18" s="55">
        <v>0</v>
      </c>
      <c r="D18" s="55">
        <v>0</v>
      </c>
      <c r="E18" s="55">
        <v>0</v>
      </c>
      <c r="F18" s="55">
        <v>14</v>
      </c>
      <c r="G18" s="55">
        <v>0</v>
      </c>
      <c r="H18" s="55">
        <v>1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60">
        <v>0</v>
      </c>
    </row>
    <row r="19" spans="1:19" ht="12.75" customHeight="1">
      <c r="A19" s="15" t="s">
        <v>61</v>
      </c>
      <c r="B19" s="55">
        <v>0</v>
      </c>
      <c r="C19" s="55">
        <v>0</v>
      </c>
      <c r="D19" s="55">
        <v>0</v>
      </c>
      <c r="E19" s="55">
        <v>0</v>
      </c>
      <c r="F19" s="55">
        <v>28</v>
      </c>
      <c r="G19" s="55">
        <v>3</v>
      </c>
      <c r="H19" s="55">
        <v>2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60">
        <v>0</v>
      </c>
    </row>
    <row r="20" spans="1:19" ht="13.5">
      <c r="A20" s="15" t="s">
        <v>62</v>
      </c>
      <c r="B20" s="55">
        <v>0</v>
      </c>
      <c r="C20" s="55">
        <v>0</v>
      </c>
      <c r="D20" s="55">
        <v>0</v>
      </c>
      <c r="E20" s="55">
        <v>0</v>
      </c>
      <c r="F20" s="55">
        <v>24</v>
      </c>
      <c r="G20" s="55">
        <v>5</v>
      </c>
      <c r="H20" s="55">
        <v>14</v>
      </c>
      <c r="I20" s="55">
        <v>0</v>
      </c>
      <c r="J20" s="55">
        <v>4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60">
        <v>0</v>
      </c>
    </row>
    <row r="21" spans="1:19" ht="13.5">
      <c r="A21" s="15" t="s">
        <v>63</v>
      </c>
      <c r="B21" s="55">
        <v>0</v>
      </c>
      <c r="C21" s="55">
        <v>0</v>
      </c>
      <c r="D21" s="55">
        <v>0</v>
      </c>
      <c r="E21" s="55">
        <v>0</v>
      </c>
      <c r="F21" s="55">
        <v>3</v>
      </c>
      <c r="G21" s="55">
        <v>9</v>
      </c>
      <c r="H21" s="55">
        <v>15</v>
      </c>
      <c r="I21" s="55">
        <v>0</v>
      </c>
      <c r="J21" s="55">
        <v>8</v>
      </c>
      <c r="K21" s="55">
        <v>1</v>
      </c>
      <c r="L21" s="55">
        <v>0</v>
      </c>
      <c r="M21" s="55">
        <v>0</v>
      </c>
      <c r="N21" s="55">
        <v>1</v>
      </c>
      <c r="O21" s="55">
        <v>0</v>
      </c>
      <c r="P21" s="55">
        <v>0</v>
      </c>
      <c r="Q21" s="55">
        <v>0</v>
      </c>
      <c r="R21" s="55">
        <v>0</v>
      </c>
      <c r="S21" s="60">
        <v>0</v>
      </c>
    </row>
    <row r="22" spans="1:19" ht="13.5">
      <c r="A22" s="15" t="s">
        <v>64</v>
      </c>
      <c r="B22" s="55">
        <v>0</v>
      </c>
      <c r="C22" s="55">
        <v>0</v>
      </c>
      <c r="D22" s="55">
        <v>0</v>
      </c>
      <c r="E22" s="55">
        <v>0</v>
      </c>
      <c r="F22" s="55">
        <v>4</v>
      </c>
      <c r="G22" s="55">
        <v>14</v>
      </c>
      <c r="H22" s="55">
        <v>6</v>
      </c>
      <c r="I22" s="55">
        <v>0</v>
      </c>
      <c r="J22" s="55">
        <v>14</v>
      </c>
      <c r="K22" s="55">
        <v>3</v>
      </c>
      <c r="L22" s="55">
        <v>1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60">
        <v>0</v>
      </c>
    </row>
    <row r="23" spans="1:19" ht="13.5">
      <c r="A23" s="15" t="s">
        <v>65</v>
      </c>
      <c r="B23" s="55">
        <v>0</v>
      </c>
      <c r="C23" s="55">
        <v>0</v>
      </c>
      <c r="D23" s="55">
        <v>0</v>
      </c>
      <c r="E23" s="55">
        <v>0</v>
      </c>
      <c r="F23" s="55">
        <v>2</v>
      </c>
      <c r="G23" s="55">
        <v>10</v>
      </c>
      <c r="H23" s="55">
        <v>14</v>
      </c>
      <c r="I23" s="55">
        <v>0</v>
      </c>
      <c r="J23" s="55">
        <v>12</v>
      </c>
      <c r="K23" s="55">
        <v>6</v>
      </c>
      <c r="L23" s="55">
        <v>3</v>
      </c>
      <c r="M23" s="55">
        <v>4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60">
        <v>0</v>
      </c>
    </row>
    <row r="24" spans="1:19" ht="13.5">
      <c r="A24" s="15" t="s">
        <v>66</v>
      </c>
      <c r="B24" s="55">
        <v>0</v>
      </c>
      <c r="C24" s="55">
        <v>0</v>
      </c>
      <c r="D24" s="55">
        <v>0</v>
      </c>
      <c r="E24" s="55">
        <v>0</v>
      </c>
      <c r="F24" s="55">
        <v>0</v>
      </c>
      <c r="G24" s="55">
        <v>4</v>
      </c>
      <c r="H24" s="55">
        <v>4</v>
      </c>
      <c r="I24" s="55">
        <v>0</v>
      </c>
      <c r="J24" s="55">
        <v>5</v>
      </c>
      <c r="K24" s="55">
        <v>3</v>
      </c>
      <c r="L24" s="55">
        <v>1</v>
      </c>
      <c r="M24" s="55">
        <v>5</v>
      </c>
      <c r="N24" s="55">
        <v>3</v>
      </c>
      <c r="O24" s="55">
        <v>0</v>
      </c>
      <c r="P24" s="55">
        <v>0</v>
      </c>
      <c r="Q24" s="55">
        <v>0</v>
      </c>
      <c r="R24" s="55">
        <v>0</v>
      </c>
      <c r="S24" s="60">
        <v>0</v>
      </c>
    </row>
    <row r="25" spans="1:19" ht="13.5">
      <c r="A25" s="15" t="s">
        <v>67</v>
      </c>
      <c r="B25" s="55">
        <v>0</v>
      </c>
      <c r="C25" s="55">
        <v>0</v>
      </c>
      <c r="D25" s="55">
        <v>0</v>
      </c>
      <c r="E25" s="55">
        <v>0</v>
      </c>
      <c r="F25" s="55">
        <v>5</v>
      </c>
      <c r="G25" s="55">
        <v>3</v>
      </c>
      <c r="H25" s="55">
        <v>5</v>
      </c>
      <c r="I25" s="55">
        <v>0</v>
      </c>
      <c r="J25" s="55">
        <v>3</v>
      </c>
      <c r="K25" s="55">
        <v>2</v>
      </c>
      <c r="L25" s="55">
        <v>1</v>
      </c>
      <c r="M25" s="55">
        <v>17</v>
      </c>
      <c r="N25" s="55">
        <v>13</v>
      </c>
      <c r="O25" s="55">
        <v>0</v>
      </c>
      <c r="P25" s="55">
        <v>1</v>
      </c>
      <c r="Q25" s="55">
        <v>0</v>
      </c>
      <c r="R25" s="55">
        <v>0</v>
      </c>
      <c r="S25" s="60">
        <v>0</v>
      </c>
    </row>
    <row r="26" spans="1:19" ht="13.5">
      <c r="A26" s="15" t="s">
        <v>68</v>
      </c>
      <c r="B26" s="55">
        <v>0</v>
      </c>
      <c r="C26" s="55">
        <v>0</v>
      </c>
      <c r="D26" s="55">
        <v>0</v>
      </c>
      <c r="E26" s="55">
        <v>0</v>
      </c>
      <c r="F26" s="55">
        <v>3</v>
      </c>
      <c r="G26" s="55">
        <v>0</v>
      </c>
      <c r="H26" s="55">
        <v>1</v>
      </c>
      <c r="I26" s="55">
        <v>0</v>
      </c>
      <c r="J26" s="55">
        <v>1</v>
      </c>
      <c r="K26" s="55">
        <v>1</v>
      </c>
      <c r="L26" s="55">
        <v>0</v>
      </c>
      <c r="M26" s="55">
        <v>8</v>
      </c>
      <c r="N26" s="55">
        <v>8</v>
      </c>
      <c r="O26" s="55">
        <v>0</v>
      </c>
      <c r="P26" s="55">
        <v>2</v>
      </c>
      <c r="Q26" s="55">
        <v>2</v>
      </c>
      <c r="R26" s="55">
        <v>0</v>
      </c>
      <c r="S26" s="60">
        <v>0</v>
      </c>
    </row>
    <row r="27" spans="1:19" ht="13.5">
      <c r="A27" s="15" t="s">
        <v>69</v>
      </c>
      <c r="B27" s="55">
        <v>0</v>
      </c>
      <c r="C27" s="55">
        <v>0</v>
      </c>
      <c r="D27" s="55">
        <v>0</v>
      </c>
      <c r="E27" s="55">
        <v>0</v>
      </c>
      <c r="F27" s="55">
        <v>1</v>
      </c>
      <c r="G27" s="55">
        <v>2</v>
      </c>
      <c r="H27" s="55">
        <v>6</v>
      </c>
      <c r="I27" s="55">
        <v>0</v>
      </c>
      <c r="J27" s="55">
        <v>2</v>
      </c>
      <c r="K27" s="55">
        <v>0</v>
      </c>
      <c r="L27" s="55">
        <v>1</v>
      </c>
      <c r="M27" s="55">
        <v>2</v>
      </c>
      <c r="N27" s="55">
        <v>11</v>
      </c>
      <c r="O27" s="55">
        <v>0</v>
      </c>
      <c r="P27" s="55">
        <v>6</v>
      </c>
      <c r="Q27" s="55">
        <v>16</v>
      </c>
      <c r="R27" s="55">
        <v>0</v>
      </c>
      <c r="S27" s="60">
        <v>0</v>
      </c>
    </row>
    <row r="28" spans="1:19" ht="13.5">
      <c r="A28" s="15" t="s">
        <v>70</v>
      </c>
      <c r="B28" s="55">
        <v>0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4</v>
      </c>
      <c r="I28" s="55">
        <v>0</v>
      </c>
      <c r="J28" s="55">
        <v>1</v>
      </c>
      <c r="K28" s="55">
        <v>0</v>
      </c>
      <c r="L28" s="55">
        <v>2</v>
      </c>
      <c r="M28" s="55">
        <v>1</v>
      </c>
      <c r="N28" s="55">
        <v>5</v>
      </c>
      <c r="O28" s="55">
        <v>0</v>
      </c>
      <c r="P28" s="55">
        <v>3</v>
      </c>
      <c r="Q28" s="55">
        <v>31</v>
      </c>
      <c r="R28" s="55">
        <v>0</v>
      </c>
      <c r="S28" s="60">
        <v>0</v>
      </c>
    </row>
    <row r="29" spans="1:19" ht="13.5">
      <c r="A29" s="15" t="s">
        <v>71</v>
      </c>
      <c r="B29" s="55">
        <v>0</v>
      </c>
      <c r="C29" s="55">
        <v>0</v>
      </c>
      <c r="D29" s="55">
        <v>0</v>
      </c>
      <c r="E29" s="55">
        <v>0</v>
      </c>
      <c r="F29" s="55">
        <v>1</v>
      </c>
      <c r="G29" s="55">
        <v>1</v>
      </c>
      <c r="H29" s="55">
        <v>1</v>
      </c>
      <c r="I29" s="55">
        <v>0</v>
      </c>
      <c r="J29" s="55">
        <v>2</v>
      </c>
      <c r="K29" s="55">
        <v>4</v>
      </c>
      <c r="L29" s="55">
        <v>1</v>
      </c>
      <c r="M29" s="55">
        <v>0</v>
      </c>
      <c r="N29" s="55">
        <v>2</v>
      </c>
      <c r="O29" s="55">
        <v>0</v>
      </c>
      <c r="P29" s="55">
        <v>2</v>
      </c>
      <c r="Q29" s="55">
        <v>30</v>
      </c>
      <c r="R29" s="55">
        <v>0</v>
      </c>
      <c r="S29" s="60">
        <v>1.1428571428571428</v>
      </c>
    </row>
    <row r="30" spans="1:19" ht="13.5">
      <c r="A30" s="15" t="s">
        <v>72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3</v>
      </c>
      <c r="M30" s="55">
        <v>0</v>
      </c>
      <c r="N30" s="55">
        <v>1</v>
      </c>
      <c r="O30" s="55">
        <v>0</v>
      </c>
      <c r="P30" s="55">
        <v>1</v>
      </c>
      <c r="Q30" s="55">
        <v>17</v>
      </c>
      <c r="R30" s="55">
        <v>0</v>
      </c>
      <c r="S30" s="60">
        <v>9.714285714285714</v>
      </c>
    </row>
    <row r="31" spans="1:19" ht="13.5">
      <c r="A31" s="15" t="s">
        <v>73</v>
      </c>
      <c r="B31" s="55">
        <v>0</v>
      </c>
      <c r="C31" s="55">
        <v>0</v>
      </c>
      <c r="D31" s="55">
        <v>0</v>
      </c>
      <c r="E31" s="55">
        <v>0</v>
      </c>
      <c r="F31" s="55">
        <v>0</v>
      </c>
      <c r="G31" s="55">
        <v>1</v>
      </c>
      <c r="H31" s="55">
        <v>0</v>
      </c>
      <c r="I31" s="55">
        <v>0</v>
      </c>
      <c r="J31" s="55">
        <v>0</v>
      </c>
      <c r="K31" s="55">
        <v>2</v>
      </c>
      <c r="L31" s="55">
        <v>2</v>
      </c>
      <c r="M31" s="55">
        <v>1</v>
      </c>
      <c r="N31" s="55">
        <v>8</v>
      </c>
      <c r="O31" s="55">
        <v>0</v>
      </c>
      <c r="P31" s="55">
        <v>1</v>
      </c>
      <c r="Q31" s="55">
        <v>4</v>
      </c>
      <c r="R31" s="55">
        <v>0</v>
      </c>
      <c r="S31" s="60">
        <v>29.642857142857142</v>
      </c>
    </row>
    <row r="32" spans="1:19" ht="13.5">
      <c r="A32" s="15" t="s">
        <v>74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  <c r="G32" s="55">
        <v>2</v>
      </c>
      <c r="H32" s="55">
        <v>0</v>
      </c>
      <c r="I32" s="55">
        <v>0</v>
      </c>
      <c r="J32" s="55">
        <v>0</v>
      </c>
      <c r="K32" s="55">
        <v>3</v>
      </c>
      <c r="L32" s="55">
        <v>1</v>
      </c>
      <c r="M32" s="55">
        <v>0</v>
      </c>
      <c r="N32" s="55">
        <v>3</v>
      </c>
      <c r="O32" s="55">
        <v>0</v>
      </c>
      <c r="P32" s="55">
        <v>1</v>
      </c>
      <c r="Q32" s="55">
        <v>2</v>
      </c>
      <c r="R32" s="55">
        <v>0</v>
      </c>
      <c r="S32" s="60">
        <v>10.642857142857142</v>
      </c>
    </row>
    <row r="33" spans="1:19" ht="13.5">
      <c r="A33" s="15" t="s">
        <v>75</v>
      </c>
      <c r="B33" s="55">
        <v>0</v>
      </c>
      <c r="C33" s="55">
        <v>0</v>
      </c>
      <c r="D33" s="55">
        <v>0</v>
      </c>
      <c r="E33" s="55">
        <v>0</v>
      </c>
      <c r="F33" s="55">
        <v>0</v>
      </c>
      <c r="G33" s="55">
        <v>2</v>
      </c>
      <c r="H33" s="55">
        <v>0</v>
      </c>
      <c r="I33" s="55">
        <v>0</v>
      </c>
      <c r="J33" s="55">
        <v>0</v>
      </c>
      <c r="K33" s="55">
        <v>1</v>
      </c>
      <c r="L33" s="55">
        <v>1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60">
        <v>14.785714285714285</v>
      </c>
    </row>
    <row r="34" spans="1:19" ht="13.5">
      <c r="A34" s="15" t="s">
        <v>76</v>
      </c>
      <c r="B34" s="55">
        <v>0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1</v>
      </c>
      <c r="K34" s="55">
        <v>2</v>
      </c>
      <c r="L34" s="55">
        <v>1</v>
      </c>
      <c r="M34" s="55">
        <v>0</v>
      </c>
      <c r="N34" s="55">
        <v>1</v>
      </c>
      <c r="O34" s="55">
        <v>0</v>
      </c>
      <c r="P34" s="55">
        <v>1</v>
      </c>
      <c r="Q34" s="55">
        <v>0</v>
      </c>
      <c r="R34" s="55">
        <v>0</v>
      </c>
      <c r="S34" s="60">
        <v>5.142857142857142</v>
      </c>
    </row>
    <row r="35" spans="1:19" ht="13.5">
      <c r="A35" s="15" t="s">
        <v>77</v>
      </c>
      <c r="B35" s="55">
        <v>0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3</v>
      </c>
      <c r="L35" s="55">
        <v>0</v>
      </c>
      <c r="M35" s="55">
        <v>0</v>
      </c>
      <c r="N35" s="55">
        <v>1</v>
      </c>
      <c r="O35" s="55">
        <v>4.5</v>
      </c>
      <c r="P35" s="55">
        <v>0</v>
      </c>
      <c r="Q35" s="55">
        <v>0</v>
      </c>
      <c r="R35" s="55">
        <v>0</v>
      </c>
      <c r="S35" s="60">
        <v>5.142857142857142</v>
      </c>
    </row>
    <row r="36" spans="1:19" ht="13.5">
      <c r="A36" s="15" t="s">
        <v>78</v>
      </c>
      <c r="B36" s="55">
        <v>0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1</v>
      </c>
      <c r="L36" s="55">
        <v>0</v>
      </c>
      <c r="M36" s="55">
        <v>0</v>
      </c>
      <c r="N36" s="55">
        <v>1</v>
      </c>
      <c r="O36" s="55">
        <v>9</v>
      </c>
      <c r="P36" s="55">
        <v>1</v>
      </c>
      <c r="Q36" s="55">
        <v>0</v>
      </c>
      <c r="R36" s="55">
        <v>0</v>
      </c>
      <c r="S36" s="60">
        <v>10.285714285714285</v>
      </c>
    </row>
    <row r="37" spans="1:19" ht="13.5">
      <c r="A37" s="15" t="s">
        <v>79</v>
      </c>
      <c r="B37" s="55">
        <v>0</v>
      </c>
      <c r="C37" s="55">
        <v>0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1</v>
      </c>
      <c r="O37" s="55">
        <v>36</v>
      </c>
      <c r="P37" s="55">
        <v>0</v>
      </c>
      <c r="Q37" s="55">
        <v>0</v>
      </c>
      <c r="R37" s="55">
        <v>0</v>
      </c>
      <c r="S37" s="60">
        <v>4</v>
      </c>
    </row>
    <row r="38" spans="1:19" ht="13.5">
      <c r="A38" s="15" t="s">
        <v>80</v>
      </c>
      <c r="B38" s="55">
        <v>0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1</v>
      </c>
      <c r="O38" s="55">
        <v>72</v>
      </c>
      <c r="P38" s="55">
        <v>0</v>
      </c>
      <c r="Q38" s="55">
        <v>0</v>
      </c>
      <c r="R38" s="55">
        <v>0</v>
      </c>
      <c r="S38" s="60">
        <v>0</v>
      </c>
    </row>
    <row r="39" spans="1:19" ht="13.5">
      <c r="A39" s="15" t="s">
        <v>81</v>
      </c>
      <c r="B39" s="55">
        <v>0</v>
      </c>
      <c r="C39" s="55">
        <v>4.285714285714286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81.53999999999999</v>
      </c>
      <c r="P39" s="55">
        <v>0</v>
      </c>
      <c r="Q39" s="55">
        <v>0</v>
      </c>
      <c r="R39" s="55">
        <v>0</v>
      </c>
      <c r="S39" s="60">
        <v>0</v>
      </c>
    </row>
    <row r="40" spans="1:19" ht="13.5">
      <c r="A40" s="15" t="s">
        <v>142</v>
      </c>
      <c r="B40" s="55">
        <v>0</v>
      </c>
      <c r="C40" s="55">
        <v>0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1</v>
      </c>
      <c r="O40" s="55">
        <v>214.39157894736843</v>
      </c>
      <c r="P40" s="55">
        <v>0</v>
      </c>
      <c r="Q40" s="55">
        <v>0</v>
      </c>
      <c r="R40" s="55">
        <v>0</v>
      </c>
      <c r="S40" s="60">
        <v>1.1428571428571428</v>
      </c>
    </row>
    <row r="41" spans="1:19" ht="13.5">
      <c r="A41" s="15" t="s">
        <v>143</v>
      </c>
      <c r="B41" s="55">
        <v>0</v>
      </c>
      <c r="C41" s="55">
        <v>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81.30000000000001</v>
      </c>
      <c r="P41" s="55">
        <v>0</v>
      </c>
      <c r="Q41" s="55">
        <v>0</v>
      </c>
      <c r="R41" s="55">
        <v>0</v>
      </c>
      <c r="S41" s="60">
        <v>4.921052631578947</v>
      </c>
    </row>
    <row r="42" spans="1:19" ht="13.5">
      <c r="A42" s="15" t="s">
        <v>144</v>
      </c>
      <c r="B42" s="55">
        <v>0</v>
      </c>
      <c r="C42" s="55">
        <v>12.296296296296296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228.9715789473684</v>
      </c>
      <c r="P42" s="55">
        <v>0</v>
      </c>
      <c r="Q42" s="55">
        <v>0</v>
      </c>
      <c r="R42" s="55">
        <v>0</v>
      </c>
      <c r="S42" s="60">
        <v>6.827067669172932</v>
      </c>
    </row>
    <row r="43" spans="1:19" ht="13.5">
      <c r="A43" s="15" t="s">
        <v>145</v>
      </c>
      <c r="B43" s="55">
        <v>0</v>
      </c>
      <c r="C43" s="55">
        <v>16.582010582010582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497.6505263157894</v>
      </c>
      <c r="P43" s="55">
        <v>0</v>
      </c>
      <c r="Q43" s="55">
        <v>0</v>
      </c>
      <c r="R43" s="55">
        <v>0</v>
      </c>
      <c r="S43" s="60">
        <v>15.984962406015036</v>
      </c>
    </row>
    <row r="44" spans="1:19" ht="13.5">
      <c r="A44" s="15" t="s">
        <v>146</v>
      </c>
      <c r="B44" s="55">
        <v>28.333333333333332</v>
      </c>
      <c r="C44" s="55">
        <v>20.867724867724867</v>
      </c>
      <c r="D44" s="55">
        <v>0</v>
      </c>
      <c r="E44" s="55">
        <v>0</v>
      </c>
      <c r="F44" s="55"/>
      <c r="G44" s="55"/>
      <c r="H44" s="55"/>
      <c r="I44" s="55">
        <v>0</v>
      </c>
      <c r="J44" s="55"/>
      <c r="K44" s="55"/>
      <c r="L44" s="55"/>
      <c r="M44" s="55"/>
      <c r="N44" s="55"/>
      <c r="O44" s="55">
        <v>1003.8568421052631</v>
      </c>
      <c r="P44" s="55"/>
      <c r="Q44" s="55"/>
      <c r="R44" s="55">
        <v>0</v>
      </c>
      <c r="S44" s="60">
        <v>17.954887218045116</v>
      </c>
    </row>
    <row r="45" spans="1:19" ht="13.5">
      <c r="A45" s="15" t="s">
        <v>147</v>
      </c>
      <c r="B45" s="55">
        <v>56.666666666666664</v>
      </c>
      <c r="C45" s="55">
        <v>86.63492063492063</v>
      </c>
      <c r="D45" s="55">
        <v>0</v>
      </c>
      <c r="E45" s="55">
        <v>0</v>
      </c>
      <c r="F45" s="55"/>
      <c r="G45" s="55"/>
      <c r="H45" s="55"/>
      <c r="I45" s="55">
        <v>0</v>
      </c>
      <c r="J45" s="55"/>
      <c r="K45" s="55"/>
      <c r="L45" s="55"/>
      <c r="M45" s="55"/>
      <c r="N45" s="55"/>
      <c r="O45" s="55">
        <v>1744.8421052631577</v>
      </c>
      <c r="P45" s="55"/>
      <c r="Q45" s="55"/>
      <c r="R45" s="55">
        <v>0</v>
      </c>
      <c r="S45" s="60">
        <v>8.56390977443609</v>
      </c>
    </row>
    <row r="46" spans="1:19" ht="13.5">
      <c r="A46" s="15" t="s">
        <v>148</v>
      </c>
      <c r="B46" s="55">
        <v>408.4761904761905</v>
      </c>
      <c r="C46" s="55">
        <v>98.37037037037037</v>
      </c>
      <c r="D46" s="55">
        <v>11</v>
      </c>
      <c r="E46" s="55">
        <v>0</v>
      </c>
      <c r="F46" s="55"/>
      <c r="G46" s="55"/>
      <c r="H46" s="55"/>
      <c r="I46" s="55">
        <v>0</v>
      </c>
      <c r="J46" s="55"/>
      <c r="K46" s="55"/>
      <c r="L46" s="55"/>
      <c r="M46" s="55"/>
      <c r="N46" s="55"/>
      <c r="O46" s="55">
        <v>1557.8947368421052</v>
      </c>
      <c r="P46" s="55"/>
      <c r="Q46" s="55"/>
      <c r="R46" s="55">
        <v>0</v>
      </c>
      <c r="S46" s="60">
        <v>9.74436090225564</v>
      </c>
    </row>
    <row r="47" spans="1:19" ht="13.5">
      <c r="A47" s="15" t="s">
        <v>149</v>
      </c>
      <c r="B47" s="55">
        <v>170</v>
      </c>
      <c r="C47" s="55">
        <v>364.44444444444446</v>
      </c>
      <c r="D47" s="55">
        <v>72.42857142857142</v>
      </c>
      <c r="E47" s="55">
        <v>0</v>
      </c>
      <c r="F47" s="55"/>
      <c r="G47" s="55"/>
      <c r="H47" s="55"/>
      <c r="I47" s="55">
        <v>0</v>
      </c>
      <c r="J47" s="55"/>
      <c r="K47" s="55"/>
      <c r="L47" s="55"/>
      <c r="M47" s="55"/>
      <c r="N47" s="55"/>
      <c r="O47" s="55">
        <v>1131.3984962406016</v>
      </c>
      <c r="P47" s="55"/>
      <c r="Q47" s="55"/>
      <c r="R47" s="55">
        <v>0</v>
      </c>
      <c r="S47" s="60">
        <v>9.037593984962406</v>
      </c>
    </row>
    <row r="48" spans="1:19" ht="13.5">
      <c r="A48" s="15" t="s">
        <v>150</v>
      </c>
      <c r="B48" s="55">
        <v>460.4285714285714</v>
      </c>
      <c r="C48" s="55">
        <v>338.3703703703704</v>
      </c>
      <c r="D48" s="55">
        <v>144.85714285714283</v>
      </c>
      <c r="E48" s="55">
        <v>0</v>
      </c>
      <c r="F48" s="55"/>
      <c r="G48" s="55"/>
      <c r="H48" s="55"/>
      <c r="I48" s="55">
        <v>0</v>
      </c>
      <c r="J48" s="55"/>
      <c r="K48" s="55"/>
      <c r="L48" s="55"/>
      <c r="M48" s="55"/>
      <c r="N48" s="55"/>
      <c r="O48" s="55">
        <v>834.390977443609</v>
      </c>
      <c r="P48" s="55"/>
      <c r="Q48" s="55"/>
      <c r="R48" s="55">
        <v>0</v>
      </c>
      <c r="S48" s="60">
        <v>20.639097744360903</v>
      </c>
    </row>
    <row r="49" spans="1:19" ht="13.5">
      <c r="A49" s="15" t="s">
        <v>151</v>
      </c>
      <c r="B49" s="55">
        <v>1530.0476190476188</v>
      </c>
      <c r="C49" s="55">
        <v>458.3703703703704</v>
      </c>
      <c r="D49" s="55">
        <v>144.85714285714283</v>
      </c>
      <c r="E49" s="55">
        <v>0</v>
      </c>
      <c r="F49" s="55"/>
      <c r="G49" s="55"/>
      <c r="H49" s="55"/>
      <c r="I49" s="55">
        <v>0</v>
      </c>
      <c r="J49" s="55"/>
      <c r="K49" s="55"/>
      <c r="L49" s="55"/>
      <c r="M49" s="55"/>
      <c r="N49" s="55"/>
      <c r="O49" s="55">
        <v>153.77443609022555</v>
      </c>
      <c r="P49" s="55"/>
      <c r="Q49" s="55"/>
      <c r="R49" s="55">
        <v>0</v>
      </c>
      <c r="S49" s="60">
        <v>14.045112781954886</v>
      </c>
    </row>
    <row r="50" spans="1:19" ht="13.5">
      <c r="A50" s="15" t="s">
        <v>152</v>
      </c>
      <c r="B50" s="55">
        <v>1126.2857142857142</v>
      </c>
      <c r="C50" s="55">
        <v>516.8888888888889</v>
      </c>
      <c r="D50" s="55">
        <v>452</v>
      </c>
      <c r="E50" s="55">
        <v>0</v>
      </c>
      <c r="F50" s="55"/>
      <c r="G50" s="55"/>
      <c r="H50" s="55"/>
      <c r="I50" s="55">
        <v>0</v>
      </c>
      <c r="J50" s="55"/>
      <c r="K50" s="55"/>
      <c r="L50" s="55"/>
      <c r="M50" s="55"/>
      <c r="N50" s="55"/>
      <c r="O50" s="55">
        <v>19.428571428571427</v>
      </c>
      <c r="P50" s="55"/>
      <c r="Q50" s="55"/>
      <c r="R50" s="55">
        <v>14</v>
      </c>
      <c r="S50" s="60">
        <v>13.774436090225564</v>
      </c>
    </row>
    <row r="51" spans="1:19" ht="13.5">
      <c r="A51" s="15" t="s">
        <v>153</v>
      </c>
      <c r="B51" s="55">
        <v>876</v>
      </c>
      <c r="C51" s="55">
        <v>1044.5925925925926</v>
      </c>
      <c r="D51" s="55">
        <v>307.1428571428571</v>
      </c>
      <c r="E51" s="55">
        <v>0</v>
      </c>
      <c r="F51" s="55"/>
      <c r="G51" s="55"/>
      <c r="H51" s="55"/>
      <c r="I51" s="55">
        <v>0</v>
      </c>
      <c r="J51" s="55"/>
      <c r="K51" s="55"/>
      <c r="L51" s="55"/>
      <c r="M51" s="55"/>
      <c r="N51" s="55"/>
      <c r="O51" s="55">
        <v>76.88721804511277</v>
      </c>
      <c r="P51" s="55"/>
      <c r="Q51" s="55"/>
      <c r="R51" s="55">
        <v>27.333333333333332</v>
      </c>
      <c r="S51" s="60">
        <v>1.1428571428571428</v>
      </c>
    </row>
    <row r="52" spans="1:19" ht="13.5">
      <c r="A52" s="15" t="s">
        <v>154</v>
      </c>
      <c r="B52" s="55">
        <v>633.8961038961038</v>
      </c>
      <c r="C52" s="55">
        <v>1092.2962962962963</v>
      </c>
      <c r="D52" s="55">
        <v>491.4285714285714</v>
      </c>
      <c r="E52" s="55">
        <v>0</v>
      </c>
      <c r="F52" s="55"/>
      <c r="G52" s="55"/>
      <c r="H52" s="55"/>
      <c r="I52" s="55">
        <v>0</v>
      </c>
      <c r="J52" s="55"/>
      <c r="K52" s="55"/>
      <c r="L52" s="55"/>
      <c r="M52" s="55"/>
      <c r="N52" s="55"/>
      <c r="O52" s="55">
        <v>4.857142857142857</v>
      </c>
      <c r="P52" s="55"/>
      <c r="Q52" s="55"/>
      <c r="R52" s="55">
        <v>14</v>
      </c>
      <c r="S52" s="60">
        <v>0</v>
      </c>
    </row>
    <row r="53" spans="1:19" ht="13.5">
      <c r="A53" s="15" t="s">
        <v>155</v>
      </c>
      <c r="B53" s="55">
        <v>391.79220779220776</v>
      </c>
      <c r="C53" s="55">
        <v>492.9230769230769</v>
      </c>
      <c r="D53" s="55">
        <v>307.1428571428571</v>
      </c>
      <c r="E53" s="55">
        <v>6</v>
      </c>
      <c r="F53" s="55"/>
      <c r="G53" s="55"/>
      <c r="H53" s="55"/>
      <c r="I53" s="55">
        <v>0</v>
      </c>
      <c r="J53" s="55"/>
      <c r="K53" s="55"/>
      <c r="L53" s="55"/>
      <c r="M53" s="55"/>
      <c r="N53" s="55"/>
      <c r="O53" s="55">
        <v>0</v>
      </c>
      <c r="P53" s="55"/>
      <c r="Q53" s="55"/>
      <c r="R53" s="55">
        <v>0</v>
      </c>
      <c r="S53" s="60">
        <v>0</v>
      </c>
    </row>
    <row r="54" spans="1:19" ht="13.5">
      <c r="A54" s="15" t="s">
        <v>156</v>
      </c>
      <c r="B54" s="55">
        <v>291.1948051948052</v>
      </c>
      <c r="C54" s="55">
        <v>231.69230769230768</v>
      </c>
      <c r="D54" s="55">
        <v>614.2857142857142</v>
      </c>
      <c r="E54" s="55">
        <v>49.33333333333333</v>
      </c>
      <c r="F54" s="55"/>
      <c r="G54" s="55"/>
      <c r="H54" s="55"/>
      <c r="I54" s="55">
        <v>0</v>
      </c>
      <c r="J54" s="55"/>
      <c r="K54" s="55"/>
      <c r="L54" s="55"/>
      <c r="M54" s="55"/>
      <c r="N54" s="55"/>
      <c r="O54" s="55">
        <v>0</v>
      </c>
      <c r="P54" s="55"/>
      <c r="Q54" s="55"/>
      <c r="R54" s="55">
        <v>13.333333333333332</v>
      </c>
      <c r="S54" s="60">
        <v>2.7218045112781954</v>
      </c>
    </row>
    <row r="55" spans="1:19" ht="13.5">
      <c r="A55" s="15" t="s">
        <v>157</v>
      </c>
      <c r="B55" s="55">
        <v>69.24242424242424</v>
      </c>
      <c r="C55" s="55">
        <v>291.6923076923077</v>
      </c>
      <c r="D55" s="55">
        <v>85.42857142857142</v>
      </c>
      <c r="E55" s="55">
        <v>0</v>
      </c>
      <c r="F55" s="55"/>
      <c r="G55" s="55"/>
      <c r="H55" s="55"/>
      <c r="I55" s="55">
        <v>0</v>
      </c>
      <c r="J55" s="55"/>
      <c r="K55" s="55"/>
      <c r="L55" s="55"/>
      <c r="M55" s="55"/>
      <c r="N55" s="55"/>
      <c r="O55" s="55">
        <v>62.315789473684205</v>
      </c>
      <c r="P55" s="55"/>
      <c r="Q55" s="55"/>
      <c r="R55" s="55">
        <v>0</v>
      </c>
      <c r="S55" s="60">
        <v>0</v>
      </c>
    </row>
    <row r="56" spans="1:19" ht="13.5">
      <c r="A56" s="15" t="s">
        <v>158</v>
      </c>
      <c r="B56" s="55">
        <v>24.545454545454543</v>
      </c>
      <c r="C56" s="55">
        <v>184.6153846153846</v>
      </c>
      <c r="D56" s="55">
        <v>79.42857142857142</v>
      </c>
      <c r="E56" s="55">
        <v>49.33333333333333</v>
      </c>
      <c r="F56" s="55"/>
      <c r="G56" s="55"/>
      <c r="H56" s="55"/>
      <c r="I56" s="55">
        <v>0</v>
      </c>
      <c r="J56" s="55"/>
      <c r="K56" s="55"/>
      <c r="L56" s="55"/>
      <c r="M56" s="55"/>
      <c r="N56" s="55"/>
      <c r="O56" s="55">
        <v>0</v>
      </c>
      <c r="P56" s="55"/>
      <c r="Q56" s="55"/>
      <c r="R56" s="55">
        <v>0</v>
      </c>
      <c r="S56" s="60">
        <v>0</v>
      </c>
    </row>
    <row r="57" spans="1:19" ht="13.5">
      <c r="A57" s="15" t="s">
        <v>159</v>
      </c>
      <c r="B57" s="55">
        <v>40.90909090909091</v>
      </c>
      <c r="C57" s="55">
        <v>98.76923076923077</v>
      </c>
      <c r="D57" s="55">
        <v>12</v>
      </c>
      <c r="E57" s="55">
        <v>163.6</v>
      </c>
      <c r="F57" s="55"/>
      <c r="G57" s="55"/>
      <c r="H57" s="55"/>
      <c r="I57" s="55">
        <v>0</v>
      </c>
      <c r="J57" s="55"/>
      <c r="K57" s="55"/>
      <c r="L57" s="55"/>
      <c r="M57" s="55"/>
      <c r="N57" s="55"/>
      <c r="O57" s="55">
        <v>0</v>
      </c>
      <c r="P57" s="55"/>
      <c r="Q57" s="55"/>
      <c r="R57" s="55">
        <v>13.333333333333332</v>
      </c>
      <c r="S57" s="60">
        <v>0</v>
      </c>
    </row>
    <row r="58" spans="1:19" ht="13.5">
      <c r="A58" s="15" t="s">
        <v>160</v>
      </c>
      <c r="B58" s="55">
        <v>12.181818181818182</v>
      </c>
      <c r="C58" s="55">
        <v>51.69230769230769</v>
      </c>
      <c r="D58" s="55">
        <v>36</v>
      </c>
      <c r="E58" s="55">
        <v>208.4</v>
      </c>
      <c r="F58" s="55"/>
      <c r="G58" s="55"/>
      <c r="H58" s="55"/>
      <c r="I58" s="55">
        <v>9.333333333333332</v>
      </c>
      <c r="J58" s="55"/>
      <c r="K58" s="55"/>
      <c r="L58" s="55"/>
      <c r="M58" s="55"/>
      <c r="N58" s="55"/>
      <c r="O58" s="55">
        <v>0</v>
      </c>
      <c r="P58" s="55"/>
      <c r="Q58" s="55"/>
      <c r="R58" s="55">
        <v>0</v>
      </c>
      <c r="S58" s="60">
        <v>0</v>
      </c>
    </row>
    <row r="59" spans="1:19" ht="13.5">
      <c r="A59" s="15" t="s">
        <v>161</v>
      </c>
      <c r="B59" s="55">
        <v>4</v>
      </c>
      <c r="C59" s="55">
        <v>29.723076923076924</v>
      </c>
      <c r="D59" s="55">
        <v>6</v>
      </c>
      <c r="E59" s="55">
        <v>448.9333333333334</v>
      </c>
      <c r="F59" s="55"/>
      <c r="G59" s="55"/>
      <c r="H59" s="55"/>
      <c r="I59" s="55">
        <v>135.16666666666666</v>
      </c>
      <c r="J59" s="55"/>
      <c r="K59" s="55"/>
      <c r="L59" s="55"/>
      <c r="M59" s="55"/>
      <c r="N59" s="55"/>
      <c r="O59" s="55">
        <v>0</v>
      </c>
      <c r="P59" s="55"/>
      <c r="Q59" s="55"/>
      <c r="R59" s="55">
        <v>26.666666666666664</v>
      </c>
      <c r="S59" s="60">
        <v>0</v>
      </c>
    </row>
    <row r="60" spans="1:19" ht="13.5">
      <c r="A60" s="15" t="s">
        <v>162</v>
      </c>
      <c r="B60" s="55">
        <v>2</v>
      </c>
      <c r="C60" s="55">
        <v>46.52307692307693</v>
      </c>
      <c r="D60" s="55">
        <v>0</v>
      </c>
      <c r="E60" s="55">
        <v>577.4666666666666</v>
      </c>
      <c r="F60" s="55"/>
      <c r="G60" s="55"/>
      <c r="H60" s="55"/>
      <c r="I60" s="55">
        <v>96.33333333333333</v>
      </c>
      <c r="J60" s="55"/>
      <c r="K60" s="55"/>
      <c r="L60" s="55"/>
      <c r="M60" s="55"/>
      <c r="N60" s="55"/>
      <c r="O60" s="55">
        <v>0</v>
      </c>
      <c r="P60" s="55"/>
      <c r="Q60" s="55"/>
      <c r="R60" s="55">
        <v>10.105263157894736</v>
      </c>
      <c r="S60" s="60">
        <v>0</v>
      </c>
    </row>
    <row r="61" spans="1:19" ht="13.5">
      <c r="A61" s="15" t="s">
        <v>163</v>
      </c>
      <c r="B61" s="55">
        <v>1</v>
      </c>
      <c r="C61" s="55">
        <v>42.64615384615385</v>
      </c>
      <c r="D61" s="55">
        <v>0</v>
      </c>
      <c r="E61" s="55">
        <v>494.5333333333333</v>
      </c>
      <c r="F61" s="55"/>
      <c r="G61" s="55"/>
      <c r="H61" s="55"/>
      <c r="I61" s="55">
        <v>435</v>
      </c>
      <c r="J61" s="55"/>
      <c r="K61" s="55"/>
      <c r="L61" s="55"/>
      <c r="M61" s="55"/>
      <c r="N61" s="55"/>
      <c r="O61" s="55">
        <v>0</v>
      </c>
      <c r="P61" s="55"/>
      <c r="Q61" s="55"/>
      <c r="R61" s="55">
        <v>13.333333333333332</v>
      </c>
      <c r="S61" s="60">
        <v>0</v>
      </c>
    </row>
    <row r="62" spans="1:19" ht="13.5">
      <c r="A62" s="15" t="s">
        <v>164</v>
      </c>
      <c r="B62" s="55">
        <v>1</v>
      </c>
      <c r="C62" s="55">
        <v>29.723076923076924</v>
      </c>
      <c r="D62" s="55">
        <v>0</v>
      </c>
      <c r="E62" s="55">
        <v>660.4</v>
      </c>
      <c r="F62" s="55"/>
      <c r="G62" s="55"/>
      <c r="H62" s="55"/>
      <c r="I62" s="55">
        <v>783</v>
      </c>
      <c r="J62" s="55"/>
      <c r="K62" s="55"/>
      <c r="L62" s="55"/>
      <c r="M62" s="55"/>
      <c r="N62" s="55"/>
      <c r="O62" s="55">
        <v>0</v>
      </c>
      <c r="P62" s="55"/>
      <c r="Q62" s="55"/>
      <c r="R62" s="55">
        <v>50.526315789473685</v>
      </c>
      <c r="S62" s="60">
        <v>0</v>
      </c>
    </row>
    <row r="63" spans="1:19" ht="13.5">
      <c r="A63" s="15" t="s">
        <v>165</v>
      </c>
      <c r="B63" s="55">
        <v>0</v>
      </c>
      <c r="C63" s="55">
        <v>0</v>
      </c>
      <c r="D63" s="55">
        <v>0</v>
      </c>
      <c r="E63" s="55">
        <v>355.6</v>
      </c>
      <c r="F63" s="55"/>
      <c r="G63" s="55"/>
      <c r="H63" s="55"/>
      <c r="I63" s="55">
        <v>657.1666666666666</v>
      </c>
      <c r="J63" s="55"/>
      <c r="K63" s="55"/>
      <c r="L63" s="55"/>
      <c r="M63" s="55"/>
      <c r="N63" s="55"/>
      <c r="O63" s="55">
        <v>0</v>
      </c>
      <c r="P63" s="55"/>
      <c r="Q63" s="55"/>
      <c r="R63" s="55">
        <v>139.0109649122807</v>
      </c>
      <c r="S63" s="60">
        <v>0</v>
      </c>
    </row>
    <row r="64" spans="1:19" ht="13.5">
      <c r="A64" s="15" t="s">
        <v>166</v>
      </c>
      <c r="B64" s="55">
        <v>0</v>
      </c>
      <c r="C64" s="55">
        <v>0</v>
      </c>
      <c r="D64" s="55">
        <v>0</v>
      </c>
      <c r="E64" s="55">
        <v>344.6181818181818</v>
      </c>
      <c r="F64" s="55"/>
      <c r="G64" s="55"/>
      <c r="H64" s="55"/>
      <c r="I64" s="55">
        <v>1100.5</v>
      </c>
      <c r="J64" s="55"/>
      <c r="K64" s="55"/>
      <c r="L64" s="55"/>
      <c r="M64" s="55"/>
      <c r="N64" s="55"/>
      <c r="O64" s="55">
        <v>0</v>
      </c>
      <c r="P64" s="55"/>
      <c r="Q64" s="55"/>
      <c r="R64" s="55">
        <v>113.58552631578948</v>
      </c>
      <c r="S64" s="60">
        <v>0</v>
      </c>
    </row>
    <row r="65" spans="1:19" ht="13.5">
      <c r="A65" s="15" t="s">
        <v>167</v>
      </c>
      <c r="B65" s="55">
        <v>0</v>
      </c>
      <c r="C65" s="55">
        <v>0</v>
      </c>
      <c r="D65" s="55">
        <v>0</v>
      </c>
      <c r="E65" s="55">
        <v>147.83636363636361</v>
      </c>
      <c r="F65" s="55"/>
      <c r="G65" s="55"/>
      <c r="H65" s="55"/>
      <c r="I65" s="55">
        <v>478.5</v>
      </c>
      <c r="J65" s="55"/>
      <c r="K65" s="55"/>
      <c r="L65" s="55"/>
      <c r="M65" s="55"/>
      <c r="N65" s="55"/>
      <c r="O65" s="55">
        <v>0</v>
      </c>
      <c r="P65" s="55"/>
      <c r="Q65" s="55"/>
      <c r="R65" s="55">
        <v>379.82</v>
      </c>
      <c r="S65" s="60">
        <v>0</v>
      </c>
    </row>
    <row r="66" spans="1:19" ht="13.5">
      <c r="A66" s="15" t="s">
        <v>168</v>
      </c>
      <c r="B66" s="55">
        <v>0</v>
      </c>
      <c r="C66" s="55">
        <v>0</v>
      </c>
      <c r="D66" s="55">
        <v>0</v>
      </c>
      <c r="E66" s="55">
        <v>35.00606060606061</v>
      </c>
      <c r="F66" s="55"/>
      <c r="G66" s="55"/>
      <c r="H66" s="55"/>
      <c r="I66" s="55">
        <v>578.5</v>
      </c>
      <c r="J66" s="55"/>
      <c r="K66" s="55"/>
      <c r="L66" s="55"/>
      <c r="M66" s="55"/>
      <c r="N66" s="55"/>
      <c r="O66" s="55">
        <v>0</v>
      </c>
      <c r="P66" s="55"/>
      <c r="Q66" s="55"/>
      <c r="R66" s="55">
        <v>160.1619298245614</v>
      </c>
      <c r="S66" s="60">
        <v>0</v>
      </c>
    </row>
    <row r="67" spans="1:19" ht="13.5">
      <c r="A67" s="15" t="s">
        <v>170</v>
      </c>
      <c r="B67" s="55">
        <v>0</v>
      </c>
      <c r="C67" s="55">
        <v>0</v>
      </c>
      <c r="D67" s="55">
        <v>0</v>
      </c>
      <c r="E67" s="55">
        <v>21.733333333333334</v>
      </c>
      <c r="F67" s="55"/>
      <c r="G67" s="55"/>
      <c r="H67" s="55"/>
      <c r="I67" s="55">
        <v>143.5</v>
      </c>
      <c r="J67" s="55"/>
      <c r="K67" s="55"/>
      <c r="L67" s="55"/>
      <c r="M67" s="55"/>
      <c r="N67" s="55"/>
      <c r="O67" s="55">
        <v>0</v>
      </c>
      <c r="P67" s="55"/>
      <c r="Q67" s="55"/>
      <c r="R67" s="55">
        <v>538.49</v>
      </c>
      <c r="S67" s="60">
        <v>0</v>
      </c>
    </row>
    <row r="68" spans="1:19" ht="13.5">
      <c r="A68" s="15" t="s">
        <v>169</v>
      </c>
      <c r="B68" s="55">
        <v>0</v>
      </c>
      <c r="C68" s="55">
        <v>0</v>
      </c>
      <c r="D68" s="55">
        <v>0</v>
      </c>
      <c r="E68" s="55">
        <v>85.80606060606061</v>
      </c>
      <c r="F68" s="55"/>
      <c r="G68" s="55"/>
      <c r="H68" s="55"/>
      <c r="I68" s="55">
        <v>26</v>
      </c>
      <c r="J68" s="55"/>
      <c r="K68" s="55"/>
      <c r="L68" s="55"/>
      <c r="M68" s="55"/>
      <c r="N68" s="55"/>
      <c r="O68" s="55">
        <v>0</v>
      </c>
      <c r="P68" s="55"/>
      <c r="Q68" s="55"/>
      <c r="R68" s="55">
        <v>1225.8400000000001</v>
      </c>
      <c r="S68" s="60">
        <v>0</v>
      </c>
    </row>
    <row r="69" spans="1:19" ht="13.5">
      <c r="A69" s="15" t="s">
        <v>171</v>
      </c>
      <c r="B69" s="55">
        <v>0</v>
      </c>
      <c r="C69" s="55">
        <v>0</v>
      </c>
      <c r="D69" s="55">
        <v>0</v>
      </c>
      <c r="E69" s="55">
        <v>97.86666666666667</v>
      </c>
      <c r="F69" s="55"/>
      <c r="G69" s="55"/>
      <c r="H69" s="55"/>
      <c r="I69" s="55">
        <v>0</v>
      </c>
      <c r="J69" s="55"/>
      <c r="K69" s="55"/>
      <c r="L69" s="55"/>
      <c r="M69" s="55"/>
      <c r="N69" s="55"/>
      <c r="O69" s="55">
        <v>0</v>
      </c>
      <c r="P69" s="55"/>
      <c r="Q69" s="55"/>
      <c r="R69" s="55">
        <v>1267.5220689655173</v>
      </c>
      <c r="S69" s="60">
        <v>0</v>
      </c>
    </row>
    <row r="70" spans="1:19" ht="13.5">
      <c r="A70" s="15" t="s">
        <v>172</v>
      </c>
      <c r="B70" s="55">
        <v>0</v>
      </c>
      <c r="C70" s="55">
        <v>0</v>
      </c>
      <c r="D70" s="55">
        <v>0</v>
      </c>
      <c r="E70" s="55">
        <v>54.4</v>
      </c>
      <c r="F70" s="55"/>
      <c r="G70" s="55"/>
      <c r="H70" s="55"/>
      <c r="I70" s="55">
        <v>0</v>
      </c>
      <c r="J70" s="55"/>
      <c r="K70" s="55"/>
      <c r="L70" s="55"/>
      <c r="M70" s="55"/>
      <c r="N70" s="55"/>
      <c r="O70" s="55">
        <v>0</v>
      </c>
      <c r="P70" s="55"/>
      <c r="Q70" s="55"/>
      <c r="R70" s="55">
        <v>885.7724137931036</v>
      </c>
      <c r="S70" s="60">
        <v>0</v>
      </c>
    </row>
    <row r="71" spans="1:19" ht="13.5">
      <c r="A71" s="15" t="s">
        <v>173</v>
      </c>
      <c r="B71" s="55">
        <v>0</v>
      </c>
      <c r="C71" s="55">
        <v>0</v>
      </c>
      <c r="D71" s="55">
        <v>0</v>
      </c>
      <c r="E71" s="55">
        <v>13.066666666666666</v>
      </c>
      <c r="F71" s="55"/>
      <c r="G71" s="55"/>
      <c r="H71" s="55"/>
      <c r="I71" s="55">
        <v>0</v>
      </c>
      <c r="J71" s="55"/>
      <c r="K71" s="55"/>
      <c r="L71" s="55"/>
      <c r="M71" s="55"/>
      <c r="N71" s="55"/>
      <c r="O71" s="55">
        <v>0</v>
      </c>
      <c r="P71" s="55"/>
      <c r="Q71" s="55"/>
      <c r="R71" s="55">
        <v>522.5544827586208</v>
      </c>
      <c r="S71" s="60">
        <v>0</v>
      </c>
    </row>
    <row r="72" spans="1:19" ht="13.5">
      <c r="A72" s="15" t="s">
        <v>174</v>
      </c>
      <c r="B72" s="55">
        <v>0</v>
      </c>
      <c r="C72" s="55">
        <v>0</v>
      </c>
      <c r="D72" s="55">
        <v>0</v>
      </c>
      <c r="E72" s="55">
        <v>22.4</v>
      </c>
      <c r="F72" s="55"/>
      <c r="G72" s="55"/>
      <c r="H72" s="55"/>
      <c r="I72" s="55">
        <v>0</v>
      </c>
      <c r="J72" s="55"/>
      <c r="K72" s="55"/>
      <c r="L72" s="55"/>
      <c r="M72" s="55"/>
      <c r="N72" s="55"/>
      <c r="O72" s="55">
        <v>0</v>
      </c>
      <c r="P72" s="55"/>
      <c r="Q72" s="55"/>
      <c r="R72" s="55">
        <v>273.67568965517245</v>
      </c>
      <c r="S72" s="60">
        <v>0</v>
      </c>
    </row>
    <row r="73" spans="1:19" ht="13.5">
      <c r="A73" s="15" t="s">
        <v>175</v>
      </c>
      <c r="B73" s="55">
        <v>0</v>
      </c>
      <c r="C73" s="55">
        <v>0</v>
      </c>
      <c r="D73" s="55">
        <v>0</v>
      </c>
      <c r="E73" s="55">
        <v>4.666666666666666</v>
      </c>
      <c r="F73" s="55"/>
      <c r="G73" s="55"/>
      <c r="H73" s="55"/>
      <c r="I73" s="55">
        <v>0</v>
      </c>
      <c r="J73" s="55"/>
      <c r="K73" s="55"/>
      <c r="L73" s="55"/>
      <c r="M73" s="55"/>
      <c r="N73" s="55"/>
      <c r="O73" s="55">
        <v>0</v>
      </c>
      <c r="P73" s="55"/>
      <c r="Q73" s="55"/>
      <c r="R73" s="55">
        <v>70.43534482758622</v>
      </c>
      <c r="S73" s="60">
        <v>0</v>
      </c>
    </row>
    <row r="74" spans="1:19" ht="13.5">
      <c r="A74" s="15" t="s">
        <v>176</v>
      </c>
      <c r="B74" s="55">
        <v>0</v>
      </c>
      <c r="C74" s="55">
        <v>0</v>
      </c>
      <c r="D74" s="55">
        <v>0</v>
      </c>
      <c r="E74" s="55">
        <v>0</v>
      </c>
      <c r="F74" s="55"/>
      <c r="G74" s="55"/>
      <c r="H74" s="55"/>
      <c r="I74" s="55">
        <v>0</v>
      </c>
      <c r="J74" s="55"/>
      <c r="K74" s="55"/>
      <c r="L74" s="55"/>
      <c r="M74" s="55"/>
      <c r="N74" s="55"/>
      <c r="O74" s="55">
        <v>0</v>
      </c>
      <c r="P74" s="55"/>
      <c r="Q74" s="55"/>
      <c r="R74" s="55">
        <v>12.083333333333334</v>
      </c>
      <c r="S74" s="60">
        <v>0</v>
      </c>
    </row>
    <row r="75" spans="1:19" ht="13.5">
      <c r="A75" s="15" t="s">
        <v>177</v>
      </c>
      <c r="B75" s="55">
        <v>0</v>
      </c>
      <c r="C75" s="55">
        <v>0</v>
      </c>
      <c r="D75" s="55">
        <v>0</v>
      </c>
      <c r="E75" s="55">
        <v>0</v>
      </c>
      <c r="F75" s="55"/>
      <c r="G75" s="55"/>
      <c r="H75" s="55"/>
      <c r="I75" s="55">
        <v>0</v>
      </c>
      <c r="J75" s="55"/>
      <c r="K75" s="55"/>
      <c r="L75" s="55"/>
      <c r="M75" s="55"/>
      <c r="N75" s="55"/>
      <c r="O75" s="55">
        <v>0</v>
      </c>
      <c r="P75" s="55"/>
      <c r="Q75" s="55"/>
      <c r="R75" s="55">
        <v>12.083333333333334</v>
      </c>
      <c r="S75" s="60">
        <v>0</v>
      </c>
    </row>
    <row r="76" spans="1:19" ht="13.5">
      <c r="A76" s="15" t="s">
        <v>178</v>
      </c>
      <c r="B76" s="55">
        <v>0</v>
      </c>
      <c r="C76" s="55">
        <v>0</v>
      </c>
      <c r="D76" s="55">
        <v>0</v>
      </c>
      <c r="E76" s="55">
        <v>0</v>
      </c>
      <c r="F76" s="55"/>
      <c r="G76" s="55"/>
      <c r="H76" s="55"/>
      <c r="I76" s="55">
        <v>0</v>
      </c>
      <c r="J76" s="55"/>
      <c r="K76" s="55"/>
      <c r="L76" s="55"/>
      <c r="M76" s="55"/>
      <c r="N76" s="55"/>
      <c r="O76" s="55">
        <v>0</v>
      </c>
      <c r="P76" s="55"/>
      <c r="Q76" s="55"/>
      <c r="R76" s="55">
        <v>1.3333333333333333</v>
      </c>
      <c r="S76" s="60">
        <v>0</v>
      </c>
    </row>
    <row r="77" spans="1:19" ht="13.5">
      <c r="A77" s="15" t="s">
        <v>179</v>
      </c>
      <c r="B77" s="55">
        <v>0</v>
      </c>
      <c r="C77" s="55">
        <v>0</v>
      </c>
      <c r="D77" s="55">
        <v>0</v>
      </c>
      <c r="E77" s="55">
        <v>2</v>
      </c>
      <c r="F77" s="55"/>
      <c r="G77" s="55"/>
      <c r="H77" s="55"/>
      <c r="I77" s="55">
        <v>0</v>
      </c>
      <c r="J77" s="55"/>
      <c r="K77" s="55"/>
      <c r="L77" s="55"/>
      <c r="M77" s="55"/>
      <c r="N77" s="55"/>
      <c r="O77" s="55">
        <v>0</v>
      </c>
      <c r="P77" s="55"/>
      <c r="Q77" s="55"/>
      <c r="R77" s="55">
        <v>0</v>
      </c>
      <c r="S77" s="60">
        <v>0</v>
      </c>
    </row>
    <row r="78" spans="1:19" ht="13.5">
      <c r="A78" s="15" t="s">
        <v>180</v>
      </c>
      <c r="B78" s="55">
        <v>0</v>
      </c>
      <c r="C78" s="55">
        <v>0</v>
      </c>
      <c r="D78" s="55">
        <v>0</v>
      </c>
      <c r="E78" s="55">
        <v>0</v>
      </c>
      <c r="F78" s="55"/>
      <c r="G78" s="55"/>
      <c r="H78" s="55"/>
      <c r="I78" s="55">
        <v>0</v>
      </c>
      <c r="J78" s="55"/>
      <c r="K78" s="55"/>
      <c r="L78" s="55"/>
      <c r="M78" s="55"/>
      <c r="N78" s="55"/>
      <c r="O78" s="55">
        <v>0</v>
      </c>
      <c r="P78" s="55"/>
      <c r="Q78" s="55"/>
      <c r="R78" s="55">
        <v>2</v>
      </c>
      <c r="S78" s="60">
        <v>0</v>
      </c>
    </row>
    <row r="79" spans="1:19" ht="13.5">
      <c r="A79" s="15" t="s">
        <v>181</v>
      </c>
      <c r="B79" s="55">
        <v>0</v>
      </c>
      <c r="C79" s="55">
        <v>0</v>
      </c>
      <c r="D79" s="55">
        <v>0</v>
      </c>
      <c r="E79" s="55">
        <v>0</v>
      </c>
      <c r="F79" s="55"/>
      <c r="G79" s="55"/>
      <c r="H79" s="55"/>
      <c r="I79" s="55">
        <v>0</v>
      </c>
      <c r="J79" s="55"/>
      <c r="K79" s="55"/>
      <c r="L79" s="55"/>
      <c r="M79" s="55"/>
      <c r="N79" s="55"/>
      <c r="O79" s="55">
        <v>0</v>
      </c>
      <c r="P79" s="55"/>
      <c r="Q79" s="55"/>
      <c r="R79" s="55">
        <v>0</v>
      </c>
      <c r="S79" s="60">
        <v>0</v>
      </c>
    </row>
    <row r="80" spans="1:19" ht="13.5">
      <c r="A80" s="15" t="s">
        <v>182</v>
      </c>
      <c r="B80" s="55">
        <v>0</v>
      </c>
      <c r="C80" s="55">
        <v>0</v>
      </c>
      <c r="D80" s="55">
        <v>0</v>
      </c>
      <c r="E80" s="55">
        <v>0</v>
      </c>
      <c r="F80" s="55"/>
      <c r="G80" s="55"/>
      <c r="H80" s="55"/>
      <c r="I80" s="55">
        <v>0</v>
      </c>
      <c r="J80" s="55"/>
      <c r="K80" s="55"/>
      <c r="L80" s="55"/>
      <c r="M80" s="55"/>
      <c r="N80" s="55"/>
      <c r="O80" s="55">
        <v>0</v>
      </c>
      <c r="P80" s="55"/>
      <c r="Q80" s="55"/>
      <c r="R80" s="55">
        <v>0</v>
      </c>
      <c r="S80" s="60">
        <v>0</v>
      </c>
    </row>
    <row r="81" spans="1:19" ht="13.5">
      <c r="A81" s="15" t="s">
        <v>183</v>
      </c>
      <c r="B81" s="55">
        <v>0</v>
      </c>
      <c r="C81" s="55">
        <v>0</v>
      </c>
      <c r="D81" s="55">
        <v>0</v>
      </c>
      <c r="E81" s="55">
        <v>0</v>
      </c>
      <c r="F81" s="55"/>
      <c r="G81" s="55"/>
      <c r="H81" s="55"/>
      <c r="I81" s="55">
        <v>0</v>
      </c>
      <c r="J81" s="55"/>
      <c r="K81" s="55"/>
      <c r="L81" s="55"/>
      <c r="M81" s="55"/>
      <c r="N81" s="55"/>
      <c r="O81" s="55">
        <v>0</v>
      </c>
      <c r="P81" s="55"/>
      <c r="Q81" s="55"/>
      <c r="R81" s="55">
        <v>0</v>
      </c>
      <c r="S81" s="60">
        <v>0</v>
      </c>
    </row>
    <row r="82" spans="1:19" ht="13.5">
      <c r="A82" s="15" t="s">
        <v>184</v>
      </c>
      <c r="B82" s="55">
        <v>0</v>
      </c>
      <c r="C82" s="55">
        <v>0</v>
      </c>
      <c r="D82" s="55">
        <v>0</v>
      </c>
      <c r="E82" s="55">
        <v>0</v>
      </c>
      <c r="F82" s="55"/>
      <c r="G82" s="55"/>
      <c r="H82" s="55"/>
      <c r="I82" s="55">
        <v>0</v>
      </c>
      <c r="J82" s="55"/>
      <c r="K82" s="55"/>
      <c r="L82" s="55"/>
      <c r="M82" s="55"/>
      <c r="N82" s="55"/>
      <c r="O82" s="55">
        <v>0</v>
      </c>
      <c r="P82" s="55"/>
      <c r="Q82" s="55"/>
      <c r="R82" s="55">
        <v>0</v>
      </c>
      <c r="S82" s="60">
        <v>0</v>
      </c>
    </row>
    <row r="83" spans="1:19" ht="13.5">
      <c r="A83" s="15" t="s">
        <v>185</v>
      </c>
      <c r="B83" s="55">
        <v>0</v>
      </c>
      <c r="C83" s="55">
        <v>0</v>
      </c>
      <c r="D83" s="55">
        <v>0</v>
      </c>
      <c r="E83" s="55">
        <v>0</v>
      </c>
      <c r="F83" s="55"/>
      <c r="G83" s="55"/>
      <c r="H83" s="55"/>
      <c r="I83" s="55">
        <v>0</v>
      </c>
      <c r="J83" s="55"/>
      <c r="K83" s="55"/>
      <c r="L83" s="55"/>
      <c r="M83" s="55"/>
      <c r="N83" s="55"/>
      <c r="O83" s="55">
        <v>0</v>
      </c>
      <c r="P83" s="55"/>
      <c r="Q83" s="55"/>
      <c r="R83" s="55">
        <v>0</v>
      </c>
      <c r="S83" s="60">
        <v>0</v>
      </c>
    </row>
    <row r="84" spans="1:19" ht="13.5">
      <c r="A84" s="15" t="s">
        <v>186</v>
      </c>
      <c r="B84" s="55">
        <v>0</v>
      </c>
      <c r="C84" s="55">
        <v>0</v>
      </c>
      <c r="D84" s="55">
        <v>0</v>
      </c>
      <c r="E84" s="55">
        <v>0</v>
      </c>
      <c r="F84" s="55"/>
      <c r="G84" s="55"/>
      <c r="H84" s="55"/>
      <c r="I84" s="55">
        <v>0</v>
      </c>
      <c r="J84" s="55"/>
      <c r="K84" s="55"/>
      <c r="L84" s="55"/>
      <c r="M84" s="55"/>
      <c r="N84" s="55"/>
      <c r="O84" s="55">
        <v>0</v>
      </c>
      <c r="P84" s="55"/>
      <c r="Q84" s="55"/>
      <c r="R84" s="55">
        <v>0</v>
      </c>
      <c r="S84" s="60">
        <v>0</v>
      </c>
    </row>
    <row r="85" spans="1:19" ht="13.5">
      <c r="A85" s="15" t="s">
        <v>187</v>
      </c>
      <c r="B85" s="55">
        <v>0</v>
      </c>
      <c r="C85" s="55">
        <v>0</v>
      </c>
      <c r="D85" s="55">
        <v>0</v>
      </c>
      <c r="E85" s="55">
        <v>0</v>
      </c>
      <c r="F85" s="55"/>
      <c r="G85" s="55"/>
      <c r="H85" s="55"/>
      <c r="I85" s="55">
        <v>0</v>
      </c>
      <c r="J85" s="55"/>
      <c r="K85" s="55"/>
      <c r="L85" s="55"/>
      <c r="M85" s="55"/>
      <c r="N85" s="55"/>
      <c r="O85" s="55">
        <v>0</v>
      </c>
      <c r="P85" s="55"/>
      <c r="Q85" s="55"/>
      <c r="R85" s="55">
        <v>0</v>
      </c>
      <c r="S85" s="60">
        <v>0</v>
      </c>
    </row>
    <row r="86" spans="1:19" ht="14.25" thickBot="1">
      <c r="A86" s="61" t="s">
        <v>190</v>
      </c>
      <c r="B86" s="62">
        <v>0</v>
      </c>
      <c r="C86" s="62">
        <v>0</v>
      </c>
      <c r="D86" s="62">
        <v>0</v>
      </c>
      <c r="E86" s="62">
        <v>0</v>
      </c>
      <c r="F86" s="62"/>
      <c r="G86" s="62"/>
      <c r="H86" s="62"/>
      <c r="I86" s="62">
        <v>0</v>
      </c>
      <c r="J86" s="62"/>
      <c r="K86" s="62"/>
      <c r="L86" s="62"/>
      <c r="M86" s="62"/>
      <c r="N86" s="62"/>
      <c r="O86" s="62">
        <v>0</v>
      </c>
      <c r="P86" s="62"/>
      <c r="Q86" s="62"/>
      <c r="R86" s="62">
        <v>0</v>
      </c>
      <c r="S86" s="63">
        <v>0</v>
      </c>
    </row>
    <row r="87" spans="1:19" ht="15" thickBot="1" thickTop="1">
      <c r="A87" s="64" t="s">
        <v>188</v>
      </c>
      <c r="B87" s="65">
        <f aca="true" t="shared" si="0" ref="B87:I87">SUM(B7:B86)</f>
        <v>6128</v>
      </c>
      <c r="C87" s="65">
        <f t="shared" si="0"/>
        <v>5554</v>
      </c>
      <c r="D87" s="65">
        <f t="shared" si="0"/>
        <v>2764</v>
      </c>
      <c r="E87" s="65">
        <f t="shared" si="0"/>
        <v>3843</v>
      </c>
      <c r="F87" s="65">
        <f t="shared" si="0"/>
        <v>96</v>
      </c>
      <c r="G87" s="65">
        <f t="shared" si="0"/>
        <v>56</v>
      </c>
      <c r="H87" s="65">
        <f t="shared" si="0"/>
        <v>73</v>
      </c>
      <c r="I87" s="65">
        <f t="shared" si="0"/>
        <v>4443</v>
      </c>
      <c r="J87" s="65">
        <f aca="true" t="shared" si="1" ref="J87:Q87">SUM(J7:J86)</f>
        <v>53</v>
      </c>
      <c r="K87" s="65">
        <f t="shared" si="1"/>
        <v>32</v>
      </c>
      <c r="L87" s="65">
        <f t="shared" si="1"/>
        <v>18</v>
      </c>
      <c r="M87" s="65">
        <f t="shared" si="1"/>
        <v>38</v>
      </c>
      <c r="N87" s="65">
        <f t="shared" si="1"/>
        <v>61</v>
      </c>
      <c r="O87" s="65">
        <f t="shared" si="1"/>
        <v>7815</v>
      </c>
      <c r="P87" s="65">
        <f t="shared" si="1"/>
        <v>19</v>
      </c>
      <c r="Q87" s="65">
        <f t="shared" si="1"/>
        <v>102</v>
      </c>
      <c r="R87" s="65">
        <f>SUM(R7:R86)</f>
        <v>5786.999999999999</v>
      </c>
      <c r="S87" s="66">
        <f>SUM(S7:S86)</f>
        <v>216.99999999999997</v>
      </c>
    </row>
    <row r="88" ht="13.5">
      <c r="A88" s="69" t="s">
        <v>200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fujikawa</cp:lastModifiedBy>
  <dcterms:created xsi:type="dcterms:W3CDTF">1997-01-08T22:48:59Z</dcterms:created>
  <dcterms:modified xsi:type="dcterms:W3CDTF">2010-02-26T01:16:57Z</dcterms:modified>
  <cp:category/>
  <cp:version/>
  <cp:contentType/>
  <cp:contentStatus/>
</cp:coreProperties>
</file>