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農林水産部\水産技術センター\水産技術センター共通\企画広報\情報発信\年報\R5水技センター年報\04_添付資料\"/>
    </mc:Choice>
  </mc:AlternateContent>
  <bookViews>
    <workbookView xWindow="1515" yWindow="180" windowWidth="17685" windowHeight="7230"/>
  </bookViews>
  <sheets>
    <sheet name="表1" sheetId="1" r:id="rId1"/>
    <sheet name="表2" sheetId="2" r:id="rId2"/>
    <sheet name="表3" sheetId="6" r:id="rId3"/>
  </sheets>
  <calcPr calcId="162913"/>
</workbook>
</file>

<file path=xl/calcChain.xml><?xml version="1.0" encoding="utf-8"?>
<calcChain xmlns="http://schemas.openxmlformats.org/spreadsheetml/2006/main">
  <c r="B17" i="1" l="1"/>
  <c r="B14" i="1"/>
  <c r="B15" i="1"/>
  <c r="B16" i="1"/>
  <c r="B13" i="1"/>
  <c r="B12" i="1"/>
  <c r="P13" i="1" l="1"/>
  <c r="Q13" i="1"/>
  <c r="P14" i="1"/>
  <c r="Q14" i="1"/>
  <c r="P15" i="1"/>
  <c r="Q15" i="1"/>
  <c r="P16" i="1"/>
  <c r="Q16" i="1"/>
  <c r="P17" i="1"/>
  <c r="Q17" i="1"/>
  <c r="Q12" i="1"/>
  <c r="P12" i="1"/>
</calcChain>
</file>

<file path=xl/sharedStrings.xml><?xml version="1.0" encoding="utf-8"?>
<sst xmlns="http://schemas.openxmlformats.org/spreadsheetml/2006/main" count="220" uniqueCount="108">
  <si>
    <t>LCネット曳網状況</t>
    <rPh sb="5" eb="7">
      <t>エイモウ</t>
    </rPh>
    <rPh sb="7" eb="9">
      <t>ジョウキョウ</t>
    </rPh>
    <phoneticPr fontId="3"/>
  </si>
  <si>
    <t>日時</t>
    <rPh sb="0" eb="2">
      <t>ニチジ</t>
    </rPh>
    <phoneticPr fontId="3"/>
  </si>
  <si>
    <t>時間</t>
    <rPh sb="0" eb="2">
      <t>ジカン</t>
    </rPh>
    <phoneticPr fontId="3"/>
  </si>
  <si>
    <t>調査
内容</t>
    <rPh sb="0" eb="2">
      <t>チョウサ</t>
    </rPh>
    <rPh sb="3" eb="5">
      <t>ナイヨウ</t>
    </rPh>
    <phoneticPr fontId="3"/>
  </si>
  <si>
    <t>出現海域(地域または経度緯度)</t>
    <rPh sb="0" eb="2">
      <t>シュツゲン</t>
    </rPh>
    <rPh sb="2" eb="4">
      <t>カイイキ</t>
    </rPh>
    <rPh sb="5" eb="7">
      <t>チイキ</t>
    </rPh>
    <rPh sb="10" eb="12">
      <t>ケイド</t>
    </rPh>
    <rPh sb="12" eb="14">
      <t>イド</t>
    </rPh>
    <phoneticPr fontId="3"/>
  </si>
  <si>
    <t>数量
(個数)</t>
    <rPh sb="0" eb="2">
      <t>スウリョウ</t>
    </rPh>
    <rPh sb="4" eb="6">
      <t>コスウ</t>
    </rPh>
    <phoneticPr fontId="3"/>
  </si>
  <si>
    <t>観測状況</t>
    <rPh sb="0" eb="2">
      <t>カンソク</t>
    </rPh>
    <rPh sb="2" eb="4">
      <t>ジョウキョウ</t>
    </rPh>
    <phoneticPr fontId="3"/>
  </si>
  <si>
    <t>サイズ
(cm)</t>
    <phoneticPr fontId="3"/>
  </si>
  <si>
    <t>破砕個体
(個数)</t>
    <rPh sb="0" eb="2">
      <t>ハサイ</t>
    </rPh>
    <rPh sb="2" eb="4">
      <t>コタイ</t>
    </rPh>
    <rPh sb="6" eb="8">
      <t>コスウ</t>
    </rPh>
    <phoneticPr fontId="3"/>
  </si>
  <si>
    <t>表面
水温</t>
    <rPh sb="0" eb="2">
      <t>ヒョウメン</t>
    </rPh>
    <rPh sb="3" eb="5">
      <t>スイオン</t>
    </rPh>
    <phoneticPr fontId="3"/>
  </si>
  <si>
    <t>調査
地点</t>
    <rPh sb="0" eb="2">
      <t>チョウサ</t>
    </rPh>
    <rPh sb="3" eb="5">
      <t>チテン</t>
    </rPh>
    <phoneticPr fontId="3"/>
  </si>
  <si>
    <t>緯度</t>
    <rPh sb="0" eb="2">
      <t>イド</t>
    </rPh>
    <phoneticPr fontId="3"/>
  </si>
  <si>
    <t>経度</t>
    <rPh sb="0" eb="2">
      <t>ケイド</t>
    </rPh>
    <phoneticPr fontId="3"/>
  </si>
  <si>
    <t>目視</t>
    <rPh sb="0" eb="2">
      <t>モクシ</t>
    </rPh>
    <phoneticPr fontId="3"/>
  </si>
  <si>
    <t>網水深　50ｍから斜め曳き</t>
    <rPh sb="0" eb="1">
      <t>アミ</t>
    </rPh>
    <rPh sb="1" eb="3">
      <t>スイシン</t>
    </rPh>
    <rPh sb="9" eb="10">
      <t>ナナ</t>
    </rPh>
    <rPh sb="11" eb="12">
      <t>ヒ</t>
    </rPh>
    <phoneticPr fontId="3"/>
  </si>
  <si>
    <t>付表２</t>
    <rPh sb="0" eb="2">
      <t>フヒョウ</t>
    </rPh>
    <phoneticPr fontId="3"/>
  </si>
  <si>
    <t>　洋上目視調査結果</t>
    <phoneticPr fontId="3"/>
  </si>
  <si>
    <t>島根丸</t>
    <rPh sb="0" eb="2">
      <t>シマネ</t>
    </rPh>
    <rPh sb="2" eb="3">
      <t>マル</t>
    </rPh>
    <phoneticPr fontId="3"/>
  </si>
  <si>
    <t>調査</t>
    <rPh sb="0" eb="2">
      <t>チョウサ</t>
    </rPh>
    <phoneticPr fontId="3"/>
  </si>
  <si>
    <t>実施年月日</t>
    <rPh sb="0" eb="2">
      <t>ジッシ</t>
    </rPh>
    <rPh sb="2" eb="5">
      <t>ネンガッピ</t>
    </rPh>
    <phoneticPr fontId="3"/>
  </si>
  <si>
    <t>調査開始地点</t>
    <rPh sb="0" eb="2">
      <t>チョウサ</t>
    </rPh>
    <rPh sb="2" eb="4">
      <t>カイシ</t>
    </rPh>
    <rPh sb="4" eb="6">
      <t>チテン</t>
    </rPh>
    <phoneticPr fontId="3"/>
  </si>
  <si>
    <t>終了地点</t>
    <rPh sb="0" eb="2">
      <t>シュウリョウ</t>
    </rPh>
    <rPh sb="2" eb="4">
      <t>チテン</t>
    </rPh>
    <phoneticPr fontId="3"/>
  </si>
  <si>
    <t>開始時刻</t>
    <rPh sb="0" eb="2">
      <t>カイシ</t>
    </rPh>
    <rPh sb="2" eb="4">
      <t>ジコク</t>
    </rPh>
    <phoneticPr fontId="3"/>
  </si>
  <si>
    <t>終了時刻</t>
    <rPh sb="0" eb="2">
      <t>シュウリョウ</t>
    </rPh>
    <rPh sb="2" eb="4">
      <t>ジコク</t>
    </rPh>
    <phoneticPr fontId="3"/>
  </si>
  <si>
    <t>大型クラゲ目撃個体数</t>
    <rPh sb="0" eb="2">
      <t>オオガタ</t>
    </rPh>
    <rPh sb="5" eb="7">
      <t>モクゲキ</t>
    </rPh>
    <rPh sb="7" eb="10">
      <t>コタイスウ</t>
    </rPh>
    <phoneticPr fontId="3"/>
  </si>
  <si>
    <t>表面水温</t>
    <rPh sb="0" eb="2">
      <t>ヒョウメン</t>
    </rPh>
    <rPh sb="2" eb="4">
      <t>スイオン</t>
    </rPh>
    <phoneticPr fontId="3"/>
  </si>
  <si>
    <t>備考</t>
    <rPh sb="0" eb="2">
      <t>ビコウ</t>
    </rPh>
    <phoneticPr fontId="3"/>
  </si>
  <si>
    <t>定点</t>
    <phoneticPr fontId="3"/>
  </si>
  <si>
    <t>緯度（N）</t>
    <rPh sb="0" eb="2">
      <t>イド</t>
    </rPh>
    <phoneticPr fontId="3"/>
  </si>
  <si>
    <t>経度（Ｅ）</t>
    <rPh sb="0" eb="2">
      <t>ケイド</t>
    </rPh>
    <phoneticPr fontId="3"/>
  </si>
  <si>
    <t>小
（～50㎝）</t>
    <rPh sb="0" eb="1">
      <t>ショウ</t>
    </rPh>
    <phoneticPr fontId="3"/>
  </si>
  <si>
    <t>中
（50～100㎝）</t>
    <rPh sb="0" eb="1">
      <t>チュウ</t>
    </rPh>
    <phoneticPr fontId="3"/>
  </si>
  <si>
    <t>大
（100㎝以上）</t>
    <rPh sb="0" eb="1">
      <t>ダイ</t>
    </rPh>
    <rPh sb="7" eb="9">
      <t>イジョウ</t>
    </rPh>
    <phoneticPr fontId="3"/>
  </si>
  <si>
    <t>（℃）</t>
    <phoneticPr fontId="3"/>
  </si>
  <si>
    <t>開始地点から</t>
    <rPh sb="0" eb="2">
      <t>カイシ</t>
    </rPh>
    <rPh sb="2" eb="4">
      <t>チテン</t>
    </rPh>
    <phoneticPr fontId="2"/>
  </si>
  <si>
    <t>2マイルの区間</t>
    <rPh sb="5" eb="7">
      <t>クカン</t>
    </rPh>
    <phoneticPr fontId="2"/>
  </si>
  <si>
    <t>せいふう</t>
    <phoneticPr fontId="3"/>
  </si>
  <si>
    <t>-</t>
  </si>
  <si>
    <t>N</t>
  </si>
  <si>
    <t>E</t>
  </si>
  <si>
    <t>ネット</t>
  </si>
  <si>
    <t>ネット</t>
    <phoneticPr fontId="3"/>
  </si>
  <si>
    <t>°</t>
  </si>
  <si>
    <t>S8</t>
    <phoneticPr fontId="3"/>
  </si>
  <si>
    <t>-</t>
    <phoneticPr fontId="3"/>
  </si>
  <si>
    <t>-</t>
    <phoneticPr fontId="3"/>
  </si>
  <si>
    <t>S7</t>
    <phoneticPr fontId="3"/>
  </si>
  <si>
    <t>S3</t>
    <phoneticPr fontId="3"/>
  </si>
  <si>
    <t>S4</t>
    <phoneticPr fontId="3"/>
  </si>
  <si>
    <t>S6</t>
    <phoneticPr fontId="3"/>
  </si>
  <si>
    <t>S2</t>
    <phoneticPr fontId="3"/>
  </si>
  <si>
    <t>実施年月日</t>
    <rPh sb="0" eb="2">
      <t>ジッシ</t>
    </rPh>
    <rPh sb="2" eb="5">
      <t>ネンガッピ</t>
    </rPh>
    <phoneticPr fontId="6"/>
  </si>
  <si>
    <t>時間</t>
    <rPh sb="0" eb="2">
      <t>ジカン</t>
    </rPh>
    <phoneticPr fontId="6"/>
  </si>
  <si>
    <t>調査地点</t>
    <rPh sb="0" eb="2">
      <t>チョウサ</t>
    </rPh>
    <rPh sb="2" eb="4">
      <t>チテン</t>
    </rPh>
    <phoneticPr fontId="6"/>
  </si>
  <si>
    <t>大型クラゲ目撃個体数</t>
    <rPh sb="0" eb="2">
      <t>オオガタ</t>
    </rPh>
    <rPh sb="5" eb="7">
      <t>モクゲキ</t>
    </rPh>
    <rPh sb="7" eb="10">
      <t>コタイスウ</t>
    </rPh>
    <phoneticPr fontId="6"/>
  </si>
  <si>
    <t>表面水温（℃）</t>
    <rPh sb="0" eb="2">
      <t>ヒョウメン</t>
    </rPh>
    <rPh sb="2" eb="4">
      <t>スイオン</t>
    </rPh>
    <phoneticPr fontId="6"/>
  </si>
  <si>
    <t>備考</t>
    <rPh sb="0" eb="2">
      <t>ビコウ</t>
    </rPh>
    <phoneticPr fontId="6"/>
  </si>
  <si>
    <t>緯度（Ｎ）</t>
    <rPh sb="0" eb="2">
      <t>イド</t>
    </rPh>
    <phoneticPr fontId="6"/>
  </si>
  <si>
    <t>経度（Ｅ）</t>
    <rPh sb="0" eb="2">
      <t>ケイド</t>
    </rPh>
    <phoneticPr fontId="6"/>
  </si>
  <si>
    <t>小（５０ｃｍ以下）</t>
    <rPh sb="0" eb="1">
      <t>ショウ</t>
    </rPh>
    <rPh sb="6" eb="8">
      <t>イカ</t>
    </rPh>
    <phoneticPr fontId="6"/>
  </si>
  <si>
    <t>中（５０ｃｍ～１００ｃｍ）</t>
    <rPh sb="0" eb="1">
      <t>チュウ</t>
    </rPh>
    <phoneticPr fontId="6"/>
  </si>
  <si>
    <t>大（１００ｃｍ以上）</t>
    <rPh sb="0" eb="1">
      <t>ダイ</t>
    </rPh>
    <rPh sb="7" eb="9">
      <t>イジョウ</t>
    </rPh>
    <phoneticPr fontId="6"/>
  </si>
  <si>
    <t>計</t>
    <rPh sb="0" eb="1">
      <t>ケイ</t>
    </rPh>
    <phoneticPr fontId="6"/>
  </si>
  <si>
    <t>目撃および入網状況の聞き取り結果</t>
    <rPh sb="0" eb="2">
      <t>モクゲキ</t>
    </rPh>
    <phoneticPr fontId="3"/>
  </si>
  <si>
    <t>沖合域分布調査結果</t>
    <rPh sb="0" eb="2">
      <t>オキアイ</t>
    </rPh>
    <rPh sb="2" eb="3">
      <t>イキ</t>
    </rPh>
    <rPh sb="3" eb="5">
      <t>ブンプ</t>
    </rPh>
    <phoneticPr fontId="3"/>
  </si>
  <si>
    <t>恵曇沖Co.＜320°＞</t>
    <rPh sb="0" eb="3">
      <t>エトモオキ</t>
    </rPh>
    <phoneticPr fontId="2"/>
  </si>
  <si>
    <t>バイ篭漁場Co.不定</t>
    <rPh sb="2" eb="3">
      <t>カゴ</t>
    </rPh>
    <rPh sb="3" eb="5">
      <t>ギョジョウ</t>
    </rPh>
    <rPh sb="8" eb="10">
      <t>フテイ</t>
    </rPh>
    <phoneticPr fontId="2"/>
  </si>
  <si>
    <t>バイ篭漁場Co.＜085°＞</t>
    <rPh sb="2" eb="3">
      <t>カゴ</t>
    </rPh>
    <rPh sb="3" eb="5">
      <t>ギョジョウ</t>
    </rPh>
    <phoneticPr fontId="2"/>
  </si>
  <si>
    <t>七類沖Co.＜120°＞</t>
    <rPh sb="0" eb="2">
      <t>シチルイ</t>
    </rPh>
    <rPh sb="2" eb="3">
      <t>オキ</t>
    </rPh>
    <phoneticPr fontId="2"/>
  </si>
  <si>
    <t>地蔵崎Co.不定</t>
    <rPh sb="0" eb="2">
      <t>ジゾウ</t>
    </rPh>
    <rPh sb="2" eb="3">
      <t>サキ</t>
    </rPh>
    <rPh sb="6" eb="8">
      <t>フテイ</t>
    </rPh>
    <phoneticPr fontId="2"/>
  </si>
  <si>
    <t>地蔵崎Co.＜350°＞</t>
    <rPh sb="0" eb="2">
      <t>ジゾウ</t>
    </rPh>
    <rPh sb="2" eb="3">
      <t>サキ</t>
    </rPh>
    <phoneticPr fontId="2"/>
  </si>
  <si>
    <t>日御碕沖　Co.＜230°＞</t>
    <rPh sb="0" eb="3">
      <t>ヒノミサキ</t>
    </rPh>
    <rPh sb="3" eb="4">
      <t>オキ</t>
    </rPh>
    <phoneticPr fontId="2"/>
  </si>
  <si>
    <t>鈩崎Co.＜315°＞</t>
    <rPh sb="0" eb="1">
      <t>タタラ</t>
    </rPh>
    <rPh sb="1" eb="2">
      <t>サキ</t>
    </rPh>
    <phoneticPr fontId="2"/>
  </si>
  <si>
    <t>大崎鼻沖Co.＜050°＞</t>
    <rPh sb="0" eb="3">
      <t>オオサキハナ</t>
    </rPh>
    <rPh sb="3" eb="4">
      <t>オキ</t>
    </rPh>
    <phoneticPr fontId="2"/>
  </si>
  <si>
    <t>大岬沖Co．＜050°＞</t>
    <rPh sb="0" eb="2">
      <t>オオミサキ</t>
    </rPh>
    <rPh sb="2" eb="3">
      <t>オキ</t>
    </rPh>
    <phoneticPr fontId="2"/>
  </si>
  <si>
    <t>日御碕沖　Co.＜060°＞</t>
    <rPh sb="0" eb="3">
      <t>ヒノミサキ</t>
    </rPh>
    <rPh sb="3" eb="4">
      <t>オキ</t>
    </rPh>
    <phoneticPr fontId="2"/>
  </si>
  <si>
    <t>黒島　漂泊中</t>
    <rPh sb="0" eb="2">
      <t>クロシマ</t>
    </rPh>
    <rPh sb="3" eb="5">
      <t>ヒョウハク</t>
    </rPh>
    <rPh sb="5" eb="6">
      <t>チュウ</t>
    </rPh>
    <phoneticPr fontId="2"/>
  </si>
  <si>
    <t>九島沖Co.＜285°＞</t>
    <rPh sb="0" eb="2">
      <t>クシマ</t>
    </rPh>
    <rPh sb="2" eb="3">
      <t>オキ</t>
    </rPh>
    <phoneticPr fontId="2"/>
  </si>
  <si>
    <t>沖黒島　錨泊中</t>
    <rPh sb="0" eb="1">
      <t>オキ</t>
    </rPh>
    <rPh sb="1" eb="3">
      <t>クロシマ</t>
    </rPh>
    <rPh sb="4" eb="7">
      <t>ビョウハクチュウ</t>
    </rPh>
    <phoneticPr fontId="2"/>
  </si>
  <si>
    <t>九島沖Co.不定</t>
    <rPh sb="0" eb="2">
      <t>クシマ</t>
    </rPh>
    <rPh sb="2" eb="3">
      <t>オキ</t>
    </rPh>
    <rPh sb="6" eb="8">
      <t>フテイ</t>
    </rPh>
    <phoneticPr fontId="2"/>
  </si>
  <si>
    <t>大崎鼻沖Co.＜105°＞</t>
    <rPh sb="0" eb="3">
      <t>オオサキハナ</t>
    </rPh>
    <rPh sb="3" eb="4">
      <t>オキ</t>
    </rPh>
    <phoneticPr fontId="2"/>
  </si>
  <si>
    <t>多古　Co.＜075°＞</t>
    <rPh sb="0" eb="2">
      <t>タコ</t>
    </rPh>
    <phoneticPr fontId="2"/>
  </si>
  <si>
    <t>観音崎　錨泊中</t>
    <rPh sb="0" eb="2">
      <t>カンノン</t>
    </rPh>
    <rPh sb="2" eb="3">
      <t>サキ</t>
    </rPh>
    <rPh sb="4" eb="6">
      <t>ビョウハク</t>
    </rPh>
    <rPh sb="6" eb="7">
      <t>チュウ</t>
    </rPh>
    <phoneticPr fontId="2"/>
  </si>
  <si>
    <t>大崎鼻沖Co.＜090°＞</t>
    <rPh sb="0" eb="3">
      <t>オオサキハナ</t>
    </rPh>
    <rPh sb="3" eb="4">
      <t>オキ</t>
    </rPh>
    <phoneticPr fontId="2"/>
  </si>
  <si>
    <t>九島沖Co.＜310°＞</t>
    <rPh sb="0" eb="2">
      <t>クシマ</t>
    </rPh>
    <rPh sb="2" eb="3">
      <t>オキ</t>
    </rPh>
    <phoneticPr fontId="2"/>
  </si>
  <si>
    <t>恵曇沖Co.＜000°＞</t>
    <rPh sb="0" eb="3">
      <t>エトモオキ</t>
    </rPh>
    <phoneticPr fontId="2"/>
  </si>
  <si>
    <t>和久王島沖Co．＜235°＞</t>
    <rPh sb="0" eb="3">
      <t>ワクオウ</t>
    </rPh>
    <rPh sb="3" eb="4">
      <t>シマ</t>
    </rPh>
    <rPh sb="4" eb="5">
      <t>オキ</t>
    </rPh>
    <phoneticPr fontId="2"/>
  </si>
  <si>
    <t>沖ノ御前沖Co.不定</t>
    <rPh sb="0" eb="1">
      <t>オキ</t>
    </rPh>
    <rPh sb="2" eb="4">
      <t>ゴゼン</t>
    </rPh>
    <rPh sb="4" eb="5">
      <t>オキ</t>
    </rPh>
    <rPh sb="8" eb="10">
      <t>フテイ</t>
    </rPh>
    <phoneticPr fontId="2"/>
  </si>
  <si>
    <t>大崎鼻沖Co.不定</t>
    <rPh sb="0" eb="4">
      <t>オオサキハナオキ</t>
    </rPh>
    <rPh sb="7" eb="9">
      <t>フテイ</t>
    </rPh>
    <phoneticPr fontId="2"/>
  </si>
  <si>
    <t>多古沖Co.＜285°＞</t>
    <rPh sb="0" eb="2">
      <t>タコ</t>
    </rPh>
    <rPh sb="2" eb="3">
      <t>オキ</t>
    </rPh>
    <phoneticPr fontId="2"/>
  </si>
  <si>
    <t>十六島沖Co.＜345°＞</t>
    <rPh sb="0" eb="3">
      <t>ウップルイ</t>
    </rPh>
    <rPh sb="3" eb="4">
      <t>オキ</t>
    </rPh>
    <phoneticPr fontId="2"/>
  </si>
  <si>
    <t>大崎鼻沖Co.＜220°＞</t>
    <rPh sb="0" eb="3">
      <t>オオサキハナ</t>
    </rPh>
    <rPh sb="3" eb="4">
      <t>オキ</t>
    </rPh>
    <phoneticPr fontId="2"/>
  </si>
  <si>
    <t>千酌湾　錨泊中</t>
    <rPh sb="0" eb="1">
      <t>セン</t>
    </rPh>
    <rPh sb="1" eb="2">
      <t>シャク</t>
    </rPh>
    <rPh sb="2" eb="3">
      <t>ワン</t>
    </rPh>
    <rPh sb="4" eb="6">
      <t>ビョウハク</t>
    </rPh>
    <rPh sb="6" eb="7">
      <t>チュウ</t>
    </rPh>
    <phoneticPr fontId="2"/>
  </si>
  <si>
    <t>九島沖Co.不定</t>
    <rPh sb="0" eb="3">
      <t>クシマオキ</t>
    </rPh>
    <rPh sb="6" eb="8">
      <t>フテイ</t>
    </rPh>
    <phoneticPr fontId="2"/>
  </si>
  <si>
    <t>津ノ和鼻沖Co.＜300°＞</t>
    <rPh sb="0" eb="1">
      <t>ツ</t>
    </rPh>
    <rPh sb="2" eb="3">
      <t>ワ</t>
    </rPh>
    <rPh sb="3" eb="4">
      <t>ハナ</t>
    </rPh>
    <rPh sb="4" eb="5">
      <t>オキ</t>
    </rPh>
    <phoneticPr fontId="2"/>
  </si>
  <si>
    <t>大岬Co.＜220°＞</t>
    <rPh sb="0" eb="2">
      <t>オオミサキ</t>
    </rPh>
    <phoneticPr fontId="2"/>
  </si>
  <si>
    <t>馬島沖Co.＜145°＞</t>
    <rPh sb="0" eb="2">
      <t>ウマシマ</t>
    </rPh>
    <rPh sb="2" eb="3">
      <t>オキ</t>
    </rPh>
    <phoneticPr fontId="2"/>
  </si>
  <si>
    <t>馬島沖Co.＜000°＞</t>
    <rPh sb="0" eb="2">
      <t>ウマシマ</t>
    </rPh>
    <rPh sb="2" eb="3">
      <t>オキ</t>
    </rPh>
    <phoneticPr fontId="2"/>
  </si>
  <si>
    <t>津ノ和鼻沖Co.＜090°＞</t>
    <rPh sb="0" eb="1">
      <t>ツ</t>
    </rPh>
    <rPh sb="2" eb="3">
      <t>ワ</t>
    </rPh>
    <rPh sb="3" eb="4">
      <t>ハナ</t>
    </rPh>
    <rPh sb="4" eb="5">
      <t>オキ</t>
    </rPh>
    <phoneticPr fontId="2"/>
  </si>
  <si>
    <t>2023年7月31日～8月1日</t>
    <rPh sb="4" eb="5">
      <t>ネン</t>
    </rPh>
    <rPh sb="6" eb="7">
      <t>ガツ</t>
    </rPh>
    <rPh sb="9" eb="10">
      <t>ニチ</t>
    </rPh>
    <rPh sb="12" eb="13">
      <t>ガツ</t>
    </rPh>
    <rPh sb="14" eb="15">
      <t>ニチ</t>
    </rPh>
    <phoneticPr fontId="3"/>
  </si>
  <si>
    <t>目撃・入網</t>
    <rPh sb="0" eb="2">
      <t>モクゲキ</t>
    </rPh>
    <rPh sb="3" eb="5">
      <t>ニュウモウ</t>
    </rPh>
    <phoneticPr fontId="3"/>
  </si>
  <si>
    <t>なし</t>
    <phoneticPr fontId="3"/>
  </si>
  <si>
    <t>21a</t>
    <phoneticPr fontId="3"/>
  </si>
  <si>
    <t>12a</t>
    <phoneticPr fontId="3"/>
  </si>
  <si>
    <t>曳網調査中</t>
    <rPh sb="0" eb="5">
      <t>エイモウチョウサチュウ</t>
    </rPh>
    <phoneticPr fontId="3"/>
  </si>
  <si>
    <t xml:space="preserve">表1 </t>
    <rPh sb="0" eb="1">
      <t>ヒョウ</t>
    </rPh>
    <phoneticPr fontId="3"/>
  </si>
  <si>
    <t>表２</t>
    <rPh sb="0" eb="1">
      <t>ヒョウ</t>
    </rPh>
    <phoneticPr fontId="3"/>
  </si>
  <si>
    <t>表3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</si>
</sst>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hh:mm"/>
    <numFmt numFmtId="177" formatCode="0.0"/>
    <numFmt numFmtId="178" formatCode="hh:mm;@"/>
    <numFmt numFmtId="179" formatCode="#,##0.0;[Red]\-#,##0.0"/>
    <numFmt numFmtId="180" formatCode="[$-F800]dddd\,\ mmmm\ dd\,\ yyyy"/>
    <numFmt numFmtId="181" formatCode="h:mm;@"/>
    <numFmt numFmtId="182" formatCode="0.000"/>
    <numFmt numFmtId="183" formatCode="m/d;@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0070C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83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49" fontId="0" fillId="0" borderId="0" xfId="0" applyNumberFormat="1" applyFont="1" applyAlignment="1">
      <alignment horizontal="right" vertical="center" wrapText="1"/>
    </xf>
    <xf numFmtId="183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right" vertical="center"/>
    </xf>
    <xf numFmtId="183" fontId="0" fillId="0" borderId="0" xfId="0" applyNumberFormat="1" applyFont="1" applyAlignment="1">
      <alignment horizontal="left" vertical="center"/>
    </xf>
    <xf numFmtId="0" fontId="7" fillId="0" borderId="0" xfId="0" applyFont="1">
      <alignment vertical="center"/>
    </xf>
    <xf numFmtId="0" fontId="8" fillId="2" borderId="31" xfId="0" applyFont="1" applyFill="1" applyBorder="1" applyAlignment="1">
      <alignment vertical="center"/>
    </xf>
    <xf numFmtId="0" fontId="8" fillId="2" borderId="33" xfId="0" applyFont="1" applyFill="1" applyBorder="1" applyAlignment="1">
      <alignment horizontal="center" vertical="center"/>
    </xf>
    <xf numFmtId="40" fontId="8" fillId="2" borderId="32" xfId="1" applyNumberFormat="1" applyFont="1" applyFill="1" applyBorder="1" applyAlignment="1">
      <alignment horizontal="left" vertical="center"/>
    </xf>
    <xf numFmtId="0" fontId="8" fillId="0" borderId="30" xfId="0" applyFont="1" applyBorder="1" applyAlignment="1">
      <alignment horizontal="right" vertical="center"/>
    </xf>
    <xf numFmtId="0" fontId="8" fillId="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>
      <alignment vertical="center"/>
    </xf>
    <xf numFmtId="0" fontId="8" fillId="2" borderId="29" xfId="0" applyFont="1" applyFill="1" applyBorder="1" applyAlignment="1">
      <alignment horizontal="center" wrapText="1"/>
    </xf>
    <xf numFmtId="0" fontId="8" fillId="0" borderId="31" xfId="0" applyFont="1" applyBorder="1" applyAlignment="1">
      <alignment horizontal="centerContinuous" vertical="center"/>
    </xf>
    <xf numFmtId="0" fontId="8" fillId="0" borderId="33" xfId="0" applyFont="1" applyBorder="1" applyAlignment="1">
      <alignment horizontal="centerContinuous" vertical="center"/>
    </xf>
    <xf numFmtId="0" fontId="8" fillId="0" borderId="32" xfId="0" applyFont="1" applyBorder="1" applyAlignment="1">
      <alignment horizontal="centerContinuous" vertical="center"/>
    </xf>
    <xf numFmtId="0" fontId="8" fillId="2" borderId="34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top"/>
    </xf>
    <xf numFmtId="0" fontId="8" fillId="0" borderId="30" xfId="0" applyFont="1" applyFill="1" applyBorder="1" applyAlignment="1">
      <alignment horizontal="center" vertical="center"/>
    </xf>
    <xf numFmtId="14" fontId="8" fillId="0" borderId="30" xfId="0" applyNumberFormat="1" applyFont="1" applyBorder="1">
      <alignment vertical="center"/>
    </xf>
    <xf numFmtId="0" fontId="8" fillId="2" borderId="36" xfId="0" applyFont="1" applyFill="1" applyBorder="1" applyAlignment="1">
      <alignment vertical="center"/>
    </xf>
    <xf numFmtId="178" fontId="8" fillId="0" borderId="30" xfId="0" applyNumberFormat="1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177" fontId="8" fillId="0" borderId="30" xfId="0" applyNumberFormat="1" applyFont="1" applyBorder="1" applyAlignment="1">
      <alignment horizontal="center" vertical="center"/>
    </xf>
    <xf numFmtId="0" fontId="8" fillId="0" borderId="30" xfId="0" applyFont="1" applyBorder="1">
      <alignment vertical="center"/>
    </xf>
    <xf numFmtId="14" fontId="8" fillId="0" borderId="30" xfId="0" applyNumberFormat="1" applyFont="1" applyFill="1" applyBorder="1">
      <alignment vertical="center"/>
    </xf>
    <xf numFmtId="20" fontId="8" fillId="0" borderId="30" xfId="0" applyNumberFormat="1" applyFont="1" applyFill="1" applyBorder="1">
      <alignment vertical="center"/>
    </xf>
    <xf numFmtId="0" fontId="8" fillId="0" borderId="30" xfId="0" applyFont="1" applyFill="1" applyBorder="1">
      <alignment vertical="center"/>
    </xf>
    <xf numFmtId="0" fontId="8" fillId="0" borderId="30" xfId="0" applyNumberFormat="1" applyFont="1" applyFill="1" applyBorder="1">
      <alignment vertical="center"/>
    </xf>
    <xf numFmtId="177" fontId="8" fillId="0" borderId="30" xfId="0" applyNumberFormat="1" applyFont="1" applyBorder="1">
      <alignment vertical="center"/>
    </xf>
    <xf numFmtId="0" fontId="8" fillId="2" borderId="14" xfId="0" applyFont="1" applyFill="1" applyBorder="1" applyAlignment="1">
      <alignment vertical="center"/>
    </xf>
    <xf numFmtId="182" fontId="8" fillId="0" borderId="30" xfId="0" applyNumberFormat="1" applyFont="1" applyFill="1" applyBorder="1">
      <alignment vertical="center"/>
    </xf>
    <xf numFmtId="0" fontId="8" fillId="2" borderId="14" xfId="0" applyFont="1" applyFill="1" applyBorder="1" applyAlignment="1">
      <alignment horizontal="center" vertical="center"/>
    </xf>
    <xf numFmtId="177" fontId="8" fillId="0" borderId="32" xfId="0" applyNumberFormat="1" applyFont="1" applyBorder="1" applyAlignment="1">
      <alignment horizontal="center" vertical="center"/>
    </xf>
    <xf numFmtId="0" fontId="8" fillId="0" borderId="29" xfId="0" applyFont="1" applyBorder="1" applyAlignment="1">
      <alignment horizontal="right" vertical="center"/>
    </xf>
    <xf numFmtId="0" fontId="8" fillId="2" borderId="35" xfId="0" applyFont="1" applyFill="1" applyBorder="1" applyAlignment="1">
      <alignment horizontal="center" vertical="center"/>
    </xf>
    <xf numFmtId="40" fontId="8" fillId="2" borderId="37" xfId="1" applyNumberFormat="1" applyFont="1" applyFill="1" applyBorder="1" applyAlignment="1">
      <alignment horizontal="left" vertical="center"/>
    </xf>
    <xf numFmtId="178" fontId="8" fillId="0" borderId="29" xfId="0" applyNumberFormat="1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177" fontId="8" fillId="0" borderId="29" xfId="0" applyNumberFormat="1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35" xfId="0" applyFont="1" applyFill="1" applyBorder="1" applyAlignment="1">
      <alignment horizontal="right" vertical="center"/>
    </xf>
    <xf numFmtId="14" fontId="8" fillId="0" borderId="35" xfId="0" applyNumberFormat="1" applyFont="1" applyFill="1" applyBorder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35" xfId="0" applyFont="1" applyFill="1" applyBorder="1" applyAlignment="1">
      <alignment horizontal="center" vertical="center"/>
    </xf>
    <xf numFmtId="40" fontId="8" fillId="0" borderId="35" xfId="1" applyNumberFormat="1" applyFont="1" applyFill="1" applyBorder="1" applyAlignment="1">
      <alignment horizontal="left" vertical="center"/>
    </xf>
    <xf numFmtId="178" fontId="8" fillId="0" borderId="35" xfId="0" applyNumberFormat="1" applyFont="1" applyFill="1" applyBorder="1" applyAlignment="1">
      <alignment horizontal="center" vertical="center"/>
    </xf>
    <xf numFmtId="177" fontId="8" fillId="0" borderId="35" xfId="0" applyNumberFormat="1" applyFont="1" applyFill="1" applyBorder="1" applyAlignment="1">
      <alignment horizontal="center" vertical="center"/>
    </xf>
    <xf numFmtId="0" fontId="8" fillId="0" borderId="35" xfId="0" applyFont="1" applyFill="1" applyBorder="1">
      <alignment vertical="center"/>
    </xf>
    <xf numFmtId="0" fontId="8" fillId="0" borderId="0" xfId="0" applyFont="1" applyFill="1" applyBorder="1" applyAlignment="1">
      <alignment horizontal="right" vertical="center"/>
    </xf>
    <xf numFmtId="14" fontId="8" fillId="0" borderId="0" xfId="0" applyNumberFormat="1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40" fontId="8" fillId="0" borderId="0" xfId="1" applyNumberFormat="1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179" fontId="8" fillId="0" borderId="0" xfId="1" applyNumberFormat="1" applyFont="1" applyFill="1" applyBorder="1" applyAlignment="1">
      <alignment horizontal="left" vertical="center"/>
    </xf>
    <xf numFmtId="180" fontId="8" fillId="0" borderId="0" xfId="0" applyNumberFormat="1" applyFont="1" applyFill="1">
      <alignment vertical="center"/>
    </xf>
    <xf numFmtId="181" fontId="8" fillId="0" borderId="0" xfId="0" applyNumberFormat="1" applyFont="1" applyFill="1">
      <alignment vertical="center"/>
    </xf>
    <xf numFmtId="0" fontId="8" fillId="0" borderId="13" xfId="0" applyFont="1" applyBorder="1" applyAlignment="1">
      <alignment horizontal="center" vertical="center"/>
    </xf>
    <xf numFmtId="56" fontId="8" fillId="0" borderId="13" xfId="0" applyNumberFormat="1" applyFont="1" applyBorder="1" applyAlignment="1">
      <alignment horizontal="center" vertical="center"/>
    </xf>
    <xf numFmtId="176" fontId="8" fillId="0" borderId="14" xfId="0" applyNumberFormat="1" applyFont="1" applyBorder="1" applyAlignment="1">
      <alignment horizontal="center" vertical="center"/>
    </xf>
    <xf numFmtId="0" fontId="8" fillId="0" borderId="15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20" fontId="8" fillId="0" borderId="14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56" fontId="8" fillId="0" borderId="18" xfId="0" applyNumberFormat="1" applyFont="1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0" fontId="8" fillId="0" borderId="20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56" fontId="8" fillId="0" borderId="24" xfId="0" applyNumberFormat="1" applyFont="1" applyBorder="1" applyAlignment="1">
      <alignment horizontal="center" vertical="center"/>
    </xf>
    <xf numFmtId="20" fontId="8" fillId="0" borderId="25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7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10" fillId="0" borderId="30" xfId="0" applyFont="1" applyFill="1" applyBorder="1" applyAlignment="1">
      <alignment horizontal="center" vertical="center" wrapText="1"/>
    </xf>
    <xf numFmtId="0" fontId="10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"/>
  <sheetViews>
    <sheetView tabSelected="1" view="pageBreakPreview" zoomScaleNormal="100" zoomScaleSheetLayoutView="100" workbookViewId="0"/>
  </sheetViews>
  <sheetFormatPr defaultColWidth="9" defaultRowHeight="13.5"/>
  <cols>
    <col min="1" max="1" width="7.5" style="2" customWidth="1"/>
    <col min="2" max="2" width="10.375" style="2" customWidth="1"/>
    <col min="3" max="3" width="7.5" style="2" customWidth="1"/>
    <col min="4" max="4" width="5.125" style="2" customWidth="1"/>
    <col min="5" max="5" width="3.625" style="2" customWidth="1"/>
    <col min="6" max="6" width="6.375" style="2" customWidth="1"/>
    <col min="7" max="7" width="3.625" style="2" customWidth="1"/>
    <col min="8" max="8" width="5.125" style="2" customWidth="1"/>
    <col min="9" max="9" width="3.625" style="2" customWidth="1"/>
    <col min="10" max="10" width="6.375" style="2" customWidth="1"/>
    <col min="11" max="11" width="3.625" style="2" customWidth="1"/>
    <col min="12" max="12" width="7.5" style="2" customWidth="1"/>
    <col min="13" max="13" width="12.625" style="2" customWidth="1"/>
    <col min="14" max="14" width="9" style="2" customWidth="1"/>
    <col min="15" max="15" width="11.125" style="2" customWidth="1"/>
    <col min="16" max="17" width="7.5" style="2" customWidth="1"/>
    <col min="18" max="16384" width="9" style="2"/>
  </cols>
  <sheetData>
    <row r="1" spans="1:24" ht="14.25">
      <c r="B1" s="1" t="s">
        <v>105</v>
      </c>
      <c r="C1" s="2" t="s">
        <v>64</v>
      </c>
      <c r="W1" s="6"/>
      <c r="X1" s="6"/>
    </row>
    <row r="2" spans="1:24">
      <c r="W2" s="6"/>
      <c r="X2" s="6"/>
    </row>
    <row r="3" spans="1:24" ht="14.25" thickBot="1">
      <c r="C3" s="2" t="s">
        <v>0</v>
      </c>
      <c r="W3" s="6"/>
      <c r="X3" s="6"/>
    </row>
    <row r="4" spans="1:24" ht="13.5" customHeight="1">
      <c r="A4" s="116" t="s">
        <v>3</v>
      </c>
      <c r="B4" s="114" t="s">
        <v>1</v>
      </c>
      <c r="C4" s="113" t="s">
        <v>2</v>
      </c>
      <c r="D4" s="117" t="s">
        <v>4</v>
      </c>
      <c r="E4" s="118"/>
      <c r="F4" s="118"/>
      <c r="G4" s="118"/>
      <c r="H4" s="118"/>
      <c r="I4" s="118"/>
      <c r="J4" s="118"/>
      <c r="K4" s="119"/>
      <c r="L4" s="106" t="s">
        <v>5</v>
      </c>
      <c r="M4" s="113" t="s">
        <v>6</v>
      </c>
      <c r="N4" s="106" t="s">
        <v>7</v>
      </c>
      <c r="O4" s="106" t="s">
        <v>8</v>
      </c>
      <c r="P4" s="106" t="s">
        <v>9</v>
      </c>
      <c r="Q4" s="108" t="s">
        <v>10</v>
      </c>
    </row>
    <row r="5" spans="1:24" ht="14.25" thickBot="1">
      <c r="A5" s="115"/>
      <c r="B5" s="115"/>
      <c r="C5" s="107"/>
      <c r="D5" s="110" t="s">
        <v>11</v>
      </c>
      <c r="E5" s="111"/>
      <c r="F5" s="111"/>
      <c r="G5" s="111"/>
      <c r="H5" s="110" t="s">
        <v>12</v>
      </c>
      <c r="I5" s="111"/>
      <c r="J5" s="111"/>
      <c r="K5" s="112"/>
      <c r="L5" s="107"/>
      <c r="M5" s="107"/>
      <c r="N5" s="107"/>
      <c r="O5" s="107"/>
      <c r="P5" s="107"/>
      <c r="Q5" s="109"/>
    </row>
    <row r="6" spans="1:24" ht="27.75" thickTop="1">
      <c r="A6" s="74" t="s">
        <v>41</v>
      </c>
      <c r="B6" s="75">
        <v>45159</v>
      </c>
      <c r="C6" s="76">
        <v>0.54375000000000007</v>
      </c>
      <c r="D6" s="77">
        <v>35</v>
      </c>
      <c r="E6" s="78" t="s">
        <v>37</v>
      </c>
      <c r="F6" s="79">
        <v>29.65</v>
      </c>
      <c r="G6" s="80" t="s">
        <v>38</v>
      </c>
      <c r="H6" s="79">
        <v>132</v>
      </c>
      <c r="I6" s="78" t="s">
        <v>37</v>
      </c>
      <c r="J6" s="79">
        <v>0.69</v>
      </c>
      <c r="K6" s="78" t="s">
        <v>39</v>
      </c>
      <c r="L6" s="81">
        <v>0</v>
      </c>
      <c r="M6" s="82" t="s">
        <v>14</v>
      </c>
      <c r="N6" s="81" t="s">
        <v>44</v>
      </c>
      <c r="O6" s="81" t="s">
        <v>44</v>
      </c>
      <c r="P6" s="81">
        <v>29.2</v>
      </c>
      <c r="Q6" s="83" t="s">
        <v>43</v>
      </c>
    </row>
    <row r="7" spans="1:24" ht="27">
      <c r="A7" s="74" t="s">
        <v>40</v>
      </c>
      <c r="B7" s="75">
        <v>45159</v>
      </c>
      <c r="C7" s="84">
        <v>0.71736111111111101</v>
      </c>
      <c r="D7" s="77">
        <v>35</v>
      </c>
      <c r="E7" s="78" t="s">
        <v>37</v>
      </c>
      <c r="F7" s="79">
        <v>59.44</v>
      </c>
      <c r="G7" s="80" t="s">
        <v>38</v>
      </c>
      <c r="H7" s="79">
        <v>132</v>
      </c>
      <c r="I7" s="78" t="s">
        <v>37</v>
      </c>
      <c r="J7" s="79">
        <v>44.97</v>
      </c>
      <c r="K7" s="78" t="s">
        <v>39</v>
      </c>
      <c r="L7" s="81">
        <v>0</v>
      </c>
      <c r="M7" s="82" t="s">
        <v>14</v>
      </c>
      <c r="N7" s="81" t="s">
        <v>45</v>
      </c>
      <c r="O7" s="81" t="s">
        <v>45</v>
      </c>
      <c r="P7" s="81">
        <v>29.2</v>
      </c>
      <c r="Q7" s="83" t="s">
        <v>50</v>
      </c>
    </row>
    <row r="8" spans="1:24" ht="27">
      <c r="A8" s="74" t="s">
        <v>40</v>
      </c>
      <c r="B8" s="75">
        <v>45160</v>
      </c>
      <c r="C8" s="84">
        <v>0.30069444444444443</v>
      </c>
      <c r="D8" s="77">
        <v>36</v>
      </c>
      <c r="E8" s="78" t="s">
        <v>37</v>
      </c>
      <c r="F8" s="79">
        <v>29.85</v>
      </c>
      <c r="G8" s="80" t="s">
        <v>38</v>
      </c>
      <c r="H8" s="79">
        <v>132</v>
      </c>
      <c r="I8" s="78" t="s">
        <v>37</v>
      </c>
      <c r="J8" s="79">
        <v>45.24</v>
      </c>
      <c r="K8" s="78" t="s">
        <v>39</v>
      </c>
      <c r="L8" s="81">
        <v>0</v>
      </c>
      <c r="M8" s="82" t="s">
        <v>14</v>
      </c>
      <c r="N8" s="81" t="s">
        <v>45</v>
      </c>
      <c r="O8" s="81" t="s">
        <v>45</v>
      </c>
      <c r="P8" s="81">
        <v>29.2</v>
      </c>
      <c r="Q8" s="83" t="s">
        <v>47</v>
      </c>
    </row>
    <row r="9" spans="1:24" ht="27">
      <c r="A9" s="74" t="s">
        <v>40</v>
      </c>
      <c r="B9" s="75">
        <v>45160</v>
      </c>
      <c r="C9" s="84">
        <v>0.41666666666666669</v>
      </c>
      <c r="D9" s="77">
        <v>36</v>
      </c>
      <c r="E9" s="78" t="s">
        <v>37</v>
      </c>
      <c r="F9" s="79">
        <v>58.93</v>
      </c>
      <c r="G9" s="80" t="s">
        <v>38</v>
      </c>
      <c r="H9" s="79">
        <v>132</v>
      </c>
      <c r="I9" s="78" t="s">
        <v>37</v>
      </c>
      <c r="J9" s="79">
        <v>44.35</v>
      </c>
      <c r="K9" s="78" t="s">
        <v>39</v>
      </c>
      <c r="L9" s="81">
        <v>0</v>
      </c>
      <c r="M9" s="82" t="s">
        <v>14</v>
      </c>
      <c r="N9" s="81" t="s">
        <v>45</v>
      </c>
      <c r="O9" s="81" t="s">
        <v>45</v>
      </c>
      <c r="P9" s="81">
        <v>28.4</v>
      </c>
      <c r="Q9" s="83" t="s">
        <v>48</v>
      </c>
    </row>
    <row r="10" spans="1:24" ht="27">
      <c r="A10" s="74" t="s">
        <v>40</v>
      </c>
      <c r="B10" s="75">
        <v>45160</v>
      </c>
      <c r="C10" s="84">
        <v>0.59305555555555556</v>
      </c>
      <c r="D10" s="77">
        <v>36</v>
      </c>
      <c r="E10" s="78" t="s">
        <v>37</v>
      </c>
      <c r="F10" s="79">
        <v>30.08</v>
      </c>
      <c r="G10" s="80" t="s">
        <v>38</v>
      </c>
      <c r="H10" s="79">
        <v>132</v>
      </c>
      <c r="I10" s="78" t="s">
        <v>37</v>
      </c>
      <c r="J10" s="79">
        <v>1.03</v>
      </c>
      <c r="K10" s="78" t="s">
        <v>39</v>
      </c>
      <c r="L10" s="81">
        <v>0</v>
      </c>
      <c r="M10" s="82" t="s">
        <v>14</v>
      </c>
      <c r="N10" s="81" t="s">
        <v>44</v>
      </c>
      <c r="O10" s="81" t="s">
        <v>44</v>
      </c>
      <c r="P10" s="81">
        <v>28.7</v>
      </c>
      <c r="Q10" s="83" t="s">
        <v>49</v>
      </c>
    </row>
    <row r="11" spans="1:24" ht="27.75" thickBot="1">
      <c r="A11" s="85" t="s">
        <v>40</v>
      </c>
      <c r="B11" s="86">
        <v>45160</v>
      </c>
      <c r="C11" s="87">
        <v>0.7104166666666667</v>
      </c>
      <c r="D11" s="88">
        <v>36</v>
      </c>
      <c r="E11" s="89" t="s">
        <v>37</v>
      </c>
      <c r="F11" s="90">
        <v>0.36</v>
      </c>
      <c r="G11" s="91" t="s">
        <v>38</v>
      </c>
      <c r="H11" s="90">
        <v>131</v>
      </c>
      <c r="I11" s="89" t="s">
        <v>37</v>
      </c>
      <c r="J11" s="90">
        <v>60</v>
      </c>
      <c r="K11" s="89" t="s">
        <v>39</v>
      </c>
      <c r="L11" s="92">
        <v>0</v>
      </c>
      <c r="M11" s="93" t="s">
        <v>14</v>
      </c>
      <c r="N11" s="92" t="s">
        <v>45</v>
      </c>
      <c r="O11" s="92" t="s">
        <v>45</v>
      </c>
      <c r="P11" s="92">
        <v>28.5</v>
      </c>
      <c r="Q11" s="94" t="s">
        <v>46</v>
      </c>
    </row>
    <row r="12" spans="1:24" s="15" customFormat="1" ht="27.75" customHeight="1" thickTop="1">
      <c r="A12" s="74" t="s">
        <v>13</v>
      </c>
      <c r="B12" s="75">
        <f>B6</f>
        <v>45159</v>
      </c>
      <c r="C12" s="84">
        <v>0.53888888888888886</v>
      </c>
      <c r="D12" s="77">
        <v>35</v>
      </c>
      <c r="E12" s="78" t="s">
        <v>37</v>
      </c>
      <c r="F12" s="79">
        <v>26.35</v>
      </c>
      <c r="G12" s="80" t="s">
        <v>38</v>
      </c>
      <c r="H12" s="79">
        <v>132</v>
      </c>
      <c r="I12" s="78" t="s">
        <v>37</v>
      </c>
      <c r="J12" s="79">
        <v>0.32</v>
      </c>
      <c r="K12" s="78" t="s">
        <v>39</v>
      </c>
      <c r="L12" s="81">
        <v>0</v>
      </c>
      <c r="M12" s="104" t="s">
        <v>104</v>
      </c>
      <c r="N12" s="81" t="s">
        <v>44</v>
      </c>
      <c r="O12" s="81" t="s">
        <v>44</v>
      </c>
      <c r="P12" s="81">
        <f>P6</f>
        <v>29.2</v>
      </c>
      <c r="Q12" s="83" t="str">
        <f>Q6</f>
        <v>S8</v>
      </c>
    </row>
    <row r="13" spans="1:24" s="15" customFormat="1" ht="27.75" customHeight="1">
      <c r="A13" s="74" t="s">
        <v>13</v>
      </c>
      <c r="B13" s="75">
        <f>B7</f>
        <v>45159</v>
      </c>
      <c r="C13" s="84">
        <v>0.71180555555555547</v>
      </c>
      <c r="D13" s="77">
        <v>35</v>
      </c>
      <c r="E13" s="78" t="s">
        <v>45</v>
      </c>
      <c r="F13" s="79">
        <v>59.37</v>
      </c>
      <c r="G13" s="80" t="s">
        <v>38</v>
      </c>
      <c r="H13" s="79">
        <v>132</v>
      </c>
      <c r="I13" s="78" t="s">
        <v>37</v>
      </c>
      <c r="J13" s="79">
        <v>44.47</v>
      </c>
      <c r="K13" s="78" t="s">
        <v>39</v>
      </c>
      <c r="L13" s="81">
        <v>0</v>
      </c>
      <c r="M13" s="104" t="s">
        <v>104</v>
      </c>
      <c r="N13" s="81" t="s">
        <v>45</v>
      </c>
      <c r="O13" s="81" t="s">
        <v>45</v>
      </c>
      <c r="P13" s="81">
        <f t="shared" ref="P13:Q13" si="0">P7</f>
        <v>29.2</v>
      </c>
      <c r="Q13" s="83" t="str">
        <f t="shared" si="0"/>
        <v>S2</v>
      </c>
    </row>
    <row r="14" spans="1:24" s="15" customFormat="1" ht="27.75" customHeight="1">
      <c r="A14" s="74" t="s">
        <v>13</v>
      </c>
      <c r="B14" s="75">
        <f t="shared" ref="B14:B16" si="1">B8</f>
        <v>45160</v>
      </c>
      <c r="C14" s="84">
        <v>0.2951388888888889</v>
      </c>
      <c r="D14" s="77">
        <v>36</v>
      </c>
      <c r="E14" s="78" t="s">
        <v>37</v>
      </c>
      <c r="F14" s="79">
        <v>29.33</v>
      </c>
      <c r="G14" s="80" t="s">
        <v>38</v>
      </c>
      <c r="H14" s="79">
        <v>132</v>
      </c>
      <c r="I14" s="78" t="s">
        <v>37</v>
      </c>
      <c r="J14" s="79">
        <v>45.25</v>
      </c>
      <c r="K14" s="78" t="s">
        <v>39</v>
      </c>
      <c r="L14" s="81">
        <v>0</v>
      </c>
      <c r="M14" s="104" t="s">
        <v>104</v>
      </c>
      <c r="N14" s="81" t="s">
        <v>45</v>
      </c>
      <c r="O14" s="81" t="s">
        <v>45</v>
      </c>
      <c r="P14" s="81">
        <f t="shared" ref="P14:Q14" si="2">P8</f>
        <v>29.2</v>
      </c>
      <c r="Q14" s="83" t="str">
        <f t="shared" si="2"/>
        <v>S3</v>
      </c>
    </row>
    <row r="15" spans="1:24" s="15" customFormat="1" ht="27.75" customHeight="1">
      <c r="A15" s="74" t="s">
        <v>13</v>
      </c>
      <c r="B15" s="75">
        <f t="shared" si="1"/>
        <v>45160</v>
      </c>
      <c r="C15" s="84">
        <v>0.41111111111111115</v>
      </c>
      <c r="D15" s="77">
        <v>36</v>
      </c>
      <c r="E15" s="78" t="s">
        <v>37</v>
      </c>
      <c r="F15" s="79">
        <v>59.145000000000003</v>
      </c>
      <c r="G15" s="80" t="s">
        <v>38</v>
      </c>
      <c r="H15" s="79">
        <v>132</v>
      </c>
      <c r="I15" s="78" t="s">
        <v>37</v>
      </c>
      <c r="J15" s="79">
        <v>44.8</v>
      </c>
      <c r="K15" s="78" t="s">
        <v>39</v>
      </c>
      <c r="L15" s="81">
        <v>0</v>
      </c>
      <c r="M15" s="104" t="s">
        <v>104</v>
      </c>
      <c r="N15" s="81" t="s">
        <v>45</v>
      </c>
      <c r="O15" s="81" t="s">
        <v>45</v>
      </c>
      <c r="P15" s="81">
        <f t="shared" ref="P15:Q15" si="3">P9</f>
        <v>28.4</v>
      </c>
      <c r="Q15" s="83" t="str">
        <f t="shared" si="3"/>
        <v>S4</v>
      </c>
    </row>
    <row r="16" spans="1:24" s="15" customFormat="1" ht="27.75" customHeight="1">
      <c r="A16" s="74" t="s">
        <v>13</v>
      </c>
      <c r="B16" s="75">
        <f t="shared" si="1"/>
        <v>45160</v>
      </c>
      <c r="C16" s="84">
        <v>0.58680555555555558</v>
      </c>
      <c r="D16" s="77">
        <v>36</v>
      </c>
      <c r="E16" s="78" t="s">
        <v>37</v>
      </c>
      <c r="F16" s="79">
        <v>30.46</v>
      </c>
      <c r="G16" s="80" t="s">
        <v>38</v>
      </c>
      <c r="H16" s="79">
        <v>132</v>
      </c>
      <c r="I16" s="78" t="s">
        <v>37</v>
      </c>
      <c r="J16" s="79">
        <v>0.8</v>
      </c>
      <c r="K16" s="78" t="s">
        <v>39</v>
      </c>
      <c r="L16" s="81">
        <v>0</v>
      </c>
      <c r="M16" s="104" t="s">
        <v>104</v>
      </c>
      <c r="N16" s="81" t="s">
        <v>45</v>
      </c>
      <c r="O16" s="81" t="s">
        <v>45</v>
      </c>
      <c r="P16" s="81">
        <f t="shared" ref="P16:Q16" si="4">P10</f>
        <v>28.7</v>
      </c>
      <c r="Q16" s="83" t="str">
        <f t="shared" si="4"/>
        <v>S6</v>
      </c>
    </row>
    <row r="17" spans="1:17" s="15" customFormat="1" ht="27.75" customHeight="1" thickBot="1">
      <c r="A17" s="95" t="s">
        <v>13</v>
      </c>
      <c r="B17" s="96">
        <f>B11</f>
        <v>45160</v>
      </c>
      <c r="C17" s="97">
        <v>0.70416666666666661</v>
      </c>
      <c r="D17" s="98">
        <v>36</v>
      </c>
      <c r="E17" s="99" t="s">
        <v>37</v>
      </c>
      <c r="F17" s="100">
        <v>0.77</v>
      </c>
      <c r="G17" s="101" t="s">
        <v>38</v>
      </c>
      <c r="H17" s="100">
        <v>131</v>
      </c>
      <c r="I17" s="99" t="s">
        <v>37</v>
      </c>
      <c r="J17" s="100">
        <v>59.96</v>
      </c>
      <c r="K17" s="99" t="s">
        <v>39</v>
      </c>
      <c r="L17" s="102">
        <v>0</v>
      </c>
      <c r="M17" s="105" t="s">
        <v>104</v>
      </c>
      <c r="N17" s="102" t="s">
        <v>45</v>
      </c>
      <c r="O17" s="102" t="s">
        <v>45</v>
      </c>
      <c r="P17" s="102">
        <f t="shared" ref="P17:Q17" si="5">P11</f>
        <v>28.5</v>
      </c>
      <c r="Q17" s="103" t="str">
        <f t="shared" si="5"/>
        <v>S7</v>
      </c>
    </row>
  </sheetData>
  <mergeCells count="12">
    <mergeCell ref="B4:B5"/>
    <mergeCell ref="C4:C5"/>
    <mergeCell ref="A4:A5"/>
    <mergeCell ref="D4:K4"/>
    <mergeCell ref="L4:L5"/>
    <mergeCell ref="N4:N5"/>
    <mergeCell ref="O4:O5"/>
    <mergeCell ref="P4:P5"/>
    <mergeCell ref="Q4:Q5"/>
    <mergeCell ref="D5:G5"/>
    <mergeCell ref="H5:K5"/>
    <mergeCell ref="M4:M5"/>
  </mergeCells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18"/>
  <sheetViews>
    <sheetView view="pageBreakPreview" zoomScaleNormal="100" zoomScaleSheetLayoutView="100" workbookViewId="0"/>
  </sheetViews>
  <sheetFormatPr defaultColWidth="9" defaultRowHeight="13.5"/>
  <cols>
    <col min="1" max="1" width="9" style="21"/>
    <col min="2" max="2" width="12.875" style="21" customWidth="1"/>
    <col min="3" max="3" width="3.625" style="21" customWidth="1"/>
    <col min="4" max="4" width="2.375" style="21" customWidth="1"/>
    <col min="5" max="5" width="5.625" style="21" customWidth="1"/>
    <col min="6" max="6" width="4.625" style="21" customWidth="1"/>
    <col min="7" max="7" width="2.375" style="21" customWidth="1"/>
    <col min="8" max="8" width="5.625" style="21" customWidth="1"/>
    <col min="9" max="9" width="13.5" style="21" customWidth="1"/>
    <col min="10" max="16" width="9" style="21"/>
    <col min="17" max="17" width="4.5" style="21" customWidth="1"/>
    <col min="18" max="18" width="13.875" style="20" customWidth="1"/>
    <col min="19" max="19" width="7.375" style="22" customWidth="1"/>
    <col min="20" max="20" width="7" style="20" customWidth="1"/>
    <col min="21" max="21" width="8" style="22" customWidth="1"/>
    <col min="22" max="22" width="6.75" style="20" customWidth="1"/>
    <col min="23" max="27" width="9" style="20"/>
    <col min="28" max="28" width="9" style="23"/>
    <col min="29" max="29" width="28.875" style="21" customWidth="1"/>
    <col min="30" max="16384" width="9" style="21"/>
  </cols>
  <sheetData>
    <row r="1" spans="1:29">
      <c r="A1" s="20" t="s">
        <v>106</v>
      </c>
      <c r="B1" s="20" t="s">
        <v>16</v>
      </c>
      <c r="C1" s="20"/>
      <c r="D1" s="20"/>
      <c r="E1" s="20"/>
      <c r="F1" s="20"/>
      <c r="G1" s="20"/>
      <c r="H1" s="20"/>
      <c r="I1" s="20"/>
      <c r="R1" s="20" t="s">
        <v>15</v>
      </c>
      <c r="S1" s="20" t="s">
        <v>16</v>
      </c>
    </row>
    <row r="2" spans="1:29">
      <c r="A2" s="20"/>
      <c r="B2" s="24"/>
      <c r="C2" s="20"/>
      <c r="D2" s="20"/>
      <c r="E2" s="20"/>
      <c r="F2" s="20"/>
      <c r="G2" s="20"/>
      <c r="H2" s="20"/>
      <c r="I2" s="20"/>
    </row>
    <row r="3" spans="1:29">
      <c r="A3" s="20"/>
      <c r="B3" s="24" t="s">
        <v>17</v>
      </c>
      <c r="C3" s="20"/>
      <c r="D3" s="20"/>
      <c r="E3" s="20"/>
      <c r="F3" s="20"/>
      <c r="G3" s="20"/>
      <c r="H3" s="20"/>
      <c r="I3" s="20"/>
      <c r="R3" s="20" t="s">
        <v>36</v>
      </c>
    </row>
    <row r="4" spans="1:29">
      <c r="A4" s="20"/>
      <c r="B4" s="20" t="s">
        <v>99</v>
      </c>
      <c r="C4" s="20"/>
      <c r="D4" s="20"/>
      <c r="E4" s="20"/>
      <c r="F4" s="20"/>
      <c r="G4" s="20"/>
      <c r="H4" s="20"/>
      <c r="I4" s="20"/>
    </row>
    <row r="5" spans="1:29" ht="14.25">
      <c r="A5" s="25" t="s">
        <v>18</v>
      </c>
      <c r="B5" s="121" t="s">
        <v>19</v>
      </c>
      <c r="C5" s="26" t="s">
        <v>20</v>
      </c>
      <c r="D5" s="27"/>
      <c r="E5" s="27"/>
      <c r="F5" s="27"/>
      <c r="G5" s="27"/>
      <c r="H5" s="28"/>
      <c r="I5" s="122" t="s">
        <v>21</v>
      </c>
      <c r="J5" s="121" t="s">
        <v>22</v>
      </c>
      <c r="K5" s="121" t="s">
        <v>23</v>
      </c>
      <c r="L5" s="26" t="s">
        <v>24</v>
      </c>
      <c r="M5" s="27"/>
      <c r="N5" s="27"/>
      <c r="O5" s="25" t="s">
        <v>25</v>
      </c>
      <c r="P5" s="122" t="s">
        <v>26</v>
      </c>
      <c r="R5" s="124" t="s">
        <v>51</v>
      </c>
      <c r="S5" s="125" t="s">
        <v>52</v>
      </c>
      <c r="T5" s="126" t="s">
        <v>53</v>
      </c>
      <c r="U5" s="127"/>
      <c r="V5" s="127"/>
      <c r="W5" s="128"/>
      <c r="X5" s="125" t="s">
        <v>54</v>
      </c>
      <c r="Y5" s="125"/>
      <c r="Z5" s="125"/>
      <c r="AA5" s="125"/>
      <c r="AB5" s="129" t="s">
        <v>55</v>
      </c>
      <c r="AC5" s="120" t="s">
        <v>56</v>
      </c>
    </row>
    <row r="6" spans="1:29" ht="40.5">
      <c r="A6" s="29" t="s">
        <v>27</v>
      </c>
      <c r="B6" s="121"/>
      <c r="C6" s="26" t="s">
        <v>28</v>
      </c>
      <c r="D6" s="27"/>
      <c r="E6" s="28"/>
      <c r="F6" s="26" t="s">
        <v>29</v>
      </c>
      <c r="G6" s="27"/>
      <c r="H6" s="28"/>
      <c r="I6" s="123"/>
      <c r="J6" s="121"/>
      <c r="K6" s="121"/>
      <c r="L6" s="30" t="s">
        <v>30</v>
      </c>
      <c r="M6" s="30" t="s">
        <v>31</v>
      </c>
      <c r="N6" s="30" t="s">
        <v>32</v>
      </c>
      <c r="O6" s="31" t="s">
        <v>33</v>
      </c>
      <c r="P6" s="123"/>
      <c r="R6" s="124"/>
      <c r="S6" s="125"/>
      <c r="T6" s="126" t="s">
        <v>57</v>
      </c>
      <c r="U6" s="128"/>
      <c r="V6" s="126" t="s">
        <v>58</v>
      </c>
      <c r="W6" s="128"/>
      <c r="X6" s="30" t="s">
        <v>59</v>
      </c>
      <c r="Y6" s="30" t="s">
        <v>60</v>
      </c>
      <c r="Z6" s="30" t="s">
        <v>61</v>
      </c>
      <c r="AA6" s="32" t="s">
        <v>62</v>
      </c>
      <c r="AB6" s="129"/>
      <c r="AC6" s="120"/>
    </row>
    <row r="7" spans="1:29">
      <c r="A7" s="19">
        <v>9</v>
      </c>
      <c r="B7" s="33">
        <v>45139</v>
      </c>
      <c r="C7" s="16">
        <v>35</v>
      </c>
      <c r="D7" s="17" t="s">
        <v>42</v>
      </c>
      <c r="E7" s="18">
        <v>20</v>
      </c>
      <c r="F7" s="16">
        <v>132</v>
      </c>
      <c r="G7" s="17" t="s">
        <v>42</v>
      </c>
      <c r="H7" s="18">
        <v>20</v>
      </c>
      <c r="I7" s="34"/>
      <c r="J7" s="35">
        <v>0.47847222222222219</v>
      </c>
      <c r="K7" s="35">
        <v>0.48680555555555555</v>
      </c>
      <c r="L7" s="36">
        <v>0</v>
      </c>
      <c r="M7" s="36">
        <v>0</v>
      </c>
      <c r="N7" s="36">
        <v>0</v>
      </c>
      <c r="O7" s="37">
        <v>28.9</v>
      </c>
      <c r="P7" s="38"/>
      <c r="R7" s="39">
        <v>45140</v>
      </c>
      <c r="S7" s="40">
        <v>0.20833333333333334</v>
      </c>
      <c r="T7" s="41">
        <v>35</v>
      </c>
      <c r="U7" s="42">
        <v>38.084000000000003</v>
      </c>
      <c r="V7" s="41">
        <v>132</v>
      </c>
      <c r="W7" s="41">
        <v>52.622</v>
      </c>
      <c r="X7" s="41">
        <v>0</v>
      </c>
      <c r="Y7" s="41">
        <v>0</v>
      </c>
      <c r="Z7" s="41">
        <v>0</v>
      </c>
      <c r="AA7" s="41">
        <v>0</v>
      </c>
      <c r="AB7" s="43">
        <v>28.6</v>
      </c>
      <c r="AC7" s="38" t="s">
        <v>65</v>
      </c>
    </row>
    <row r="8" spans="1:29">
      <c r="A8" s="19">
        <v>10</v>
      </c>
      <c r="B8" s="33">
        <v>45139</v>
      </c>
      <c r="C8" s="16">
        <v>35</v>
      </c>
      <c r="D8" s="17" t="s">
        <v>42</v>
      </c>
      <c r="E8" s="18">
        <v>30</v>
      </c>
      <c r="F8" s="16">
        <v>132</v>
      </c>
      <c r="G8" s="17" t="s">
        <v>42</v>
      </c>
      <c r="H8" s="18">
        <v>20</v>
      </c>
      <c r="I8" s="44"/>
      <c r="J8" s="35">
        <v>0.4381944444444445</v>
      </c>
      <c r="K8" s="35">
        <v>0.4458333333333333</v>
      </c>
      <c r="L8" s="36">
        <v>0</v>
      </c>
      <c r="M8" s="36">
        <v>0</v>
      </c>
      <c r="N8" s="36">
        <v>0</v>
      </c>
      <c r="O8" s="37">
        <v>28.7</v>
      </c>
      <c r="P8" s="38"/>
      <c r="R8" s="39">
        <v>45140</v>
      </c>
      <c r="S8" s="40">
        <v>0.23611111111111113</v>
      </c>
      <c r="T8" s="41">
        <v>35</v>
      </c>
      <c r="U8" s="42">
        <v>50.014000000000003</v>
      </c>
      <c r="V8" s="41">
        <v>132</v>
      </c>
      <c r="W8" s="41">
        <v>40.082000000000001</v>
      </c>
      <c r="X8" s="41">
        <v>0</v>
      </c>
      <c r="Y8" s="41">
        <v>0</v>
      </c>
      <c r="Z8" s="41">
        <v>0</v>
      </c>
      <c r="AA8" s="41">
        <v>0</v>
      </c>
      <c r="AB8" s="38">
        <v>28.8</v>
      </c>
      <c r="AC8" s="38" t="s">
        <v>66</v>
      </c>
    </row>
    <row r="9" spans="1:29">
      <c r="A9" s="19">
        <v>11</v>
      </c>
      <c r="B9" s="33">
        <v>45139</v>
      </c>
      <c r="C9" s="16">
        <v>35</v>
      </c>
      <c r="D9" s="17" t="s">
        <v>42</v>
      </c>
      <c r="E9" s="18">
        <v>40</v>
      </c>
      <c r="F9" s="16">
        <v>132</v>
      </c>
      <c r="G9" s="17" t="s">
        <v>42</v>
      </c>
      <c r="H9" s="18">
        <v>20</v>
      </c>
      <c r="I9" s="44"/>
      <c r="J9" s="35">
        <v>0.39652777777777781</v>
      </c>
      <c r="K9" s="35">
        <v>0.40416666666666662</v>
      </c>
      <c r="L9" s="36">
        <v>0</v>
      </c>
      <c r="M9" s="36">
        <v>0</v>
      </c>
      <c r="N9" s="36">
        <v>0</v>
      </c>
      <c r="O9" s="37">
        <v>29.1</v>
      </c>
      <c r="P9" s="38"/>
      <c r="R9" s="39">
        <v>45140</v>
      </c>
      <c r="S9" s="40">
        <v>0.33333333333333331</v>
      </c>
      <c r="T9" s="41">
        <v>35</v>
      </c>
      <c r="U9" s="42">
        <v>36.250999999999998</v>
      </c>
      <c r="V9" s="41">
        <v>132</v>
      </c>
      <c r="W9" s="41">
        <v>3.5030000000000001</v>
      </c>
      <c r="X9" s="41">
        <v>0</v>
      </c>
      <c r="Y9" s="41">
        <v>0</v>
      </c>
      <c r="Z9" s="41">
        <v>0</v>
      </c>
      <c r="AA9" s="41">
        <v>0</v>
      </c>
      <c r="AB9" s="38">
        <v>29.5</v>
      </c>
      <c r="AC9" s="38" t="s">
        <v>67</v>
      </c>
    </row>
    <row r="10" spans="1:29">
      <c r="A10" s="19" t="s">
        <v>103</v>
      </c>
      <c r="B10" s="33">
        <v>45139</v>
      </c>
      <c r="C10" s="16">
        <v>35</v>
      </c>
      <c r="D10" s="17" t="s">
        <v>42</v>
      </c>
      <c r="E10" s="18">
        <v>50</v>
      </c>
      <c r="F10" s="16">
        <v>132</v>
      </c>
      <c r="G10" s="17" t="s">
        <v>42</v>
      </c>
      <c r="H10" s="18">
        <v>20</v>
      </c>
      <c r="I10" s="44"/>
      <c r="J10" s="35">
        <v>0.3576388888888889</v>
      </c>
      <c r="K10" s="35">
        <v>0.36458333333333331</v>
      </c>
      <c r="L10" s="36">
        <v>0</v>
      </c>
      <c r="M10" s="36">
        <v>0</v>
      </c>
      <c r="N10" s="36">
        <v>0</v>
      </c>
      <c r="O10" s="37">
        <v>29</v>
      </c>
      <c r="P10" s="38"/>
      <c r="R10" s="39">
        <v>45140</v>
      </c>
      <c r="S10" s="40">
        <v>0.47152777777777777</v>
      </c>
      <c r="T10" s="41">
        <v>35</v>
      </c>
      <c r="U10" s="42">
        <v>41.017000000000003</v>
      </c>
      <c r="V10" s="41">
        <v>133</v>
      </c>
      <c r="W10" s="45">
        <v>11.026999999999999</v>
      </c>
      <c r="X10" s="41">
        <v>0</v>
      </c>
      <c r="Y10" s="41">
        <v>0</v>
      </c>
      <c r="Z10" s="41">
        <v>0</v>
      </c>
      <c r="AA10" s="41">
        <v>0</v>
      </c>
      <c r="AB10" s="38">
        <v>30.9</v>
      </c>
      <c r="AC10" s="38" t="s">
        <v>68</v>
      </c>
    </row>
    <row r="11" spans="1:29">
      <c r="A11" s="19">
        <v>12</v>
      </c>
      <c r="B11" s="33">
        <v>45139</v>
      </c>
      <c r="C11" s="16">
        <v>36</v>
      </c>
      <c r="D11" s="17" t="s">
        <v>42</v>
      </c>
      <c r="E11" s="18">
        <v>0</v>
      </c>
      <c r="F11" s="16">
        <v>132</v>
      </c>
      <c r="G11" s="17" t="s">
        <v>42</v>
      </c>
      <c r="H11" s="18">
        <v>20</v>
      </c>
      <c r="I11" s="46" t="s">
        <v>34</v>
      </c>
      <c r="J11" s="35">
        <v>0.31805555555555554</v>
      </c>
      <c r="K11" s="35">
        <v>0.3263888888888889</v>
      </c>
      <c r="L11" s="36">
        <v>0</v>
      </c>
      <c r="M11" s="36">
        <v>0</v>
      </c>
      <c r="N11" s="36">
        <v>0</v>
      </c>
      <c r="O11" s="37">
        <v>28.5</v>
      </c>
      <c r="P11" s="38"/>
      <c r="R11" s="39">
        <v>45140</v>
      </c>
      <c r="S11" s="40">
        <v>0.5</v>
      </c>
      <c r="T11" s="41">
        <v>35</v>
      </c>
      <c r="U11" s="42">
        <v>35.917999999999999</v>
      </c>
      <c r="V11" s="41">
        <v>133</v>
      </c>
      <c r="W11" s="41">
        <v>19.613</v>
      </c>
      <c r="X11" s="41">
        <v>0</v>
      </c>
      <c r="Y11" s="41">
        <v>0</v>
      </c>
      <c r="Z11" s="41">
        <v>0</v>
      </c>
      <c r="AA11" s="41">
        <v>0</v>
      </c>
      <c r="AB11" s="38">
        <v>29.8</v>
      </c>
      <c r="AC11" s="38" t="s">
        <v>69</v>
      </c>
    </row>
    <row r="12" spans="1:29">
      <c r="A12" s="19">
        <v>20</v>
      </c>
      <c r="B12" s="33">
        <v>45138</v>
      </c>
      <c r="C12" s="16">
        <v>35</v>
      </c>
      <c r="D12" s="17" t="s">
        <v>42</v>
      </c>
      <c r="E12" s="18">
        <v>40</v>
      </c>
      <c r="F12" s="16">
        <v>131</v>
      </c>
      <c r="G12" s="17" t="s">
        <v>42</v>
      </c>
      <c r="H12" s="18">
        <v>40</v>
      </c>
      <c r="I12" s="46" t="s">
        <v>35</v>
      </c>
      <c r="J12" s="35">
        <v>0.65347222222222223</v>
      </c>
      <c r="K12" s="35">
        <v>0.66180555555555554</v>
      </c>
      <c r="L12" s="36">
        <v>0</v>
      </c>
      <c r="M12" s="36">
        <v>0</v>
      </c>
      <c r="N12" s="36">
        <v>0</v>
      </c>
      <c r="O12" s="47">
        <v>28.2</v>
      </c>
      <c r="P12" s="38"/>
      <c r="R12" s="39">
        <v>45140</v>
      </c>
      <c r="S12" s="40">
        <v>0.58333333333333337</v>
      </c>
      <c r="T12" s="41">
        <v>35</v>
      </c>
      <c r="U12" s="42">
        <v>33.826000000000001</v>
      </c>
      <c r="V12" s="41">
        <v>133</v>
      </c>
      <c r="W12" s="41">
        <v>20.263999999999999</v>
      </c>
      <c r="X12" s="41">
        <v>0</v>
      </c>
      <c r="Y12" s="41">
        <v>0</v>
      </c>
      <c r="Z12" s="41">
        <v>0</v>
      </c>
      <c r="AA12" s="41">
        <v>0</v>
      </c>
      <c r="AB12" s="38">
        <v>31.2</v>
      </c>
      <c r="AC12" s="38" t="s">
        <v>70</v>
      </c>
    </row>
    <row r="13" spans="1:29">
      <c r="A13" s="19" t="s">
        <v>102</v>
      </c>
      <c r="B13" s="33">
        <v>45138</v>
      </c>
      <c r="C13" s="16">
        <v>35</v>
      </c>
      <c r="D13" s="17" t="s">
        <v>42</v>
      </c>
      <c r="E13" s="18">
        <v>30</v>
      </c>
      <c r="F13" s="16">
        <v>131</v>
      </c>
      <c r="G13" s="17" t="s">
        <v>42</v>
      </c>
      <c r="H13" s="18">
        <v>40</v>
      </c>
      <c r="I13" s="46"/>
      <c r="J13" s="35">
        <v>0.61249999999999993</v>
      </c>
      <c r="K13" s="35">
        <v>0.61944444444444446</v>
      </c>
      <c r="L13" s="36">
        <v>0</v>
      </c>
      <c r="M13" s="36">
        <v>0</v>
      </c>
      <c r="N13" s="36">
        <v>0</v>
      </c>
      <c r="O13" s="47">
        <v>29</v>
      </c>
      <c r="P13" s="38"/>
      <c r="R13" s="39">
        <v>45143</v>
      </c>
      <c r="S13" s="40">
        <v>0.27083333333333331</v>
      </c>
      <c r="T13" s="41">
        <v>35</v>
      </c>
      <c r="U13" s="42">
        <v>34.637999999999998</v>
      </c>
      <c r="V13" s="41">
        <v>132</v>
      </c>
      <c r="W13" s="41">
        <v>41.42</v>
      </c>
      <c r="X13" s="41">
        <v>0</v>
      </c>
      <c r="Y13" s="41">
        <v>0</v>
      </c>
      <c r="Z13" s="41">
        <v>0</v>
      </c>
      <c r="AA13" s="41">
        <v>0</v>
      </c>
      <c r="AB13" s="38">
        <v>29.9</v>
      </c>
      <c r="AC13" s="38" t="s">
        <v>71</v>
      </c>
    </row>
    <row r="14" spans="1:29">
      <c r="A14" s="19">
        <v>21</v>
      </c>
      <c r="B14" s="33">
        <v>45138</v>
      </c>
      <c r="C14" s="16">
        <v>35</v>
      </c>
      <c r="D14" s="17" t="s">
        <v>42</v>
      </c>
      <c r="E14" s="18">
        <v>20</v>
      </c>
      <c r="F14" s="16">
        <v>131</v>
      </c>
      <c r="G14" s="17" t="s">
        <v>42</v>
      </c>
      <c r="H14" s="18">
        <v>40</v>
      </c>
      <c r="I14" s="44"/>
      <c r="J14" s="35">
        <v>0.57291666666666663</v>
      </c>
      <c r="K14" s="35">
        <v>0.5805555555555556</v>
      </c>
      <c r="L14" s="36">
        <v>0</v>
      </c>
      <c r="M14" s="36">
        <v>0</v>
      </c>
      <c r="N14" s="36">
        <v>0</v>
      </c>
      <c r="O14" s="37">
        <v>29.6</v>
      </c>
      <c r="P14" s="38"/>
      <c r="R14" s="39">
        <v>45143</v>
      </c>
      <c r="S14" s="40">
        <v>0.36805555555555558</v>
      </c>
      <c r="T14" s="41">
        <v>34</v>
      </c>
      <c r="U14" s="42">
        <v>38.595999999999997</v>
      </c>
      <c r="V14" s="41">
        <v>131</v>
      </c>
      <c r="W14" s="41">
        <v>32.314</v>
      </c>
      <c r="X14" s="41">
        <v>0</v>
      </c>
      <c r="Y14" s="41">
        <v>0</v>
      </c>
      <c r="Z14" s="41">
        <v>0</v>
      </c>
      <c r="AA14" s="41">
        <v>0</v>
      </c>
      <c r="AB14" s="38">
        <v>29.6</v>
      </c>
      <c r="AC14" s="38" t="s">
        <v>72</v>
      </c>
    </row>
    <row r="15" spans="1:29">
      <c r="A15" s="19">
        <v>22</v>
      </c>
      <c r="B15" s="33">
        <v>45138</v>
      </c>
      <c r="C15" s="16">
        <v>35</v>
      </c>
      <c r="D15" s="17" t="s">
        <v>42</v>
      </c>
      <c r="E15" s="18">
        <v>10</v>
      </c>
      <c r="F15" s="16">
        <v>131</v>
      </c>
      <c r="G15" s="17" t="s">
        <v>42</v>
      </c>
      <c r="H15" s="18">
        <v>40</v>
      </c>
      <c r="I15" s="44"/>
      <c r="J15" s="35">
        <v>0.53125</v>
      </c>
      <c r="K15" s="35">
        <v>0.53888888888888886</v>
      </c>
      <c r="L15" s="36">
        <v>0</v>
      </c>
      <c r="M15" s="36">
        <v>0</v>
      </c>
      <c r="N15" s="36">
        <v>0</v>
      </c>
      <c r="O15" s="37">
        <v>29.3</v>
      </c>
      <c r="P15" s="38"/>
      <c r="R15" s="39">
        <v>45143</v>
      </c>
      <c r="S15" s="40">
        <v>0.58263888888888882</v>
      </c>
      <c r="T15" s="41">
        <v>35</v>
      </c>
      <c r="U15" s="42">
        <v>3.02</v>
      </c>
      <c r="V15" s="41">
        <v>132</v>
      </c>
      <c r="W15" s="41">
        <v>6.9859999999999998</v>
      </c>
      <c r="X15" s="41">
        <v>0</v>
      </c>
      <c r="Y15" s="41">
        <v>0</v>
      </c>
      <c r="Z15" s="41">
        <v>0</v>
      </c>
      <c r="AA15" s="41">
        <v>0</v>
      </c>
      <c r="AB15" s="38">
        <v>28</v>
      </c>
      <c r="AC15" s="38" t="s">
        <v>73</v>
      </c>
    </row>
    <row r="16" spans="1:29">
      <c r="A16" s="19">
        <v>23</v>
      </c>
      <c r="B16" s="33">
        <v>45138</v>
      </c>
      <c r="C16" s="16">
        <v>35</v>
      </c>
      <c r="D16" s="17" t="s">
        <v>42</v>
      </c>
      <c r="E16" s="18">
        <v>0</v>
      </c>
      <c r="F16" s="16">
        <v>131</v>
      </c>
      <c r="G16" s="17" t="s">
        <v>42</v>
      </c>
      <c r="H16" s="18">
        <v>40</v>
      </c>
      <c r="I16" s="44"/>
      <c r="J16" s="35">
        <v>0.49027777777777781</v>
      </c>
      <c r="K16" s="35">
        <v>0.49861111111111112</v>
      </c>
      <c r="L16" s="36">
        <v>0</v>
      </c>
      <c r="M16" s="36">
        <v>0</v>
      </c>
      <c r="N16" s="36">
        <v>0</v>
      </c>
      <c r="O16" s="37">
        <v>29.2</v>
      </c>
      <c r="P16" s="38"/>
      <c r="R16" s="39">
        <v>45143</v>
      </c>
      <c r="S16" s="40">
        <v>0.60069444444444442</v>
      </c>
      <c r="T16" s="41">
        <v>35</v>
      </c>
      <c r="U16" s="42">
        <v>13.683999999999999</v>
      </c>
      <c r="V16" s="41">
        <v>132</v>
      </c>
      <c r="W16" s="41">
        <v>21.18</v>
      </c>
      <c r="X16" s="41">
        <v>0</v>
      </c>
      <c r="Y16" s="41">
        <v>0</v>
      </c>
      <c r="Z16" s="41">
        <v>0</v>
      </c>
      <c r="AA16" s="41">
        <v>0</v>
      </c>
      <c r="AB16" s="38">
        <v>28</v>
      </c>
      <c r="AC16" s="38" t="s">
        <v>74</v>
      </c>
    </row>
    <row r="17" spans="1:29">
      <c r="A17" s="19">
        <v>24</v>
      </c>
      <c r="B17" s="33">
        <v>45138</v>
      </c>
      <c r="C17" s="16">
        <v>34</v>
      </c>
      <c r="D17" s="17" t="s">
        <v>42</v>
      </c>
      <c r="E17" s="18">
        <v>50</v>
      </c>
      <c r="F17" s="16">
        <v>131</v>
      </c>
      <c r="G17" s="17" t="s">
        <v>42</v>
      </c>
      <c r="H17" s="18">
        <v>40</v>
      </c>
      <c r="I17" s="44"/>
      <c r="J17" s="35">
        <v>0.44930555555555557</v>
      </c>
      <c r="K17" s="35">
        <v>0.45694444444444443</v>
      </c>
      <c r="L17" s="36">
        <v>0</v>
      </c>
      <c r="M17" s="36">
        <v>0</v>
      </c>
      <c r="N17" s="36">
        <v>0</v>
      </c>
      <c r="O17" s="37">
        <v>28.8</v>
      </c>
      <c r="P17" s="38"/>
      <c r="R17" s="39">
        <v>45143</v>
      </c>
      <c r="S17" s="40">
        <v>0.62638888888888888</v>
      </c>
      <c r="T17" s="41">
        <v>35</v>
      </c>
      <c r="U17" s="42">
        <v>27.314</v>
      </c>
      <c r="V17" s="41">
        <v>132</v>
      </c>
      <c r="W17" s="41">
        <v>34.951000000000001</v>
      </c>
      <c r="X17" s="41">
        <v>0</v>
      </c>
      <c r="Y17" s="41">
        <v>0</v>
      </c>
      <c r="Z17" s="41">
        <v>0</v>
      </c>
      <c r="AA17" s="41">
        <v>0</v>
      </c>
      <c r="AB17" s="38">
        <v>28</v>
      </c>
      <c r="AC17" s="38" t="s">
        <v>75</v>
      </c>
    </row>
    <row r="18" spans="1:29">
      <c r="A18" s="48">
        <v>25</v>
      </c>
      <c r="B18" s="33">
        <v>45138</v>
      </c>
      <c r="C18" s="34">
        <v>34</v>
      </c>
      <c r="D18" s="49" t="s">
        <v>42</v>
      </c>
      <c r="E18" s="50">
        <v>45</v>
      </c>
      <c r="F18" s="34">
        <v>131</v>
      </c>
      <c r="G18" s="49" t="s">
        <v>42</v>
      </c>
      <c r="H18" s="50">
        <v>40</v>
      </c>
      <c r="I18" s="44"/>
      <c r="J18" s="51">
        <v>0.42638888888888887</v>
      </c>
      <c r="K18" s="51">
        <v>0.43333333333333335</v>
      </c>
      <c r="L18" s="52">
        <v>0</v>
      </c>
      <c r="M18" s="52">
        <v>0</v>
      </c>
      <c r="N18" s="52">
        <v>0</v>
      </c>
      <c r="O18" s="53">
        <v>28.7</v>
      </c>
      <c r="P18" s="54"/>
      <c r="R18" s="39">
        <v>45189</v>
      </c>
      <c r="S18" s="40">
        <v>0.5</v>
      </c>
      <c r="T18" s="41">
        <v>35</v>
      </c>
      <c r="U18" s="42">
        <v>35.65</v>
      </c>
      <c r="V18" s="41">
        <v>133</v>
      </c>
      <c r="W18" s="41">
        <v>18.04</v>
      </c>
      <c r="X18" s="41">
        <v>0</v>
      </c>
      <c r="Y18" s="41">
        <v>0</v>
      </c>
      <c r="Z18" s="41">
        <v>0</v>
      </c>
      <c r="AA18" s="41">
        <v>0</v>
      </c>
      <c r="AB18" s="38">
        <v>28.6</v>
      </c>
      <c r="AC18" s="38" t="s">
        <v>76</v>
      </c>
    </row>
    <row r="19" spans="1:29">
      <c r="A19" s="55"/>
      <c r="B19" s="56"/>
      <c r="C19" s="57"/>
      <c r="D19" s="58"/>
      <c r="E19" s="59"/>
      <c r="F19" s="57"/>
      <c r="G19" s="58"/>
      <c r="H19" s="59"/>
      <c r="I19" s="57"/>
      <c r="J19" s="60"/>
      <c r="K19" s="60"/>
      <c r="L19" s="58"/>
      <c r="M19" s="58"/>
      <c r="N19" s="58"/>
      <c r="O19" s="61"/>
      <c r="P19" s="62"/>
      <c r="R19" s="39">
        <v>45189</v>
      </c>
      <c r="S19" s="40">
        <v>0.62638888888888888</v>
      </c>
      <c r="T19" s="41">
        <v>35</v>
      </c>
      <c r="U19" s="42">
        <v>36.378</v>
      </c>
      <c r="V19" s="41">
        <v>133</v>
      </c>
      <c r="W19" s="41">
        <v>14.954000000000001</v>
      </c>
      <c r="X19" s="41">
        <v>0</v>
      </c>
      <c r="Y19" s="41">
        <v>0</v>
      </c>
      <c r="Z19" s="41">
        <v>0</v>
      </c>
      <c r="AA19" s="41">
        <v>0</v>
      </c>
      <c r="AB19" s="38">
        <v>31.7</v>
      </c>
      <c r="AC19" s="38" t="s">
        <v>77</v>
      </c>
    </row>
    <row r="20" spans="1:29">
      <c r="A20" s="63"/>
      <c r="B20" s="64"/>
      <c r="C20" s="65"/>
      <c r="D20" s="66"/>
      <c r="E20" s="67"/>
      <c r="F20" s="65"/>
      <c r="G20" s="66"/>
      <c r="H20" s="67"/>
      <c r="I20" s="65"/>
      <c r="J20" s="68"/>
      <c r="K20" s="68"/>
      <c r="L20" s="66"/>
      <c r="M20" s="66"/>
      <c r="N20" s="66"/>
      <c r="O20" s="69"/>
      <c r="P20" s="70"/>
      <c r="R20" s="39">
        <v>45189</v>
      </c>
      <c r="S20" s="40">
        <v>0.65763888888888888</v>
      </c>
      <c r="T20" s="41">
        <v>35</v>
      </c>
      <c r="U20" s="42">
        <v>35.25</v>
      </c>
      <c r="V20" s="41">
        <v>133</v>
      </c>
      <c r="W20" s="41">
        <v>4.8819999999999997</v>
      </c>
      <c r="X20" s="41">
        <v>0</v>
      </c>
      <c r="Y20" s="41">
        <v>0</v>
      </c>
      <c r="Z20" s="41">
        <v>0</v>
      </c>
      <c r="AA20" s="41">
        <v>0</v>
      </c>
      <c r="AB20" s="38">
        <v>31.7</v>
      </c>
      <c r="AC20" s="38" t="s">
        <v>78</v>
      </c>
    </row>
    <row r="21" spans="1:29">
      <c r="A21" s="63"/>
      <c r="B21" s="64"/>
      <c r="C21" s="65"/>
      <c r="D21" s="66"/>
      <c r="E21" s="67"/>
      <c r="F21" s="65"/>
      <c r="G21" s="66"/>
      <c r="H21" s="67"/>
      <c r="I21" s="65"/>
      <c r="J21" s="68"/>
      <c r="K21" s="68"/>
      <c r="L21" s="66"/>
      <c r="M21" s="66"/>
      <c r="N21" s="66"/>
      <c r="O21" s="69"/>
      <c r="P21" s="70"/>
      <c r="R21" s="39">
        <v>45190</v>
      </c>
      <c r="S21" s="40">
        <v>0.20833333333333334</v>
      </c>
      <c r="T21" s="41">
        <v>35</v>
      </c>
      <c r="U21" s="42">
        <v>35.220999999999997</v>
      </c>
      <c r="V21" s="41">
        <v>133</v>
      </c>
      <c r="W21" s="41">
        <v>5.0110000000000001</v>
      </c>
      <c r="X21" s="41">
        <v>0</v>
      </c>
      <c r="Y21" s="41">
        <v>0</v>
      </c>
      <c r="Z21" s="41">
        <v>0</v>
      </c>
      <c r="AA21" s="41">
        <v>0</v>
      </c>
      <c r="AB21" s="38">
        <v>30.4</v>
      </c>
      <c r="AC21" s="38" t="s">
        <v>78</v>
      </c>
    </row>
    <row r="22" spans="1:29">
      <c r="A22" s="63"/>
      <c r="B22" s="64"/>
      <c r="C22" s="65"/>
      <c r="D22" s="66"/>
      <c r="E22" s="71"/>
      <c r="F22" s="65"/>
      <c r="G22" s="66"/>
      <c r="H22" s="71"/>
      <c r="I22" s="65"/>
      <c r="J22" s="68"/>
      <c r="K22" s="68"/>
      <c r="L22" s="66"/>
      <c r="M22" s="66"/>
      <c r="N22" s="66"/>
      <c r="O22" s="69"/>
      <c r="P22" s="70"/>
      <c r="R22" s="39">
        <v>45190</v>
      </c>
      <c r="S22" s="40">
        <v>0.26527777777777778</v>
      </c>
      <c r="T22" s="41">
        <v>35</v>
      </c>
      <c r="U22" s="42">
        <v>36.109000000000002</v>
      </c>
      <c r="V22" s="41">
        <v>133</v>
      </c>
      <c r="W22" s="41">
        <v>11.991</v>
      </c>
      <c r="X22" s="41">
        <v>0</v>
      </c>
      <c r="Y22" s="41">
        <v>0</v>
      </c>
      <c r="Z22" s="41">
        <v>0</v>
      </c>
      <c r="AA22" s="41">
        <v>0</v>
      </c>
      <c r="AB22" s="38">
        <v>30.4</v>
      </c>
      <c r="AC22" s="38" t="s">
        <v>79</v>
      </c>
    </row>
    <row r="23" spans="1:29">
      <c r="A23" s="63"/>
      <c r="B23" s="64"/>
      <c r="C23" s="65"/>
      <c r="D23" s="66"/>
      <c r="E23" s="71"/>
      <c r="F23" s="65"/>
      <c r="G23" s="66"/>
      <c r="H23" s="71"/>
      <c r="I23" s="65"/>
      <c r="J23" s="68"/>
      <c r="K23" s="68"/>
      <c r="L23" s="66"/>
      <c r="M23" s="66"/>
      <c r="N23" s="66"/>
      <c r="O23" s="69"/>
      <c r="P23" s="70"/>
      <c r="R23" s="39">
        <v>45197</v>
      </c>
      <c r="S23" s="40">
        <v>0.76736111111111116</v>
      </c>
      <c r="T23" s="41">
        <v>35</v>
      </c>
      <c r="U23" s="42">
        <v>13.446999999999999</v>
      </c>
      <c r="V23" s="41">
        <v>132</v>
      </c>
      <c r="W23" s="41">
        <v>24.440999999999999</v>
      </c>
      <c r="X23" s="41">
        <v>0</v>
      </c>
      <c r="Y23" s="41">
        <v>0</v>
      </c>
      <c r="Z23" s="41">
        <v>0</v>
      </c>
      <c r="AA23" s="41">
        <v>0</v>
      </c>
      <c r="AB23" s="38">
        <v>26.9</v>
      </c>
      <c r="AC23" s="38" t="s">
        <v>80</v>
      </c>
    </row>
    <row r="24" spans="1:29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66"/>
      <c r="L24" s="70"/>
      <c r="M24" s="70"/>
      <c r="N24" s="70"/>
      <c r="O24" s="70"/>
      <c r="P24" s="70"/>
      <c r="R24" s="39">
        <v>45198</v>
      </c>
      <c r="S24" s="40">
        <v>0.25694444444444448</v>
      </c>
      <c r="T24" s="41">
        <v>35</v>
      </c>
      <c r="U24" s="42">
        <v>36.728999999999999</v>
      </c>
      <c r="V24" s="41">
        <v>133</v>
      </c>
      <c r="W24" s="41">
        <v>4.3029999999999999</v>
      </c>
      <c r="X24" s="41">
        <v>0</v>
      </c>
      <c r="Y24" s="41">
        <v>0</v>
      </c>
      <c r="Z24" s="41">
        <v>0</v>
      </c>
      <c r="AA24" s="41">
        <v>0</v>
      </c>
      <c r="AB24" s="43">
        <v>26.5</v>
      </c>
      <c r="AC24" s="38" t="s">
        <v>81</v>
      </c>
    </row>
    <row r="25" spans="1:29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R25" s="39">
        <v>45198</v>
      </c>
      <c r="S25" s="40">
        <v>0.3</v>
      </c>
      <c r="T25" s="41">
        <v>35</v>
      </c>
      <c r="U25" s="42">
        <v>33.972000000000001</v>
      </c>
      <c r="V25" s="41">
        <v>133</v>
      </c>
      <c r="W25" s="41">
        <v>8.75</v>
      </c>
      <c r="X25" s="41">
        <v>0</v>
      </c>
      <c r="Y25" s="41">
        <v>0</v>
      </c>
      <c r="Z25" s="41">
        <v>0</v>
      </c>
      <c r="AA25" s="41">
        <v>0</v>
      </c>
      <c r="AB25" s="43">
        <v>26.6</v>
      </c>
      <c r="AC25" s="38" t="s">
        <v>82</v>
      </c>
    </row>
    <row r="26" spans="1:29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R26" s="39">
        <v>45198</v>
      </c>
      <c r="S26" s="40">
        <v>0.43402777777777773</v>
      </c>
      <c r="T26" s="41">
        <v>35</v>
      </c>
      <c r="U26" s="42">
        <v>12.244999999999999</v>
      </c>
      <c r="V26" s="41">
        <v>132</v>
      </c>
      <c r="W26" s="41">
        <v>23.965</v>
      </c>
      <c r="X26" s="41">
        <v>0</v>
      </c>
      <c r="Y26" s="41">
        <v>0</v>
      </c>
      <c r="Z26" s="41">
        <v>0</v>
      </c>
      <c r="AA26" s="41">
        <v>0</v>
      </c>
      <c r="AB26" s="43">
        <v>27.2</v>
      </c>
      <c r="AC26" s="38" t="s">
        <v>83</v>
      </c>
    </row>
    <row r="27" spans="1:29">
      <c r="R27" s="39">
        <v>45201</v>
      </c>
      <c r="S27" s="40">
        <v>0.69027777777777777</v>
      </c>
      <c r="T27" s="41">
        <v>35</v>
      </c>
      <c r="U27" s="42">
        <v>40.752000000000002</v>
      </c>
      <c r="V27" s="41">
        <v>133</v>
      </c>
      <c r="W27" s="41">
        <v>14.93</v>
      </c>
      <c r="X27" s="41">
        <v>0</v>
      </c>
      <c r="Y27" s="41">
        <v>0</v>
      </c>
      <c r="Z27" s="41">
        <v>0</v>
      </c>
      <c r="AA27" s="41">
        <v>0</v>
      </c>
      <c r="AB27" s="38">
        <v>24.9</v>
      </c>
      <c r="AC27" s="38" t="s">
        <v>84</v>
      </c>
    </row>
    <row r="28" spans="1:29">
      <c r="R28" s="39">
        <v>45202</v>
      </c>
      <c r="S28" s="40">
        <v>0.26666666666666666</v>
      </c>
      <c r="T28" s="41">
        <v>35</v>
      </c>
      <c r="U28" s="42">
        <v>33.476999999999997</v>
      </c>
      <c r="V28" s="41">
        <v>132</v>
      </c>
      <c r="W28" s="45">
        <v>55.124000000000002</v>
      </c>
      <c r="X28" s="41">
        <v>0</v>
      </c>
      <c r="Y28" s="41">
        <v>0</v>
      </c>
      <c r="Z28" s="41">
        <v>0</v>
      </c>
      <c r="AA28" s="41">
        <v>0</v>
      </c>
      <c r="AB28" s="38">
        <v>25.9</v>
      </c>
      <c r="AC28" s="38" t="s">
        <v>85</v>
      </c>
    </row>
    <row r="29" spans="1:29">
      <c r="R29" s="39">
        <v>45202</v>
      </c>
      <c r="S29" s="40">
        <v>0.41666666666666669</v>
      </c>
      <c r="T29" s="41">
        <v>35</v>
      </c>
      <c r="U29" s="42">
        <v>37.801000000000002</v>
      </c>
      <c r="V29" s="41">
        <v>133</v>
      </c>
      <c r="W29" s="41">
        <v>17.675000000000001</v>
      </c>
      <c r="X29" s="41">
        <v>0</v>
      </c>
      <c r="Y29" s="41">
        <v>0</v>
      </c>
      <c r="Z29" s="41">
        <v>0</v>
      </c>
      <c r="AA29" s="41">
        <v>0</v>
      </c>
      <c r="AB29" s="38">
        <v>26.7</v>
      </c>
      <c r="AC29" s="38" t="s">
        <v>86</v>
      </c>
    </row>
    <row r="30" spans="1:29">
      <c r="R30" s="39">
        <v>45216</v>
      </c>
      <c r="S30" s="40">
        <v>0.34791666666666665</v>
      </c>
      <c r="T30" s="41">
        <v>35</v>
      </c>
      <c r="U30" s="42">
        <v>35.424999999999997</v>
      </c>
      <c r="V30" s="41">
        <v>133</v>
      </c>
      <c r="W30" s="41">
        <v>17.896999999999998</v>
      </c>
      <c r="X30" s="41">
        <v>0</v>
      </c>
      <c r="Y30" s="41">
        <v>0</v>
      </c>
      <c r="Z30" s="41">
        <v>0</v>
      </c>
      <c r="AA30" s="41">
        <v>0</v>
      </c>
      <c r="AB30" s="38">
        <v>23.9</v>
      </c>
      <c r="AC30" s="38" t="s">
        <v>87</v>
      </c>
    </row>
    <row r="31" spans="1:29">
      <c r="R31" s="39">
        <v>45216</v>
      </c>
      <c r="S31" s="40">
        <v>0.44513888888888892</v>
      </c>
      <c r="T31" s="41">
        <v>35</v>
      </c>
      <c r="U31" s="42">
        <v>38.610999999999997</v>
      </c>
      <c r="V31" s="41">
        <v>133</v>
      </c>
      <c r="W31" s="41">
        <v>11.234</v>
      </c>
      <c r="X31" s="41">
        <v>0</v>
      </c>
      <c r="Y31" s="41">
        <v>0</v>
      </c>
      <c r="Z31" s="41">
        <v>0</v>
      </c>
      <c r="AA31" s="41">
        <v>0</v>
      </c>
      <c r="AB31" s="38">
        <v>24.1</v>
      </c>
      <c r="AC31" s="38" t="s">
        <v>88</v>
      </c>
    </row>
    <row r="32" spans="1:29">
      <c r="R32" s="39">
        <v>45222</v>
      </c>
      <c r="S32" s="40">
        <v>0.70833333333333337</v>
      </c>
      <c r="T32" s="41">
        <v>35</v>
      </c>
      <c r="U32" s="42">
        <v>38.750999999999998</v>
      </c>
      <c r="V32" s="41">
        <v>133</v>
      </c>
      <c r="W32" s="41">
        <v>2.431</v>
      </c>
      <c r="X32" s="41">
        <v>0</v>
      </c>
      <c r="Y32" s="41">
        <v>0</v>
      </c>
      <c r="Z32" s="41">
        <v>0</v>
      </c>
      <c r="AA32" s="41">
        <v>0</v>
      </c>
      <c r="AB32" s="38">
        <v>23.3</v>
      </c>
      <c r="AC32" s="38" t="s">
        <v>89</v>
      </c>
    </row>
    <row r="33" spans="18:29">
      <c r="R33" s="39">
        <v>45223</v>
      </c>
      <c r="S33" s="40">
        <v>0.27708333333333335</v>
      </c>
      <c r="T33" s="41">
        <v>35</v>
      </c>
      <c r="U33" s="42">
        <v>28.239000000000001</v>
      </c>
      <c r="V33" s="41">
        <v>132</v>
      </c>
      <c r="W33" s="41">
        <v>42.167999999999999</v>
      </c>
      <c r="X33" s="41">
        <v>0</v>
      </c>
      <c r="Y33" s="41">
        <v>0</v>
      </c>
      <c r="Z33" s="41">
        <v>0</v>
      </c>
      <c r="AA33" s="41">
        <v>0</v>
      </c>
      <c r="AB33" s="38">
        <v>23.9</v>
      </c>
      <c r="AC33" s="38" t="s">
        <v>90</v>
      </c>
    </row>
    <row r="34" spans="18:29">
      <c r="R34" s="39">
        <v>45223</v>
      </c>
      <c r="S34" s="40">
        <v>0.41736111111111113</v>
      </c>
      <c r="T34" s="41">
        <v>35</v>
      </c>
      <c r="U34" s="42">
        <v>37.659999999999997</v>
      </c>
      <c r="V34" s="41">
        <v>133</v>
      </c>
      <c r="W34" s="41">
        <v>19.696999999999999</v>
      </c>
      <c r="X34" s="41">
        <v>0</v>
      </c>
      <c r="Y34" s="41">
        <v>0</v>
      </c>
      <c r="Z34" s="41">
        <v>0</v>
      </c>
      <c r="AA34" s="41">
        <v>0</v>
      </c>
      <c r="AB34" s="43">
        <v>23.7</v>
      </c>
      <c r="AC34" s="38" t="s">
        <v>87</v>
      </c>
    </row>
    <row r="35" spans="18:29">
      <c r="R35" s="39">
        <v>45226</v>
      </c>
      <c r="S35" s="40">
        <v>0.2986111111111111</v>
      </c>
      <c r="T35" s="41">
        <v>35</v>
      </c>
      <c r="U35" s="42">
        <v>35.917999999999999</v>
      </c>
      <c r="V35" s="41">
        <v>133</v>
      </c>
      <c r="W35" s="41">
        <v>10.989000000000001</v>
      </c>
      <c r="X35" s="41">
        <v>0</v>
      </c>
      <c r="Y35" s="41">
        <v>0</v>
      </c>
      <c r="Z35" s="41">
        <v>0</v>
      </c>
      <c r="AA35" s="41">
        <v>0</v>
      </c>
      <c r="AB35" s="38">
        <v>22.8</v>
      </c>
      <c r="AC35" s="38" t="s">
        <v>91</v>
      </c>
    </row>
    <row r="36" spans="18:29">
      <c r="R36" s="39">
        <v>45226</v>
      </c>
      <c r="S36" s="40">
        <v>0.31666666666666665</v>
      </c>
      <c r="T36" s="41">
        <v>35</v>
      </c>
      <c r="U36" s="42">
        <v>33.911999999999999</v>
      </c>
      <c r="V36" s="41">
        <v>133</v>
      </c>
      <c r="W36" s="41">
        <v>8.782</v>
      </c>
      <c r="X36" s="41">
        <v>0</v>
      </c>
      <c r="Y36" s="41">
        <v>0</v>
      </c>
      <c r="Z36" s="41">
        <v>0</v>
      </c>
      <c r="AA36" s="41">
        <v>0</v>
      </c>
      <c r="AB36" s="38">
        <v>22.8</v>
      </c>
      <c r="AC36" s="38" t="s">
        <v>92</v>
      </c>
    </row>
    <row r="37" spans="18:29">
      <c r="R37" s="39">
        <v>45226</v>
      </c>
      <c r="S37" s="40">
        <v>0.41041666666666665</v>
      </c>
      <c r="T37" s="41">
        <v>35</v>
      </c>
      <c r="U37" s="42">
        <v>35.734999999999999</v>
      </c>
      <c r="V37" s="41">
        <v>133</v>
      </c>
      <c r="W37" s="41">
        <v>14.752000000000001</v>
      </c>
      <c r="X37" s="41">
        <v>0</v>
      </c>
      <c r="Y37" s="41">
        <v>0</v>
      </c>
      <c r="Z37" s="41">
        <v>0</v>
      </c>
      <c r="AA37" s="41">
        <v>0</v>
      </c>
      <c r="AB37" s="38">
        <v>22.9</v>
      </c>
      <c r="AC37" s="38" t="s">
        <v>93</v>
      </c>
    </row>
    <row r="38" spans="18:29">
      <c r="R38" s="39">
        <v>45229</v>
      </c>
      <c r="S38" s="40">
        <v>0.28958333333333336</v>
      </c>
      <c r="T38" s="41">
        <v>35</v>
      </c>
      <c r="U38" s="42">
        <v>36.444000000000003</v>
      </c>
      <c r="V38" s="41">
        <v>133</v>
      </c>
      <c r="W38" s="41">
        <v>8.4939999999999998</v>
      </c>
      <c r="X38" s="41">
        <v>0</v>
      </c>
      <c r="Y38" s="41">
        <v>0</v>
      </c>
      <c r="Z38" s="41">
        <v>0</v>
      </c>
      <c r="AA38" s="41">
        <v>0</v>
      </c>
      <c r="AB38" s="38">
        <v>21.2</v>
      </c>
      <c r="AC38" s="38" t="s">
        <v>94</v>
      </c>
    </row>
    <row r="39" spans="18:29">
      <c r="R39" s="39">
        <v>45229</v>
      </c>
      <c r="S39" s="40">
        <v>0.4201388888888889</v>
      </c>
      <c r="T39" s="41">
        <v>35</v>
      </c>
      <c r="U39" s="42">
        <v>32.317999999999998</v>
      </c>
      <c r="V39" s="41">
        <v>132</v>
      </c>
      <c r="W39" s="41">
        <v>24.922000000000001</v>
      </c>
      <c r="X39" s="41">
        <v>0</v>
      </c>
      <c r="Y39" s="41">
        <v>0</v>
      </c>
      <c r="Z39" s="41">
        <v>0</v>
      </c>
      <c r="AA39" s="41">
        <v>0</v>
      </c>
      <c r="AB39" s="38">
        <v>24</v>
      </c>
      <c r="AC39" s="38" t="s">
        <v>95</v>
      </c>
    </row>
    <row r="40" spans="18:29">
      <c r="R40" s="39">
        <v>45229</v>
      </c>
      <c r="S40" s="40">
        <v>0.50416666666666665</v>
      </c>
      <c r="T40" s="41">
        <v>34</v>
      </c>
      <c r="U40" s="42">
        <v>56.994</v>
      </c>
      <c r="V40" s="41">
        <v>131</v>
      </c>
      <c r="W40" s="41">
        <v>55.576999999999998</v>
      </c>
      <c r="X40" s="41">
        <v>0</v>
      </c>
      <c r="Y40" s="41">
        <v>0</v>
      </c>
      <c r="Z40" s="41">
        <v>0</v>
      </c>
      <c r="AA40" s="41">
        <v>0</v>
      </c>
      <c r="AB40" s="38">
        <v>25.7</v>
      </c>
      <c r="AC40" s="38" t="s">
        <v>96</v>
      </c>
    </row>
    <row r="41" spans="18:29">
      <c r="R41" s="39">
        <v>45230</v>
      </c>
      <c r="S41" s="40">
        <v>0.29305555555555557</v>
      </c>
      <c r="T41" s="41">
        <v>34</v>
      </c>
      <c r="U41" s="42">
        <v>53.551000000000002</v>
      </c>
      <c r="V41" s="41">
        <v>132</v>
      </c>
      <c r="W41" s="41">
        <v>1.405</v>
      </c>
      <c r="X41" s="41">
        <v>0</v>
      </c>
      <c r="Y41" s="41">
        <v>0</v>
      </c>
      <c r="Z41" s="41">
        <v>0</v>
      </c>
      <c r="AA41" s="41">
        <v>0</v>
      </c>
      <c r="AB41" s="38">
        <v>22.2</v>
      </c>
      <c r="AC41" s="38" t="s">
        <v>97</v>
      </c>
    </row>
    <row r="42" spans="18:29">
      <c r="R42" s="39">
        <v>45230</v>
      </c>
      <c r="S42" s="40">
        <v>0.46458333333333335</v>
      </c>
      <c r="T42" s="41">
        <v>35</v>
      </c>
      <c r="U42" s="42">
        <v>36.944000000000003</v>
      </c>
      <c r="V42" s="41">
        <v>133</v>
      </c>
      <c r="W42" s="41">
        <v>8.2530000000000001</v>
      </c>
      <c r="X42" s="41">
        <v>0</v>
      </c>
      <c r="Y42" s="41">
        <v>0</v>
      </c>
      <c r="Z42" s="41">
        <v>0</v>
      </c>
      <c r="AA42" s="41">
        <v>0</v>
      </c>
      <c r="AB42" s="38">
        <v>23.3</v>
      </c>
      <c r="AC42" s="38" t="s">
        <v>98</v>
      </c>
    </row>
    <row r="80" spans="18:23">
      <c r="R80" s="72"/>
      <c r="W80" s="73"/>
    </row>
    <row r="81" spans="18:23">
      <c r="R81" s="72"/>
      <c r="W81" s="73"/>
    </row>
    <row r="82" spans="18:23">
      <c r="R82" s="72"/>
      <c r="W82" s="73"/>
    </row>
    <row r="83" spans="18:23">
      <c r="R83" s="72"/>
      <c r="W83" s="73"/>
    </row>
    <row r="84" spans="18:23">
      <c r="R84" s="72"/>
      <c r="W84" s="73"/>
    </row>
    <row r="85" spans="18:23">
      <c r="R85" s="72"/>
      <c r="W85" s="73"/>
    </row>
    <row r="86" spans="18:23">
      <c r="R86" s="72"/>
      <c r="W86" s="73"/>
    </row>
    <row r="87" spans="18:23">
      <c r="R87" s="72"/>
      <c r="W87" s="73"/>
    </row>
    <row r="88" spans="18:23">
      <c r="R88" s="72"/>
      <c r="W88" s="73"/>
    </row>
    <row r="89" spans="18:23">
      <c r="R89" s="72"/>
      <c r="W89" s="73"/>
    </row>
    <row r="90" spans="18:23">
      <c r="R90" s="72"/>
      <c r="W90" s="73"/>
    </row>
    <row r="91" spans="18:23">
      <c r="R91" s="72"/>
      <c r="W91" s="73"/>
    </row>
    <row r="92" spans="18:23">
      <c r="R92" s="72"/>
      <c r="W92" s="73"/>
    </row>
    <row r="93" spans="18:23">
      <c r="R93" s="72"/>
      <c r="W93" s="73"/>
    </row>
    <row r="94" spans="18:23">
      <c r="R94" s="72"/>
      <c r="W94" s="73"/>
    </row>
    <row r="95" spans="18:23">
      <c r="R95" s="72"/>
      <c r="W95" s="73"/>
    </row>
    <row r="96" spans="18:23">
      <c r="R96" s="72"/>
      <c r="W96" s="73"/>
    </row>
    <row r="97" spans="18:23">
      <c r="R97" s="72"/>
      <c r="W97" s="73"/>
    </row>
    <row r="98" spans="18:23">
      <c r="R98" s="72"/>
      <c r="W98" s="73"/>
    </row>
    <row r="99" spans="18:23">
      <c r="R99" s="72"/>
      <c r="W99" s="73"/>
    </row>
    <row r="100" spans="18:23">
      <c r="R100" s="72"/>
      <c r="W100" s="73"/>
    </row>
    <row r="101" spans="18:23">
      <c r="R101" s="72"/>
      <c r="W101" s="73"/>
    </row>
    <row r="102" spans="18:23">
      <c r="R102" s="72"/>
      <c r="W102" s="73"/>
    </row>
    <row r="103" spans="18:23">
      <c r="R103" s="72"/>
      <c r="W103" s="73"/>
    </row>
    <row r="104" spans="18:23">
      <c r="R104" s="72"/>
      <c r="W104" s="73"/>
    </row>
    <row r="105" spans="18:23">
      <c r="R105" s="72"/>
      <c r="W105" s="73"/>
    </row>
    <row r="106" spans="18:23">
      <c r="R106" s="72"/>
      <c r="W106" s="73"/>
    </row>
    <row r="107" spans="18:23">
      <c r="R107" s="72"/>
      <c r="W107" s="73"/>
    </row>
    <row r="108" spans="18:23">
      <c r="R108" s="72"/>
      <c r="W108" s="73"/>
    </row>
    <row r="109" spans="18:23">
      <c r="R109" s="72"/>
      <c r="W109" s="73"/>
    </row>
    <row r="110" spans="18:23">
      <c r="R110" s="72"/>
      <c r="W110" s="73"/>
    </row>
    <row r="111" spans="18:23">
      <c r="R111" s="72"/>
      <c r="W111" s="73"/>
    </row>
    <row r="112" spans="18:23">
      <c r="R112" s="72"/>
      <c r="W112" s="73"/>
    </row>
    <row r="113" spans="18:23">
      <c r="R113" s="72"/>
      <c r="W113" s="73"/>
    </row>
    <row r="114" spans="18:23">
      <c r="R114" s="72"/>
      <c r="W114" s="73"/>
    </row>
    <row r="115" spans="18:23">
      <c r="R115" s="72"/>
      <c r="W115" s="73"/>
    </row>
    <row r="116" spans="18:23">
      <c r="R116" s="72"/>
      <c r="W116" s="73"/>
    </row>
    <row r="117" spans="18:23">
      <c r="R117" s="72"/>
      <c r="W117" s="73"/>
    </row>
    <row r="118" spans="18:23">
      <c r="R118" s="72"/>
      <c r="W118" s="73"/>
    </row>
  </sheetData>
  <mergeCells count="13">
    <mergeCell ref="AC5:AC6"/>
    <mergeCell ref="B5:B6"/>
    <mergeCell ref="J5:J6"/>
    <mergeCell ref="K5:K6"/>
    <mergeCell ref="P5:P6"/>
    <mergeCell ref="I5:I6"/>
    <mergeCell ref="R5:R6"/>
    <mergeCell ref="S5:S6"/>
    <mergeCell ref="T5:W5"/>
    <mergeCell ref="X5:AA5"/>
    <mergeCell ref="AB5:AB6"/>
    <mergeCell ref="T6:U6"/>
    <mergeCell ref="V6:W6"/>
  </mergeCells>
  <phoneticPr fontId="3"/>
  <pageMargins left="0.7" right="0.7" top="0.75" bottom="0.75" header="0.3" footer="0.3"/>
  <pageSetup paperSize="9" scale="90" fitToWidth="0" orientation="landscape" r:id="rId1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"/>
  <sheetViews>
    <sheetView zoomScale="115" zoomScaleNormal="115" workbookViewId="0"/>
  </sheetViews>
  <sheetFormatPr defaultColWidth="9" defaultRowHeight="13.5"/>
  <cols>
    <col min="1" max="1" width="20.25" style="4" customWidth="1"/>
    <col min="2" max="2" width="14.125" style="8" customWidth="1"/>
    <col min="3" max="3" width="29.5" style="4" bestFit="1" customWidth="1"/>
    <col min="4" max="4" width="15.75" style="9" customWidth="1"/>
    <col min="5" max="5" width="16.375" style="7" bestFit="1" customWidth="1"/>
    <col min="6" max="16384" width="9" style="3"/>
  </cols>
  <sheetData>
    <row r="1" spans="1:5" s="5" customFormat="1">
      <c r="A1" s="10" t="s">
        <v>107</v>
      </c>
      <c r="B1" s="14" t="s">
        <v>63</v>
      </c>
      <c r="C1" s="10"/>
      <c r="D1" s="11"/>
      <c r="E1" s="10"/>
    </row>
    <row r="2" spans="1:5">
      <c r="A2" s="6"/>
      <c r="B2" s="12"/>
      <c r="C2" s="6"/>
      <c r="D2" s="11"/>
      <c r="E2" s="13"/>
    </row>
    <row r="3" spans="1:5">
      <c r="A3" s="6" t="s">
        <v>100</v>
      </c>
      <c r="B3" s="12" t="s">
        <v>101</v>
      </c>
    </row>
  </sheetData>
  <phoneticPr fontId="3"/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表1</vt:lpstr>
      <vt:lpstr>表2</vt:lpstr>
      <vt:lpstr>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2024-03-07T06:42:35Z</cp:lastPrinted>
  <dcterms:created xsi:type="dcterms:W3CDTF">2016-09-12T07:47:21Z</dcterms:created>
  <dcterms:modified xsi:type="dcterms:W3CDTF">2024-12-13T02:17:48Z</dcterms:modified>
</cp:coreProperties>
</file>