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農林水産部\水産技術センター\内水面浅海部・浅海科\共通（研究）\年報(事業報告)\H28\吉田\"/>
    </mc:Choice>
  </mc:AlternateContent>
  <bookViews>
    <workbookView xWindow="9825" yWindow="0" windowWidth="9810" windowHeight="8715"/>
  </bookViews>
  <sheets>
    <sheet name="診断状況" sheetId="1" r:id="rId1"/>
    <sheet name="ヒラメクドア検査" sheetId="2" r:id="rId2"/>
    <sheet name="アワビキセノ検査" sheetId="3" r:id="rId3"/>
    <sheet name="ヒラメシュードモナス検査" sheetId="6" r:id="rId4"/>
  </sheets>
  <definedNames>
    <definedName name="_xlnm.Print_Area" localSheetId="2">アワビキセノ検査!$A$1:$I$5</definedName>
    <definedName name="_xlnm.Print_Area" localSheetId="1">ヒラメクドア検査!$A$1:$I$8</definedName>
    <definedName name="_xlnm.Print_Area" localSheetId="0">診断状況!$A$1:$D$9</definedName>
  </definedNames>
  <calcPr calcId="162913"/>
</workbook>
</file>

<file path=xl/calcChain.xml><?xml version="1.0" encoding="utf-8"?>
<calcChain xmlns="http://schemas.openxmlformats.org/spreadsheetml/2006/main">
  <c r="G5" i="3" l="1"/>
  <c r="F5" i="3"/>
  <c r="G8" i="2"/>
  <c r="F8" i="2"/>
  <c r="H13" i="6" l="1"/>
  <c r="G13" i="6"/>
  <c r="H7" i="6"/>
  <c r="G7" i="6"/>
</calcChain>
</file>

<file path=xl/sharedStrings.xml><?xml version="1.0" encoding="utf-8"?>
<sst xmlns="http://schemas.openxmlformats.org/spreadsheetml/2006/main" count="115" uniqueCount="71">
  <si>
    <t>不明</t>
    <rPh sb="0" eb="2">
      <t>フメイ</t>
    </rPh>
    <phoneticPr fontId="1"/>
  </si>
  <si>
    <t>検体採取日時</t>
    <rPh sb="0" eb="2">
      <t>ケンタイ</t>
    </rPh>
    <rPh sb="2" eb="4">
      <t>サイシュ</t>
    </rPh>
    <rPh sb="4" eb="6">
      <t>ニチジ</t>
    </rPh>
    <phoneticPr fontId="1"/>
  </si>
  <si>
    <t>検査目的</t>
    <rPh sb="0" eb="2">
      <t>ケンサ</t>
    </rPh>
    <rPh sb="2" eb="4">
      <t>モクテキ</t>
    </rPh>
    <phoneticPr fontId="1"/>
  </si>
  <si>
    <t>検体由来</t>
    <rPh sb="0" eb="2">
      <t>ケンタイ</t>
    </rPh>
    <rPh sb="2" eb="4">
      <t>ユライ</t>
    </rPh>
    <phoneticPr fontId="1"/>
  </si>
  <si>
    <t>アワビ類種類</t>
    <rPh sb="3" eb="4">
      <t>ルイ</t>
    </rPh>
    <rPh sb="4" eb="6">
      <t>シュルイ</t>
    </rPh>
    <phoneticPr fontId="1"/>
  </si>
  <si>
    <t>検体個数等</t>
    <rPh sb="0" eb="2">
      <t>ケンタイ</t>
    </rPh>
    <rPh sb="2" eb="3">
      <t>コ</t>
    </rPh>
    <rPh sb="3" eb="4">
      <t>スウ</t>
    </rPh>
    <rPh sb="4" eb="5">
      <t>トウ</t>
    </rPh>
    <phoneticPr fontId="1"/>
  </si>
  <si>
    <t>分析群</t>
    <rPh sb="0" eb="2">
      <t>ブンセキ</t>
    </rPh>
    <rPh sb="2" eb="3">
      <t>グン</t>
    </rPh>
    <phoneticPr fontId="1"/>
  </si>
  <si>
    <t>検査結果</t>
    <rPh sb="0" eb="2">
      <t>ケンサ</t>
    </rPh>
    <rPh sb="2" eb="4">
      <t>ケッカ</t>
    </rPh>
    <phoneticPr fontId="1"/>
  </si>
  <si>
    <t>備考（サイズ等）</t>
    <rPh sb="0" eb="2">
      <t>ビコウ</t>
    </rPh>
    <rPh sb="6" eb="7">
      <t>トウ</t>
    </rPh>
    <phoneticPr fontId="1"/>
  </si>
  <si>
    <t>全て陰性</t>
    <rPh sb="0" eb="1">
      <t>スベ</t>
    </rPh>
    <rPh sb="2" eb="4">
      <t>インセイ</t>
    </rPh>
    <phoneticPr fontId="1"/>
  </si>
  <si>
    <t>糞便</t>
    <rPh sb="0" eb="2">
      <t>フンベン</t>
    </rPh>
    <phoneticPr fontId="1"/>
  </si>
  <si>
    <t>総数</t>
    <rPh sb="0" eb="2">
      <t>ソウスウ</t>
    </rPh>
    <phoneticPr fontId="1"/>
  </si>
  <si>
    <t>No.</t>
    <phoneticPr fontId="1"/>
  </si>
  <si>
    <t>松江市（親貝）</t>
    <rPh sb="0" eb="3">
      <t>マツエシ</t>
    </rPh>
    <rPh sb="4" eb="5">
      <t>オヤ</t>
    </rPh>
    <rPh sb="5" eb="6">
      <t>カイ</t>
    </rPh>
    <phoneticPr fontId="1"/>
  </si>
  <si>
    <t>検査方法</t>
    <rPh sb="0" eb="2">
      <t>ケンサ</t>
    </rPh>
    <rPh sb="2" eb="4">
      <t>ホウホウ</t>
    </rPh>
    <phoneticPr fontId="1"/>
  </si>
  <si>
    <t>ＰＣＲ分析群</t>
    <rPh sb="3" eb="5">
      <t>ブンセキ</t>
    </rPh>
    <rPh sb="5" eb="6">
      <t>グン</t>
    </rPh>
    <phoneticPr fontId="1"/>
  </si>
  <si>
    <t>ＰＣＲ検査</t>
    <rPh sb="3" eb="5">
      <t>ケンサ</t>
    </rPh>
    <phoneticPr fontId="1"/>
  </si>
  <si>
    <t>放流前</t>
    <rPh sb="0" eb="2">
      <t>ホウリュウ</t>
    </rPh>
    <rPh sb="2" eb="3">
      <t>マエ</t>
    </rPh>
    <phoneticPr fontId="1"/>
  </si>
  <si>
    <t>稚魚（放流前）</t>
    <rPh sb="0" eb="2">
      <t>チギョ</t>
    </rPh>
    <rPh sb="3" eb="5">
      <t>ホウリュウ</t>
    </rPh>
    <rPh sb="5" eb="6">
      <t>マエ</t>
    </rPh>
    <phoneticPr fontId="1"/>
  </si>
  <si>
    <t>月日</t>
    <rPh sb="0" eb="1">
      <t>ガツ</t>
    </rPh>
    <rPh sb="1" eb="2">
      <t>ヒ</t>
    </rPh>
    <phoneticPr fontId="1"/>
  </si>
  <si>
    <t>魚種</t>
    <rPh sb="0" eb="2">
      <t>ギョシュ</t>
    </rPh>
    <phoneticPr fontId="1"/>
  </si>
  <si>
    <t>発生場所</t>
    <rPh sb="0" eb="2">
      <t>ハッセイ</t>
    </rPh>
    <rPh sb="2" eb="4">
      <t>バショ</t>
    </rPh>
    <phoneticPr fontId="1"/>
  </si>
  <si>
    <t>疾病名・症状等</t>
    <rPh sb="0" eb="2">
      <t>シッペイ</t>
    </rPh>
    <rPh sb="2" eb="3">
      <t>メイ</t>
    </rPh>
    <rPh sb="4" eb="6">
      <t>ショウジョウ</t>
    </rPh>
    <rPh sb="6" eb="7">
      <t>トウ</t>
    </rPh>
    <phoneticPr fontId="1"/>
  </si>
  <si>
    <t>ヒラメ</t>
    <phoneticPr fontId="1"/>
  </si>
  <si>
    <t>検査部位等</t>
    <rPh sb="0" eb="2">
      <t>ケンサ</t>
    </rPh>
    <rPh sb="2" eb="4">
      <t>ブイ</t>
    </rPh>
    <rPh sb="4" eb="5">
      <t>ナド</t>
    </rPh>
    <phoneticPr fontId="1"/>
  </si>
  <si>
    <t>検体尾数等</t>
    <rPh sb="0" eb="2">
      <t>ケンタイ</t>
    </rPh>
    <rPh sb="2" eb="3">
      <t>オ</t>
    </rPh>
    <rPh sb="3" eb="4">
      <t>スウ</t>
    </rPh>
    <rPh sb="4" eb="5">
      <t>トウ</t>
    </rPh>
    <phoneticPr fontId="1"/>
  </si>
  <si>
    <t>定量PCR検査</t>
    <rPh sb="0" eb="2">
      <t>テイリョウ</t>
    </rPh>
    <rPh sb="5" eb="7">
      <t>ケンサ</t>
    </rPh>
    <phoneticPr fontId="1"/>
  </si>
  <si>
    <t>陰性</t>
    <rPh sb="0" eb="2">
      <t>インセイ</t>
    </rPh>
    <phoneticPr fontId="1"/>
  </si>
  <si>
    <t>種苗生産</t>
    <rPh sb="0" eb="2">
      <t>シュビョウ</t>
    </rPh>
    <rPh sb="2" eb="4">
      <t>セイサン</t>
    </rPh>
    <phoneticPr fontId="1"/>
  </si>
  <si>
    <t>No.</t>
    <phoneticPr fontId="1"/>
  </si>
  <si>
    <t>飼育場所</t>
    <rPh sb="0" eb="2">
      <t>シイク</t>
    </rPh>
    <rPh sb="2" eb="4">
      <t>バショ</t>
    </rPh>
    <phoneticPr fontId="1"/>
  </si>
  <si>
    <t>栽培センター</t>
    <rPh sb="0" eb="2">
      <t>サイバイ</t>
    </rPh>
    <phoneticPr fontId="1"/>
  </si>
  <si>
    <t>中間育成</t>
    <rPh sb="0" eb="2">
      <t>チュウカン</t>
    </rPh>
    <rPh sb="2" eb="4">
      <t>イクセイ</t>
    </rPh>
    <phoneticPr fontId="1"/>
  </si>
  <si>
    <t>検査部位</t>
    <rPh sb="0" eb="2">
      <t>ケンサ</t>
    </rPh>
    <rPh sb="2" eb="4">
      <t>ブイ</t>
    </rPh>
    <phoneticPr fontId="1"/>
  </si>
  <si>
    <t>エゾアワビ</t>
    <phoneticPr fontId="1"/>
  </si>
  <si>
    <r>
      <t xml:space="preserve">K. septempunctata
</t>
    </r>
    <r>
      <rPr>
        <sz val="11"/>
        <rFont val="ＭＳ Ｐゴシック"/>
        <family val="3"/>
        <charset val="128"/>
      </rPr>
      <t>（食中毒原因菌） 
結果</t>
    </r>
    <rPh sb="19" eb="22">
      <t>ショクチュウドク</t>
    </rPh>
    <rPh sb="22" eb="25">
      <t>ゲンインキン</t>
    </rPh>
    <rPh sb="28" eb="30">
      <t>ケッカ</t>
    </rPh>
    <phoneticPr fontId="1"/>
  </si>
  <si>
    <r>
      <t>P. anguilliseptica</t>
    </r>
    <r>
      <rPr>
        <b/>
        <sz val="11"/>
        <rFont val="ＭＳ Ｐゴシック"/>
        <family val="3"/>
        <charset val="128"/>
      </rPr>
      <t xml:space="preserve">
</t>
    </r>
    <r>
      <rPr>
        <sz val="11"/>
        <rFont val="ＭＳ Ｐゴシック"/>
        <family val="3"/>
        <charset val="128"/>
      </rPr>
      <t>結果</t>
    </r>
    <rPh sb="19" eb="21">
      <t>ケッカ</t>
    </rPh>
    <phoneticPr fontId="1"/>
  </si>
  <si>
    <t>6月</t>
    <rPh sb="1" eb="2">
      <t>ガツ</t>
    </rPh>
    <phoneticPr fontId="1"/>
  </si>
  <si>
    <t>種苗生産・中間育成施設（隠岐）</t>
    <rPh sb="0" eb="2">
      <t>シュビョウ</t>
    </rPh>
    <rPh sb="2" eb="4">
      <t>セイサン</t>
    </rPh>
    <rPh sb="5" eb="7">
      <t>チュウカン</t>
    </rPh>
    <rPh sb="7" eb="9">
      <t>イクセイ</t>
    </rPh>
    <rPh sb="9" eb="11">
      <t>シセツ</t>
    </rPh>
    <rPh sb="12" eb="14">
      <t>オキ</t>
    </rPh>
    <phoneticPr fontId="1"/>
  </si>
  <si>
    <t>中間育成施設（出雲地区）</t>
    <rPh sb="0" eb="2">
      <t>チュウカン</t>
    </rPh>
    <rPh sb="2" eb="4">
      <t>イクセイ</t>
    </rPh>
    <rPh sb="4" eb="6">
      <t>シセツ</t>
    </rPh>
    <rPh sb="7" eb="9">
      <t>イズモ</t>
    </rPh>
    <rPh sb="9" eb="11">
      <t>チク</t>
    </rPh>
    <rPh sb="10" eb="11">
      <t>ハマチ</t>
    </rPh>
    <phoneticPr fontId="1"/>
  </si>
  <si>
    <t>頭部半身を10尾1群</t>
    <rPh sb="0" eb="2">
      <t>トウブ</t>
    </rPh>
    <phoneticPr fontId="1"/>
  </si>
  <si>
    <t>7月</t>
    <rPh sb="1" eb="2">
      <t>ガツ</t>
    </rPh>
    <phoneticPr fontId="1"/>
  </si>
  <si>
    <t>オクロコニス症、不明</t>
    <rPh sb="6" eb="7">
      <t>ショウ</t>
    </rPh>
    <rPh sb="8" eb="10">
      <t>フメイ</t>
    </rPh>
    <phoneticPr fontId="1"/>
  </si>
  <si>
    <t>日間500～2500尾の斃死。種苗の大小差があり、大サイズ（50～65mm）では、頭部の潰瘍から菌糸が確認されたことから、オクロコニス症と考えられた。小サイズ（30～40mm）では、細菌検査等をおこなったが異常は見られず、生理障害等による斃死と考えられた。</t>
    <rPh sb="0" eb="2">
      <t>ニッカン</t>
    </rPh>
    <rPh sb="10" eb="11">
      <t>ビ</t>
    </rPh>
    <rPh sb="12" eb="14">
      <t>ヘイシ</t>
    </rPh>
    <rPh sb="15" eb="17">
      <t>シュビョウ</t>
    </rPh>
    <rPh sb="18" eb="20">
      <t>ダイショウ</t>
    </rPh>
    <rPh sb="20" eb="21">
      <t>サ</t>
    </rPh>
    <rPh sb="25" eb="26">
      <t>ダイ</t>
    </rPh>
    <rPh sb="41" eb="43">
      <t>トウブ</t>
    </rPh>
    <rPh sb="44" eb="46">
      <t>カイヨウ</t>
    </rPh>
    <rPh sb="48" eb="50">
      <t>キンシ</t>
    </rPh>
    <rPh sb="51" eb="53">
      <t>カクニン</t>
    </rPh>
    <rPh sb="67" eb="68">
      <t>ショウ</t>
    </rPh>
    <rPh sb="69" eb="70">
      <t>カンガ</t>
    </rPh>
    <rPh sb="75" eb="76">
      <t>ショウ</t>
    </rPh>
    <rPh sb="91" eb="93">
      <t>サイキン</t>
    </rPh>
    <rPh sb="93" eb="95">
      <t>ケンサ</t>
    </rPh>
    <rPh sb="95" eb="96">
      <t>トウ</t>
    </rPh>
    <rPh sb="103" eb="105">
      <t>イジョウ</t>
    </rPh>
    <rPh sb="106" eb="107">
      <t>ミ</t>
    </rPh>
    <rPh sb="111" eb="113">
      <t>セイリ</t>
    </rPh>
    <rPh sb="113" eb="115">
      <t>ショウガイ</t>
    </rPh>
    <rPh sb="115" eb="116">
      <t>トウ</t>
    </rPh>
    <rPh sb="119" eb="121">
      <t>ヘイシ</t>
    </rPh>
    <rPh sb="122" eb="123">
      <t>カンガ</t>
    </rPh>
    <phoneticPr fontId="1"/>
  </si>
  <si>
    <t>8～1月</t>
    <rPh sb="3" eb="4">
      <t>ガツ</t>
    </rPh>
    <phoneticPr fontId="1"/>
  </si>
  <si>
    <t>アワビ類</t>
    <rPh sb="3" eb="4">
      <t>ルイ</t>
    </rPh>
    <phoneticPr fontId="1"/>
  </si>
  <si>
    <t>前年秋採卵分について、日間斃死率1%以下の斃死が継続し、全体で生残率は1割程度。餌食い、身太りは良いが、衰弱個体が見られ、斃死する状況。増養殖研に診断を依頼したが、細菌等による疾病ではないとのことから、生理障害等による斃死と考えられた。</t>
    <rPh sb="0" eb="2">
      <t>ゼンネン</t>
    </rPh>
    <rPh sb="2" eb="3">
      <t>アキ</t>
    </rPh>
    <rPh sb="3" eb="5">
      <t>サイラン</t>
    </rPh>
    <rPh sb="5" eb="6">
      <t>ブン</t>
    </rPh>
    <rPh sb="11" eb="13">
      <t>ニッカン</t>
    </rPh>
    <rPh sb="13" eb="15">
      <t>ヘイシ</t>
    </rPh>
    <rPh sb="15" eb="16">
      <t>リツ</t>
    </rPh>
    <rPh sb="18" eb="20">
      <t>イカ</t>
    </rPh>
    <rPh sb="21" eb="23">
      <t>ヘイシ</t>
    </rPh>
    <rPh sb="24" eb="26">
      <t>ケイゾク</t>
    </rPh>
    <rPh sb="28" eb="30">
      <t>ゼンタイ</t>
    </rPh>
    <rPh sb="31" eb="33">
      <t>セイザン</t>
    </rPh>
    <rPh sb="33" eb="34">
      <t>リツ</t>
    </rPh>
    <rPh sb="36" eb="37">
      <t>ワリ</t>
    </rPh>
    <rPh sb="37" eb="39">
      <t>テイド</t>
    </rPh>
    <rPh sb="40" eb="42">
      <t>エサグ</t>
    </rPh>
    <rPh sb="44" eb="45">
      <t>ミ</t>
    </rPh>
    <rPh sb="45" eb="46">
      <t>フト</t>
    </rPh>
    <rPh sb="48" eb="49">
      <t>ヨ</t>
    </rPh>
    <rPh sb="52" eb="54">
      <t>スイジャク</t>
    </rPh>
    <rPh sb="54" eb="56">
      <t>コタイ</t>
    </rPh>
    <rPh sb="57" eb="58">
      <t>ミ</t>
    </rPh>
    <rPh sb="61" eb="63">
      <t>ヘイシ</t>
    </rPh>
    <rPh sb="65" eb="67">
      <t>ジョウキョウ</t>
    </rPh>
    <rPh sb="68" eb="72">
      <t>ゾウヨウショクケン</t>
    </rPh>
    <rPh sb="73" eb="75">
      <t>シンダン</t>
    </rPh>
    <rPh sb="76" eb="78">
      <t>イライ</t>
    </rPh>
    <rPh sb="82" eb="84">
      <t>サイキン</t>
    </rPh>
    <rPh sb="84" eb="85">
      <t>トウ</t>
    </rPh>
    <rPh sb="88" eb="90">
      <t>シッペイ</t>
    </rPh>
    <phoneticPr fontId="1"/>
  </si>
  <si>
    <t>マダイ</t>
    <phoneticPr fontId="1"/>
  </si>
  <si>
    <t>浜田市
（中間育成施設）</t>
    <rPh sb="0" eb="3">
      <t>ハマダシ</t>
    </rPh>
    <rPh sb="5" eb="7">
      <t>チュウカン</t>
    </rPh>
    <rPh sb="7" eb="9">
      <t>イクセイ</t>
    </rPh>
    <rPh sb="9" eb="11">
      <t>シセツ</t>
    </rPh>
    <phoneticPr fontId="1"/>
  </si>
  <si>
    <t>西ノ島町
（中間育成施設）</t>
    <rPh sb="0" eb="1">
      <t>ニシ</t>
    </rPh>
    <rPh sb="2" eb="3">
      <t>シマ</t>
    </rPh>
    <rPh sb="3" eb="4">
      <t>チョウ</t>
    </rPh>
    <rPh sb="6" eb="8">
      <t>チュウカン</t>
    </rPh>
    <rPh sb="8" eb="10">
      <t>イクセイ</t>
    </rPh>
    <rPh sb="10" eb="12">
      <t>シセツ</t>
    </rPh>
    <phoneticPr fontId="1"/>
  </si>
  <si>
    <t>松江市
（種苗生産・中間育成施設）</t>
    <rPh sb="0" eb="2">
      <t>マツエ</t>
    </rPh>
    <rPh sb="1" eb="2">
      <t>イシマツ</t>
    </rPh>
    <rPh sb="5" eb="7">
      <t>シュビョウ</t>
    </rPh>
    <rPh sb="7" eb="9">
      <t>セイサン</t>
    </rPh>
    <rPh sb="10" eb="12">
      <t>チュウカン</t>
    </rPh>
    <rPh sb="12" eb="14">
      <t>イクセイ</t>
    </rPh>
    <rPh sb="14" eb="16">
      <t>シセツ</t>
    </rPh>
    <phoneticPr fontId="1"/>
  </si>
  <si>
    <t>滑走細菌症</t>
    <rPh sb="0" eb="2">
      <t>カッソウ</t>
    </rPh>
    <rPh sb="2" eb="4">
      <t>サイキン</t>
    </rPh>
    <rPh sb="4" eb="5">
      <t>ショウ</t>
    </rPh>
    <phoneticPr fontId="1"/>
  </si>
  <si>
    <t>平成28年度魚病診断状況(海面）</t>
    <rPh sb="0" eb="2">
      <t>ヘイセイ</t>
    </rPh>
    <rPh sb="4" eb="6">
      <t>ネンド</t>
    </rPh>
    <rPh sb="6" eb="7">
      <t>ギョ</t>
    </rPh>
    <rPh sb="7" eb="8">
      <t>ビョウ</t>
    </rPh>
    <rPh sb="8" eb="10">
      <t>シンダン</t>
    </rPh>
    <rPh sb="10" eb="12">
      <t>ジョウキョウ</t>
    </rPh>
    <rPh sb="13" eb="15">
      <t>カイメン</t>
    </rPh>
    <phoneticPr fontId="1"/>
  </si>
  <si>
    <t>稚魚（中間育成施設出荷前）</t>
    <rPh sb="0" eb="2">
      <t>チギョ</t>
    </rPh>
    <rPh sb="3" eb="5">
      <t>チュウカン</t>
    </rPh>
    <rPh sb="5" eb="7">
      <t>イクセイ</t>
    </rPh>
    <rPh sb="7" eb="9">
      <t>シセツ</t>
    </rPh>
    <rPh sb="9" eb="11">
      <t>シュッカ</t>
    </rPh>
    <rPh sb="11" eb="12">
      <t>マエ</t>
    </rPh>
    <phoneticPr fontId="1"/>
  </si>
  <si>
    <t>中間育成施設（石見東部地区）</t>
    <rPh sb="0" eb="2">
      <t>チュウカン</t>
    </rPh>
    <rPh sb="2" eb="4">
      <t>イクセイ</t>
    </rPh>
    <rPh sb="4" eb="6">
      <t>シセツ</t>
    </rPh>
    <rPh sb="7" eb="9">
      <t>イワミ</t>
    </rPh>
    <rPh sb="9" eb="11">
      <t>トウブ</t>
    </rPh>
    <rPh sb="11" eb="13">
      <t>チク</t>
    </rPh>
    <rPh sb="12" eb="13">
      <t>ハマチ</t>
    </rPh>
    <phoneticPr fontId="1"/>
  </si>
  <si>
    <t>平成28年度ヒラメクドア症検査 一覧表</t>
    <rPh sb="0" eb="2">
      <t>ヘイセイ</t>
    </rPh>
    <rPh sb="4" eb="6">
      <t>ネンド</t>
    </rPh>
    <rPh sb="12" eb="13">
      <t>ショウ</t>
    </rPh>
    <rPh sb="13" eb="15">
      <t>ケンサ</t>
    </rPh>
    <rPh sb="16" eb="19">
      <t>イチランヒョウ</t>
    </rPh>
    <phoneticPr fontId="1"/>
  </si>
  <si>
    <t>平成28年度アワビ類キセノハリオチス検査 一覧表</t>
    <rPh sb="0" eb="2">
      <t>ヘイセイ</t>
    </rPh>
    <rPh sb="4" eb="6">
      <t>ネンド</t>
    </rPh>
    <rPh sb="9" eb="10">
      <t>ルイ</t>
    </rPh>
    <rPh sb="18" eb="20">
      <t>ケンサ</t>
    </rPh>
    <rPh sb="21" eb="24">
      <t>イチランヒョウ</t>
    </rPh>
    <phoneticPr fontId="1"/>
  </si>
  <si>
    <t>親貝安全確認</t>
    <rPh sb="0" eb="1">
      <t>オヤ</t>
    </rPh>
    <rPh sb="1" eb="2">
      <t>ガイ</t>
    </rPh>
    <rPh sb="2" eb="4">
      <t>アンゼン</t>
    </rPh>
    <rPh sb="4" eb="6">
      <t>カクニン</t>
    </rPh>
    <phoneticPr fontId="1"/>
  </si>
  <si>
    <t>他県産（岩手）</t>
    <rPh sb="0" eb="2">
      <t>タケン</t>
    </rPh>
    <rPh sb="2" eb="3">
      <t>サン</t>
    </rPh>
    <rPh sb="4" eb="6">
      <t>イワテ</t>
    </rPh>
    <phoneticPr fontId="1"/>
  </si>
  <si>
    <t>平成28年度生産ヒラメ　シュードモナス症検査 一覧表</t>
    <rPh sb="0" eb="2">
      <t>ヘイセイ</t>
    </rPh>
    <rPh sb="4" eb="6">
      <t>ネンド</t>
    </rPh>
    <rPh sb="6" eb="8">
      <t>セイサン</t>
    </rPh>
    <rPh sb="19" eb="20">
      <t>ショウ</t>
    </rPh>
    <rPh sb="20" eb="22">
      <t>ケンサ</t>
    </rPh>
    <rPh sb="23" eb="26">
      <t>イチランヒョウ</t>
    </rPh>
    <phoneticPr fontId="1"/>
  </si>
  <si>
    <t>No.5,6,7水槽</t>
    <rPh sb="8" eb="10">
      <t>スイソウ</t>
    </rPh>
    <phoneticPr fontId="1"/>
  </si>
  <si>
    <t>定量PCR</t>
    <rPh sb="0" eb="2">
      <t>テイリョウ</t>
    </rPh>
    <phoneticPr fontId="1"/>
  </si>
  <si>
    <t>全長30～46.5mm</t>
    <rPh sb="0" eb="2">
      <t>ゼンチョウ</t>
    </rPh>
    <phoneticPr fontId="1"/>
  </si>
  <si>
    <t>No.4,6,200t水槽</t>
    <rPh sb="11" eb="13">
      <t>スイソウ</t>
    </rPh>
    <phoneticPr fontId="1"/>
  </si>
  <si>
    <t>全長33～54.3mm</t>
    <rPh sb="0" eb="2">
      <t>ゼンチョウ</t>
    </rPh>
    <phoneticPr fontId="1"/>
  </si>
  <si>
    <t>和江、浜田</t>
    <rPh sb="0" eb="2">
      <t>ワエ</t>
    </rPh>
    <rPh sb="3" eb="5">
      <t>ハマダ</t>
    </rPh>
    <phoneticPr fontId="1"/>
  </si>
  <si>
    <t>恵曇</t>
    <rPh sb="0" eb="2">
      <t>エトモ</t>
    </rPh>
    <phoneticPr fontId="1"/>
  </si>
  <si>
    <t>脾臓を10尾1群</t>
    <rPh sb="0" eb="2">
      <t>ヒゾウ</t>
    </rPh>
    <phoneticPr fontId="1"/>
  </si>
  <si>
    <t>（和江）全長66～85mm
（浜田）全長74～88mm</t>
    <rPh sb="1" eb="3">
      <t>カズエ</t>
    </rPh>
    <rPh sb="4" eb="6">
      <t>ゼンチョウ</t>
    </rPh>
    <rPh sb="15" eb="17">
      <t>ハマダ</t>
    </rPh>
    <phoneticPr fontId="1"/>
  </si>
  <si>
    <t>全長62～85mm</t>
    <rPh sb="0" eb="2">
      <t>ゼンチョウ</t>
    </rPh>
    <phoneticPr fontId="1"/>
  </si>
  <si>
    <t>検鏡ではイクチオボド、白点虫等の寄生虫は確認されなかった。口唇部が赤くなっている個体があるのは、大型魚が小型魚を噛んだためと推察された。また尾のびらん部分には滑走細菌のドーム状コロニーが観察された。細菌分離も試みたが、いわゆるビブリオ病やシュードモナス症のような細菌感染症とは考えられなかった。以上から、大小差による噛み合いと過密気味の飼育から発生した軽度の滑走細菌症と判断した。</t>
    <rPh sb="0" eb="2">
      <t>ケンキョウ</t>
    </rPh>
    <rPh sb="11" eb="12">
      <t>ハク</t>
    </rPh>
    <rPh sb="12" eb="13">
      <t>テン</t>
    </rPh>
    <rPh sb="13" eb="14">
      <t>チュウ</t>
    </rPh>
    <rPh sb="14" eb="15">
      <t>トウ</t>
    </rPh>
    <rPh sb="16" eb="19">
      <t>キセイチュウ</t>
    </rPh>
    <rPh sb="20" eb="22">
      <t>カクニン</t>
    </rPh>
    <rPh sb="29" eb="31">
      <t>コウシン</t>
    </rPh>
    <rPh sb="31" eb="32">
      <t>ブ</t>
    </rPh>
    <rPh sb="33" eb="34">
      <t>アカ</t>
    </rPh>
    <rPh sb="40" eb="42">
      <t>コタイ</t>
    </rPh>
    <rPh sb="48" eb="50">
      <t>オオガタ</t>
    </rPh>
    <rPh sb="50" eb="51">
      <t>ギョ</t>
    </rPh>
    <rPh sb="52" eb="54">
      <t>コガタ</t>
    </rPh>
    <rPh sb="54" eb="55">
      <t>ギョ</t>
    </rPh>
    <rPh sb="56" eb="57">
      <t>カ</t>
    </rPh>
    <rPh sb="62" eb="64">
      <t>スイサツ</t>
    </rPh>
    <rPh sb="70" eb="71">
      <t>オ</t>
    </rPh>
    <rPh sb="75" eb="77">
      <t>ブブン</t>
    </rPh>
    <rPh sb="79" eb="81">
      <t>カッソウ</t>
    </rPh>
    <rPh sb="81" eb="83">
      <t>サイキン</t>
    </rPh>
    <rPh sb="87" eb="88">
      <t>ジョウ</t>
    </rPh>
    <rPh sb="93" eb="95">
      <t>カンサツ</t>
    </rPh>
    <rPh sb="99" eb="101">
      <t>サイキン</t>
    </rPh>
    <rPh sb="101" eb="103">
      <t>ブンリ</t>
    </rPh>
    <rPh sb="104" eb="105">
      <t>ココロ</t>
    </rPh>
    <rPh sb="117" eb="118">
      <t>ビョウ</t>
    </rPh>
    <rPh sb="126" eb="127">
      <t>ショウ</t>
    </rPh>
    <rPh sb="131" eb="133">
      <t>サイキン</t>
    </rPh>
    <rPh sb="133" eb="136">
      <t>カンセンショウ</t>
    </rPh>
    <rPh sb="138" eb="139">
      <t>カンガ</t>
    </rPh>
    <rPh sb="147" eb="149">
      <t>イジョウ</t>
    </rPh>
    <rPh sb="152" eb="153">
      <t>ダイ</t>
    </rPh>
    <rPh sb="153" eb="155">
      <t>ショウサ</t>
    </rPh>
    <rPh sb="158" eb="159">
      <t>カ</t>
    </rPh>
    <rPh sb="160" eb="161">
      <t>ア</t>
    </rPh>
    <rPh sb="163" eb="165">
      <t>カミツ</t>
    </rPh>
    <rPh sb="165" eb="167">
      <t>ギミ</t>
    </rPh>
    <rPh sb="168" eb="170">
      <t>シイク</t>
    </rPh>
    <rPh sb="172" eb="174">
      <t>ハッセイ</t>
    </rPh>
    <rPh sb="176" eb="178">
      <t>ケイド</t>
    </rPh>
    <rPh sb="179" eb="181">
      <t>カッソウ</t>
    </rPh>
    <rPh sb="181" eb="184">
      <t>サイキンショウ</t>
    </rPh>
    <rPh sb="185" eb="187">
      <t>ハンダン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</si>
</sst>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7">
    <font>
      <sz val="11"/>
      <name val="ＭＳ Ｐゴシック"/>
      <family val="3"/>
      <charset val="128"/>
    </font>
    <font>
      <sz val="6"/>
      <name val="ＭＳ Ｐゴシック"/>
      <family val="3"/>
      <charset val="128"/>
    </font>
    <font>
      <i/>
      <sz val="11"/>
      <name val="ＭＳ Ｐゴシック"/>
      <family val="3"/>
      <charset val="128"/>
    </font>
    <font>
      <b/>
      <sz val="11"/>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s>
  <cellStyleXfs count="1">
    <xf numFmtId="0" fontId="0" fillId="0" borderId="0"/>
  </cellStyleXfs>
  <cellXfs count="91">
    <xf numFmtId="0" fontId="0" fillId="0" borderId="0" xfId="0"/>
    <xf numFmtId="0" fontId="4" fillId="0" borderId="0" xfId="0" applyFont="1"/>
    <xf numFmtId="0" fontId="0" fillId="0" borderId="0" xfId="0" applyAlignment="1">
      <alignment horizontal="center" vertical="center"/>
    </xf>
    <xf numFmtId="0" fontId="6" fillId="0" borderId="0" xfId="0" applyFont="1"/>
    <xf numFmtId="176" fontId="0" fillId="0" borderId="0" xfId="0" applyNumberFormat="1" applyFill="1" applyBorder="1" applyAlignment="1">
      <alignment horizontal="left"/>
    </xf>
    <xf numFmtId="0" fontId="2" fillId="2" borderId="3" xfId="0" applyFont="1" applyFill="1" applyBorder="1" applyAlignment="1">
      <alignment horizontal="center" vertical="center" wrapText="1"/>
    </xf>
    <xf numFmtId="49" fontId="5" fillId="2" borderId="5"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0" fillId="2" borderId="6" xfId="0" applyFill="1" applyBorder="1" applyAlignment="1">
      <alignment horizontal="center" vertical="center"/>
    </xf>
    <xf numFmtId="0" fontId="0" fillId="0" borderId="0" xfId="0" applyAlignment="1">
      <alignment vertical="center"/>
    </xf>
    <xf numFmtId="176" fontId="0" fillId="0" borderId="12" xfId="0" applyNumberFormat="1" applyFill="1" applyBorder="1" applyAlignment="1">
      <alignment horizontal="center" vertical="center" wrapText="1"/>
    </xf>
    <xf numFmtId="176" fontId="0" fillId="0" borderId="15" xfId="0" applyNumberFormat="1" applyFill="1" applyBorder="1" applyAlignment="1">
      <alignment horizontal="center" vertical="center" wrapText="1"/>
    </xf>
    <xf numFmtId="0" fontId="0" fillId="2" borderId="21" xfId="0" applyFill="1" applyBorder="1" applyAlignment="1">
      <alignment horizontal="center" vertical="center"/>
    </xf>
    <xf numFmtId="0" fontId="0" fillId="2" borderId="7" xfId="0" applyFill="1" applyBorder="1" applyAlignment="1">
      <alignment horizontal="center" vertical="center"/>
    </xf>
    <xf numFmtId="176" fontId="0" fillId="0" borderId="23" xfId="0" applyNumberFormat="1" applyFill="1" applyBorder="1" applyAlignment="1">
      <alignment horizontal="center" vertical="center"/>
    </xf>
    <xf numFmtId="176" fontId="0" fillId="0" borderId="23" xfId="0" applyNumberFormat="1" applyFill="1" applyBorder="1" applyAlignment="1">
      <alignment horizontal="center" vertical="center" wrapText="1"/>
    </xf>
    <xf numFmtId="57" fontId="0" fillId="0" borderId="0" xfId="0" applyNumberFormat="1" applyFill="1"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5" fillId="0" borderId="1" xfId="0" applyFont="1" applyBorder="1"/>
    <xf numFmtId="0" fontId="5" fillId="0" borderId="1" xfId="0" applyFont="1" applyBorder="1" applyAlignment="1">
      <alignment vertical="top" wrapText="1"/>
    </xf>
    <xf numFmtId="0" fontId="0" fillId="0" borderId="22" xfId="0" applyBorder="1" applyAlignment="1">
      <alignment horizontal="center"/>
    </xf>
    <xf numFmtId="176" fontId="0" fillId="0" borderId="23" xfId="0" applyNumberFormat="1" applyFill="1" applyBorder="1" applyAlignment="1">
      <alignment horizontal="center"/>
    </xf>
    <xf numFmtId="176" fontId="0" fillId="0" borderId="23" xfId="0" applyNumberFormat="1" applyFill="1" applyBorder="1" applyAlignment="1">
      <alignment horizontal="center" wrapText="1"/>
    </xf>
    <xf numFmtId="0" fontId="0" fillId="0" borderId="23" xfId="0" applyBorder="1" applyAlignment="1">
      <alignment horizontal="center"/>
    </xf>
    <xf numFmtId="0" fontId="0" fillId="0" borderId="23" xfId="0" applyFill="1" applyBorder="1" applyAlignment="1">
      <alignment horizontal="center"/>
    </xf>
    <xf numFmtId="0" fontId="0" fillId="0" borderId="2" xfId="0" applyBorder="1" applyAlignment="1">
      <alignment horizontal="center"/>
    </xf>
    <xf numFmtId="0" fontId="0" fillId="0" borderId="10" xfId="0" applyBorder="1" applyAlignment="1">
      <alignment horizontal="center"/>
    </xf>
    <xf numFmtId="176" fontId="0" fillId="0" borderId="12" xfId="0" applyNumberFormat="1" applyFill="1" applyBorder="1" applyAlignment="1">
      <alignment horizontal="center"/>
    </xf>
    <xf numFmtId="176" fontId="0" fillId="0" borderId="12" xfId="0" applyNumberFormat="1" applyFill="1" applyBorder="1" applyAlignment="1">
      <alignment horizontal="center" wrapText="1"/>
    </xf>
    <xf numFmtId="0" fontId="0" fillId="0" borderId="12" xfId="0" applyBorder="1" applyAlignment="1">
      <alignment horizontal="center"/>
    </xf>
    <xf numFmtId="0" fontId="0" fillId="0" borderId="12" xfId="0" applyFill="1" applyBorder="1" applyAlignment="1">
      <alignment horizontal="center"/>
    </xf>
    <xf numFmtId="0" fontId="0" fillId="0" borderId="13" xfId="0" applyBorder="1" applyAlignment="1">
      <alignment horizontal="center"/>
    </xf>
    <xf numFmtId="176" fontId="0" fillId="0" borderId="9" xfId="0" applyNumberFormat="1" applyFill="1" applyBorder="1" applyAlignment="1">
      <alignment horizontal="center"/>
    </xf>
    <xf numFmtId="0" fontId="0" fillId="0" borderId="9" xfId="0" applyBorder="1" applyAlignment="1">
      <alignment horizontal="center"/>
    </xf>
    <xf numFmtId="0" fontId="0" fillId="0" borderId="24" xfId="0" applyBorder="1" applyAlignment="1">
      <alignment horizontal="center"/>
    </xf>
    <xf numFmtId="0" fontId="0" fillId="0" borderId="14" xfId="0" applyBorder="1" applyAlignment="1">
      <alignment horizontal="center"/>
    </xf>
    <xf numFmtId="176" fontId="0" fillId="0" borderId="15" xfId="0" applyNumberFormat="1" applyFill="1" applyBorder="1" applyAlignment="1">
      <alignment horizontal="center"/>
    </xf>
    <xf numFmtId="176" fontId="0" fillId="0" borderId="15" xfId="0" applyNumberFormat="1" applyFill="1" applyBorder="1" applyAlignment="1">
      <alignment horizontal="center" wrapText="1"/>
    </xf>
    <xf numFmtId="0" fontId="0" fillId="0" borderId="15" xfId="0" applyBorder="1" applyAlignment="1">
      <alignment horizontal="center"/>
    </xf>
    <xf numFmtId="0" fontId="0" fillId="0" borderId="15" xfId="0" applyFill="1" applyBorder="1" applyAlignment="1">
      <alignment horizontal="center"/>
    </xf>
    <xf numFmtId="0" fontId="0" fillId="0" borderId="16" xfId="0" applyBorder="1" applyAlignment="1">
      <alignment horizontal="center"/>
    </xf>
    <xf numFmtId="0" fontId="0" fillId="0" borderId="17" xfId="0" applyBorder="1"/>
    <xf numFmtId="0" fontId="3" fillId="0" borderId="33" xfId="0" applyFont="1" applyBorder="1" applyAlignment="1">
      <alignment horizontal="center"/>
    </xf>
    <xf numFmtId="0" fontId="3" fillId="0" borderId="18" xfId="0" applyFont="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 fillId="2" borderId="6" xfId="0" applyFont="1" applyFill="1" applyBorder="1" applyAlignment="1">
      <alignment horizontal="center" vertical="center" wrapText="1"/>
    </xf>
    <xf numFmtId="0" fontId="0" fillId="2" borderId="27" xfId="0" applyFill="1" applyBorder="1" applyAlignment="1">
      <alignment horizontal="center" vertical="center"/>
    </xf>
    <xf numFmtId="0" fontId="0" fillId="0" borderId="11" xfId="0" applyBorder="1" applyAlignment="1">
      <alignment horizontal="center"/>
    </xf>
    <xf numFmtId="176" fontId="0" fillId="0" borderId="11" xfId="0" applyNumberFormat="1" applyFill="1" applyBorder="1" applyAlignment="1">
      <alignment horizontal="center"/>
    </xf>
    <xf numFmtId="176" fontId="0" fillId="0" borderId="11" xfId="0" applyNumberFormat="1" applyFill="1" applyBorder="1" applyAlignment="1">
      <alignment horizontal="center" wrapText="1"/>
    </xf>
    <xf numFmtId="0" fontId="0" fillId="0" borderId="27" xfId="0" applyBorder="1" applyAlignment="1">
      <alignment horizontal="center"/>
    </xf>
    <xf numFmtId="0" fontId="0" fillId="0" borderId="28" xfId="0" applyBorder="1" applyAlignment="1">
      <alignment horizontal="center"/>
    </xf>
    <xf numFmtId="0" fontId="0" fillId="0" borderId="0" xfId="0" applyBorder="1" applyAlignment="1"/>
    <xf numFmtId="57" fontId="0" fillId="0" borderId="0" xfId="0" applyNumberFormat="1" applyFill="1" applyBorder="1" applyAlignment="1">
      <alignment horizontal="center"/>
    </xf>
    <xf numFmtId="0" fontId="0" fillId="0" borderId="1" xfId="0" applyBorder="1" applyAlignment="1">
      <alignment horizontal="center" wrapText="1"/>
    </xf>
    <xf numFmtId="0" fontId="3" fillId="0" borderId="6" xfId="0" applyFont="1" applyBorder="1" applyAlignment="1">
      <alignment horizontal="center"/>
    </xf>
    <xf numFmtId="0" fontId="0" fillId="0" borderId="6" xfId="0" applyBorder="1" applyAlignment="1">
      <alignment horizontal="center"/>
    </xf>
    <xf numFmtId="0" fontId="0" fillId="0" borderId="0" xfId="0" applyBorder="1"/>
    <xf numFmtId="57" fontId="0" fillId="0" borderId="26" xfId="0" applyNumberFormat="1" applyFill="1" applyBorder="1" applyAlignment="1">
      <alignment horizontal="center"/>
    </xf>
    <xf numFmtId="57" fontId="0" fillId="0" borderId="18" xfId="0" applyNumberFormat="1" applyFill="1" applyBorder="1" applyAlignment="1">
      <alignment horizontal="center"/>
    </xf>
    <xf numFmtId="0" fontId="0" fillId="0" borderId="2" xfId="0" applyBorder="1" applyAlignment="1">
      <alignment horizontal="center" wrapText="1"/>
    </xf>
    <xf numFmtId="0" fontId="0" fillId="0" borderId="36" xfId="0" applyBorder="1"/>
    <xf numFmtId="57" fontId="0" fillId="0" borderId="34" xfId="0" applyNumberFormat="1" applyFill="1" applyBorder="1" applyAlignment="1">
      <alignment horizontal="center"/>
    </xf>
    <xf numFmtId="0" fontId="3" fillId="0" borderId="36" xfId="0" quotePrefix="1" applyFont="1" applyBorder="1" applyAlignment="1">
      <alignment horizontal="center"/>
    </xf>
    <xf numFmtId="0" fontId="3" fillId="0" borderId="34" xfId="0" applyFont="1" applyBorder="1" applyAlignment="1">
      <alignment horizontal="center"/>
    </xf>
    <xf numFmtId="0" fontId="0" fillId="0" borderId="30" xfId="0" applyBorder="1" applyAlignment="1">
      <alignment horizontal="center"/>
    </xf>
    <xf numFmtId="0" fontId="0" fillId="0" borderId="23" xfId="0" applyFill="1" applyBorder="1" applyAlignment="1">
      <alignment horizontal="center" vertical="center"/>
    </xf>
    <xf numFmtId="0" fontId="0" fillId="0" borderId="37" xfId="0" applyBorder="1" applyAlignment="1">
      <alignment horizontal="center"/>
    </xf>
    <xf numFmtId="0" fontId="0" fillId="0" borderId="9" xfId="0" applyFill="1" applyBorder="1" applyAlignment="1">
      <alignment horizontal="center" vertical="center" wrapText="1"/>
    </xf>
    <xf numFmtId="176" fontId="0" fillId="0" borderId="9" xfId="0" applyNumberFormat="1" applyFill="1" applyBorder="1" applyAlignment="1">
      <alignment horizontal="center" wrapText="1"/>
    </xf>
    <xf numFmtId="49" fontId="5" fillId="0" borderId="35" xfId="0" applyNumberFormat="1" applyFont="1" applyBorder="1" applyAlignment="1">
      <alignment horizontal="center" vertical="center"/>
    </xf>
    <xf numFmtId="49" fontId="5" fillId="0" borderId="31" xfId="0" applyNumberFormat="1" applyFont="1" applyBorder="1" applyAlignment="1">
      <alignment horizontal="center" vertical="center"/>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5" fillId="0" borderId="4" xfId="0" applyFont="1" applyBorder="1" applyAlignment="1">
      <alignment horizontal="center" vertical="center" wrapText="1"/>
    </xf>
    <xf numFmtId="0" fontId="5" fillId="0" borderId="23" xfId="0" applyFont="1" applyBorder="1" applyAlignment="1">
      <alignment horizontal="center" vertical="center"/>
    </xf>
    <xf numFmtId="49" fontId="5" fillId="0" borderId="29" xfId="0" applyNumberFormat="1" applyFont="1" applyBorder="1" applyAlignment="1">
      <alignment horizontal="center" vertical="center"/>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23" xfId="0" applyFont="1" applyBorder="1" applyAlignment="1">
      <alignment horizontal="center" vertical="center" wrapText="1"/>
    </xf>
    <xf numFmtId="0" fontId="5" fillId="0" borderId="12" xfId="0" applyFont="1" applyBorder="1" applyAlignment="1">
      <alignment horizontal="center" vertical="center"/>
    </xf>
    <xf numFmtId="0" fontId="5" fillId="0" borderId="3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9" xfId="0" applyFont="1" applyBorder="1" applyAlignment="1">
      <alignment horizontal="center" vertical="center"/>
    </xf>
    <xf numFmtId="57" fontId="0" fillId="0" borderId="25" xfId="0" applyNumberFormat="1" applyFill="1" applyBorder="1" applyAlignment="1">
      <alignment horizontal="center"/>
    </xf>
    <xf numFmtId="57" fontId="0" fillId="0" borderId="26" xfId="0" applyNumberFormat="1" applyFill="1" applyBorder="1" applyAlignment="1">
      <alignment horizontal="center"/>
    </xf>
    <xf numFmtId="57" fontId="0" fillId="0" borderId="3" xfId="0" applyNumberForma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
  <sheetViews>
    <sheetView tabSelected="1" view="pageBreakPreview" zoomScaleNormal="85" zoomScaleSheetLayoutView="100" workbookViewId="0">
      <selection activeCell="G7" sqref="G7"/>
    </sheetView>
  </sheetViews>
  <sheetFormatPr defaultRowHeight="13.5"/>
  <cols>
    <col min="1" max="1" width="10.25" customWidth="1"/>
    <col min="2" max="2" width="14.625" customWidth="1"/>
    <col min="3" max="3" width="25.75" customWidth="1"/>
    <col min="4" max="4" width="73.375" customWidth="1"/>
  </cols>
  <sheetData>
    <row r="1" spans="1:4" ht="21">
      <c r="A1" s="1" t="s">
        <v>52</v>
      </c>
    </row>
    <row r="2" spans="1:4" ht="14.25" thickBot="1">
      <c r="A2" s="2"/>
    </row>
    <row r="3" spans="1:4" ht="15" thickBot="1">
      <c r="A3" s="6" t="s">
        <v>19</v>
      </c>
      <c r="B3" s="7" t="s">
        <v>20</v>
      </c>
      <c r="C3" s="8" t="s">
        <v>21</v>
      </c>
      <c r="D3" s="9" t="s">
        <v>22</v>
      </c>
    </row>
    <row r="4" spans="1:4" ht="19.5" customHeight="1">
      <c r="A4" s="74" t="s">
        <v>37</v>
      </c>
      <c r="B4" s="76" t="s">
        <v>23</v>
      </c>
      <c r="C4" s="78" t="s">
        <v>48</v>
      </c>
      <c r="D4" s="21" t="s">
        <v>51</v>
      </c>
    </row>
    <row r="5" spans="1:4" ht="91.5" customHeight="1">
      <c r="A5" s="75"/>
      <c r="B5" s="77"/>
      <c r="C5" s="79"/>
      <c r="D5" s="22" t="s">
        <v>70</v>
      </c>
    </row>
    <row r="6" spans="1:4" ht="19.5" customHeight="1">
      <c r="A6" s="75" t="s">
        <v>41</v>
      </c>
      <c r="B6" s="81" t="s">
        <v>47</v>
      </c>
      <c r="C6" s="83" t="s">
        <v>49</v>
      </c>
      <c r="D6" s="21" t="s">
        <v>42</v>
      </c>
    </row>
    <row r="7" spans="1:4" ht="72.75" customHeight="1">
      <c r="A7" s="80"/>
      <c r="B7" s="82"/>
      <c r="C7" s="84"/>
      <c r="D7" s="22" t="s">
        <v>43</v>
      </c>
    </row>
    <row r="8" spans="1:4" ht="18.75" customHeight="1">
      <c r="A8" s="80" t="s">
        <v>44</v>
      </c>
      <c r="B8" s="85" t="s">
        <v>45</v>
      </c>
      <c r="C8" s="86" t="s">
        <v>50</v>
      </c>
      <c r="D8" s="21" t="s">
        <v>0</v>
      </c>
    </row>
    <row r="9" spans="1:4" ht="80.25" customHeight="1">
      <c r="A9" s="87"/>
      <c r="B9" s="85"/>
      <c r="C9" s="86"/>
      <c r="D9" s="22" t="s">
        <v>46</v>
      </c>
    </row>
  </sheetData>
  <mergeCells count="9">
    <mergeCell ref="B8:B9"/>
    <mergeCell ref="C8:C9"/>
    <mergeCell ref="A8:A9"/>
    <mergeCell ref="A4:A5"/>
    <mergeCell ref="B4:B5"/>
    <mergeCell ref="C4:C5"/>
    <mergeCell ref="A6:A7"/>
    <mergeCell ref="B6:B7"/>
    <mergeCell ref="C6:C7"/>
  </mergeCells>
  <phoneticPr fontId="1"/>
  <pageMargins left="0.6" right="0.25" top="0.75" bottom="0.75" header="0.3" footer="0.3"/>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view="pageBreakPreview" zoomScaleNormal="85" zoomScaleSheetLayoutView="100" workbookViewId="0">
      <selection activeCell="A2" sqref="A2"/>
    </sheetView>
  </sheetViews>
  <sheetFormatPr defaultRowHeight="13.5"/>
  <cols>
    <col min="2" max="2" width="17.875" customWidth="1"/>
    <col min="3" max="3" width="13.875" customWidth="1"/>
    <col min="4" max="4" width="19" customWidth="1"/>
    <col min="5" max="7" width="13.875" customWidth="1"/>
    <col min="8" max="8" width="18.25" customWidth="1"/>
    <col min="9" max="11" width="17.125" customWidth="1"/>
  </cols>
  <sheetData>
    <row r="1" spans="1:9" ht="21">
      <c r="A1" s="1" t="s">
        <v>55</v>
      </c>
    </row>
    <row r="2" spans="1:9" ht="14.25" thickBot="1"/>
    <row r="3" spans="1:9" s="11" customFormat="1" ht="41.25" thickBot="1">
      <c r="A3" s="14" t="s">
        <v>12</v>
      </c>
      <c r="B3" s="10" t="s">
        <v>1</v>
      </c>
      <c r="C3" s="10" t="s">
        <v>2</v>
      </c>
      <c r="D3" s="10" t="s">
        <v>3</v>
      </c>
      <c r="E3" s="10" t="s">
        <v>14</v>
      </c>
      <c r="F3" s="10" t="s">
        <v>5</v>
      </c>
      <c r="G3" s="10" t="s">
        <v>15</v>
      </c>
      <c r="H3" s="49" t="s">
        <v>35</v>
      </c>
      <c r="I3" s="50" t="s">
        <v>8</v>
      </c>
    </row>
    <row r="4" spans="1:9" ht="48" customHeight="1">
      <c r="A4" s="23">
        <v>1</v>
      </c>
      <c r="B4" s="24">
        <v>42470</v>
      </c>
      <c r="C4" s="24" t="s">
        <v>17</v>
      </c>
      <c r="D4" s="17" t="s">
        <v>38</v>
      </c>
      <c r="E4" s="25" t="s">
        <v>16</v>
      </c>
      <c r="F4" s="26">
        <v>30</v>
      </c>
      <c r="G4" s="26">
        <v>6</v>
      </c>
      <c r="H4" s="27" t="s">
        <v>9</v>
      </c>
      <c r="I4" s="64" t="s">
        <v>53</v>
      </c>
    </row>
    <row r="5" spans="1:9" ht="48" customHeight="1">
      <c r="A5" s="29">
        <v>2</v>
      </c>
      <c r="B5" s="30">
        <v>42528</v>
      </c>
      <c r="C5" s="30" t="s">
        <v>17</v>
      </c>
      <c r="D5" s="12" t="s">
        <v>39</v>
      </c>
      <c r="E5" s="31" t="s">
        <v>16</v>
      </c>
      <c r="F5" s="32">
        <v>30</v>
      </c>
      <c r="G5" s="32">
        <v>6</v>
      </c>
      <c r="H5" s="33" t="s">
        <v>9</v>
      </c>
      <c r="I5" s="34" t="s">
        <v>18</v>
      </c>
    </row>
    <row r="6" spans="1:9" ht="48" customHeight="1">
      <c r="A6" s="23">
        <v>3</v>
      </c>
      <c r="B6" s="35">
        <v>42532</v>
      </c>
      <c r="C6" s="30" t="s">
        <v>17</v>
      </c>
      <c r="D6" s="12" t="s">
        <v>54</v>
      </c>
      <c r="E6" s="31" t="s">
        <v>16</v>
      </c>
      <c r="F6" s="36">
        <v>30</v>
      </c>
      <c r="G6" s="36">
        <v>6</v>
      </c>
      <c r="H6" s="33" t="s">
        <v>9</v>
      </c>
      <c r="I6" s="37" t="s">
        <v>18</v>
      </c>
    </row>
    <row r="7" spans="1:9" ht="48" customHeight="1" thickBot="1">
      <c r="A7" s="38">
        <v>4</v>
      </c>
      <c r="B7" s="39">
        <v>41803</v>
      </c>
      <c r="C7" s="39" t="s">
        <v>17</v>
      </c>
      <c r="D7" s="13" t="s">
        <v>54</v>
      </c>
      <c r="E7" s="40" t="s">
        <v>16</v>
      </c>
      <c r="F7" s="41">
        <v>30</v>
      </c>
      <c r="G7" s="41">
        <v>6</v>
      </c>
      <c r="H7" s="42" t="s">
        <v>9</v>
      </c>
      <c r="I7" s="43" t="s">
        <v>18</v>
      </c>
    </row>
    <row r="8" spans="1:9" s="11" customFormat="1" ht="26.25" customHeight="1" thickBot="1">
      <c r="A8" s="44"/>
      <c r="B8" s="62" t="s">
        <v>11</v>
      </c>
      <c r="C8" s="63"/>
      <c r="D8" s="63"/>
      <c r="E8" s="63"/>
      <c r="F8" s="45">
        <f>SUM(F4:F7)</f>
        <v>120</v>
      </c>
      <c r="G8" s="46">
        <f>SUM(G4:G7)</f>
        <v>24</v>
      </c>
      <c r="H8" s="47"/>
      <c r="I8" s="48"/>
    </row>
  </sheetData>
  <phoneticPr fontId="1"/>
  <pageMargins left="0.75" right="0.75" top="1" bottom="1" header="0.51200000000000001" footer="0.51200000000000001"/>
  <pageSetup paperSize="9" scale="9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view="pageBreakPreview" zoomScale="70" zoomScaleNormal="85" zoomScaleSheetLayoutView="70" workbookViewId="0">
      <selection activeCell="D25" sqref="D25"/>
    </sheetView>
  </sheetViews>
  <sheetFormatPr defaultRowHeight="13.5"/>
  <cols>
    <col min="2" max="2" width="13" customWidth="1"/>
    <col min="3" max="3" width="16.875" customWidth="1"/>
    <col min="4" max="4" width="19.5" customWidth="1"/>
    <col min="5" max="5" width="15.125" customWidth="1"/>
    <col min="6" max="6" width="14.125" customWidth="1"/>
    <col min="8" max="8" width="11.875" customWidth="1"/>
    <col min="9" max="9" width="33.875" customWidth="1"/>
  </cols>
  <sheetData>
    <row r="1" spans="1:9" ht="21.75" customHeight="1">
      <c r="A1" s="1" t="s">
        <v>56</v>
      </c>
    </row>
    <row r="2" spans="1:9" ht="18" customHeight="1" thickBot="1"/>
    <row r="3" spans="1:9" s="11" customFormat="1" ht="21.75" customHeight="1" thickBot="1">
      <c r="A3" s="14" t="s">
        <v>29</v>
      </c>
      <c r="B3" s="10" t="s">
        <v>1</v>
      </c>
      <c r="C3" s="10" t="s">
        <v>2</v>
      </c>
      <c r="D3" s="10" t="s">
        <v>3</v>
      </c>
      <c r="E3" s="10" t="s">
        <v>4</v>
      </c>
      <c r="F3" s="10" t="s">
        <v>5</v>
      </c>
      <c r="G3" s="10" t="s">
        <v>6</v>
      </c>
      <c r="H3" s="10" t="s">
        <v>7</v>
      </c>
      <c r="I3" s="15" t="s">
        <v>8</v>
      </c>
    </row>
    <row r="4" spans="1:9" ht="35.25" customHeight="1">
      <c r="A4" s="32">
        <v>1</v>
      </c>
      <c r="B4" s="30">
        <v>42506</v>
      </c>
      <c r="C4" s="31" t="s">
        <v>57</v>
      </c>
      <c r="D4" s="31" t="s">
        <v>13</v>
      </c>
      <c r="E4" s="30" t="s">
        <v>34</v>
      </c>
      <c r="F4" s="32" t="s">
        <v>10</v>
      </c>
      <c r="G4" s="32">
        <v>90</v>
      </c>
      <c r="H4" s="32" t="s">
        <v>9</v>
      </c>
      <c r="I4" s="32" t="s">
        <v>58</v>
      </c>
    </row>
    <row r="5" spans="1:9" ht="18.75" customHeight="1">
      <c r="A5" s="65"/>
      <c r="B5" s="66" t="s">
        <v>11</v>
      </c>
      <c r="C5" s="66"/>
      <c r="D5" s="66"/>
      <c r="E5" s="66"/>
      <c r="F5" s="67">
        <f>SUM(F4:F4)</f>
        <v>0</v>
      </c>
      <c r="G5" s="68">
        <f>SUM(G4:G4)</f>
        <v>90</v>
      </c>
      <c r="H5" s="68"/>
      <c r="I5" s="69"/>
    </row>
    <row r="6" spans="1:9" ht="18.75" customHeight="1"/>
    <row r="7" spans="1:9" ht="18.75" customHeight="1"/>
    <row r="8" spans="1:9" ht="18.75" customHeight="1"/>
    <row r="9" spans="1:9" ht="18.75" customHeight="1"/>
    <row r="10" spans="1:9" s="11" customFormat="1" ht="23.25" customHeight="1">
      <c r="A10"/>
      <c r="B10"/>
      <c r="C10"/>
      <c r="D10"/>
      <c r="E10"/>
      <c r="F10"/>
      <c r="G10"/>
      <c r="H10"/>
      <c r="I10"/>
    </row>
  </sheetData>
  <phoneticPr fontId="1"/>
  <pageMargins left="0.75" right="0.75" top="1" bottom="1" header="0.51200000000000001" footer="0.51200000000000001"/>
  <pageSetup paperSize="9" scale="9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view="pageBreakPreview" zoomScale="70" zoomScaleNormal="85" zoomScaleSheetLayoutView="70" workbookViewId="0">
      <selection activeCell="D20" sqref="D20"/>
    </sheetView>
  </sheetViews>
  <sheetFormatPr defaultRowHeight="13.5"/>
  <cols>
    <col min="2" max="2" width="12.125" customWidth="1"/>
    <col min="3" max="3" width="18.875" customWidth="1"/>
    <col min="4" max="4" width="24.25" customWidth="1"/>
    <col min="5" max="5" width="15.25" customWidth="1"/>
    <col min="6" max="6" width="13.625" customWidth="1"/>
    <col min="7" max="7" width="14.625" customWidth="1"/>
    <col min="8" max="8" width="10.625" customWidth="1"/>
    <col min="9" max="9" width="17.625" customWidth="1"/>
    <col min="10" max="10" width="37.625" customWidth="1"/>
  </cols>
  <sheetData>
    <row r="1" spans="1:10" ht="21">
      <c r="A1" s="1" t="s">
        <v>59</v>
      </c>
    </row>
    <row r="2" spans="1:10" ht="12.75" customHeight="1">
      <c r="A2" s="1"/>
    </row>
    <row r="3" spans="1:10" ht="18" thickBot="1">
      <c r="A3" s="3" t="s">
        <v>28</v>
      </c>
    </row>
    <row r="4" spans="1:10" s="11" customFormat="1" ht="33" customHeight="1" thickBot="1">
      <c r="A4" s="14" t="s">
        <v>29</v>
      </c>
      <c r="B4" s="10" t="s">
        <v>1</v>
      </c>
      <c r="C4" s="10" t="s">
        <v>30</v>
      </c>
      <c r="D4" s="10" t="s">
        <v>24</v>
      </c>
      <c r="E4" s="10" t="s">
        <v>3</v>
      </c>
      <c r="F4" s="10" t="s">
        <v>14</v>
      </c>
      <c r="G4" s="10" t="s">
        <v>25</v>
      </c>
      <c r="H4" s="10" t="s">
        <v>15</v>
      </c>
      <c r="I4" s="5" t="s">
        <v>36</v>
      </c>
      <c r="J4" s="15" t="s">
        <v>8</v>
      </c>
    </row>
    <row r="5" spans="1:10" s="11" customFormat="1" ht="33.75" customHeight="1">
      <c r="A5" s="23">
        <v>1</v>
      </c>
      <c r="B5" s="24">
        <v>42470</v>
      </c>
      <c r="C5" s="16" t="s">
        <v>31</v>
      </c>
      <c r="D5" s="31" t="s">
        <v>40</v>
      </c>
      <c r="E5" s="25" t="s">
        <v>60</v>
      </c>
      <c r="F5" s="25" t="s">
        <v>61</v>
      </c>
      <c r="G5" s="26">
        <v>30</v>
      </c>
      <c r="H5" s="26">
        <v>3</v>
      </c>
      <c r="I5" s="26" t="s">
        <v>27</v>
      </c>
      <c r="J5" s="28" t="s">
        <v>62</v>
      </c>
    </row>
    <row r="6" spans="1:10" s="11" customFormat="1" ht="33.75" customHeight="1" thickBot="1">
      <c r="A6" s="23">
        <v>2</v>
      </c>
      <c r="B6" s="30">
        <v>42447</v>
      </c>
      <c r="C6" s="16" t="s">
        <v>31</v>
      </c>
      <c r="D6" s="31" t="s">
        <v>40</v>
      </c>
      <c r="E6" s="31" t="s">
        <v>63</v>
      </c>
      <c r="F6" s="31" t="s">
        <v>61</v>
      </c>
      <c r="G6" s="32">
        <v>30</v>
      </c>
      <c r="H6" s="32">
        <v>3</v>
      </c>
      <c r="I6" s="33" t="s">
        <v>27</v>
      </c>
      <c r="J6" s="58" t="s">
        <v>64</v>
      </c>
    </row>
    <row r="7" spans="1:10" s="11" customFormat="1" ht="19.5" customHeight="1" thickBot="1">
      <c r="A7" s="88" t="s">
        <v>11</v>
      </c>
      <c r="B7" s="89"/>
      <c r="C7" s="89"/>
      <c r="D7" s="89"/>
      <c r="E7" s="89"/>
      <c r="F7" s="90"/>
      <c r="G7" s="59">
        <f>SUM(G5:G6)</f>
        <v>60</v>
      </c>
      <c r="H7" s="59">
        <f>SUM(H5:H6)</f>
        <v>6</v>
      </c>
      <c r="I7" s="60"/>
      <c r="J7" s="54"/>
    </row>
    <row r="8" spans="1:10" s="11" customFormat="1" ht="19.5" customHeight="1">
      <c r="A8" s="56"/>
      <c r="B8" s="57"/>
      <c r="C8" s="18"/>
      <c r="D8" s="18"/>
      <c r="E8" s="18"/>
      <c r="F8" s="18"/>
      <c r="G8" s="19"/>
      <c r="H8" s="19"/>
      <c r="I8" s="20"/>
      <c r="J8" s="20"/>
    </row>
    <row r="9" spans="1:10" ht="18" thickBot="1">
      <c r="A9" s="3" t="s">
        <v>32</v>
      </c>
      <c r="D9" s="4"/>
      <c r="E9" s="61"/>
    </row>
    <row r="10" spans="1:10" s="11" customFormat="1" ht="33" customHeight="1" thickBot="1">
      <c r="A10" s="14" t="s">
        <v>29</v>
      </c>
      <c r="B10" s="10" t="s">
        <v>1</v>
      </c>
      <c r="C10" s="10" t="s">
        <v>30</v>
      </c>
      <c r="D10" s="10" t="s">
        <v>33</v>
      </c>
      <c r="E10" s="10" t="s">
        <v>3</v>
      </c>
      <c r="F10" s="10" t="s">
        <v>14</v>
      </c>
      <c r="G10" s="10" t="s">
        <v>25</v>
      </c>
      <c r="H10" s="10" t="s">
        <v>15</v>
      </c>
      <c r="I10" s="5" t="s">
        <v>36</v>
      </c>
      <c r="J10" s="15" t="s">
        <v>8</v>
      </c>
    </row>
    <row r="11" spans="1:10" s="11" customFormat="1" ht="42" customHeight="1">
      <c r="A11" s="23">
        <v>1</v>
      </c>
      <c r="B11" s="24">
        <v>42873</v>
      </c>
      <c r="C11" s="70" t="s">
        <v>65</v>
      </c>
      <c r="D11" s="25" t="s">
        <v>67</v>
      </c>
      <c r="E11" s="25"/>
      <c r="F11" s="25" t="s">
        <v>26</v>
      </c>
      <c r="G11" s="26">
        <v>10</v>
      </c>
      <c r="H11" s="26">
        <v>1</v>
      </c>
      <c r="I11" s="26" t="s">
        <v>27</v>
      </c>
      <c r="J11" s="64" t="s">
        <v>68</v>
      </c>
    </row>
    <row r="12" spans="1:10" s="11" customFormat="1" ht="42" customHeight="1" thickBot="1">
      <c r="A12" s="71">
        <v>2</v>
      </c>
      <c r="B12" s="52">
        <v>42875</v>
      </c>
      <c r="C12" s="72" t="s">
        <v>66</v>
      </c>
      <c r="D12" s="53" t="s">
        <v>67</v>
      </c>
      <c r="E12" s="73"/>
      <c r="F12" s="53" t="s">
        <v>26</v>
      </c>
      <c r="G12" s="51">
        <v>20</v>
      </c>
      <c r="H12" s="51">
        <v>2</v>
      </c>
      <c r="I12" s="51" t="s">
        <v>27</v>
      </c>
      <c r="J12" s="55" t="s">
        <v>69</v>
      </c>
    </row>
    <row r="13" spans="1:10" s="11" customFormat="1" ht="19.5" customHeight="1" thickBot="1">
      <c r="A13" s="88" t="s">
        <v>11</v>
      </c>
      <c r="B13" s="89"/>
      <c r="C13" s="89"/>
      <c r="D13" s="89"/>
      <c r="E13" s="89"/>
      <c r="F13" s="90"/>
      <c r="G13" s="59">
        <f>SUM(G11:G12)</f>
        <v>30</v>
      </c>
      <c r="H13" s="59">
        <f>SUM(H11:H12)</f>
        <v>3</v>
      </c>
      <c r="I13" s="60"/>
      <c r="J13" s="54"/>
    </row>
    <row r="14" spans="1:10" s="11" customFormat="1" ht="42" customHeight="1">
      <c r="A14"/>
      <c r="B14"/>
      <c r="C14"/>
      <c r="D14"/>
      <c r="E14"/>
      <c r="F14"/>
      <c r="G14"/>
      <c r="H14"/>
      <c r="I14"/>
      <c r="J14"/>
    </row>
    <row r="15" spans="1:10" s="11" customFormat="1" ht="42" customHeight="1">
      <c r="A15"/>
      <c r="B15"/>
      <c r="C15"/>
      <c r="D15"/>
      <c r="E15"/>
      <c r="F15"/>
      <c r="G15"/>
      <c r="H15"/>
      <c r="I15"/>
      <c r="J15"/>
    </row>
    <row r="16" spans="1:10" s="11" customFormat="1" ht="42" customHeight="1">
      <c r="A16"/>
      <c r="B16"/>
      <c r="C16"/>
      <c r="D16"/>
      <c r="E16"/>
      <c r="F16"/>
      <c r="G16"/>
      <c r="H16"/>
      <c r="I16"/>
      <c r="J16"/>
    </row>
    <row r="17" spans="1:10" s="11" customFormat="1" ht="19.5" customHeight="1">
      <c r="A17"/>
      <c r="B17"/>
      <c r="C17"/>
      <c r="D17"/>
      <c r="E17"/>
      <c r="F17"/>
      <c r="G17"/>
      <c r="H17"/>
      <c r="I17"/>
      <c r="J17"/>
    </row>
  </sheetData>
  <mergeCells count="2">
    <mergeCell ref="A7:F7"/>
    <mergeCell ref="A13:F13"/>
  </mergeCells>
  <phoneticPr fontId="1"/>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診断状況</vt:lpstr>
      <vt:lpstr>ヒラメクドア検査</vt:lpstr>
      <vt:lpstr>アワビキセノ検査</vt:lpstr>
      <vt:lpstr>ヒラメシュードモナス検査</vt:lpstr>
      <vt:lpstr>アワビキセノ検査!Print_Area</vt:lpstr>
      <vt:lpstr>ヒラメクドア検査!Print_Area</vt:lpstr>
      <vt:lpstr>診断状況!Print_Area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moba</dc:creator>
  <cp:lastModifiedBy>Windows ユーザー</cp:lastModifiedBy>
  <cp:lastPrinted>2016-08-02T00:26:32Z</cp:lastPrinted>
  <dcterms:created xsi:type="dcterms:W3CDTF">1997-01-08T22:48:59Z</dcterms:created>
  <dcterms:modified xsi:type="dcterms:W3CDTF">2017-11-22T01:55:08Z</dcterms:modified>
</cp:coreProperties>
</file>