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938" activeTab="2"/>
  </bookViews>
  <sheets>
    <sheet name="【例】島森1号（出勤簿）" sheetId="1" r:id="rId1"/>
    <sheet name="【記入】島森1号（出勤簿）" sheetId="2" r:id="rId2"/>
    <sheet name="【例】島森3号（領収書）" sheetId="3" r:id="rId3"/>
    <sheet name="【記入】島森3号（領収書）" sheetId="4" r:id="rId4"/>
  </sheets>
  <definedNames>
    <definedName name="_xlfn.AGGREGATE" hidden="1">#NAME?</definedName>
    <definedName name="_xlnm.Print_Area" localSheetId="1">'【記入】島森1号（出勤簿）'!$A$1:$AN$16</definedName>
    <definedName name="_xlnm.Print_Area" localSheetId="3">'【記入】島森3号（領収書）'!$A$1:$V$44</definedName>
    <definedName name="_xlnm.Print_Area" localSheetId="0">'【例】島森1号（出勤簿）'!$A$1:$AN$16</definedName>
    <definedName name="_xlnm.Print_Area" localSheetId="2">'【例】島森3号（領収書）'!$A$1:$V$44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9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35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51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67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8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99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15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31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47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6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79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195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11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27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4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59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75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291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307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  <comment ref="C323" authorId="0">
      <text>
        <r>
          <rPr>
            <sz val="12"/>
            <rFont val="BIZ UDPゴシック"/>
            <family val="3"/>
          </rPr>
          <t>活動月を選択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9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13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18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22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27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31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35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0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4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9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3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7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62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66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1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5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9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84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88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9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13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18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22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27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31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35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0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4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49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3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57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62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66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10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54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798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842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  <comment ref="D886" authorId="0">
      <text>
        <r>
          <rPr>
            <sz val="9"/>
            <rFont val="MS P ゴシック"/>
            <family val="3"/>
          </rPr>
          <t xml:space="preserve">番号を選んでください
</t>
        </r>
      </text>
    </comment>
  </commentList>
</comments>
</file>

<file path=xl/sharedStrings.xml><?xml version="1.0" encoding="utf-8"?>
<sst xmlns="http://schemas.openxmlformats.org/spreadsheetml/2006/main" count="1115" uniqueCount="61">
  <si>
    <t>タイプ</t>
  </si>
  <si>
    <t>時間給</t>
  </si>
  <si>
    <t>金額計</t>
  </si>
  <si>
    <t>時間計</t>
  </si>
  <si>
    <t>受領印</t>
  </si>
  <si>
    <t>令和</t>
  </si>
  <si>
    <t>組織名</t>
  </si>
  <si>
    <t>領収書貼付け</t>
  </si>
  <si>
    <t>領収書番号</t>
  </si>
  <si>
    <t>タイプ詳細</t>
  </si>
  <si>
    <t>活動組織名</t>
  </si>
  <si>
    <t>年度</t>
  </si>
  <si>
    <t>森林・山村多面的機能発揮対策交付金　　領収書管理表</t>
  </si>
  <si>
    <t>写真</t>
  </si>
  <si>
    <t>領収書貼り付け</t>
  </si>
  <si>
    <t>出勤簿  兼  賃金支払額  個人別一覧表</t>
  </si>
  <si>
    <t>活動人数合計</t>
  </si>
  <si>
    <t>人件費合計</t>
  </si>
  <si>
    <t>令和４年</t>
  </si>
  <si>
    <t>令和５年</t>
  </si>
  <si>
    <t>令和６年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</si>
  <si>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</si>
  <si>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</si>
  <si>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</si>
  <si>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</si>
  <si>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</si>
  <si>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</si>
  <si>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</si>
  <si>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</si>
  <si>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</si>
  <si>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</si>
  <si>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活動タイプ選択</t>
  </si>
  <si>
    <t>①　活動推進費</t>
  </si>
  <si>
    <t>④　森林資源利用タイプ</t>
  </si>
  <si>
    <t>⑤　森林機能強化タイプ</t>
  </si>
  <si>
    <t>⑥　関係人口創出・維持タイプ</t>
  </si>
  <si>
    <t>　　　　日付氏名</t>
  </si>
  <si>
    <t>②　地域環境保全タイプのうち「里山林保全活動」</t>
  </si>
  <si>
    <t>③　地域環境保全タイプのうち「侵入竹除去、竹林整備活動」</t>
  </si>
  <si>
    <t>①活動推進費</t>
  </si>
  <si>
    <t>②地域環境保全タイプ（里山林保全）</t>
  </si>
  <si>
    <t>③地域環境保全タイプ（侵入竹除去・竹林整備）</t>
  </si>
  <si>
    <t>④森林資源利用タイプ　</t>
  </si>
  <si>
    <t>⑤森林機能強化タイプ</t>
  </si>
  <si>
    <t>⑥関係人口創出・維持タイプ</t>
  </si>
  <si>
    <t>⑦資機材購入</t>
  </si>
  <si>
    <t>島根　太郎</t>
  </si>
  <si>
    <t>②　地域環境保全タイプのうち「里山林保全活動」</t>
  </si>
  <si>
    <t>島根　一郎</t>
  </si>
  <si>
    <t>松江　次郎</t>
  </si>
  <si>
    <t>松江　三郎</t>
  </si>
  <si>
    <t>受領日</t>
  </si>
  <si>
    <t>(島森様式第3号)</t>
  </si>
  <si>
    <t>（島森様式第１号）</t>
  </si>
  <si>
    <t>⑦資機材購入</t>
  </si>
  <si>
    <t>（資機材・消耗品）</t>
  </si>
  <si>
    <t>受領者署名</t>
  </si>
  <si>
    <t>活動組織名</t>
  </si>
  <si>
    <t>〇〇の森を守る会</t>
  </si>
  <si>
    <t>〇〇の森を守る会</t>
  </si>
  <si>
    <t>　　　　     日付
      氏名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</si>
</sst>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400]h:mm:ss\ AM/PM"/>
    <numFmt numFmtId="178" formatCode="h:mm;@"/>
    <numFmt numFmtId="179" formatCode="h&quot;時間&quot;mm&quot;分&quot;;@"/>
    <numFmt numFmtId="180" formatCode="h&quot;:&quot;mm;@"/>
    <numFmt numFmtId="181" formatCode="[h]:mm"/>
    <numFmt numFmtId="182" formatCode="#,##0_ "/>
    <numFmt numFmtId="183" formatCode="0.0"/>
    <numFmt numFmtId="184" formatCode="&quot;第　&quot;0&quot;　号&quot;"/>
    <numFmt numFmtId="185" formatCode="&quot;平成&quot;yy&quot;年&quot;m&quot;月&quot;d&quot;日&quot;"/>
    <numFmt numFmtId="186" formatCode="#,##0&quot;円&quot;"/>
    <numFmt numFmtId="187" formatCode="#,##0&quot;円/ha&quot;"/>
    <numFmt numFmtId="188" formatCode="#,##0&quot;円/m&quot;"/>
    <numFmt numFmtId="189" formatCode="#,##0&quot;円/回&quot;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;[Red]#,##0"/>
    <numFmt numFmtId="199" formatCode="#"/>
    <numFmt numFmtId="200" formatCode="#,##0&quot;年&quot;"/>
    <numFmt numFmtId="201" formatCode="#,##0&quot;円/年&quot;"/>
    <numFmt numFmtId="202" formatCode="&quot;¥&quot;#,##0\-"/>
    <numFmt numFmtId="203" formatCode="[$-411]ge\.m\.d;@"/>
    <numFmt numFmtId="204" formatCode="###,###,###&quot;円&quot;"/>
    <numFmt numFmtId="205" formatCode="###,###,###&quot;円/ha&quot;"/>
    <numFmt numFmtId="206" formatCode="0.00&quot;ha&quot;"/>
    <numFmt numFmtId="207" formatCode="###,###,###&quot;円/ｍ&quot;"/>
    <numFmt numFmtId="208" formatCode="###,###&quot;m&quot;"/>
    <numFmt numFmtId="209" formatCode="###,###,###&quot;円/年&quot;"/>
    <numFmt numFmtId="210" formatCode="[$-411]e\.m\.d"/>
    <numFmt numFmtId="211" formatCode="yyyy&quot;年&quot;m&quot;月&quot;d&quot;日&quot;;@"/>
    <numFmt numFmtId="212" formatCode="[$-411]ggge&quot;年&quot;m&quot;月&quot;d&quot;日&quot;;@"/>
    <numFmt numFmtId="213" formatCode="#,##0.0;[Red]\-#,##0.0"/>
    <numFmt numFmtId="214" formatCode="mmm\-yyyy"/>
    <numFmt numFmtId="215" formatCode="\(0.00\)&quot;ha&quot;"/>
    <numFmt numFmtId="216" formatCode="\(#,##0\)&quot;円&quot;"/>
  </numFmts>
  <fonts count="9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S P ゴシック"/>
      <family val="3"/>
    </font>
    <font>
      <sz val="12"/>
      <name val="BIZ UDPゴシック"/>
      <family val="3"/>
    </font>
    <font>
      <sz val="9"/>
      <color indexed="8"/>
      <name val="游ゴシック"/>
      <family val="3"/>
    </font>
    <font>
      <sz val="10"/>
      <name val="游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BIZ UDPゴシック"/>
      <family val="3"/>
    </font>
    <font>
      <b/>
      <sz val="14"/>
      <color indexed="8"/>
      <name val="BIZ UDPゴシック"/>
      <family val="3"/>
    </font>
    <font>
      <sz val="12"/>
      <color indexed="13"/>
      <name val="HG丸ｺﾞｼｯｸM-PRO"/>
      <family val="3"/>
    </font>
    <font>
      <sz val="11"/>
      <color indexed="13"/>
      <name val="HG丸ｺﾞｼｯｸM-PRO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sz val="16"/>
      <color indexed="8"/>
      <name val="游ゴシック"/>
      <family val="3"/>
    </font>
    <font>
      <sz val="16"/>
      <name val="游ゴシック"/>
      <family val="3"/>
    </font>
    <font>
      <b/>
      <sz val="20"/>
      <color indexed="8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2"/>
      <color indexed="10"/>
      <name val="BIZ UDPゴシック"/>
      <family val="3"/>
    </font>
    <font>
      <sz val="10"/>
      <color indexed="10"/>
      <name val="游ゴシック"/>
      <family val="3"/>
    </font>
    <font>
      <sz val="16"/>
      <color indexed="10"/>
      <name val="游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10"/>
      <name val="游ゴシック"/>
      <family val="3"/>
    </font>
    <font>
      <sz val="18"/>
      <color indexed="10"/>
      <name val="ＭＳ Ｐゴシック"/>
      <family val="3"/>
    </font>
    <font>
      <b/>
      <sz val="12"/>
      <color indexed="10"/>
      <name val="游ゴシック"/>
      <family val="3"/>
    </font>
    <font>
      <sz val="12"/>
      <color indexed="55"/>
      <name val="BIZ UDPゴシック"/>
      <family val="3"/>
    </font>
    <font>
      <sz val="18"/>
      <color indexed="55"/>
      <name val="BIZ UDPゴシック"/>
      <family val="3"/>
    </font>
    <font>
      <sz val="16"/>
      <color indexed="10"/>
      <name val="BIZ UDP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1"/>
      <color indexed="13"/>
      <name val="Calibri"/>
      <family val="3"/>
    </font>
    <font>
      <sz val="12"/>
      <color rgb="FFFF0000"/>
      <name val="BIZ UDPゴシック"/>
      <family val="3"/>
    </font>
    <font>
      <sz val="10"/>
      <color rgb="FFFF0000"/>
      <name val="游ゴシック"/>
      <family val="3"/>
    </font>
    <font>
      <sz val="11"/>
      <color rgb="FFFF0000"/>
      <name val="Calibri"/>
      <family val="3"/>
    </font>
    <font>
      <sz val="16"/>
      <color rgb="FFFF0000"/>
      <name val="游ゴシック"/>
      <family val="3"/>
    </font>
    <font>
      <sz val="16"/>
      <color rgb="FFFF0000"/>
      <name val="Calibri"/>
      <family val="3"/>
    </font>
    <font>
      <sz val="16"/>
      <color indexed="8"/>
      <name val="Calibri"/>
      <family val="3"/>
    </font>
    <font>
      <sz val="18"/>
      <color rgb="FFFF0000"/>
      <name val="Calibri"/>
      <family val="3"/>
    </font>
    <font>
      <b/>
      <sz val="16"/>
      <color rgb="FFFF0000"/>
      <name val="游ゴシック"/>
      <family val="3"/>
    </font>
    <font>
      <b/>
      <sz val="12"/>
      <color rgb="FFFF0000"/>
      <name val="游ゴシック"/>
      <family val="3"/>
    </font>
    <font>
      <sz val="18"/>
      <color theme="0" tint="-0.34992000460624695"/>
      <name val="BIZ UDPゴシック"/>
      <family val="3"/>
    </font>
    <font>
      <sz val="12"/>
      <color theme="0" tint="-0.24990999698638916"/>
      <name val="BIZ UDP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73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textRotation="255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16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NumberFormat="1" applyFont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horizontal="center" vertical="center" shrinkToFit="1"/>
    </xf>
    <xf numFmtId="198" fontId="16" fillId="0" borderId="12" xfId="49" applyNumberFormat="1" applyFont="1" applyFill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center" vertical="center"/>
    </xf>
    <xf numFmtId="198" fontId="16" fillId="0" borderId="0" xfId="0" applyNumberFormat="1" applyFont="1" applyAlignment="1">
      <alignment horizontal="right" vertical="center"/>
    </xf>
    <xf numFmtId="3" fontId="16" fillId="0" borderId="12" xfId="49" applyNumberFormat="1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77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12" xfId="0" applyFont="1" applyBorder="1" applyAlignment="1">
      <alignment horizontal="center" vertical="center" shrinkToFit="1"/>
    </xf>
    <xf numFmtId="0" fontId="16" fillId="0" borderId="13" xfId="0" applyNumberFormat="1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198" fontId="6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56" fontId="80" fillId="0" borderId="12" xfId="0" applyNumberFormat="1" applyFont="1" applyBorder="1" applyAlignment="1">
      <alignment vertical="center"/>
    </xf>
    <xf numFmtId="198" fontId="79" fillId="0" borderId="12" xfId="49" applyNumberFormat="1" applyFont="1" applyFill="1" applyBorder="1" applyAlignment="1">
      <alignment horizontal="center" vertical="center" shrinkToFit="1"/>
    </xf>
    <xf numFmtId="0" fontId="79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right" vertical="center" shrinkToFit="1"/>
    </xf>
    <xf numFmtId="0" fontId="1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198" fontId="16" fillId="0" borderId="19" xfId="49" applyNumberFormat="1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81" fillId="0" borderId="13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shrinkToFit="1"/>
    </xf>
    <xf numFmtId="198" fontId="81" fillId="0" borderId="12" xfId="49" applyNumberFormat="1" applyFont="1" applyFill="1" applyBorder="1" applyAlignment="1">
      <alignment horizontal="center" vertical="center" shrinkToFit="1"/>
    </xf>
    <xf numFmtId="3" fontId="24" fillId="0" borderId="12" xfId="49" applyNumberFormat="1" applyFont="1" applyBorder="1" applyAlignment="1">
      <alignment horizontal="right" vertical="center" shrinkToFit="1"/>
    </xf>
    <xf numFmtId="0" fontId="24" fillId="0" borderId="12" xfId="0" applyNumberFormat="1" applyFont="1" applyBorder="1" applyAlignment="1">
      <alignment horizontal="center" vertical="center"/>
    </xf>
    <xf numFmtId="56" fontId="82" fillId="0" borderId="12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198" fontId="24" fillId="0" borderId="12" xfId="49" applyNumberFormat="1" applyFont="1" applyFill="1" applyBorder="1" applyAlignment="1">
      <alignment horizontal="center" vertical="center" shrinkToFit="1"/>
    </xf>
    <xf numFmtId="0" fontId="83" fillId="0" borderId="12" xfId="0" applyFont="1" applyBorder="1" applyAlignment="1">
      <alignment vertical="center"/>
    </xf>
    <xf numFmtId="0" fontId="25" fillId="0" borderId="16" xfId="0" applyFont="1" applyBorder="1" applyAlignment="1">
      <alignment horizontal="center"/>
    </xf>
    <xf numFmtId="0" fontId="24" fillId="0" borderId="20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198" fontId="24" fillId="0" borderId="19" xfId="49" applyNumberFormat="1" applyFont="1" applyFill="1" applyBorder="1" applyAlignment="1">
      <alignment horizontal="center" vertical="center" shrinkToFit="1"/>
    </xf>
    <xf numFmtId="3" fontId="24" fillId="0" borderId="19" xfId="49" applyNumberFormat="1" applyFont="1" applyBorder="1" applyAlignment="1">
      <alignment horizontal="right" vertical="center" shrinkToFit="1"/>
    </xf>
    <xf numFmtId="0" fontId="24" fillId="0" borderId="19" xfId="0" applyNumberFormat="1" applyFont="1" applyBorder="1" applyAlignment="1">
      <alignment horizontal="center" vertical="center"/>
    </xf>
    <xf numFmtId="0" fontId="83" fillId="0" borderId="19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202" fontId="24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202" fontId="20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7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6" xfId="68"/>
    <cellStyle name="Followed Hyperlink" xfId="69"/>
    <cellStyle name="良い" xfId="70"/>
  </cellStyles>
  <dxfs count="129"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  <dxf>
      <fill>
        <patternFill>
          <bgColor theme="6" tint="0.799920022487640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1</xdr:row>
      <xdr:rowOff>9525</xdr:rowOff>
    </xdr:from>
    <xdr:to>
      <xdr:col>51</xdr:col>
      <xdr:colOff>581025</xdr:colOff>
      <xdr:row>3</xdr:row>
      <xdr:rowOff>57150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9240500" y="447675"/>
          <a:ext cx="5715000" cy="92392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1</xdr:row>
      <xdr:rowOff>0</xdr:rowOff>
    </xdr:from>
    <xdr:to>
      <xdr:col>51</xdr:col>
      <xdr:colOff>542925</xdr:colOff>
      <xdr:row>3</xdr:row>
      <xdr:rowOff>57150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9164300" y="4381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17</xdr:row>
      <xdr:rowOff>0</xdr:rowOff>
    </xdr:from>
    <xdr:to>
      <xdr:col>51</xdr:col>
      <xdr:colOff>542925</xdr:colOff>
      <xdr:row>19</xdr:row>
      <xdr:rowOff>57150</xdr:rowOff>
    </xdr:to>
    <xdr:sp>
      <xdr:nvSpPr>
        <xdr:cNvPr id="2" name="吹き出し: 角を丸めた四角形 1"/>
        <xdr:cNvSpPr>
          <a:spLocks/>
        </xdr:cNvSpPr>
      </xdr:nvSpPr>
      <xdr:spPr>
        <a:xfrm>
          <a:off x="19164300" y="125920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46</xdr:row>
      <xdr:rowOff>19050</xdr:rowOff>
    </xdr:from>
    <xdr:to>
      <xdr:col>51</xdr:col>
      <xdr:colOff>542925</xdr:colOff>
      <xdr:row>48</xdr:row>
      <xdr:rowOff>57150</xdr:rowOff>
    </xdr:to>
    <xdr:sp>
      <xdr:nvSpPr>
        <xdr:cNvPr id="3" name="吹き出し: 角を丸めた四角形 1"/>
        <xdr:cNvSpPr>
          <a:spLocks/>
        </xdr:cNvSpPr>
      </xdr:nvSpPr>
      <xdr:spPr>
        <a:xfrm>
          <a:off x="19164300" y="35090100"/>
          <a:ext cx="5438775" cy="14287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17</xdr:row>
      <xdr:rowOff>0</xdr:rowOff>
    </xdr:from>
    <xdr:to>
      <xdr:col>51</xdr:col>
      <xdr:colOff>542925</xdr:colOff>
      <xdr:row>19</xdr:row>
      <xdr:rowOff>57150</xdr:rowOff>
    </xdr:to>
    <xdr:sp>
      <xdr:nvSpPr>
        <xdr:cNvPr id="4" name="吹き出し: 角を丸めた四角形 1"/>
        <xdr:cNvSpPr>
          <a:spLocks/>
        </xdr:cNvSpPr>
      </xdr:nvSpPr>
      <xdr:spPr>
        <a:xfrm>
          <a:off x="19164300" y="125920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33</xdr:row>
      <xdr:rowOff>0</xdr:rowOff>
    </xdr:from>
    <xdr:to>
      <xdr:col>51</xdr:col>
      <xdr:colOff>542925</xdr:colOff>
      <xdr:row>35</xdr:row>
      <xdr:rowOff>57150</xdr:rowOff>
    </xdr:to>
    <xdr:sp>
      <xdr:nvSpPr>
        <xdr:cNvPr id="5" name="吹き出し: 角を丸めた四角形 1"/>
        <xdr:cNvSpPr>
          <a:spLocks/>
        </xdr:cNvSpPr>
      </xdr:nvSpPr>
      <xdr:spPr>
        <a:xfrm>
          <a:off x="19164300" y="247459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49</xdr:row>
      <xdr:rowOff>19050</xdr:rowOff>
    </xdr:from>
    <xdr:to>
      <xdr:col>51</xdr:col>
      <xdr:colOff>542925</xdr:colOff>
      <xdr:row>51</xdr:row>
      <xdr:rowOff>57150</xdr:rowOff>
    </xdr:to>
    <xdr:sp>
      <xdr:nvSpPr>
        <xdr:cNvPr id="6" name="吹き出し: 角を丸めた四角形 1"/>
        <xdr:cNvSpPr>
          <a:spLocks/>
        </xdr:cNvSpPr>
      </xdr:nvSpPr>
      <xdr:spPr>
        <a:xfrm>
          <a:off x="19164300" y="369189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65</xdr:row>
      <xdr:rowOff>0</xdr:rowOff>
    </xdr:from>
    <xdr:to>
      <xdr:col>51</xdr:col>
      <xdr:colOff>542925</xdr:colOff>
      <xdr:row>67</xdr:row>
      <xdr:rowOff>57150</xdr:rowOff>
    </xdr:to>
    <xdr:sp>
      <xdr:nvSpPr>
        <xdr:cNvPr id="7" name="吹き出し: 角を丸めた四角形 1"/>
        <xdr:cNvSpPr>
          <a:spLocks/>
        </xdr:cNvSpPr>
      </xdr:nvSpPr>
      <xdr:spPr>
        <a:xfrm>
          <a:off x="19164300" y="490537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81</xdr:row>
      <xdr:rowOff>0</xdr:rowOff>
    </xdr:from>
    <xdr:to>
      <xdr:col>51</xdr:col>
      <xdr:colOff>542925</xdr:colOff>
      <xdr:row>83</xdr:row>
      <xdr:rowOff>57150</xdr:rowOff>
    </xdr:to>
    <xdr:sp>
      <xdr:nvSpPr>
        <xdr:cNvPr id="8" name="吹き出し: 角を丸めた四角形 1"/>
        <xdr:cNvSpPr>
          <a:spLocks/>
        </xdr:cNvSpPr>
      </xdr:nvSpPr>
      <xdr:spPr>
        <a:xfrm>
          <a:off x="19164300" y="612076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97</xdr:row>
      <xdr:rowOff>19050</xdr:rowOff>
    </xdr:from>
    <xdr:to>
      <xdr:col>51</xdr:col>
      <xdr:colOff>542925</xdr:colOff>
      <xdr:row>99</xdr:row>
      <xdr:rowOff>57150</xdr:rowOff>
    </xdr:to>
    <xdr:sp>
      <xdr:nvSpPr>
        <xdr:cNvPr id="9" name="吹き出し: 角を丸めた四角形 1"/>
        <xdr:cNvSpPr>
          <a:spLocks/>
        </xdr:cNvSpPr>
      </xdr:nvSpPr>
      <xdr:spPr>
        <a:xfrm>
          <a:off x="19164300" y="733806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113</xdr:row>
      <xdr:rowOff>19050</xdr:rowOff>
    </xdr:from>
    <xdr:to>
      <xdr:col>51</xdr:col>
      <xdr:colOff>542925</xdr:colOff>
      <xdr:row>115</xdr:row>
      <xdr:rowOff>57150</xdr:rowOff>
    </xdr:to>
    <xdr:sp>
      <xdr:nvSpPr>
        <xdr:cNvPr id="10" name="吹き出し: 角を丸めた四角形 1"/>
        <xdr:cNvSpPr>
          <a:spLocks/>
        </xdr:cNvSpPr>
      </xdr:nvSpPr>
      <xdr:spPr>
        <a:xfrm>
          <a:off x="19164300" y="855345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129</xdr:row>
      <xdr:rowOff>0</xdr:rowOff>
    </xdr:from>
    <xdr:to>
      <xdr:col>51</xdr:col>
      <xdr:colOff>542925</xdr:colOff>
      <xdr:row>131</xdr:row>
      <xdr:rowOff>57150</xdr:rowOff>
    </xdr:to>
    <xdr:sp>
      <xdr:nvSpPr>
        <xdr:cNvPr id="11" name="吹き出し: 角を丸めた四角形 1"/>
        <xdr:cNvSpPr>
          <a:spLocks/>
        </xdr:cNvSpPr>
      </xdr:nvSpPr>
      <xdr:spPr>
        <a:xfrm>
          <a:off x="19164300" y="976693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145</xdr:row>
      <xdr:rowOff>0</xdr:rowOff>
    </xdr:from>
    <xdr:to>
      <xdr:col>51</xdr:col>
      <xdr:colOff>542925</xdr:colOff>
      <xdr:row>147</xdr:row>
      <xdr:rowOff>57150</xdr:rowOff>
    </xdr:to>
    <xdr:sp>
      <xdr:nvSpPr>
        <xdr:cNvPr id="12" name="吹き出し: 角を丸めた四角形 1"/>
        <xdr:cNvSpPr>
          <a:spLocks/>
        </xdr:cNvSpPr>
      </xdr:nvSpPr>
      <xdr:spPr>
        <a:xfrm>
          <a:off x="19164300" y="1098232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161</xdr:row>
      <xdr:rowOff>19050</xdr:rowOff>
    </xdr:from>
    <xdr:to>
      <xdr:col>51</xdr:col>
      <xdr:colOff>542925</xdr:colOff>
      <xdr:row>163</xdr:row>
      <xdr:rowOff>57150</xdr:rowOff>
    </xdr:to>
    <xdr:sp>
      <xdr:nvSpPr>
        <xdr:cNvPr id="13" name="吹き出し: 角を丸めた四角形 1"/>
        <xdr:cNvSpPr>
          <a:spLocks/>
        </xdr:cNvSpPr>
      </xdr:nvSpPr>
      <xdr:spPr>
        <a:xfrm>
          <a:off x="19164300" y="1219962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177</xdr:row>
      <xdr:rowOff>0</xdr:rowOff>
    </xdr:from>
    <xdr:to>
      <xdr:col>51</xdr:col>
      <xdr:colOff>542925</xdr:colOff>
      <xdr:row>179</xdr:row>
      <xdr:rowOff>57150</xdr:rowOff>
    </xdr:to>
    <xdr:sp>
      <xdr:nvSpPr>
        <xdr:cNvPr id="14" name="吹き出し: 角を丸めた四角形 1"/>
        <xdr:cNvSpPr>
          <a:spLocks/>
        </xdr:cNvSpPr>
      </xdr:nvSpPr>
      <xdr:spPr>
        <a:xfrm>
          <a:off x="19164300" y="1341310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193</xdr:row>
      <xdr:rowOff>0</xdr:rowOff>
    </xdr:from>
    <xdr:to>
      <xdr:col>51</xdr:col>
      <xdr:colOff>542925</xdr:colOff>
      <xdr:row>195</xdr:row>
      <xdr:rowOff>57150</xdr:rowOff>
    </xdr:to>
    <xdr:sp>
      <xdr:nvSpPr>
        <xdr:cNvPr id="15" name="吹き出し: 角を丸めた四角形 1"/>
        <xdr:cNvSpPr>
          <a:spLocks/>
        </xdr:cNvSpPr>
      </xdr:nvSpPr>
      <xdr:spPr>
        <a:xfrm>
          <a:off x="19164300" y="1462849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209</xdr:row>
      <xdr:rowOff>0</xdr:rowOff>
    </xdr:from>
    <xdr:to>
      <xdr:col>51</xdr:col>
      <xdr:colOff>542925</xdr:colOff>
      <xdr:row>211</xdr:row>
      <xdr:rowOff>57150</xdr:rowOff>
    </xdr:to>
    <xdr:sp>
      <xdr:nvSpPr>
        <xdr:cNvPr id="16" name="吹き出し: 角を丸めた四角形 1"/>
        <xdr:cNvSpPr>
          <a:spLocks/>
        </xdr:cNvSpPr>
      </xdr:nvSpPr>
      <xdr:spPr>
        <a:xfrm>
          <a:off x="19164300" y="1584388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225</xdr:row>
      <xdr:rowOff>19050</xdr:rowOff>
    </xdr:from>
    <xdr:to>
      <xdr:col>51</xdr:col>
      <xdr:colOff>542925</xdr:colOff>
      <xdr:row>227</xdr:row>
      <xdr:rowOff>57150</xdr:rowOff>
    </xdr:to>
    <xdr:sp>
      <xdr:nvSpPr>
        <xdr:cNvPr id="17" name="吹き出し: 角を丸めた四角形 1"/>
        <xdr:cNvSpPr>
          <a:spLocks/>
        </xdr:cNvSpPr>
      </xdr:nvSpPr>
      <xdr:spPr>
        <a:xfrm>
          <a:off x="19164300" y="1706118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241</xdr:row>
      <xdr:rowOff>0</xdr:rowOff>
    </xdr:from>
    <xdr:to>
      <xdr:col>51</xdr:col>
      <xdr:colOff>542925</xdr:colOff>
      <xdr:row>243</xdr:row>
      <xdr:rowOff>57150</xdr:rowOff>
    </xdr:to>
    <xdr:sp>
      <xdr:nvSpPr>
        <xdr:cNvPr id="18" name="吹き出し: 角を丸めた四角形 1"/>
        <xdr:cNvSpPr>
          <a:spLocks/>
        </xdr:cNvSpPr>
      </xdr:nvSpPr>
      <xdr:spPr>
        <a:xfrm>
          <a:off x="19164300" y="1827466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257</xdr:row>
      <xdr:rowOff>0</xdr:rowOff>
    </xdr:from>
    <xdr:to>
      <xdr:col>51</xdr:col>
      <xdr:colOff>542925</xdr:colOff>
      <xdr:row>259</xdr:row>
      <xdr:rowOff>57150</xdr:rowOff>
    </xdr:to>
    <xdr:sp>
      <xdr:nvSpPr>
        <xdr:cNvPr id="19" name="吹き出し: 角を丸めた四角形 1"/>
        <xdr:cNvSpPr>
          <a:spLocks/>
        </xdr:cNvSpPr>
      </xdr:nvSpPr>
      <xdr:spPr>
        <a:xfrm>
          <a:off x="19164300" y="1949005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273</xdr:row>
      <xdr:rowOff>19050</xdr:rowOff>
    </xdr:from>
    <xdr:to>
      <xdr:col>51</xdr:col>
      <xdr:colOff>542925</xdr:colOff>
      <xdr:row>275</xdr:row>
      <xdr:rowOff>57150</xdr:rowOff>
    </xdr:to>
    <xdr:sp>
      <xdr:nvSpPr>
        <xdr:cNvPr id="20" name="吹き出し: 角を丸めた四角形 1"/>
        <xdr:cNvSpPr>
          <a:spLocks/>
        </xdr:cNvSpPr>
      </xdr:nvSpPr>
      <xdr:spPr>
        <a:xfrm>
          <a:off x="19164300" y="2070735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289</xdr:row>
      <xdr:rowOff>19050</xdr:rowOff>
    </xdr:from>
    <xdr:to>
      <xdr:col>51</xdr:col>
      <xdr:colOff>542925</xdr:colOff>
      <xdr:row>291</xdr:row>
      <xdr:rowOff>57150</xdr:rowOff>
    </xdr:to>
    <xdr:sp>
      <xdr:nvSpPr>
        <xdr:cNvPr id="21" name="吹き出し: 角を丸めた四角形 1"/>
        <xdr:cNvSpPr>
          <a:spLocks/>
        </xdr:cNvSpPr>
      </xdr:nvSpPr>
      <xdr:spPr>
        <a:xfrm>
          <a:off x="19164300" y="219227400"/>
          <a:ext cx="5438775" cy="9144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305</xdr:row>
      <xdr:rowOff>0</xdr:rowOff>
    </xdr:from>
    <xdr:to>
      <xdr:col>51</xdr:col>
      <xdr:colOff>542925</xdr:colOff>
      <xdr:row>307</xdr:row>
      <xdr:rowOff>57150</xdr:rowOff>
    </xdr:to>
    <xdr:sp>
      <xdr:nvSpPr>
        <xdr:cNvPr id="22" name="吹き出し: 角を丸めた四角形 1"/>
        <xdr:cNvSpPr>
          <a:spLocks/>
        </xdr:cNvSpPr>
      </xdr:nvSpPr>
      <xdr:spPr>
        <a:xfrm>
          <a:off x="19164300" y="2313622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  <xdr:twoCellAnchor>
    <xdr:from>
      <xdr:col>42</xdr:col>
      <xdr:colOff>57150</xdr:colOff>
      <xdr:row>321</xdr:row>
      <xdr:rowOff>0</xdr:rowOff>
    </xdr:from>
    <xdr:to>
      <xdr:col>51</xdr:col>
      <xdr:colOff>542925</xdr:colOff>
      <xdr:row>323</xdr:row>
      <xdr:rowOff>57150</xdr:rowOff>
    </xdr:to>
    <xdr:sp>
      <xdr:nvSpPr>
        <xdr:cNvPr id="23" name="吹き出し: 角を丸めた四角形 1"/>
        <xdr:cNvSpPr>
          <a:spLocks/>
        </xdr:cNvSpPr>
      </xdr:nvSpPr>
      <xdr:spPr>
        <a:xfrm>
          <a:off x="19164300" y="243516150"/>
          <a:ext cx="5438775" cy="9334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この様式を提出する場合は、人件費の領収書は提出不要です。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受領日は受領者が記入してください。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0</xdr:rowOff>
    </xdr:from>
    <xdr:to>
      <xdr:col>17</xdr:col>
      <xdr:colOff>38100</xdr:colOff>
      <xdr:row>14</xdr:row>
      <xdr:rowOff>142875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1009650" y="2419350"/>
          <a:ext cx="3076575" cy="1133475"/>
        </a:xfrm>
        <a:prstGeom prst="wedgeRoundRectCallout">
          <a:avLst>
            <a:gd name="adj1" fmla="val -45560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交付金によって購入した資機材や消耗品について、何をいくつ購入したかわかる接写写真を添付してください。</a:t>
          </a:r>
        </a:p>
      </xdr:txBody>
    </xdr:sp>
    <xdr:clientData/>
  </xdr:twoCellAnchor>
  <xdr:twoCellAnchor>
    <xdr:from>
      <xdr:col>4</xdr:col>
      <xdr:colOff>57150</xdr:colOff>
      <xdr:row>14</xdr:row>
      <xdr:rowOff>219075</xdr:rowOff>
    </xdr:from>
    <xdr:to>
      <xdr:col>17</xdr:col>
      <xdr:colOff>19050</xdr:colOff>
      <xdr:row>17</xdr:row>
      <xdr:rowOff>114300</xdr:rowOff>
    </xdr:to>
    <xdr:sp>
      <xdr:nvSpPr>
        <xdr:cNvPr id="2" name="吹き出し: 角を丸めた四角形 1"/>
        <xdr:cNvSpPr>
          <a:spLocks/>
        </xdr:cNvSpPr>
      </xdr:nvSpPr>
      <xdr:spPr>
        <a:xfrm>
          <a:off x="1009650" y="3629025"/>
          <a:ext cx="3057525" cy="638175"/>
        </a:xfrm>
        <a:prstGeom prst="wedgeRoundRectCallout">
          <a:avLst>
            <a:gd name="adj1" fmla="val -26699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資機材・消耗品以外の領収書については、写真不要です。</a:t>
          </a:r>
        </a:p>
      </xdr:txBody>
    </xdr:sp>
    <xdr:clientData/>
  </xdr:twoCellAnchor>
  <xdr:twoCellAnchor>
    <xdr:from>
      <xdr:col>4</xdr:col>
      <xdr:colOff>38100</xdr:colOff>
      <xdr:row>27</xdr:row>
      <xdr:rowOff>133350</xdr:rowOff>
    </xdr:from>
    <xdr:to>
      <xdr:col>16</xdr:col>
      <xdr:colOff>219075</xdr:colOff>
      <xdr:row>30</xdr:row>
      <xdr:rowOff>104775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990600" y="6762750"/>
          <a:ext cx="3038475" cy="714375"/>
        </a:xfrm>
        <a:prstGeom prst="wedgeRoundRectCallout">
          <a:avLst>
            <a:gd name="adj1" fmla="val -39351"/>
            <a:gd name="adj2" fmla="val -1574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『</a:t>
          </a:r>
          <a:r>
            <a:rPr lang="en-US" cap="none" sz="1600" b="0" i="0" u="none" baseline="0">
              <a:solidFill>
                <a:srgbClr val="FF0000"/>
              </a:solidFill>
            </a:rPr>
            <a:t>島森様式第</a:t>
          </a:r>
          <a:r>
            <a:rPr lang="en-US" cap="none" sz="1600" b="0" i="0" u="none" baseline="0">
              <a:solidFill>
                <a:srgbClr val="FF0000"/>
              </a:solidFill>
            </a:rPr>
            <a:t>1</a:t>
          </a:r>
          <a:r>
            <a:rPr lang="en-US" cap="none" sz="1600" b="0" i="0" u="none" baseline="0">
              <a:solidFill>
                <a:srgbClr val="FF0000"/>
              </a:solidFill>
            </a:rPr>
            <a:t>号」</a:t>
          </a:r>
          <a:r>
            <a:rPr lang="en-US" cap="none" sz="1600" b="0" i="0" u="none" baseline="0">
              <a:solidFill>
                <a:srgbClr val="FF0000"/>
              </a:solidFill>
            </a:rPr>
            <a:t>』</a:t>
          </a:r>
          <a:r>
            <a:rPr lang="en-US" cap="none" sz="1600" b="0" i="0" u="none" baseline="0">
              <a:solidFill>
                <a:srgbClr val="FF0000"/>
              </a:solidFill>
            </a:rPr>
            <a:t>を提出する場合は、人件費の領収書は不要です。</a:t>
          </a:r>
        </a:p>
      </xdr:txBody>
    </xdr:sp>
    <xdr:clientData/>
  </xdr:twoCellAnchor>
  <xdr:twoCellAnchor>
    <xdr:from>
      <xdr:col>4</xdr:col>
      <xdr:colOff>38100</xdr:colOff>
      <xdr:row>30</xdr:row>
      <xdr:rowOff>200025</xdr:rowOff>
    </xdr:from>
    <xdr:to>
      <xdr:col>16</xdr:col>
      <xdr:colOff>200025</xdr:colOff>
      <xdr:row>35</xdr:row>
      <xdr:rowOff>180975</xdr:rowOff>
    </xdr:to>
    <xdr:sp>
      <xdr:nvSpPr>
        <xdr:cNvPr id="4" name="吹き出し: 角を丸めた四角形 1"/>
        <xdr:cNvSpPr>
          <a:spLocks/>
        </xdr:cNvSpPr>
      </xdr:nvSpPr>
      <xdr:spPr>
        <a:xfrm>
          <a:off x="990600" y="7572375"/>
          <a:ext cx="3019425" cy="1219200"/>
        </a:xfrm>
        <a:prstGeom prst="wedgeRoundRectCallout">
          <a:avLst>
            <a:gd name="adj1" fmla="val -38555"/>
            <a:gd name="adj2" fmla="val -893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領収書に購入品や金額の内訳が記載されていない場合、それらが記載された発注書や請求書などを別途添付してください。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11</xdr:row>
      <xdr:rowOff>123825</xdr:rowOff>
    </xdr:from>
    <xdr:to>
      <xdr:col>29</xdr:col>
      <xdr:colOff>228600</xdr:colOff>
      <xdr:row>15</xdr:row>
      <xdr:rowOff>152400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5981700" y="2790825"/>
          <a:ext cx="3152775" cy="10191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交付金によって購入した資機材や消耗品について、何をいくつ購入したかわかる接写写真を添付ください。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29</xdr:col>
      <xdr:colOff>152400</xdr:colOff>
      <xdr:row>18</xdr:row>
      <xdr:rowOff>114300</xdr:rowOff>
    </xdr:to>
    <xdr:sp>
      <xdr:nvSpPr>
        <xdr:cNvPr id="2" name="吹き出し: 角を丸めた四角形 1"/>
        <xdr:cNvSpPr>
          <a:spLocks/>
        </xdr:cNvSpPr>
      </xdr:nvSpPr>
      <xdr:spPr>
        <a:xfrm>
          <a:off x="5943600" y="3905250"/>
          <a:ext cx="3114675" cy="6096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資機材・消耗品以外の領収書については、写真不要です。</a:t>
          </a:r>
        </a:p>
      </xdr:txBody>
    </xdr:sp>
    <xdr:clientData/>
  </xdr:twoCellAnchor>
  <xdr:twoCellAnchor>
    <xdr:from>
      <xdr:col>24</xdr:col>
      <xdr:colOff>76200</xdr:colOff>
      <xdr:row>24</xdr:row>
      <xdr:rowOff>133350</xdr:rowOff>
    </xdr:from>
    <xdr:to>
      <xdr:col>29</xdr:col>
      <xdr:colOff>228600</xdr:colOff>
      <xdr:row>27</xdr:row>
      <xdr:rowOff>104775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6019800" y="6019800"/>
          <a:ext cx="3114675" cy="7143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『</a:t>
          </a:r>
          <a:r>
            <a:rPr lang="en-US" cap="none" sz="1600" b="0" i="0" u="none" baseline="0">
              <a:solidFill>
                <a:srgbClr val="FF0000"/>
              </a:solidFill>
            </a:rPr>
            <a:t>島森様式第</a:t>
          </a:r>
          <a:r>
            <a:rPr lang="en-US" cap="none" sz="1600" b="0" i="0" u="none" baseline="0">
              <a:solidFill>
                <a:srgbClr val="FF0000"/>
              </a:solidFill>
            </a:rPr>
            <a:t>1</a:t>
          </a:r>
          <a:r>
            <a:rPr lang="en-US" cap="none" sz="1600" b="0" i="0" u="none" baseline="0">
              <a:solidFill>
                <a:srgbClr val="FF0000"/>
              </a:solidFill>
            </a:rPr>
            <a:t>号」</a:t>
          </a:r>
          <a:r>
            <a:rPr lang="en-US" cap="none" sz="1600" b="0" i="0" u="none" baseline="0">
              <a:solidFill>
                <a:srgbClr val="FF0000"/>
              </a:solidFill>
            </a:rPr>
            <a:t>』</a:t>
          </a:r>
          <a:r>
            <a:rPr lang="en-US" cap="none" sz="1600" b="0" i="0" u="none" baseline="0">
              <a:solidFill>
                <a:srgbClr val="FF0000"/>
              </a:solidFill>
            </a:rPr>
            <a:t>を提出する場合は、人件費の領収書は不要です。</a:t>
          </a:r>
        </a:p>
      </xdr:txBody>
    </xdr:sp>
    <xdr:clientData/>
  </xdr:twoCellAnchor>
  <xdr:twoCellAnchor>
    <xdr:from>
      <xdr:col>24</xdr:col>
      <xdr:colOff>66675</xdr:colOff>
      <xdr:row>27</xdr:row>
      <xdr:rowOff>200025</xdr:rowOff>
    </xdr:from>
    <xdr:to>
      <xdr:col>29</xdr:col>
      <xdr:colOff>200025</xdr:colOff>
      <xdr:row>32</xdr:row>
      <xdr:rowOff>38100</xdr:rowOff>
    </xdr:to>
    <xdr:sp>
      <xdr:nvSpPr>
        <xdr:cNvPr id="4" name="吹き出し: 角を丸めた四角形 1"/>
        <xdr:cNvSpPr>
          <a:spLocks/>
        </xdr:cNvSpPr>
      </xdr:nvSpPr>
      <xdr:spPr>
        <a:xfrm>
          <a:off x="6010275" y="6829425"/>
          <a:ext cx="3095625" cy="107632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領収書に購入品や金額の内訳が記載されていない場合、それらが記載された発注書や請求書などを別途添付してください。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16"/>
  <sheetViews>
    <sheetView showZeros="0" view="pageBreakPreview" zoomScale="55" zoomScaleSheetLayoutView="55" zoomScalePageLayoutView="0" workbookViewId="0" topLeftCell="A1">
      <selection activeCell="P7" sqref="P7"/>
    </sheetView>
  </sheetViews>
  <sheetFormatPr defaultColWidth="9.140625" defaultRowHeight="15"/>
  <cols>
    <col min="1" max="1" width="4.57421875" style="25" customWidth="1"/>
    <col min="2" max="2" width="15.00390625" style="25" customWidth="1"/>
    <col min="3" max="33" width="5.140625" style="25" customWidth="1"/>
    <col min="34" max="34" width="7.421875" style="25" customWidth="1"/>
    <col min="35" max="35" width="9.421875" style="26" customWidth="1"/>
    <col min="36" max="36" width="14.140625" style="35" customWidth="1"/>
    <col min="37" max="37" width="13.57421875" style="25" customWidth="1"/>
    <col min="38" max="38" width="14.00390625" style="0" customWidth="1"/>
    <col min="40" max="40" width="22.8515625" style="0" customWidth="1"/>
    <col min="43" max="43" width="4.57421875" style="39" customWidth="1"/>
  </cols>
  <sheetData>
    <row r="1" spans="1:43" s="8" customFormat="1" ht="34.5" customHeight="1">
      <c r="A1" s="93" t="s">
        <v>53</v>
      </c>
      <c r="B1" s="93"/>
      <c r="C1" s="93"/>
      <c r="D1" s="93"/>
      <c r="E1" s="93"/>
      <c r="F1" s="9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4"/>
      <c r="AE1" s="94"/>
      <c r="AF1" s="94"/>
      <c r="AG1" s="94"/>
      <c r="AH1" s="102" t="s">
        <v>57</v>
      </c>
      <c r="AI1" s="102"/>
      <c r="AJ1" s="97" t="s">
        <v>58</v>
      </c>
      <c r="AK1" s="97"/>
      <c r="AL1" s="97"/>
      <c r="AM1" s="97"/>
      <c r="AN1" s="97"/>
      <c r="AQ1" s="39"/>
    </row>
    <row r="2" spans="1:37" ht="34.5" customHeight="1">
      <c r="A2" s="96" t="s">
        <v>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43" s="2" customFormat="1" ht="34.5" customHeight="1">
      <c r="A3" s="104" t="s">
        <v>20</v>
      </c>
      <c r="B3" s="104"/>
      <c r="C3" s="103" t="s">
        <v>27</v>
      </c>
      <c r="D3" s="103"/>
      <c r="E3" s="103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38"/>
      <c r="AI3" s="38"/>
      <c r="AJ3" s="38"/>
      <c r="AK3" s="38"/>
      <c r="AQ3" s="40"/>
    </row>
    <row r="4" spans="1:43" s="2" customFormat="1" ht="34.5" customHeight="1">
      <c r="A4" s="95" t="s">
        <v>31</v>
      </c>
      <c r="B4" s="95"/>
      <c r="C4" s="89" t="s">
        <v>47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Q4" s="40"/>
    </row>
    <row r="5" spans="1:43" s="24" customFormat="1" ht="34.5" customHeight="1">
      <c r="A5" s="27"/>
      <c r="B5" s="87" t="s">
        <v>60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  <c r="R5" s="50">
        <v>16</v>
      </c>
      <c r="S5" s="50">
        <v>17</v>
      </c>
      <c r="T5" s="50">
        <v>18</v>
      </c>
      <c r="U5" s="50">
        <v>19</v>
      </c>
      <c r="V5" s="50">
        <v>20</v>
      </c>
      <c r="W5" s="50">
        <v>21</v>
      </c>
      <c r="X5" s="50">
        <v>22</v>
      </c>
      <c r="Y5" s="50">
        <v>23</v>
      </c>
      <c r="Z5" s="50">
        <v>24</v>
      </c>
      <c r="AA5" s="50">
        <v>25</v>
      </c>
      <c r="AB5" s="50">
        <v>26</v>
      </c>
      <c r="AC5" s="50">
        <v>27</v>
      </c>
      <c r="AD5" s="50">
        <v>28</v>
      </c>
      <c r="AE5" s="50">
        <v>29</v>
      </c>
      <c r="AF5" s="50">
        <v>30</v>
      </c>
      <c r="AG5" s="50">
        <v>31</v>
      </c>
      <c r="AH5" s="51" t="s">
        <v>3</v>
      </c>
      <c r="AI5" s="52" t="s">
        <v>1</v>
      </c>
      <c r="AJ5" s="52" t="s">
        <v>2</v>
      </c>
      <c r="AK5" s="53" t="s">
        <v>4</v>
      </c>
      <c r="AL5" s="57" t="s">
        <v>51</v>
      </c>
      <c r="AM5" s="92" t="s">
        <v>56</v>
      </c>
      <c r="AN5" s="92"/>
      <c r="AQ5" s="39"/>
    </row>
    <row r="6" spans="1:48" s="1" customFormat="1" ht="75" customHeight="1">
      <c r="A6" s="65">
        <v>1</v>
      </c>
      <c r="B6" s="66" t="s">
        <v>46</v>
      </c>
      <c r="C6" s="67"/>
      <c r="D6" s="67"/>
      <c r="E6" s="68">
        <v>4</v>
      </c>
      <c r="F6" s="67"/>
      <c r="G6" s="67"/>
      <c r="H6" s="67"/>
      <c r="I6" s="67"/>
      <c r="J6" s="67"/>
      <c r="K6" s="67"/>
      <c r="L6" s="68">
        <v>4</v>
      </c>
      <c r="M6" s="67"/>
      <c r="N6" s="67"/>
      <c r="O6" s="67"/>
      <c r="P6" s="67"/>
      <c r="Q6" s="67"/>
      <c r="R6" s="67"/>
      <c r="S6" s="67"/>
      <c r="T6" s="67"/>
      <c r="U6" s="67"/>
      <c r="V6" s="68">
        <v>5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9">
        <f>SUM(C6:AG6)</f>
        <v>13</v>
      </c>
      <c r="AI6" s="70">
        <v>1000</v>
      </c>
      <c r="AJ6" s="71">
        <f>ROUND(AH6*AI6,0)</f>
        <v>13000</v>
      </c>
      <c r="AK6" s="72"/>
      <c r="AL6" s="73"/>
      <c r="AM6" s="90"/>
      <c r="AN6" s="90"/>
      <c r="AO6" s="41" t="s">
        <v>18</v>
      </c>
      <c r="AP6" s="41" t="s">
        <v>21</v>
      </c>
      <c r="AQ6" s="46" t="s">
        <v>32</v>
      </c>
      <c r="AR6" s="41"/>
      <c r="AS6" s="41"/>
      <c r="AT6" s="41"/>
      <c r="AU6" s="41"/>
      <c r="AV6" s="41"/>
    </row>
    <row r="7" spans="1:48" ht="75" customHeight="1">
      <c r="A7" s="74">
        <v>2</v>
      </c>
      <c r="B7" s="66" t="s">
        <v>48</v>
      </c>
      <c r="C7" s="67"/>
      <c r="D7" s="67"/>
      <c r="E7" s="68">
        <v>4</v>
      </c>
      <c r="F7" s="67"/>
      <c r="G7" s="67"/>
      <c r="H7" s="68">
        <v>3</v>
      </c>
      <c r="I7" s="67"/>
      <c r="J7" s="67"/>
      <c r="K7" s="67"/>
      <c r="L7" s="68">
        <v>4</v>
      </c>
      <c r="M7" s="67"/>
      <c r="N7" s="67"/>
      <c r="O7" s="67"/>
      <c r="P7" s="67"/>
      <c r="Q7" s="68">
        <v>4</v>
      </c>
      <c r="R7" s="67"/>
      <c r="S7" s="67"/>
      <c r="T7" s="67"/>
      <c r="U7" s="67"/>
      <c r="V7" s="68">
        <v>5</v>
      </c>
      <c r="W7" s="67"/>
      <c r="X7" s="67"/>
      <c r="Y7" s="67"/>
      <c r="Z7" s="67"/>
      <c r="AA7" s="68">
        <v>3</v>
      </c>
      <c r="AB7" s="67"/>
      <c r="AC7" s="67"/>
      <c r="AD7" s="67"/>
      <c r="AE7" s="67"/>
      <c r="AF7" s="67"/>
      <c r="AG7" s="67"/>
      <c r="AH7" s="69">
        <f aca="true" t="shared" si="0" ref="AH7:AH15">SUM(C7:AG7)</f>
        <v>23</v>
      </c>
      <c r="AI7" s="70">
        <v>1000</v>
      </c>
      <c r="AJ7" s="71">
        <f>ROUND(AH7*AI7,0)</f>
        <v>23000</v>
      </c>
      <c r="AK7" s="75"/>
      <c r="AL7" s="73"/>
      <c r="AM7" s="90"/>
      <c r="AN7" s="90"/>
      <c r="AO7" s="41" t="s">
        <v>19</v>
      </c>
      <c r="AP7" s="41" t="s">
        <v>22</v>
      </c>
      <c r="AQ7" s="46" t="s">
        <v>37</v>
      </c>
      <c r="AR7" s="41"/>
      <c r="AS7" s="41"/>
      <c r="AT7" s="41"/>
      <c r="AU7" s="41"/>
      <c r="AV7" s="41"/>
    </row>
    <row r="8" spans="1:48" s="8" customFormat="1" ht="75" customHeight="1">
      <c r="A8" s="74">
        <v>3</v>
      </c>
      <c r="B8" s="66" t="s">
        <v>49</v>
      </c>
      <c r="C8" s="67"/>
      <c r="D8" s="67"/>
      <c r="E8" s="68">
        <v>4</v>
      </c>
      <c r="F8" s="67"/>
      <c r="G8" s="67"/>
      <c r="H8" s="68">
        <v>3</v>
      </c>
      <c r="I8" s="67"/>
      <c r="J8" s="67"/>
      <c r="K8" s="67"/>
      <c r="L8" s="68">
        <v>4</v>
      </c>
      <c r="M8" s="67"/>
      <c r="N8" s="67"/>
      <c r="O8" s="67"/>
      <c r="P8" s="67"/>
      <c r="Q8" s="68">
        <v>4</v>
      </c>
      <c r="R8" s="67"/>
      <c r="S8" s="67"/>
      <c r="T8" s="67"/>
      <c r="U8" s="67"/>
      <c r="V8" s="67"/>
      <c r="W8" s="67"/>
      <c r="X8" s="67"/>
      <c r="Y8" s="67"/>
      <c r="Z8" s="67"/>
      <c r="AA8" s="68">
        <v>3</v>
      </c>
      <c r="AB8" s="67"/>
      <c r="AC8" s="67"/>
      <c r="AD8" s="67"/>
      <c r="AE8" s="67"/>
      <c r="AF8" s="67"/>
      <c r="AG8" s="67"/>
      <c r="AH8" s="69">
        <f t="shared" si="0"/>
        <v>18</v>
      </c>
      <c r="AI8" s="70">
        <v>1000</v>
      </c>
      <c r="AJ8" s="71">
        <f aca="true" t="shared" si="1" ref="AJ8:AJ15">ROUND(AH8*AI8,0)</f>
        <v>18000</v>
      </c>
      <c r="AK8" s="75"/>
      <c r="AL8" s="73"/>
      <c r="AM8" s="90"/>
      <c r="AN8" s="90"/>
      <c r="AO8" s="41" t="s">
        <v>20</v>
      </c>
      <c r="AP8" s="41" t="s">
        <v>23</v>
      </c>
      <c r="AQ8" s="46" t="s">
        <v>38</v>
      </c>
      <c r="AR8" s="41"/>
      <c r="AS8" s="41"/>
      <c r="AT8" s="41"/>
      <c r="AU8" s="41"/>
      <c r="AV8" s="41"/>
    </row>
    <row r="9" spans="1:48" s="8" customFormat="1" ht="75" customHeight="1">
      <c r="A9" s="65">
        <v>4</v>
      </c>
      <c r="B9" s="66" t="s">
        <v>50</v>
      </c>
      <c r="C9" s="67"/>
      <c r="D9" s="67"/>
      <c r="E9" s="67"/>
      <c r="F9" s="67"/>
      <c r="G9" s="67"/>
      <c r="H9" s="68">
        <v>3</v>
      </c>
      <c r="I9" s="67"/>
      <c r="J9" s="67"/>
      <c r="K9" s="67"/>
      <c r="L9" s="68">
        <v>4</v>
      </c>
      <c r="M9" s="67"/>
      <c r="N9" s="67"/>
      <c r="O9" s="67"/>
      <c r="P9" s="67"/>
      <c r="Q9" s="68">
        <v>4</v>
      </c>
      <c r="R9" s="67"/>
      <c r="S9" s="67"/>
      <c r="T9" s="67"/>
      <c r="U9" s="67"/>
      <c r="V9" s="68">
        <v>5</v>
      </c>
      <c r="W9" s="67"/>
      <c r="X9" s="67"/>
      <c r="Y9" s="67"/>
      <c r="Z9" s="67"/>
      <c r="AA9" s="68">
        <v>3</v>
      </c>
      <c r="AB9" s="67"/>
      <c r="AC9" s="67"/>
      <c r="AD9" s="67"/>
      <c r="AE9" s="67"/>
      <c r="AF9" s="67"/>
      <c r="AG9" s="67"/>
      <c r="AH9" s="69">
        <f t="shared" si="0"/>
        <v>19</v>
      </c>
      <c r="AI9" s="70">
        <v>1000</v>
      </c>
      <c r="AJ9" s="71">
        <f t="shared" si="1"/>
        <v>19000</v>
      </c>
      <c r="AK9" s="75"/>
      <c r="AL9" s="73"/>
      <c r="AM9" s="90"/>
      <c r="AN9" s="90"/>
      <c r="AO9" s="41"/>
      <c r="AP9" s="41" t="s">
        <v>24</v>
      </c>
      <c r="AQ9" s="46" t="s">
        <v>33</v>
      </c>
      <c r="AR9" s="41"/>
      <c r="AS9" s="41"/>
      <c r="AT9" s="41"/>
      <c r="AU9" s="41"/>
      <c r="AV9" s="41"/>
    </row>
    <row r="10" spans="1:48" s="8" customFormat="1" ht="75" customHeight="1">
      <c r="A10" s="74">
        <v>5</v>
      </c>
      <c r="B10" s="7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9">
        <f t="shared" si="0"/>
        <v>0</v>
      </c>
      <c r="AI10" s="77"/>
      <c r="AJ10" s="71">
        <f t="shared" si="1"/>
        <v>0</v>
      </c>
      <c r="AK10" s="75"/>
      <c r="AL10" s="78"/>
      <c r="AM10" s="90"/>
      <c r="AN10" s="90"/>
      <c r="AO10" s="41"/>
      <c r="AP10" s="41" t="s">
        <v>25</v>
      </c>
      <c r="AQ10" s="46" t="s">
        <v>34</v>
      </c>
      <c r="AR10" s="41"/>
      <c r="AS10" s="41"/>
      <c r="AT10" s="41"/>
      <c r="AU10" s="41"/>
      <c r="AV10" s="41"/>
    </row>
    <row r="11" spans="1:48" s="8" customFormat="1" ht="75" customHeight="1">
      <c r="A11" s="74">
        <v>6</v>
      </c>
      <c r="B11" s="7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9">
        <f t="shared" si="0"/>
        <v>0</v>
      </c>
      <c r="AI11" s="77"/>
      <c r="AJ11" s="71">
        <f t="shared" si="1"/>
        <v>0</v>
      </c>
      <c r="AK11" s="75"/>
      <c r="AL11" s="78"/>
      <c r="AM11" s="90"/>
      <c r="AN11" s="90"/>
      <c r="AO11" s="41"/>
      <c r="AP11" s="41" t="s">
        <v>26</v>
      </c>
      <c r="AQ11" s="46" t="s">
        <v>35</v>
      </c>
      <c r="AR11" s="41"/>
      <c r="AS11" s="41"/>
      <c r="AT11" s="41"/>
      <c r="AU11" s="41"/>
      <c r="AV11" s="41"/>
    </row>
    <row r="12" spans="1:48" s="8" customFormat="1" ht="75" customHeight="1">
      <c r="A12" s="65">
        <v>7</v>
      </c>
      <c r="B12" s="7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9">
        <f t="shared" si="0"/>
        <v>0</v>
      </c>
      <c r="AI12" s="77"/>
      <c r="AJ12" s="71">
        <f t="shared" si="1"/>
        <v>0</v>
      </c>
      <c r="AK12" s="75"/>
      <c r="AL12" s="78"/>
      <c r="AM12" s="90"/>
      <c r="AN12" s="90"/>
      <c r="AO12" s="41"/>
      <c r="AP12" s="41" t="s">
        <v>27</v>
      </c>
      <c r="AQ12" s="42"/>
      <c r="AR12" s="41"/>
      <c r="AS12" s="41"/>
      <c r="AT12" s="41"/>
      <c r="AU12" s="41"/>
      <c r="AV12" s="41"/>
    </row>
    <row r="13" spans="1:48" s="8" customFormat="1" ht="75" customHeight="1">
      <c r="A13" s="74">
        <v>8</v>
      </c>
      <c r="B13" s="79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9">
        <f t="shared" si="0"/>
        <v>0</v>
      </c>
      <c r="AI13" s="77"/>
      <c r="AJ13" s="71">
        <f t="shared" si="1"/>
        <v>0</v>
      </c>
      <c r="AK13" s="75"/>
      <c r="AL13" s="78"/>
      <c r="AM13" s="90"/>
      <c r="AN13" s="90"/>
      <c r="AO13" s="41"/>
      <c r="AP13" s="41" t="s">
        <v>28</v>
      </c>
      <c r="AQ13" s="42"/>
      <c r="AR13" s="41"/>
      <c r="AS13" s="41"/>
      <c r="AT13" s="41"/>
      <c r="AU13" s="41"/>
      <c r="AV13" s="41"/>
    </row>
    <row r="14" spans="1:48" s="8" customFormat="1" ht="75" customHeight="1">
      <c r="A14" s="74">
        <v>9</v>
      </c>
      <c r="B14" s="7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9">
        <f t="shared" si="0"/>
        <v>0</v>
      </c>
      <c r="AI14" s="77"/>
      <c r="AJ14" s="71">
        <f t="shared" si="1"/>
        <v>0</v>
      </c>
      <c r="AK14" s="75"/>
      <c r="AL14" s="78"/>
      <c r="AM14" s="90"/>
      <c r="AN14" s="90"/>
      <c r="AO14" s="41"/>
      <c r="AP14" s="41" t="s">
        <v>29</v>
      </c>
      <c r="AQ14" s="42"/>
      <c r="AR14" s="41"/>
      <c r="AS14" s="41"/>
      <c r="AT14" s="41"/>
      <c r="AU14" s="41"/>
      <c r="AV14" s="41"/>
    </row>
    <row r="15" spans="1:48" s="8" customFormat="1" ht="75" customHeight="1" thickBot="1">
      <c r="A15" s="65">
        <v>10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>
        <f t="shared" si="0"/>
        <v>0</v>
      </c>
      <c r="AI15" s="82"/>
      <c r="AJ15" s="83">
        <f t="shared" si="1"/>
        <v>0</v>
      </c>
      <c r="AK15" s="84"/>
      <c r="AL15" s="85"/>
      <c r="AM15" s="91"/>
      <c r="AN15" s="91"/>
      <c r="AO15" s="41"/>
      <c r="AP15" s="41" t="s">
        <v>30</v>
      </c>
      <c r="AQ15" s="42"/>
      <c r="AR15" s="41"/>
      <c r="AS15" s="41"/>
      <c r="AT15" s="41"/>
      <c r="AU15" s="41"/>
      <c r="AV15" s="41"/>
    </row>
    <row r="16" spans="1:43" s="24" customFormat="1" ht="34.5" customHeight="1" thickTop="1">
      <c r="A16" s="98" t="s">
        <v>16</v>
      </c>
      <c r="B16" s="99"/>
      <c r="C16" s="86">
        <f aca="true" t="shared" si="2" ref="C16:AG16">COUNTA(C6:C15)</f>
        <v>0</v>
      </c>
      <c r="D16" s="86">
        <f t="shared" si="2"/>
        <v>0</v>
      </c>
      <c r="E16" s="86">
        <f t="shared" si="2"/>
        <v>3</v>
      </c>
      <c r="F16" s="86">
        <f t="shared" si="2"/>
        <v>0</v>
      </c>
      <c r="G16" s="86">
        <f t="shared" si="2"/>
        <v>0</v>
      </c>
      <c r="H16" s="86">
        <f t="shared" si="2"/>
        <v>3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4</v>
      </c>
      <c r="M16" s="86">
        <f t="shared" si="2"/>
        <v>0</v>
      </c>
      <c r="N16" s="86">
        <f t="shared" si="2"/>
        <v>0</v>
      </c>
      <c r="O16" s="86">
        <f t="shared" si="2"/>
        <v>0</v>
      </c>
      <c r="P16" s="86">
        <f t="shared" si="2"/>
        <v>0</v>
      </c>
      <c r="Q16" s="86">
        <f t="shared" si="2"/>
        <v>3</v>
      </c>
      <c r="R16" s="86">
        <f t="shared" si="2"/>
        <v>0</v>
      </c>
      <c r="S16" s="86">
        <f t="shared" si="2"/>
        <v>0</v>
      </c>
      <c r="T16" s="86">
        <f t="shared" si="2"/>
        <v>0</v>
      </c>
      <c r="U16" s="86">
        <f t="shared" si="2"/>
        <v>0</v>
      </c>
      <c r="V16" s="86">
        <f t="shared" si="2"/>
        <v>3</v>
      </c>
      <c r="W16" s="86">
        <f t="shared" si="2"/>
        <v>0</v>
      </c>
      <c r="X16" s="86">
        <f t="shared" si="2"/>
        <v>0</v>
      </c>
      <c r="Y16" s="86">
        <f t="shared" si="2"/>
        <v>0</v>
      </c>
      <c r="Z16" s="86">
        <f t="shared" si="2"/>
        <v>0</v>
      </c>
      <c r="AA16" s="86">
        <f t="shared" si="2"/>
        <v>3</v>
      </c>
      <c r="AB16" s="86">
        <f t="shared" si="2"/>
        <v>0</v>
      </c>
      <c r="AC16" s="86">
        <f t="shared" si="2"/>
        <v>0</v>
      </c>
      <c r="AD16" s="86">
        <f t="shared" si="2"/>
        <v>0</v>
      </c>
      <c r="AE16" s="86">
        <f t="shared" si="2"/>
        <v>0</v>
      </c>
      <c r="AF16" s="86">
        <f t="shared" si="2"/>
        <v>0</v>
      </c>
      <c r="AG16" s="86">
        <f t="shared" si="2"/>
        <v>0</v>
      </c>
      <c r="AH16" s="100" t="s">
        <v>17</v>
      </c>
      <c r="AI16" s="101"/>
      <c r="AJ16" s="88">
        <f>SUM(AJ6:AJ15)</f>
        <v>73000</v>
      </c>
      <c r="AK16" s="88"/>
      <c r="AL16" s="88"/>
      <c r="AM16" s="88"/>
      <c r="AN16" s="88"/>
      <c r="AQ16" s="39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24">
    <mergeCell ref="A16:B16"/>
    <mergeCell ref="AH16:AI16"/>
    <mergeCell ref="AH1:AI1"/>
    <mergeCell ref="C3:E3"/>
    <mergeCell ref="A3:B3"/>
    <mergeCell ref="F3:AG3"/>
    <mergeCell ref="AM8:AN8"/>
    <mergeCell ref="AM9:AN9"/>
    <mergeCell ref="AM10:AN10"/>
    <mergeCell ref="A1:F1"/>
    <mergeCell ref="AD1:AG1"/>
    <mergeCell ref="A4:B4"/>
    <mergeCell ref="A2:AK2"/>
    <mergeCell ref="AJ1:AN1"/>
    <mergeCell ref="AJ16:AN16"/>
    <mergeCell ref="C4:AN4"/>
    <mergeCell ref="AM11:AN11"/>
    <mergeCell ref="AM12:AN12"/>
    <mergeCell ref="AM13:AN13"/>
    <mergeCell ref="AM14:AN14"/>
    <mergeCell ref="AM15:AN15"/>
    <mergeCell ref="AM5:AN5"/>
    <mergeCell ref="AM6:AN6"/>
    <mergeCell ref="AM7:AN7"/>
  </mergeCells>
  <conditionalFormatting sqref="A3:E3 C4 AI6:AI15 B6:AG15">
    <cfRule type="cellIs" priority="121" dxfId="87" operator="equal" stopIfTrue="1">
      <formula>""</formula>
    </cfRule>
  </conditionalFormatting>
  <dataValidations count="4">
    <dataValidation type="list" allowBlank="1" showInputMessage="1" showErrorMessage="1" sqref="F3">
      <formula1>"1,2,3,4,5,6,7,8,9,10,11,12"</formula1>
    </dataValidation>
    <dataValidation type="list" allowBlank="1" showInputMessage="1" showErrorMessage="1" sqref="A3:B3">
      <formula1>$AO$6:$AO$9</formula1>
    </dataValidation>
    <dataValidation type="list" allowBlank="1" showInputMessage="1" showErrorMessage="1" sqref="C3:E3">
      <formula1>$AP$6:$AP$15</formula1>
    </dataValidation>
    <dataValidation type="list" allowBlank="1" showInputMessage="1" showErrorMessage="1" sqref="C4">
      <formula1>$AQ$6:$AQ$13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336"/>
  <sheetViews>
    <sheetView showZeros="0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.57421875" style="25" customWidth="1"/>
    <col min="2" max="2" width="15.00390625" style="25" customWidth="1"/>
    <col min="3" max="33" width="5.140625" style="25" customWidth="1"/>
    <col min="34" max="34" width="7.421875" style="25" customWidth="1"/>
    <col min="35" max="35" width="9.421875" style="26" customWidth="1"/>
    <col min="36" max="36" width="14.140625" style="35" customWidth="1"/>
    <col min="37" max="37" width="13.57421875" style="25" customWidth="1"/>
    <col min="38" max="38" width="14.00390625" style="18" customWidth="1"/>
    <col min="39" max="39" width="8.7109375" style="18" customWidth="1"/>
    <col min="40" max="40" width="22.8515625" style="18" customWidth="1"/>
    <col min="41" max="42" width="8.7109375" style="18" customWidth="1"/>
    <col min="43" max="43" width="4.57421875" style="39" customWidth="1"/>
    <col min="44" max="16384" width="8.7109375" style="18" customWidth="1"/>
  </cols>
  <sheetData>
    <row r="1" spans="1:40" ht="34.5" customHeight="1">
      <c r="A1" s="93" t="s">
        <v>53</v>
      </c>
      <c r="B1" s="93"/>
      <c r="C1" s="93"/>
      <c r="D1" s="93"/>
      <c r="E1" s="93"/>
      <c r="F1" s="93"/>
      <c r="AD1" s="94"/>
      <c r="AE1" s="94"/>
      <c r="AF1" s="94"/>
      <c r="AG1" s="94"/>
      <c r="AH1" s="102" t="s">
        <v>57</v>
      </c>
      <c r="AI1" s="102"/>
      <c r="AJ1" s="116"/>
      <c r="AK1" s="116"/>
      <c r="AL1" s="116"/>
      <c r="AM1" s="116"/>
      <c r="AN1" s="116"/>
    </row>
    <row r="2" spans="1:37" ht="34.5" customHeight="1">
      <c r="A2" s="113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43" s="2" customFormat="1" ht="34.5" customHeight="1">
      <c r="A3" s="104" t="s">
        <v>20</v>
      </c>
      <c r="B3" s="104"/>
      <c r="C3" s="114"/>
      <c r="D3" s="114"/>
      <c r="E3" s="11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38"/>
      <c r="AI3" s="38"/>
      <c r="AJ3" s="38"/>
      <c r="AK3" s="38"/>
      <c r="AQ3" s="40"/>
    </row>
    <row r="4" spans="1:43" s="2" customFormat="1" ht="34.5" customHeight="1">
      <c r="A4" s="95" t="s">
        <v>31</v>
      </c>
      <c r="B4" s="9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Q4" s="40"/>
    </row>
    <row r="5" spans="1:43" s="61" customFormat="1" ht="34.5" customHeight="1">
      <c r="A5" s="27"/>
      <c r="B5" s="87" t="s">
        <v>60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  <c r="R5" s="50">
        <v>16</v>
      </c>
      <c r="S5" s="50">
        <v>17</v>
      </c>
      <c r="T5" s="50">
        <v>18</v>
      </c>
      <c r="U5" s="50">
        <v>19</v>
      </c>
      <c r="V5" s="50">
        <v>20</v>
      </c>
      <c r="W5" s="50">
        <v>21</v>
      </c>
      <c r="X5" s="50">
        <v>22</v>
      </c>
      <c r="Y5" s="50">
        <v>23</v>
      </c>
      <c r="Z5" s="50">
        <v>24</v>
      </c>
      <c r="AA5" s="50">
        <v>25</v>
      </c>
      <c r="AB5" s="50">
        <v>26</v>
      </c>
      <c r="AC5" s="50">
        <v>27</v>
      </c>
      <c r="AD5" s="50">
        <v>28</v>
      </c>
      <c r="AE5" s="50">
        <v>29</v>
      </c>
      <c r="AF5" s="50">
        <v>30</v>
      </c>
      <c r="AG5" s="50">
        <v>31</v>
      </c>
      <c r="AH5" s="51" t="s">
        <v>3</v>
      </c>
      <c r="AI5" s="52" t="s">
        <v>1</v>
      </c>
      <c r="AJ5" s="52" t="s">
        <v>2</v>
      </c>
      <c r="AK5" s="53" t="s">
        <v>4</v>
      </c>
      <c r="AL5" s="57" t="s">
        <v>51</v>
      </c>
      <c r="AM5" s="92" t="s">
        <v>56</v>
      </c>
      <c r="AN5" s="92"/>
      <c r="AQ5" s="39"/>
    </row>
    <row r="6" spans="1:48" ht="75" customHeight="1">
      <c r="A6" s="28">
        <v>1</v>
      </c>
      <c r="B6" s="49"/>
      <c r="C6" s="29"/>
      <c r="D6" s="29"/>
      <c r="E6" s="56"/>
      <c r="F6" s="29"/>
      <c r="G6" s="29"/>
      <c r="H6" s="29"/>
      <c r="I6" s="29"/>
      <c r="J6" s="29"/>
      <c r="K6" s="29"/>
      <c r="L6" s="56"/>
      <c r="M6" s="29"/>
      <c r="N6" s="29"/>
      <c r="O6" s="29"/>
      <c r="P6" s="29"/>
      <c r="Q6" s="29"/>
      <c r="R6" s="29"/>
      <c r="S6" s="29"/>
      <c r="T6" s="29"/>
      <c r="U6" s="29"/>
      <c r="V6" s="56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>
        <f>SUM(C6:AG6)</f>
        <v>0</v>
      </c>
      <c r="AI6" s="55"/>
      <c r="AJ6" s="36">
        <f>ROUND(AH6*AI6,0)</f>
        <v>0</v>
      </c>
      <c r="AK6" s="32"/>
      <c r="AL6" s="54"/>
      <c r="AM6" s="106"/>
      <c r="AN6" s="106"/>
      <c r="AO6" s="46" t="s">
        <v>18</v>
      </c>
      <c r="AP6" s="46" t="s">
        <v>21</v>
      </c>
      <c r="AQ6" s="46" t="s">
        <v>32</v>
      </c>
      <c r="AR6" s="46"/>
      <c r="AS6" s="46"/>
      <c r="AT6" s="46"/>
      <c r="AU6" s="46"/>
      <c r="AV6" s="46"/>
    </row>
    <row r="7" spans="1:48" ht="75" customHeight="1">
      <c r="A7" s="33">
        <v>2</v>
      </c>
      <c r="B7" s="49"/>
      <c r="C7" s="29"/>
      <c r="D7" s="29"/>
      <c r="E7" s="56"/>
      <c r="F7" s="29"/>
      <c r="G7" s="29"/>
      <c r="H7" s="56"/>
      <c r="I7" s="29"/>
      <c r="J7" s="29"/>
      <c r="K7" s="29"/>
      <c r="L7" s="56"/>
      <c r="M7" s="29"/>
      <c r="N7" s="29"/>
      <c r="O7" s="29"/>
      <c r="P7" s="29"/>
      <c r="Q7" s="56"/>
      <c r="R7" s="29"/>
      <c r="S7" s="29"/>
      <c r="T7" s="29"/>
      <c r="U7" s="29"/>
      <c r="V7" s="56"/>
      <c r="W7" s="29"/>
      <c r="X7" s="29"/>
      <c r="Y7" s="29"/>
      <c r="Z7" s="29"/>
      <c r="AA7" s="56"/>
      <c r="AB7" s="29"/>
      <c r="AC7" s="29"/>
      <c r="AD7" s="29"/>
      <c r="AE7" s="29"/>
      <c r="AF7" s="29"/>
      <c r="AG7" s="29"/>
      <c r="AH7" s="30">
        <f aca="true" t="shared" si="0" ref="AH7:AH15">SUM(C7:AG7)</f>
        <v>0</v>
      </c>
      <c r="AI7" s="55"/>
      <c r="AJ7" s="36">
        <f>ROUND(AH7*AI7,0)</f>
        <v>0</v>
      </c>
      <c r="AK7" s="34"/>
      <c r="AL7" s="54"/>
      <c r="AM7" s="106"/>
      <c r="AN7" s="106"/>
      <c r="AO7" s="46" t="s">
        <v>19</v>
      </c>
      <c r="AP7" s="46" t="s">
        <v>22</v>
      </c>
      <c r="AQ7" s="46" t="s">
        <v>37</v>
      </c>
      <c r="AR7" s="46"/>
      <c r="AS7" s="46"/>
      <c r="AT7" s="46"/>
      <c r="AU7" s="46"/>
      <c r="AV7" s="46"/>
    </row>
    <row r="8" spans="1:48" ht="75" customHeight="1">
      <c r="A8" s="33">
        <v>3</v>
      </c>
      <c r="B8" s="49"/>
      <c r="C8" s="29"/>
      <c r="D8" s="29"/>
      <c r="E8" s="56"/>
      <c r="F8" s="29"/>
      <c r="G8" s="29"/>
      <c r="H8" s="56"/>
      <c r="I8" s="29"/>
      <c r="J8" s="29"/>
      <c r="K8" s="29"/>
      <c r="L8" s="56"/>
      <c r="M8" s="29"/>
      <c r="N8" s="29"/>
      <c r="O8" s="29"/>
      <c r="P8" s="29"/>
      <c r="Q8" s="56"/>
      <c r="R8" s="29"/>
      <c r="S8" s="29"/>
      <c r="T8" s="29"/>
      <c r="U8" s="29"/>
      <c r="V8" s="29"/>
      <c r="W8" s="29"/>
      <c r="X8" s="29"/>
      <c r="Y8" s="29"/>
      <c r="Z8" s="29"/>
      <c r="AA8" s="56"/>
      <c r="AB8" s="29"/>
      <c r="AC8" s="29"/>
      <c r="AD8" s="29"/>
      <c r="AE8" s="29"/>
      <c r="AF8" s="29"/>
      <c r="AG8" s="29"/>
      <c r="AH8" s="30">
        <f t="shared" si="0"/>
        <v>0</v>
      </c>
      <c r="AI8" s="55"/>
      <c r="AJ8" s="36">
        <f aca="true" t="shared" si="1" ref="AJ8:AJ15">ROUND(AH8*AI8,0)</f>
        <v>0</v>
      </c>
      <c r="AK8" s="34"/>
      <c r="AL8" s="54"/>
      <c r="AM8" s="106"/>
      <c r="AN8" s="106"/>
      <c r="AO8" s="46" t="s">
        <v>20</v>
      </c>
      <c r="AP8" s="46" t="s">
        <v>23</v>
      </c>
      <c r="AQ8" s="46" t="s">
        <v>38</v>
      </c>
      <c r="AR8" s="46"/>
      <c r="AS8" s="46"/>
      <c r="AT8" s="46"/>
      <c r="AU8" s="46"/>
      <c r="AV8" s="46"/>
    </row>
    <row r="9" spans="1:48" ht="75" customHeight="1">
      <c r="A9" s="28">
        <v>4</v>
      </c>
      <c r="B9" s="49"/>
      <c r="C9" s="29"/>
      <c r="D9" s="29"/>
      <c r="E9" s="29"/>
      <c r="F9" s="29"/>
      <c r="G9" s="29"/>
      <c r="H9" s="56"/>
      <c r="I9" s="29"/>
      <c r="J9" s="29"/>
      <c r="K9" s="29"/>
      <c r="L9" s="56"/>
      <c r="M9" s="29"/>
      <c r="N9" s="29"/>
      <c r="O9" s="29"/>
      <c r="P9" s="29"/>
      <c r="Q9" s="56"/>
      <c r="R9" s="29"/>
      <c r="S9" s="29"/>
      <c r="T9" s="29"/>
      <c r="U9" s="29"/>
      <c r="V9" s="56"/>
      <c r="W9" s="29"/>
      <c r="X9" s="29"/>
      <c r="Y9" s="29"/>
      <c r="Z9" s="29"/>
      <c r="AA9" s="56"/>
      <c r="AB9" s="29"/>
      <c r="AC9" s="29"/>
      <c r="AD9" s="29"/>
      <c r="AE9" s="29"/>
      <c r="AF9" s="29"/>
      <c r="AG9" s="29"/>
      <c r="AH9" s="30">
        <f t="shared" si="0"/>
        <v>0</v>
      </c>
      <c r="AI9" s="55"/>
      <c r="AJ9" s="36">
        <f t="shared" si="1"/>
        <v>0</v>
      </c>
      <c r="AK9" s="34"/>
      <c r="AL9" s="54"/>
      <c r="AM9" s="106"/>
      <c r="AN9" s="106"/>
      <c r="AO9" s="46"/>
      <c r="AP9" s="46" t="s">
        <v>24</v>
      </c>
      <c r="AQ9" s="46" t="s">
        <v>33</v>
      </c>
      <c r="AR9" s="46"/>
      <c r="AS9" s="46"/>
      <c r="AT9" s="46"/>
      <c r="AU9" s="46"/>
      <c r="AV9" s="46"/>
    </row>
    <row r="10" spans="1:48" ht="75" customHeight="1">
      <c r="A10" s="33">
        <v>5</v>
      </c>
      <c r="B10" s="4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>
        <f t="shared" si="0"/>
        <v>0</v>
      </c>
      <c r="AI10" s="31"/>
      <c r="AJ10" s="36">
        <f t="shared" si="1"/>
        <v>0</v>
      </c>
      <c r="AK10" s="34"/>
      <c r="AL10" s="47"/>
      <c r="AM10" s="106"/>
      <c r="AN10" s="106"/>
      <c r="AO10" s="46"/>
      <c r="AP10" s="46" t="s">
        <v>25</v>
      </c>
      <c r="AQ10" s="46" t="s">
        <v>34</v>
      </c>
      <c r="AR10" s="46"/>
      <c r="AS10" s="46"/>
      <c r="AT10" s="46"/>
      <c r="AU10" s="46"/>
      <c r="AV10" s="46"/>
    </row>
    <row r="11" spans="1:48" ht="75" customHeight="1">
      <c r="A11" s="33">
        <v>6</v>
      </c>
      <c r="B11" s="4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>
        <f t="shared" si="0"/>
        <v>0</v>
      </c>
      <c r="AI11" s="31"/>
      <c r="AJ11" s="36">
        <f t="shared" si="1"/>
        <v>0</v>
      </c>
      <c r="AK11" s="34"/>
      <c r="AL11" s="47"/>
      <c r="AM11" s="106"/>
      <c r="AN11" s="106"/>
      <c r="AO11" s="46"/>
      <c r="AP11" s="46" t="s">
        <v>26</v>
      </c>
      <c r="AQ11" s="46" t="s">
        <v>35</v>
      </c>
      <c r="AR11" s="46"/>
      <c r="AS11" s="46"/>
      <c r="AT11" s="46"/>
      <c r="AU11" s="46"/>
      <c r="AV11" s="46"/>
    </row>
    <row r="12" spans="1:48" ht="75" customHeight="1">
      <c r="A12" s="28">
        <v>7</v>
      </c>
      <c r="B12" s="4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>
        <f t="shared" si="0"/>
        <v>0</v>
      </c>
      <c r="AI12" s="31"/>
      <c r="AJ12" s="36">
        <f t="shared" si="1"/>
        <v>0</v>
      </c>
      <c r="AK12" s="34"/>
      <c r="AL12" s="47"/>
      <c r="AM12" s="106"/>
      <c r="AN12" s="106"/>
      <c r="AO12" s="46"/>
      <c r="AP12" s="46" t="s">
        <v>27</v>
      </c>
      <c r="AQ12" s="42"/>
      <c r="AR12" s="46"/>
      <c r="AS12" s="46"/>
      <c r="AT12" s="46"/>
      <c r="AU12" s="46"/>
      <c r="AV12" s="46"/>
    </row>
    <row r="13" spans="1:48" ht="75" customHeight="1">
      <c r="A13" s="33">
        <v>8</v>
      </c>
      <c r="B13" s="4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>
        <f t="shared" si="0"/>
        <v>0</v>
      </c>
      <c r="AI13" s="31"/>
      <c r="AJ13" s="36">
        <f t="shared" si="1"/>
        <v>0</v>
      </c>
      <c r="AK13" s="34"/>
      <c r="AL13" s="47"/>
      <c r="AM13" s="106"/>
      <c r="AN13" s="106"/>
      <c r="AO13" s="46"/>
      <c r="AP13" s="46" t="s">
        <v>28</v>
      </c>
      <c r="AQ13" s="42"/>
      <c r="AR13" s="46"/>
      <c r="AS13" s="46"/>
      <c r="AT13" s="46"/>
      <c r="AU13" s="46"/>
      <c r="AV13" s="46"/>
    </row>
    <row r="14" spans="1:48" ht="75" customHeight="1">
      <c r="A14" s="33">
        <v>9</v>
      </c>
      <c r="B14" s="4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f t="shared" si="0"/>
        <v>0</v>
      </c>
      <c r="AI14" s="31"/>
      <c r="AJ14" s="36">
        <f t="shared" si="1"/>
        <v>0</v>
      </c>
      <c r="AK14" s="34"/>
      <c r="AL14" s="47"/>
      <c r="AM14" s="106"/>
      <c r="AN14" s="106"/>
      <c r="AO14" s="46"/>
      <c r="AP14" s="46" t="s">
        <v>29</v>
      </c>
      <c r="AQ14" s="42"/>
      <c r="AR14" s="46"/>
      <c r="AS14" s="46"/>
      <c r="AT14" s="46"/>
      <c r="AU14" s="46"/>
      <c r="AV14" s="46"/>
    </row>
    <row r="15" spans="1:48" ht="75" customHeight="1" thickBot="1">
      <c r="A15" s="28">
        <v>10</v>
      </c>
      <c r="B15" s="45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>
        <f t="shared" si="0"/>
        <v>0</v>
      </c>
      <c r="AI15" s="64"/>
      <c r="AJ15" s="58">
        <f t="shared" si="1"/>
        <v>0</v>
      </c>
      <c r="AK15" s="59"/>
      <c r="AL15" s="60"/>
      <c r="AM15" s="107"/>
      <c r="AN15" s="107"/>
      <c r="AO15" s="46"/>
      <c r="AP15" s="46" t="s">
        <v>30</v>
      </c>
      <c r="AQ15" s="42"/>
      <c r="AR15" s="46"/>
      <c r="AS15" s="46"/>
      <c r="AT15" s="46"/>
      <c r="AU15" s="46"/>
      <c r="AV15" s="46"/>
    </row>
    <row r="16" spans="1:43" s="61" customFormat="1" ht="34.5" customHeight="1" thickTop="1">
      <c r="A16" s="108" t="s">
        <v>16</v>
      </c>
      <c r="B16" s="109"/>
      <c r="C16" s="37">
        <f aca="true" t="shared" si="2" ref="C16:AG16">COUNTA(C6:C15)</f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si="2"/>
        <v>0</v>
      </c>
      <c r="AA16" s="37">
        <f t="shared" si="2"/>
        <v>0</v>
      </c>
      <c r="AB16" s="37">
        <f t="shared" si="2"/>
        <v>0</v>
      </c>
      <c r="AC16" s="37">
        <f t="shared" si="2"/>
        <v>0</v>
      </c>
      <c r="AD16" s="37">
        <f t="shared" si="2"/>
        <v>0</v>
      </c>
      <c r="AE16" s="37">
        <f t="shared" si="2"/>
        <v>0</v>
      </c>
      <c r="AF16" s="37">
        <f t="shared" si="2"/>
        <v>0</v>
      </c>
      <c r="AG16" s="37">
        <f t="shared" si="2"/>
        <v>0</v>
      </c>
      <c r="AH16" s="110" t="s">
        <v>17</v>
      </c>
      <c r="AI16" s="111"/>
      <c r="AJ16" s="112">
        <f>SUM(AJ6:AJ15)</f>
        <v>0</v>
      </c>
      <c r="AK16" s="112"/>
      <c r="AL16" s="112"/>
      <c r="AM16" s="112"/>
      <c r="AN16" s="112"/>
      <c r="AQ16" s="39"/>
    </row>
    <row r="17" spans="1:40" ht="34.5" customHeight="1">
      <c r="A17" s="93" t="s">
        <v>53</v>
      </c>
      <c r="B17" s="93"/>
      <c r="C17" s="93"/>
      <c r="D17" s="93"/>
      <c r="E17" s="93"/>
      <c r="F17" s="93"/>
      <c r="AD17" s="94"/>
      <c r="AE17" s="94"/>
      <c r="AF17" s="94"/>
      <c r="AG17" s="94"/>
      <c r="AH17" s="102" t="s">
        <v>57</v>
      </c>
      <c r="AI17" s="102"/>
      <c r="AJ17" s="116"/>
      <c r="AK17" s="116"/>
      <c r="AL17" s="116"/>
      <c r="AM17" s="116"/>
      <c r="AN17" s="116"/>
    </row>
    <row r="18" spans="1:37" ht="34.5" customHeight="1">
      <c r="A18" s="113" t="s">
        <v>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</row>
    <row r="19" spans="1:43" s="2" customFormat="1" ht="34.5" customHeight="1">
      <c r="A19" s="104" t="s">
        <v>19</v>
      </c>
      <c r="B19" s="104"/>
      <c r="C19" s="114"/>
      <c r="D19" s="114"/>
      <c r="E19" s="11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38"/>
      <c r="AI19" s="38"/>
      <c r="AJ19" s="38"/>
      <c r="AK19" s="38"/>
      <c r="AQ19" s="40"/>
    </row>
    <row r="20" spans="1:43" s="2" customFormat="1" ht="34.5" customHeight="1">
      <c r="A20" s="95" t="s">
        <v>31</v>
      </c>
      <c r="B20" s="95"/>
      <c r="C20" s="115" t="s">
        <v>47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Q20" s="40"/>
    </row>
    <row r="21" spans="1:43" s="61" customFormat="1" ht="34.5" customHeight="1">
      <c r="A21" s="27"/>
      <c r="B21" s="43" t="s">
        <v>36</v>
      </c>
      <c r="C21" s="50">
        <v>1</v>
      </c>
      <c r="D21" s="50">
        <v>2</v>
      </c>
      <c r="E21" s="50">
        <v>3</v>
      </c>
      <c r="F21" s="50">
        <v>4</v>
      </c>
      <c r="G21" s="50">
        <v>5</v>
      </c>
      <c r="H21" s="50">
        <v>6</v>
      </c>
      <c r="I21" s="50">
        <v>7</v>
      </c>
      <c r="J21" s="50">
        <v>8</v>
      </c>
      <c r="K21" s="50">
        <v>9</v>
      </c>
      <c r="L21" s="50">
        <v>10</v>
      </c>
      <c r="M21" s="50">
        <v>11</v>
      </c>
      <c r="N21" s="50">
        <v>12</v>
      </c>
      <c r="O21" s="50">
        <v>13</v>
      </c>
      <c r="P21" s="50">
        <v>14</v>
      </c>
      <c r="Q21" s="50">
        <v>15</v>
      </c>
      <c r="R21" s="50">
        <v>16</v>
      </c>
      <c r="S21" s="50">
        <v>17</v>
      </c>
      <c r="T21" s="50">
        <v>18</v>
      </c>
      <c r="U21" s="50">
        <v>19</v>
      </c>
      <c r="V21" s="50">
        <v>20</v>
      </c>
      <c r="W21" s="50">
        <v>21</v>
      </c>
      <c r="X21" s="50">
        <v>22</v>
      </c>
      <c r="Y21" s="50">
        <v>23</v>
      </c>
      <c r="Z21" s="50">
        <v>24</v>
      </c>
      <c r="AA21" s="50">
        <v>25</v>
      </c>
      <c r="AB21" s="50">
        <v>26</v>
      </c>
      <c r="AC21" s="50">
        <v>27</v>
      </c>
      <c r="AD21" s="50">
        <v>28</v>
      </c>
      <c r="AE21" s="50">
        <v>29</v>
      </c>
      <c r="AF21" s="50">
        <v>30</v>
      </c>
      <c r="AG21" s="50">
        <v>31</v>
      </c>
      <c r="AH21" s="51" t="s">
        <v>3</v>
      </c>
      <c r="AI21" s="52" t="s">
        <v>1</v>
      </c>
      <c r="AJ21" s="52" t="s">
        <v>2</v>
      </c>
      <c r="AK21" s="53" t="s">
        <v>4</v>
      </c>
      <c r="AL21" s="57" t="s">
        <v>51</v>
      </c>
      <c r="AM21" s="92" t="s">
        <v>56</v>
      </c>
      <c r="AN21" s="92"/>
      <c r="AQ21" s="39"/>
    </row>
    <row r="22" spans="1:48" ht="75" customHeight="1">
      <c r="A22" s="28">
        <v>1</v>
      </c>
      <c r="B22" s="49"/>
      <c r="C22" s="29"/>
      <c r="D22" s="29"/>
      <c r="E22" s="56"/>
      <c r="F22" s="29"/>
      <c r="G22" s="29"/>
      <c r="H22" s="29"/>
      <c r="I22" s="29"/>
      <c r="J22" s="29"/>
      <c r="K22" s="29"/>
      <c r="L22" s="56"/>
      <c r="M22" s="29"/>
      <c r="N22" s="29"/>
      <c r="O22" s="29"/>
      <c r="P22" s="29"/>
      <c r="Q22" s="29"/>
      <c r="R22" s="29"/>
      <c r="S22" s="29"/>
      <c r="T22" s="29"/>
      <c r="U22" s="29"/>
      <c r="V22" s="5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>
        <f>SUM(C22:AG22)</f>
        <v>0</v>
      </c>
      <c r="AI22" s="55"/>
      <c r="AJ22" s="36">
        <f>ROUND(AH22*AI22,0)</f>
        <v>0</v>
      </c>
      <c r="AK22" s="32"/>
      <c r="AL22" s="54"/>
      <c r="AM22" s="106"/>
      <c r="AN22" s="106"/>
      <c r="AO22" s="46" t="s">
        <v>18</v>
      </c>
      <c r="AP22" s="46" t="s">
        <v>21</v>
      </c>
      <c r="AQ22" s="46" t="s">
        <v>32</v>
      </c>
      <c r="AR22" s="46"/>
      <c r="AS22" s="46"/>
      <c r="AT22" s="46"/>
      <c r="AU22" s="46"/>
      <c r="AV22" s="46"/>
    </row>
    <row r="23" spans="1:48" ht="75" customHeight="1">
      <c r="A23" s="33">
        <v>2</v>
      </c>
      <c r="B23" s="49"/>
      <c r="C23" s="29"/>
      <c r="D23" s="29"/>
      <c r="E23" s="56"/>
      <c r="F23" s="29"/>
      <c r="G23" s="29"/>
      <c r="H23" s="56"/>
      <c r="I23" s="29"/>
      <c r="J23" s="29"/>
      <c r="K23" s="29"/>
      <c r="L23" s="56"/>
      <c r="M23" s="29"/>
      <c r="N23" s="29"/>
      <c r="O23" s="29"/>
      <c r="P23" s="29"/>
      <c r="Q23" s="56"/>
      <c r="R23" s="29"/>
      <c r="S23" s="29"/>
      <c r="T23" s="29"/>
      <c r="U23" s="29"/>
      <c r="V23" s="56"/>
      <c r="W23" s="29"/>
      <c r="X23" s="29"/>
      <c r="Y23" s="29"/>
      <c r="Z23" s="29"/>
      <c r="AA23" s="56"/>
      <c r="AB23" s="29"/>
      <c r="AC23" s="29"/>
      <c r="AD23" s="29"/>
      <c r="AE23" s="29"/>
      <c r="AF23" s="29"/>
      <c r="AG23" s="29"/>
      <c r="AH23" s="30">
        <f aca="true" t="shared" si="3" ref="AH23:AH31">SUM(C23:AG23)</f>
        <v>0</v>
      </c>
      <c r="AI23" s="55"/>
      <c r="AJ23" s="36">
        <f>ROUND(AH23*AI23,0)</f>
        <v>0</v>
      </c>
      <c r="AK23" s="34"/>
      <c r="AL23" s="54"/>
      <c r="AM23" s="106"/>
      <c r="AN23" s="106"/>
      <c r="AO23" s="46" t="s">
        <v>19</v>
      </c>
      <c r="AP23" s="46" t="s">
        <v>22</v>
      </c>
      <c r="AQ23" s="46" t="s">
        <v>37</v>
      </c>
      <c r="AR23" s="46"/>
      <c r="AS23" s="46"/>
      <c r="AT23" s="46"/>
      <c r="AU23" s="46"/>
      <c r="AV23" s="46"/>
    </row>
    <row r="24" spans="1:48" ht="75" customHeight="1">
      <c r="A24" s="33">
        <v>3</v>
      </c>
      <c r="B24" s="49"/>
      <c r="C24" s="29"/>
      <c r="D24" s="29"/>
      <c r="E24" s="56"/>
      <c r="F24" s="29"/>
      <c r="G24" s="29"/>
      <c r="H24" s="56"/>
      <c r="I24" s="29"/>
      <c r="J24" s="29"/>
      <c r="K24" s="29"/>
      <c r="L24" s="56"/>
      <c r="M24" s="29"/>
      <c r="N24" s="29"/>
      <c r="O24" s="29"/>
      <c r="P24" s="29"/>
      <c r="Q24" s="56"/>
      <c r="R24" s="29"/>
      <c r="S24" s="29"/>
      <c r="T24" s="29"/>
      <c r="U24" s="29"/>
      <c r="V24" s="29"/>
      <c r="W24" s="29"/>
      <c r="X24" s="29"/>
      <c r="Y24" s="29"/>
      <c r="Z24" s="29"/>
      <c r="AA24" s="56"/>
      <c r="AB24" s="29"/>
      <c r="AC24" s="29"/>
      <c r="AD24" s="29"/>
      <c r="AE24" s="29"/>
      <c r="AF24" s="29"/>
      <c r="AG24" s="29"/>
      <c r="AH24" s="30">
        <f t="shared" si="3"/>
        <v>0</v>
      </c>
      <c r="AI24" s="55"/>
      <c r="AJ24" s="36">
        <f aca="true" t="shared" si="4" ref="AJ24:AJ31">ROUND(AH24*AI24,0)</f>
        <v>0</v>
      </c>
      <c r="AK24" s="34"/>
      <c r="AL24" s="54"/>
      <c r="AM24" s="106"/>
      <c r="AN24" s="106"/>
      <c r="AO24" s="46" t="s">
        <v>20</v>
      </c>
      <c r="AP24" s="46" t="s">
        <v>23</v>
      </c>
      <c r="AQ24" s="46" t="s">
        <v>38</v>
      </c>
      <c r="AR24" s="46"/>
      <c r="AS24" s="46"/>
      <c r="AT24" s="46"/>
      <c r="AU24" s="46"/>
      <c r="AV24" s="46"/>
    </row>
    <row r="25" spans="1:48" ht="75" customHeight="1">
      <c r="A25" s="28">
        <v>4</v>
      </c>
      <c r="B25" s="49"/>
      <c r="C25" s="29"/>
      <c r="D25" s="29"/>
      <c r="E25" s="29"/>
      <c r="F25" s="29"/>
      <c r="G25" s="29"/>
      <c r="H25" s="56"/>
      <c r="I25" s="29"/>
      <c r="J25" s="29"/>
      <c r="K25" s="29"/>
      <c r="L25" s="56"/>
      <c r="M25" s="29"/>
      <c r="N25" s="29"/>
      <c r="O25" s="29"/>
      <c r="P25" s="29"/>
      <c r="Q25" s="56"/>
      <c r="R25" s="29"/>
      <c r="S25" s="29"/>
      <c r="T25" s="29"/>
      <c r="U25" s="29"/>
      <c r="V25" s="56"/>
      <c r="W25" s="29"/>
      <c r="X25" s="29"/>
      <c r="Y25" s="29"/>
      <c r="Z25" s="29"/>
      <c r="AA25" s="56"/>
      <c r="AB25" s="29"/>
      <c r="AC25" s="29"/>
      <c r="AD25" s="29"/>
      <c r="AE25" s="29"/>
      <c r="AF25" s="29"/>
      <c r="AG25" s="29"/>
      <c r="AH25" s="30">
        <f t="shared" si="3"/>
        <v>0</v>
      </c>
      <c r="AI25" s="55"/>
      <c r="AJ25" s="36">
        <f t="shared" si="4"/>
        <v>0</v>
      </c>
      <c r="AK25" s="34"/>
      <c r="AL25" s="54"/>
      <c r="AM25" s="106"/>
      <c r="AN25" s="106"/>
      <c r="AO25" s="46"/>
      <c r="AP25" s="46" t="s">
        <v>24</v>
      </c>
      <c r="AQ25" s="46" t="s">
        <v>33</v>
      </c>
      <c r="AR25" s="46"/>
      <c r="AS25" s="46"/>
      <c r="AT25" s="46"/>
      <c r="AU25" s="46"/>
      <c r="AV25" s="46"/>
    </row>
    <row r="26" spans="1:48" ht="75" customHeight="1">
      <c r="A26" s="33">
        <v>5</v>
      </c>
      <c r="B26" s="4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>
        <f t="shared" si="3"/>
        <v>0</v>
      </c>
      <c r="AI26" s="31"/>
      <c r="AJ26" s="36">
        <f t="shared" si="4"/>
        <v>0</v>
      </c>
      <c r="AK26" s="34"/>
      <c r="AL26" s="47"/>
      <c r="AM26" s="106"/>
      <c r="AN26" s="106"/>
      <c r="AO26" s="46"/>
      <c r="AP26" s="46" t="s">
        <v>25</v>
      </c>
      <c r="AQ26" s="46" t="s">
        <v>34</v>
      </c>
      <c r="AR26" s="46"/>
      <c r="AS26" s="46"/>
      <c r="AT26" s="46"/>
      <c r="AU26" s="46"/>
      <c r="AV26" s="46"/>
    </row>
    <row r="27" spans="1:48" ht="75" customHeight="1">
      <c r="A27" s="33">
        <v>6</v>
      </c>
      <c r="B27" s="4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0">
        <f t="shared" si="3"/>
        <v>0</v>
      </c>
      <c r="AI27" s="31"/>
      <c r="AJ27" s="36">
        <f t="shared" si="4"/>
        <v>0</v>
      </c>
      <c r="AK27" s="34"/>
      <c r="AL27" s="47"/>
      <c r="AM27" s="106"/>
      <c r="AN27" s="106"/>
      <c r="AO27" s="46"/>
      <c r="AP27" s="46" t="s">
        <v>26</v>
      </c>
      <c r="AQ27" s="46" t="s">
        <v>35</v>
      </c>
      <c r="AR27" s="46"/>
      <c r="AS27" s="46"/>
      <c r="AT27" s="46"/>
      <c r="AU27" s="46"/>
      <c r="AV27" s="46"/>
    </row>
    <row r="28" spans="1:48" ht="75" customHeight="1">
      <c r="A28" s="28">
        <v>7</v>
      </c>
      <c r="B28" s="4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>
        <f t="shared" si="3"/>
        <v>0</v>
      </c>
      <c r="AI28" s="31"/>
      <c r="AJ28" s="36">
        <f t="shared" si="4"/>
        <v>0</v>
      </c>
      <c r="AK28" s="34"/>
      <c r="AL28" s="47"/>
      <c r="AM28" s="106"/>
      <c r="AN28" s="106"/>
      <c r="AO28" s="46"/>
      <c r="AP28" s="46" t="s">
        <v>27</v>
      </c>
      <c r="AQ28" s="42"/>
      <c r="AR28" s="46"/>
      <c r="AS28" s="46"/>
      <c r="AT28" s="46"/>
      <c r="AU28" s="46"/>
      <c r="AV28" s="46"/>
    </row>
    <row r="29" spans="1:48" ht="75" customHeight="1">
      <c r="A29" s="33">
        <v>8</v>
      </c>
      <c r="B29" s="4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>
        <f t="shared" si="3"/>
        <v>0</v>
      </c>
      <c r="AI29" s="31"/>
      <c r="AJ29" s="36">
        <f t="shared" si="4"/>
        <v>0</v>
      </c>
      <c r="AK29" s="34"/>
      <c r="AL29" s="47"/>
      <c r="AM29" s="106"/>
      <c r="AN29" s="106"/>
      <c r="AO29" s="46"/>
      <c r="AP29" s="46" t="s">
        <v>28</v>
      </c>
      <c r="AQ29" s="42"/>
      <c r="AR29" s="46"/>
      <c r="AS29" s="46"/>
      <c r="AT29" s="46"/>
      <c r="AU29" s="46"/>
      <c r="AV29" s="46"/>
    </row>
    <row r="30" spans="1:48" ht="75" customHeight="1">
      <c r="A30" s="33">
        <v>9</v>
      </c>
      <c r="B30" s="4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>
        <f t="shared" si="3"/>
        <v>0</v>
      </c>
      <c r="AI30" s="31"/>
      <c r="AJ30" s="36">
        <f t="shared" si="4"/>
        <v>0</v>
      </c>
      <c r="AK30" s="34"/>
      <c r="AL30" s="47"/>
      <c r="AM30" s="106"/>
      <c r="AN30" s="106"/>
      <c r="AO30" s="46"/>
      <c r="AP30" s="46" t="s">
        <v>29</v>
      </c>
      <c r="AQ30" s="42"/>
      <c r="AR30" s="46"/>
      <c r="AS30" s="46"/>
      <c r="AT30" s="46"/>
      <c r="AU30" s="46"/>
      <c r="AV30" s="46"/>
    </row>
    <row r="31" spans="1:48" ht="75" customHeight="1" thickBot="1">
      <c r="A31" s="28">
        <v>10</v>
      </c>
      <c r="B31" s="45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>
        <f t="shared" si="3"/>
        <v>0</v>
      </c>
      <c r="AI31" s="64"/>
      <c r="AJ31" s="58">
        <f t="shared" si="4"/>
        <v>0</v>
      </c>
      <c r="AK31" s="59"/>
      <c r="AL31" s="60"/>
      <c r="AM31" s="107"/>
      <c r="AN31" s="107"/>
      <c r="AO31" s="46"/>
      <c r="AP31" s="46" t="s">
        <v>30</v>
      </c>
      <c r="AQ31" s="42"/>
      <c r="AR31" s="46"/>
      <c r="AS31" s="46"/>
      <c r="AT31" s="46"/>
      <c r="AU31" s="46"/>
      <c r="AV31" s="46"/>
    </row>
    <row r="32" spans="1:43" s="61" customFormat="1" ht="34.5" customHeight="1" thickTop="1">
      <c r="A32" s="108" t="s">
        <v>16</v>
      </c>
      <c r="B32" s="109"/>
      <c r="C32" s="37">
        <f aca="true" t="shared" si="5" ref="C32:AG32">COUNTA(C22:C31)</f>
        <v>0</v>
      </c>
      <c r="D32" s="37">
        <f t="shared" si="5"/>
        <v>0</v>
      </c>
      <c r="E32" s="37">
        <f t="shared" si="5"/>
        <v>0</v>
      </c>
      <c r="F32" s="37">
        <f t="shared" si="5"/>
        <v>0</v>
      </c>
      <c r="G32" s="37">
        <f t="shared" si="5"/>
        <v>0</v>
      </c>
      <c r="H32" s="37">
        <f t="shared" si="5"/>
        <v>0</v>
      </c>
      <c r="I32" s="37">
        <f t="shared" si="5"/>
        <v>0</v>
      </c>
      <c r="J32" s="37">
        <f t="shared" si="5"/>
        <v>0</v>
      </c>
      <c r="K32" s="37">
        <f t="shared" si="5"/>
        <v>0</v>
      </c>
      <c r="L32" s="37">
        <f t="shared" si="5"/>
        <v>0</v>
      </c>
      <c r="M32" s="37">
        <f t="shared" si="5"/>
        <v>0</v>
      </c>
      <c r="N32" s="37">
        <f t="shared" si="5"/>
        <v>0</v>
      </c>
      <c r="O32" s="37">
        <f t="shared" si="5"/>
        <v>0</v>
      </c>
      <c r="P32" s="37">
        <f t="shared" si="5"/>
        <v>0</v>
      </c>
      <c r="Q32" s="37">
        <f t="shared" si="5"/>
        <v>0</v>
      </c>
      <c r="R32" s="37">
        <f t="shared" si="5"/>
        <v>0</v>
      </c>
      <c r="S32" s="37">
        <f t="shared" si="5"/>
        <v>0</v>
      </c>
      <c r="T32" s="37">
        <f t="shared" si="5"/>
        <v>0</v>
      </c>
      <c r="U32" s="37">
        <f t="shared" si="5"/>
        <v>0</v>
      </c>
      <c r="V32" s="37">
        <f t="shared" si="5"/>
        <v>0</v>
      </c>
      <c r="W32" s="37">
        <f t="shared" si="5"/>
        <v>0</v>
      </c>
      <c r="X32" s="37">
        <f t="shared" si="5"/>
        <v>0</v>
      </c>
      <c r="Y32" s="37">
        <f t="shared" si="5"/>
        <v>0</v>
      </c>
      <c r="Z32" s="37">
        <f t="shared" si="5"/>
        <v>0</v>
      </c>
      <c r="AA32" s="37">
        <f t="shared" si="5"/>
        <v>0</v>
      </c>
      <c r="AB32" s="37">
        <f t="shared" si="5"/>
        <v>0</v>
      </c>
      <c r="AC32" s="37">
        <f t="shared" si="5"/>
        <v>0</v>
      </c>
      <c r="AD32" s="37">
        <f t="shared" si="5"/>
        <v>0</v>
      </c>
      <c r="AE32" s="37">
        <f t="shared" si="5"/>
        <v>0</v>
      </c>
      <c r="AF32" s="37">
        <f t="shared" si="5"/>
        <v>0</v>
      </c>
      <c r="AG32" s="37">
        <f t="shared" si="5"/>
        <v>0</v>
      </c>
      <c r="AH32" s="110" t="s">
        <v>17</v>
      </c>
      <c r="AI32" s="111"/>
      <c r="AJ32" s="112">
        <f>SUM(AJ22:AJ31)</f>
        <v>0</v>
      </c>
      <c r="AK32" s="112"/>
      <c r="AL32" s="112"/>
      <c r="AM32" s="112"/>
      <c r="AN32" s="112"/>
      <c r="AQ32" s="39"/>
    </row>
    <row r="33" spans="1:40" ht="34.5" customHeight="1">
      <c r="A33" s="93" t="s">
        <v>53</v>
      </c>
      <c r="B33" s="93"/>
      <c r="C33" s="93"/>
      <c r="D33" s="93"/>
      <c r="E33" s="93"/>
      <c r="F33" s="93"/>
      <c r="AD33" s="94"/>
      <c r="AE33" s="94"/>
      <c r="AF33" s="94"/>
      <c r="AG33" s="94"/>
      <c r="AH33" s="102" t="s">
        <v>57</v>
      </c>
      <c r="AI33" s="102"/>
      <c r="AJ33" s="116"/>
      <c r="AK33" s="116"/>
      <c r="AL33" s="116"/>
      <c r="AM33" s="116"/>
      <c r="AN33" s="116"/>
    </row>
    <row r="34" spans="1:37" ht="34.5" customHeight="1">
      <c r="A34" s="113" t="s">
        <v>15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</row>
    <row r="35" spans="1:43" s="2" customFormat="1" ht="34.5" customHeight="1">
      <c r="A35" s="104" t="s">
        <v>19</v>
      </c>
      <c r="B35" s="104"/>
      <c r="C35" s="114"/>
      <c r="D35" s="114"/>
      <c r="E35" s="11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38"/>
      <c r="AI35" s="38"/>
      <c r="AJ35" s="38"/>
      <c r="AK35" s="38"/>
      <c r="AQ35" s="40"/>
    </row>
    <row r="36" spans="1:43" s="2" customFormat="1" ht="34.5" customHeight="1">
      <c r="A36" s="95" t="s">
        <v>31</v>
      </c>
      <c r="B36" s="95"/>
      <c r="C36" s="115" t="s">
        <v>47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Q36" s="40"/>
    </row>
    <row r="37" spans="1:43" s="61" customFormat="1" ht="34.5" customHeight="1">
      <c r="A37" s="27"/>
      <c r="B37" s="43" t="s">
        <v>36</v>
      </c>
      <c r="C37" s="50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0">
        <v>15</v>
      </c>
      <c r="R37" s="50">
        <v>16</v>
      </c>
      <c r="S37" s="50">
        <v>17</v>
      </c>
      <c r="T37" s="50">
        <v>18</v>
      </c>
      <c r="U37" s="50">
        <v>19</v>
      </c>
      <c r="V37" s="50">
        <v>20</v>
      </c>
      <c r="W37" s="50">
        <v>21</v>
      </c>
      <c r="X37" s="50">
        <v>22</v>
      </c>
      <c r="Y37" s="50">
        <v>23</v>
      </c>
      <c r="Z37" s="50">
        <v>24</v>
      </c>
      <c r="AA37" s="50">
        <v>25</v>
      </c>
      <c r="AB37" s="50">
        <v>26</v>
      </c>
      <c r="AC37" s="50">
        <v>27</v>
      </c>
      <c r="AD37" s="50">
        <v>28</v>
      </c>
      <c r="AE37" s="50">
        <v>29</v>
      </c>
      <c r="AF37" s="50">
        <v>30</v>
      </c>
      <c r="AG37" s="50">
        <v>31</v>
      </c>
      <c r="AH37" s="51" t="s">
        <v>3</v>
      </c>
      <c r="AI37" s="52" t="s">
        <v>1</v>
      </c>
      <c r="AJ37" s="52" t="s">
        <v>2</v>
      </c>
      <c r="AK37" s="53" t="s">
        <v>4</v>
      </c>
      <c r="AL37" s="57" t="s">
        <v>51</v>
      </c>
      <c r="AM37" s="92" t="s">
        <v>56</v>
      </c>
      <c r="AN37" s="92"/>
      <c r="AQ37" s="39"/>
    </row>
    <row r="38" spans="1:48" ht="75" customHeight="1">
      <c r="A38" s="28">
        <v>1</v>
      </c>
      <c r="B38" s="49"/>
      <c r="C38" s="29"/>
      <c r="D38" s="29"/>
      <c r="E38" s="56"/>
      <c r="F38" s="29"/>
      <c r="G38" s="29"/>
      <c r="H38" s="29"/>
      <c r="I38" s="29"/>
      <c r="J38" s="29"/>
      <c r="K38" s="29"/>
      <c r="L38" s="56"/>
      <c r="M38" s="29"/>
      <c r="N38" s="29"/>
      <c r="O38" s="29"/>
      <c r="P38" s="29"/>
      <c r="Q38" s="29"/>
      <c r="R38" s="29"/>
      <c r="S38" s="29"/>
      <c r="T38" s="29"/>
      <c r="U38" s="29"/>
      <c r="V38" s="5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>
        <f>SUM(C38:AG38)</f>
        <v>0</v>
      </c>
      <c r="AI38" s="55"/>
      <c r="AJ38" s="36">
        <f>ROUND(AH38*AI38,0)</f>
        <v>0</v>
      </c>
      <c r="AK38" s="32"/>
      <c r="AL38" s="54"/>
      <c r="AM38" s="106"/>
      <c r="AN38" s="106"/>
      <c r="AO38" s="46" t="s">
        <v>18</v>
      </c>
      <c r="AP38" s="46" t="s">
        <v>21</v>
      </c>
      <c r="AQ38" s="46" t="s">
        <v>32</v>
      </c>
      <c r="AR38" s="46"/>
      <c r="AS38" s="46"/>
      <c r="AT38" s="46"/>
      <c r="AU38" s="46"/>
      <c r="AV38" s="46"/>
    </row>
    <row r="39" spans="1:48" ht="75" customHeight="1">
      <c r="A39" s="33">
        <v>2</v>
      </c>
      <c r="B39" s="49"/>
      <c r="C39" s="29"/>
      <c r="D39" s="29"/>
      <c r="E39" s="56"/>
      <c r="F39" s="29"/>
      <c r="G39" s="29"/>
      <c r="H39" s="56"/>
      <c r="I39" s="29"/>
      <c r="J39" s="29"/>
      <c r="K39" s="29"/>
      <c r="L39" s="56"/>
      <c r="M39" s="29"/>
      <c r="N39" s="29"/>
      <c r="O39" s="29"/>
      <c r="P39" s="29"/>
      <c r="Q39" s="56"/>
      <c r="R39" s="29"/>
      <c r="S39" s="29"/>
      <c r="T39" s="29"/>
      <c r="U39" s="29"/>
      <c r="V39" s="56"/>
      <c r="W39" s="29"/>
      <c r="X39" s="29"/>
      <c r="Y39" s="29"/>
      <c r="Z39" s="29"/>
      <c r="AA39" s="56"/>
      <c r="AB39" s="29"/>
      <c r="AC39" s="29"/>
      <c r="AD39" s="29"/>
      <c r="AE39" s="29"/>
      <c r="AF39" s="29"/>
      <c r="AG39" s="29"/>
      <c r="AH39" s="30">
        <f aca="true" t="shared" si="6" ref="AH39:AH47">SUM(C39:AG39)</f>
        <v>0</v>
      </c>
      <c r="AI39" s="55"/>
      <c r="AJ39" s="36">
        <f>ROUND(AH39*AI39,0)</f>
        <v>0</v>
      </c>
      <c r="AK39" s="34"/>
      <c r="AL39" s="54"/>
      <c r="AM39" s="106"/>
      <c r="AN39" s="106"/>
      <c r="AO39" s="46" t="s">
        <v>19</v>
      </c>
      <c r="AP39" s="46" t="s">
        <v>22</v>
      </c>
      <c r="AQ39" s="46" t="s">
        <v>37</v>
      </c>
      <c r="AR39" s="46"/>
      <c r="AS39" s="46"/>
      <c r="AT39" s="46"/>
      <c r="AU39" s="46"/>
      <c r="AV39" s="46"/>
    </row>
    <row r="40" spans="1:48" ht="75" customHeight="1">
      <c r="A40" s="33">
        <v>3</v>
      </c>
      <c r="B40" s="49"/>
      <c r="C40" s="29"/>
      <c r="D40" s="29"/>
      <c r="E40" s="56"/>
      <c r="F40" s="29"/>
      <c r="G40" s="29"/>
      <c r="H40" s="56"/>
      <c r="I40" s="29"/>
      <c r="J40" s="29"/>
      <c r="K40" s="29"/>
      <c r="L40" s="56"/>
      <c r="M40" s="29"/>
      <c r="N40" s="29"/>
      <c r="O40" s="29"/>
      <c r="P40" s="29"/>
      <c r="Q40" s="56"/>
      <c r="R40" s="29"/>
      <c r="S40" s="29"/>
      <c r="T40" s="29"/>
      <c r="U40" s="29"/>
      <c r="V40" s="29"/>
      <c r="W40" s="29"/>
      <c r="X40" s="29"/>
      <c r="Y40" s="29"/>
      <c r="Z40" s="29"/>
      <c r="AA40" s="56"/>
      <c r="AB40" s="29"/>
      <c r="AC40" s="29"/>
      <c r="AD40" s="29"/>
      <c r="AE40" s="29"/>
      <c r="AF40" s="29"/>
      <c r="AG40" s="29"/>
      <c r="AH40" s="30">
        <f t="shared" si="6"/>
        <v>0</v>
      </c>
      <c r="AI40" s="55"/>
      <c r="AJ40" s="36">
        <f aca="true" t="shared" si="7" ref="AJ40:AJ47">ROUND(AH40*AI40,0)</f>
        <v>0</v>
      </c>
      <c r="AK40" s="34"/>
      <c r="AL40" s="54"/>
      <c r="AM40" s="106"/>
      <c r="AN40" s="106"/>
      <c r="AO40" s="46" t="s">
        <v>20</v>
      </c>
      <c r="AP40" s="46" t="s">
        <v>23</v>
      </c>
      <c r="AQ40" s="46" t="s">
        <v>38</v>
      </c>
      <c r="AR40" s="46"/>
      <c r="AS40" s="46"/>
      <c r="AT40" s="46"/>
      <c r="AU40" s="46"/>
      <c r="AV40" s="46"/>
    </row>
    <row r="41" spans="1:48" ht="75" customHeight="1">
      <c r="A41" s="28">
        <v>4</v>
      </c>
      <c r="B41" s="49"/>
      <c r="C41" s="29"/>
      <c r="D41" s="29"/>
      <c r="E41" s="29"/>
      <c r="F41" s="29"/>
      <c r="G41" s="29"/>
      <c r="H41" s="56"/>
      <c r="I41" s="29"/>
      <c r="J41" s="29"/>
      <c r="K41" s="29"/>
      <c r="L41" s="56"/>
      <c r="M41" s="29"/>
      <c r="N41" s="29"/>
      <c r="O41" s="29"/>
      <c r="P41" s="29"/>
      <c r="Q41" s="56"/>
      <c r="R41" s="29"/>
      <c r="S41" s="29"/>
      <c r="T41" s="29"/>
      <c r="U41" s="29"/>
      <c r="V41" s="56"/>
      <c r="W41" s="29"/>
      <c r="X41" s="29"/>
      <c r="Y41" s="29"/>
      <c r="Z41" s="29"/>
      <c r="AA41" s="56"/>
      <c r="AB41" s="29"/>
      <c r="AC41" s="29"/>
      <c r="AD41" s="29"/>
      <c r="AE41" s="29"/>
      <c r="AF41" s="29"/>
      <c r="AG41" s="29"/>
      <c r="AH41" s="30">
        <f t="shared" si="6"/>
        <v>0</v>
      </c>
      <c r="AI41" s="55"/>
      <c r="AJ41" s="36">
        <f t="shared" si="7"/>
        <v>0</v>
      </c>
      <c r="AK41" s="34"/>
      <c r="AL41" s="54"/>
      <c r="AM41" s="106"/>
      <c r="AN41" s="106"/>
      <c r="AO41" s="46"/>
      <c r="AP41" s="46" t="s">
        <v>24</v>
      </c>
      <c r="AQ41" s="46" t="s">
        <v>33</v>
      </c>
      <c r="AR41" s="46"/>
      <c r="AS41" s="46"/>
      <c r="AT41" s="46"/>
      <c r="AU41" s="46"/>
      <c r="AV41" s="46"/>
    </row>
    <row r="42" spans="1:48" ht="75" customHeight="1">
      <c r="A42" s="33">
        <v>5</v>
      </c>
      <c r="B42" s="4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>
        <f t="shared" si="6"/>
        <v>0</v>
      </c>
      <c r="AI42" s="31"/>
      <c r="AJ42" s="36">
        <f t="shared" si="7"/>
        <v>0</v>
      </c>
      <c r="AK42" s="34"/>
      <c r="AL42" s="47"/>
      <c r="AM42" s="106"/>
      <c r="AN42" s="106"/>
      <c r="AO42" s="46"/>
      <c r="AP42" s="46" t="s">
        <v>25</v>
      </c>
      <c r="AQ42" s="46" t="s">
        <v>34</v>
      </c>
      <c r="AR42" s="46"/>
      <c r="AS42" s="46"/>
      <c r="AT42" s="46"/>
      <c r="AU42" s="46"/>
      <c r="AV42" s="46"/>
    </row>
    <row r="43" spans="1:48" ht="75" customHeight="1">
      <c r="A43" s="33">
        <v>6</v>
      </c>
      <c r="B43" s="4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>
        <f t="shared" si="6"/>
        <v>0</v>
      </c>
      <c r="AI43" s="31"/>
      <c r="AJ43" s="36">
        <f t="shared" si="7"/>
        <v>0</v>
      </c>
      <c r="AK43" s="34"/>
      <c r="AL43" s="47"/>
      <c r="AM43" s="106"/>
      <c r="AN43" s="106"/>
      <c r="AO43" s="46"/>
      <c r="AP43" s="46" t="s">
        <v>26</v>
      </c>
      <c r="AQ43" s="46" t="s">
        <v>35</v>
      </c>
      <c r="AR43" s="46"/>
      <c r="AS43" s="46"/>
      <c r="AT43" s="46"/>
      <c r="AU43" s="46"/>
      <c r="AV43" s="46"/>
    </row>
    <row r="44" spans="1:48" ht="75" customHeight="1">
      <c r="A44" s="28">
        <v>7</v>
      </c>
      <c r="B44" s="4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0">
        <f t="shared" si="6"/>
        <v>0</v>
      </c>
      <c r="AI44" s="31"/>
      <c r="AJ44" s="36">
        <f t="shared" si="7"/>
        <v>0</v>
      </c>
      <c r="AK44" s="34"/>
      <c r="AL44" s="47"/>
      <c r="AM44" s="106"/>
      <c r="AN44" s="106"/>
      <c r="AO44" s="46"/>
      <c r="AP44" s="46" t="s">
        <v>27</v>
      </c>
      <c r="AQ44" s="42"/>
      <c r="AR44" s="46"/>
      <c r="AS44" s="46"/>
      <c r="AT44" s="46"/>
      <c r="AU44" s="46"/>
      <c r="AV44" s="46"/>
    </row>
    <row r="45" spans="1:48" ht="75" customHeight="1">
      <c r="A45" s="33">
        <v>8</v>
      </c>
      <c r="B45" s="4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>
        <f t="shared" si="6"/>
        <v>0</v>
      </c>
      <c r="AI45" s="31"/>
      <c r="AJ45" s="36">
        <f t="shared" si="7"/>
        <v>0</v>
      </c>
      <c r="AK45" s="34"/>
      <c r="AL45" s="47"/>
      <c r="AM45" s="106"/>
      <c r="AN45" s="106"/>
      <c r="AO45" s="46"/>
      <c r="AP45" s="46" t="s">
        <v>28</v>
      </c>
      <c r="AQ45" s="42"/>
      <c r="AR45" s="46"/>
      <c r="AS45" s="46"/>
      <c r="AT45" s="46"/>
      <c r="AU45" s="46"/>
      <c r="AV45" s="46"/>
    </row>
    <row r="46" spans="1:48" ht="75" customHeight="1">
      <c r="A46" s="33">
        <v>9</v>
      </c>
      <c r="B46" s="4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0">
        <f t="shared" si="6"/>
        <v>0</v>
      </c>
      <c r="AI46" s="31"/>
      <c r="AJ46" s="36">
        <f t="shared" si="7"/>
        <v>0</v>
      </c>
      <c r="AK46" s="34"/>
      <c r="AL46" s="47"/>
      <c r="AM46" s="106"/>
      <c r="AN46" s="106"/>
      <c r="AO46" s="46"/>
      <c r="AP46" s="46" t="s">
        <v>29</v>
      </c>
      <c r="AQ46" s="42"/>
      <c r="AR46" s="46"/>
      <c r="AS46" s="46"/>
      <c r="AT46" s="46"/>
      <c r="AU46" s="46"/>
      <c r="AV46" s="46"/>
    </row>
    <row r="47" spans="1:48" ht="75" customHeight="1" thickBot="1">
      <c r="A47" s="28">
        <v>10</v>
      </c>
      <c r="B47" s="4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>
        <f t="shared" si="6"/>
        <v>0</v>
      </c>
      <c r="AI47" s="64"/>
      <c r="AJ47" s="58">
        <f t="shared" si="7"/>
        <v>0</v>
      </c>
      <c r="AK47" s="59"/>
      <c r="AL47" s="60"/>
      <c r="AM47" s="107"/>
      <c r="AN47" s="107"/>
      <c r="AO47" s="46"/>
      <c r="AP47" s="46" t="s">
        <v>30</v>
      </c>
      <c r="AQ47" s="42"/>
      <c r="AR47" s="46"/>
      <c r="AS47" s="46"/>
      <c r="AT47" s="46"/>
      <c r="AU47" s="46"/>
      <c r="AV47" s="46"/>
    </row>
    <row r="48" spans="1:43" s="61" customFormat="1" ht="34.5" customHeight="1" thickTop="1">
      <c r="A48" s="108" t="s">
        <v>16</v>
      </c>
      <c r="B48" s="109"/>
      <c r="C48" s="37">
        <f aca="true" t="shared" si="8" ref="C48:AG48">COUNTA(C38:C47)</f>
        <v>0</v>
      </c>
      <c r="D48" s="37">
        <f t="shared" si="8"/>
        <v>0</v>
      </c>
      <c r="E48" s="37">
        <f t="shared" si="8"/>
        <v>0</v>
      </c>
      <c r="F48" s="37">
        <f t="shared" si="8"/>
        <v>0</v>
      </c>
      <c r="G48" s="37">
        <f t="shared" si="8"/>
        <v>0</v>
      </c>
      <c r="H48" s="37">
        <f t="shared" si="8"/>
        <v>0</v>
      </c>
      <c r="I48" s="37">
        <f t="shared" si="8"/>
        <v>0</v>
      </c>
      <c r="J48" s="37">
        <f t="shared" si="8"/>
        <v>0</v>
      </c>
      <c r="K48" s="37">
        <f t="shared" si="8"/>
        <v>0</v>
      </c>
      <c r="L48" s="37">
        <f t="shared" si="8"/>
        <v>0</v>
      </c>
      <c r="M48" s="37">
        <f t="shared" si="8"/>
        <v>0</v>
      </c>
      <c r="N48" s="37">
        <f t="shared" si="8"/>
        <v>0</v>
      </c>
      <c r="O48" s="37">
        <f t="shared" si="8"/>
        <v>0</v>
      </c>
      <c r="P48" s="37">
        <f t="shared" si="8"/>
        <v>0</v>
      </c>
      <c r="Q48" s="37">
        <f t="shared" si="8"/>
        <v>0</v>
      </c>
      <c r="R48" s="37">
        <f t="shared" si="8"/>
        <v>0</v>
      </c>
      <c r="S48" s="37">
        <f t="shared" si="8"/>
        <v>0</v>
      </c>
      <c r="T48" s="37">
        <f t="shared" si="8"/>
        <v>0</v>
      </c>
      <c r="U48" s="37">
        <f t="shared" si="8"/>
        <v>0</v>
      </c>
      <c r="V48" s="37">
        <f t="shared" si="8"/>
        <v>0</v>
      </c>
      <c r="W48" s="37">
        <f t="shared" si="8"/>
        <v>0</v>
      </c>
      <c r="X48" s="37">
        <f t="shared" si="8"/>
        <v>0</v>
      </c>
      <c r="Y48" s="37">
        <f t="shared" si="8"/>
        <v>0</v>
      </c>
      <c r="Z48" s="37">
        <f t="shared" si="8"/>
        <v>0</v>
      </c>
      <c r="AA48" s="37">
        <f t="shared" si="8"/>
        <v>0</v>
      </c>
      <c r="AB48" s="37">
        <f t="shared" si="8"/>
        <v>0</v>
      </c>
      <c r="AC48" s="37">
        <f t="shared" si="8"/>
        <v>0</v>
      </c>
      <c r="AD48" s="37">
        <f t="shared" si="8"/>
        <v>0</v>
      </c>
      <c r="AE48" s="37">
        <f t="shared" si="8"/>
        <v>0</v>
      </c>
      <c r="AF48" s="37">
        <f t="shared" si="8"/>
        <v>0</v>
      </c>
      <c r="AG48" s="37">
        <f t="shared" si="8"/>
        <v>0</v>
      </c>
      <c r="AH48" s="110" t="s">
        <v>17</v>
      </c>
      <c r="AI48" s="111"/>
      <c r="AJ48" s="112">
        <f>SUM(AJ38:AJ47)</f>
        <v>0</v>
      </c>
      <c r="AK48" s="112"/>
      <c r="AL48" s="112"/>
      <c r="AM48" s="112"/>
      <c r="AN48" s="112"/>
      <c r="AQ48" s="39"/>
    </row>
    <row r="49" spans="1:40" ht="34.5" customHeight="1">
      <c r="A49" s="93" t="s">
        <v>53</v>
      </c>
      <c r="B49" s="93"/>
      <c r="C49" s="93"/>
      <c r="D49" s="93"/>
      <c r="E49" s="93"/>
      <c r="F49" s="93"/>
      <c r="AD49" s="94"/>
      <c r="AE49" s="94"/>
      <c r="AF49" s="94"/>
      <c r="AG49" s="94"/>
      <c r="AH49" s="102" t="s">
        <v>57</v>
      </c>
      <c r="AI49" s="102"/>
      <c r="AJ49" s="116"/>
      <c r="AK49" s="116"/>
      <c r="AL49" s="116"/>
      <c r="AM49" s="116"/>
      <c r="AN49" s="116"/>
    </row>
    <row r="50" spans="1:37" ht="34.5" customHeight="1">
      <c r="A50" s="113" t="s">
        <v>15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</row>
    <row r="51" spans="1:43" s="2" customFormat="1" ht="34.5" customHeight="1">
      <c r="A51" s="104" t="s">
        <v>19</v>
      </c>
      <c r="B51" s="104"/>
      <c r="C51" s="114"/>
      <c r="D51" s="114"/>
      <c r="E51" s="11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38"/>
      <c r="AI51" s="38"/>
      <c r="AJ51" s="38"/>
      <c r="AK51" s="38"/>
      <c r="AQ51" s="40"/>
    </row>
    <row r="52" spans="1:43" s="2" customFormat="1" ht="34.5" customHeight="1">
      <c r="A52" s="95" t="s">
        <v>31</v>
      </c>
      <c r="B52" s="95"/>
      <c r="C52" s="115" t="s">
        <v>47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Q52" s="40"/>
    </row>
    <row r="53" spans="1:43" s="61" customFormat="1" ht="34.5" customHeight="1">
      <c r="A53" s="27"/>
      <c r="B53" s="43" t="s">
        <v>36</v>
      </c>
      <c r="C53" s="50">
        <v>1</v>
      </c>
      <c r="D53" s="50">
        <v>2</v>
      </c>
      <c r="E53" s="50">
        <v>3</v>
      </c>
      <c r="F53" s="50">
        <v>4</v>
      </c>
      <c r="G53" s="50">
        <v>5</v>
      </c>
      <c r="H53" s="50">
        <v>6</v>
      </c>
      <c r="I53" s="50">
        <v>7</v>
      </c>
      <c r="J53" s="50">
        <v>8</v>
      </c>
      <c r="K53" s="50">
        <v>9</v>
      </c>
      <c r="L53" s="50">
        <v>10</v>
      </c>
      <c r="M53" s="50">
        <v>11</v>
      </c>
      <c r="N53" s="50">
        <v>12</v>
      </c>
      <c r="O53" s="50">
        <v>13</v>
      </c>
      <c r="P53" s="50">
        <v>14</v>
      </c>
      <c r="Q53" s="50">
        <v>15</v>
      </c>
      <c r="R53" s="50">
        <v>16</v>
      </c>
      <c r="S53" s="50">
        <v>17</v>
      </c>
      <c r="T53" s="50">
        <v>18</v>
      </c>
      <c r="U53" s="50">
        <v>19</v>
      </c>
      <c r="V53" s="50">
        <v>20</v>
      </c>
      <c r="W53" s="50">
        <v>21</v>
      </c>
      <c r="X53" s="50">
        <v>22</v>
      </c>
      <c r="Y53" s="50">
        <v>23</v>
      </c>
      <c r="Z53" s="50">
        <v>24</v>
      </c>
      <c r="AA53" s="50">
        <v>25</v>
      </c>
      <c r="AB53" s="50">
        <v>26</v>
      </c>
      <c r="AC53" s="50">
        <v>27</v>
      </c>
      <c r="AD53" s="50">
        <v>28</v>
      </c>
      <c r="AE53" s="50">
        <v>29</v>
      </c>
      <c r="AF53" s="50">
        <v>30</v>
      </c>
      <c r="AG53" s="50">
        <v>31</v>
      </c>
      <c r="AH53" s="51" t="s">
        <v>3</v>
      </c>
      <c r="AI53" s="52" t="s">
        <v>1</v>
      </c>
      <c r="AJ53" s="52" t="s">
        <v>2</v>
      </c>
      <c r="AK53" s="53" t="s">
        <v>4</v>
      </c>
      <c r="AL53" s="57" t="s">
        <v>51</v>
      </c>
      <c r="AM53" s="92" t="s">
        <v>56</v>
      </c>
      <c r="AN53" s="92"/>
      <c r="AQ53" s="39"/>
    </row>
    <row r="54" spans="1:48" ht="75" customHeight="1">
      <c r="A54" s="28">
        <v>1</v>
      </c>
      <c r="B54" s="49"/>
      <c r="C54" s="29"/>
      <c r="D54" s="29"/>
      <c r="E54" s="56"/>
      <c r="F54" s="29"/>
      <c r="G54" s="29"/>
      <c r="H54" s="29"/>
      <c r="I54" s="29"/>
      <c r="J54" s="29"/>
      <c r="K54" s="29"/>
      <c r="L54" s="56"/>
      <c r="M54" s="29"/>
      <c r="N54" s="29"/>
      <c r="O54" s="29"/>
      <c r="P54" s="29"/>
      <c r="Q54" s="29"/>
      <c r="R54" s="29"/>
      <c r="S54" s="29"/>
      <c r="T54" s="29"/>
      <c r="U54" s="29"/>
      <c r="V54" s="5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>
        <f>SUM(C54:AG54)</f>
        <v>0</v>
      </c>
      <c r="AI54" s="55"/>
      <c r="AJ54" s="36">
        <f>ROUND(AH54*AI54,0)</f>
        <v>0</v>
      </c>
      <c r="AK54" s="32"/>
      <c r="AL54" s="54"/>
      <c r="AM54" s="106"/>
      <c r="AN54" s="106"/>
      <c r="AO54" s="46" t="s">
        <v>18</v>
      </c>
      <c r="AP54" s="46" t="s">
        <v>21</v>
      </c>
      <c r="AQ54" s="46" t="s">
        <v>32</v>
      </c>
      <c r="AR54" s="46"/>
      <c r="AS54" s="46"/>
      <c r="AT54" s="46"/>
      <c r="AU54" s="46"/>
      <c r="AV54" s="46"/>
    </row>
    <row r="55" spans="1:48" ht="75" customHeight="1">
      <c r="A55" s="33">
        <v>2</v>
      </c>
      <c r="B55" s="49"/>
      <c r="C55" s="29"/>
      <c r="D55" s="29"/>
      <c r="E55" s="56"/>
      <c r="F55" s="29"/>
      <c r="G55" s="29"/>
      <c r="H55" s="56"/>
      <c r="I55" s="29"/>
      <c r="J55" s="29"/>
      <c r="K55" s="29"/>
      <c r="L55" s="56"/>
      <c r="M55" s="29"/>
      <c r="N55" s="29"/>
      <c r="O55" s="29"/>
      <c r="P55" s="29"/>
      <c r="Q55" s="56"/>
      <c r="R55" s="29"/>
      <c r="S55" s="29"/>
      <c r="T55" s="29"/>
      <c r="U55" s="29"/>
      <c r="V55" s="56"/>
      <c r="W55" s="29"/>
      <c r="X55" s="29"/>
      <c r="Y55" s="29"/>
      <c r="Z55" s="29"/>
      <c r="AA55" s="56"/>
      <c r="AB55" s="29"/>
      <c r="AC55" s="29"/>
      <c r="AD55" s="29"/>
      <c r="AE55" s="29"/>
      <c r="AF55" s="29"/>
      <c r="AG55" s="29"/>
      <c r="AH55" s="30">
        <f aca="true" t="shared" si="9" ref="AH55:AH63">SUM(C55:AG55)</f>
        <v>0</v>
      </c>
      <c r="AI55" s="55"/>
      <c r="AJ55" s="36">
        <f>ROUND(AH55*AI55,0)</f>
        <v>0</v>
      </c>
      <c r="AK55" s="34"/>
      <c r="AL55" s="54"/>
      <c r="AM55" s="106"/>
      <c r="AN55" s="106"/>
      <c r="AO55" s="46" t="s">
        <v>19</v>
      </c>
      <c r="AP55" s="46" t="s">
        <v>22</v>
      </c>
      <c r="AQ55" s="46" t="s">
        <v>37</v>
      </c>
      <c r="AR55" s="46"/>
      <c r="AS55" s="46"/>
      <c r="AT55" s="46"/>
      <c r="AU55" s="46"/>
      <c r="AV55" s="46"/>
    </row>
    <row r="56" spans="1:48" ht="75" customHeight="1">
      <c r="A56" s="33">
        <v>3</v>
      </c>
      <c r="B56" s="49"/>
      <c r="C56" s="29"/>
      <c r="D56" s="29"/>
      <c r="E56" s="56"/>
      <c r="F56" s="29"/>
      <c r="G56" s="29"/>
      <c r="H56" s="56"/>
      <c r="I56" s="29"/>
      <c r="J56" s="29"/>
      <c r="K56" s="29"/>
      <c r="L56" s="56"/>
      <c r="M56" s="29"/>
      <c r="N56" s="29"/>
      <c r="O56" s="29"/>
      <c r="P56" s="29"/>
      <c r="Q56" s="56"/>
      <c r="R56" s="29"/>
      <c r="S56" s="29"/>
      <c r="T56" s="29"/>
      <c r="U56" s="29"/>
      <c r="V56" s="29"/>
      <c r="W56" s="29"/>
      <c r="X56" s="29"/>
      <c r="Y56" s="29"/>
      <c r="Z56" s="29"/>
      <c r="AA56" s="56"/>
      <c r="AB56" s="29"/>
      <c r="AC56" s="29"/>
      <c r="AD56" s="29"/>
      <c r="AE56" s="29"/>
      <c r="AF56" s="29"/>
      <c r="AG56" s="29"/>
      <c r="AH56" s="30">
        <f t="shared" si="9"/>
        <v>0</v>
      </c>
      <c r="AI56" s="55"/>
      <c r="AJ56" s="36">
        <f aca="true" t="shared" si="10" ref="AJ56:AJ63">ROUND(AH56*AI56,0)</f>
        <v>0</v>
      </c>
      <c r="AK56" s="34"/>
      <c r="AL56" s="54"/>
      <c r="AM56" s="106"/>
      <c r="AN56" s="106"/>
      <c r="AO56" s="46" t="s">
        <v>20</v>
      </c>
      <c r="AP56" s="46" t="s">
        <v>23</v>
      </c>
      <c r="AQ56" s="46" t="s">
        <v>38</v>
      </c>
      <c r="AR56" s="46"/>
      <c r="AS56" s="46"/>
      <c r="AT56" s="46"/>
      <c r="AU56" s="46"/>
      <c r="AV56" s="46"/>
    </row>
    <row r="57" spans="1:48" ht="75" customHeight="1">
      <c r="A57" s="28">
        <v>4</v>
      </c>
      <c r="B57" s="49"/>
      <c r="C57" s="29"/>
      <c r="D57" s="29"/>
      <c r="E57" s="29"/>
      <c r="F57" s="29"/>
      <c r="G57" s="29"/>
      <c r="H57" s="56"/>
      <c r="I57" s="29"/>
      <c r="J57" s="29"/>
      <c r="K57" s="29"/>
      <c r="L57" s="56"/>
      <c r="M57" s="29"/>
      <c r="N57" s="29"/>
      <c r="O57" s="29"/>
      <c r="P57" s="29"/>
      <c r="Q57" s="56"/>
      <c r="R57" s="29"/>
      <c r="S57" s="29"/>
      <c r="T57" s="29"/>
      <c r="U57" s="29"/>
      <c r="V57" s="56"/>
      <c r="W57" s="29"/>
      <c r="X57" s="29"/>
      <c r="Y57" s="29"/>
      <c r="Z57" s="29"/>
      <c r="AA57" s="56"/>
      <c r="AB57" s="29"/>
      <c r="AC57" s="29"/>
      <c r="AD57" s="29"/>
      <c r="AE57" s="29"/>
      <c r="AF57" s="29"/>
      <c r="AG57" s="29"/>
      <c r="AH57" s="30">
        <f t="shared" si="9"/>
        <v>0</v>
      </c>
      <c r="AI57" s="55"/>
      <c r="AJ57" s="36">
        <f t="shared" si="10"/>
        <v>0</v>
      </c>
      <c r="AK57" s="34"/>
      <c r="AL57" s="54"/>
      <c r="AM57" s="106"/>
      <c r="AN57" s="106"/>
      <c r="AO57" s="46"/>
      <c r="AP57" s="46" t="s">
        <v>24</v>
      </c>
      <c r="AQ57" s="46" t="s">
        <v>33</v>
      </c>
      <c r="AR57" s="46"/>
      <c r="AS57" s="46"/>
      <c r="AT57" s="46"/>
      <c r="AU57" s="46"/>
      <c r="AV57" s="46"/>
    </row>
    <row r="58" spans="1:48" ht="75" customHeight="1">
      <c r="A58" s="33">
        <v>5</v>
      </c>
      <c r="B58" s="4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>
        <f t="shared" si="9"/>
        <v>0</v>
      </c>
      <c r="AI58" s="31"/>
      <c r="AJ58" s="36">
        <f t="shared" si="10"/>
        <v>0</v>
      </c>
      <c r="AK58" s="34"/>
      <c r="AL58" s="47"/>
      <c r="AM58" s="106"/>
      <c r="AN58" s="106"/>
      <c r="AO58" s="46"/>
      <c r="AP58" s="46" t="s">
        <v>25</v>
      </c>
      <c r="AQ58" s="46" t="s">
        <v>34</v>
      </c>
      <c r="AR58" s="46"/>
      <c r="AS58" s="46"/>
      <c r="AT58" s="46"/>
      <c r="AU58" s="46"/>
      <c r="AV58" s="46"/>
    </row>
    <row r="59" spans="1:48" ht="75" customHeight="1">
      <c r="A59" s="33">
        <v>6</v>
      </c>
      <c r="B59" s="4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>
        <f t="shared" si="9"/>
        <v>0</v>
      </c>
      <c r="AI59" s="31"/>
      <c r="AJ59" s="36">
        <f t="shared" si="10"/>
        <v>0</v>
      </c>
      <c r="AK59" s="34"/>
      <c r="AL59" s="47"/>
      <c r="AM59" s="106"/>
      <c r="AN59" s="106"/>
      <c r="AO59" s="46"/>
      <c r="AP59" s="46" t="s">
        <v>26</v>
      </c>
      <c r="AQ59" s="46" t="s">
        <v>35</v>
      </c>
      <c r="AR59" s="46"/>
      <c r="AS59" s="46"/>
      <c r="AT59" s="46"/>
      <c r="AU59" s="46"/>
      <c r="AV59" s="46"/>
    </row>
    <row r="60" spans="1:48" ht="75" customHeight="1">
      <c r="A60" s="28">
        <v>7</v>
      </c>
      <c r="B60" s="4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0">
        <f t="shared" si="9"/>
        <v>0</v>
      </c>
      <c r="AI60" s="31"/>
      <c r="AJ60" s="36">
        <f t="shared" si="10"/>
        <v>0</v>
      </c>
      <c r="AK60" s="34"/>
      <c r="AL60" s="47"/>
      <c r="AM60" s="106"/>
      <c r="AN60" s="106"/>
      <c r="AO60" s="46"/>
      <c r="AP60" s="46" t="s">
        <v>27</v>
      </c>
      <c r="AQ60" s="42"/>
      <c r="AR60" s="46"/>
      <c r="AS60" s="46"/>
      <c r="AT60" s="46"/>
      <c r="AU60" s="46"/>
      <c r="AV60" s="46"/>
    </row>
    <row r="61" spans="1:48" ht="75" customHeight="1">
      <c r="A61" s="33">
        <v>8</v>
      </c>
      <c r="B61" s="4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>
        <f t="shared" si="9"/>
        <v>0</v>
      </c>
      <c r="AI61" s="31"/>
      <c r="AJ61" s="36">
        <f t="shared" si="10"/>
        <v>0</v>
      </c>
      <c r="AK61" s="34"/>
      <c r="AL61" s="47"/>
      <c r="AM61" s="106"/>
      <c r="AN61" s="106"/>
      <c r="AO61" s="46"/>
      <c r="AP61" s="46" t="s">
        <v>28</v>
      </c>
      <c r="AQ61" s="42"/>
      <c r="AR61" s="46"/>
      <c r="AS61" s="46"/>
      <c r="AT61" s="46"/>
      <c r="AU61" s="46"/>
      <c r="AV61" s="46"/>
    </row>
    <row r="62" spans="1:48" ht="75" customHeight="1">
      <c r="A62" s="33">
        <v>9</v>
      </c>
      <c r="B62" s="4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0">
        <f t="shared" si="9"/>
        <v>0</v>
      </c>
      <c r="AI62" s="31"/>
      <c r="AJ62" s="36">
        <f t="shared" si="10"/>
        <v>0</v>
      </c>
      <c r="AK62" s="34"/>
      <c r="AL62" s="47"/>
      <c r="AM62" s="106"/>
      <c r="AN62" s="106"/>
      <c r="AO62" s="46"/>
      <c r="AP62" s="46" t="s">
        <v>29</v>
      </c>
      <c r="AQ62" s="42"/>
      <c r="AR62" s="46"/>
      <c r="AS62" s="46"/>
      <c r="AT62" s="46"/>
      <c r="AU62" s="46"/>
      <c r="AV62" s="46"/>
    </row>
    <row r="63" spans="1:48" ht="75" customHeight="1" thickBot="1">
      <c r="A63" s="28">
        <v>10</v>
      </c>
      <c r="B63" s="45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>
        <f t="shared" si="9"/>
        <v>0</v>
      </c>
      <c r="AI63" s="64"/>
      <c r="AJ63" s="58">
        <f t="shared" si="10"/>
        <v>0</v>
      </c>
      <c r="AK63" s="59"/>
      <c r="AL63" s="60"/>
      <c r="AM63" s="107"/>
      <c r="AN63" s="107"/>
      <c r="AO63" s="46"/>
      <c r="AP63" s="46" t="s">
        <v>30</v>
      </c>
      <c r="AQ63" s="42"/>
      <c r="AR63" s="46"/>
      <c r="AS63" s="46"/>
      <c r="AT63" s="46"/>
      <c r="AU63" s="46"/>
      <c r="AV63" s="46"/>
    </row>
    <row r="64" spans="1:43" s="61" customFormat="1" ht="34.5" customHeight="1" thickTop="1">
      <c r="A64" s="108" t="s">
        <v>16</v>
      </c>
      <c r="B64" s="109"/>
      <c r="C64" s="37">
        <f aca="true" t="shared" si="11" ref="C64:AG64">COUNTA(C54:C63)</f>
        <v>0</v>
      </c>
      <c r="D64" s="37">
        <f t="shared" si="11"/>
        <v>0</v>
      </c>
      <c r="E64" s="37">
        <f t="shared" si="11"/>
        <v>0</v>
      </c>
      <c r="F64" s="37">
        <f t="shared" si="11"/>
        <v>0</v>
      </c>
      <c r="G64" s="37">
        <f t="shared" si="11"/>
        <v>0</v>
      </c>
      <c r="H64" s="37">
        <f t="shared" si="11"/>
        <v>0</v>
      </c>
      <c r="I64" s="37">
        <f t="shared" si="11"/>
        <v>0</v>
      </c>
      <c r="J64" s="37">
        <f t="shared" si="11"/>
        <v>0</v>
      </c>
      <c r="K64" s="37">
        <f t="shared" si="11"/>
        <v>0</v>
      </c>
      <c r="L64" s="37">
        <f t="shared" si="11"/>
        <v>0</v>
      </c>
      <c r="M64" s="37">
        <f t="shared" si="11"/>
        <v>0</v>
      </c>
      <c r="N64" s="37">
        <f t="shared" si="11"/>
        <v>0</v>
      </c>
      <c r="O64" s="37">
        <f t="shared" si="11"/>
        <v>0</v>
      </c>
      <c r="P64" s="37">
        <f t="shared" si="11"/>
        <v>0</v>
      </c>
      <c r="Q64" s="37">
        <f t="shared" si="11"/>
        <v>0</v>
      </c>
      <c r="R64" s="37">
        <f t="shared" si="11"/>
        <v>0</v>
      </c>
      <c r="S64" s="37">
        <f t="shared" si="11"/>
        <v>0</v>
      </c>
      <c r="T64" s="37">
        <f t="shared" si="11"/>
        <v>0</v>
      </c>
      <c r="U64" s="37">
        <f t="shared" si="11"/>
        <v>0</v>
      </c>
      <c r="V64" s="37">
        <f t="shared" si="11"/>
        <v>0</v>
      </c>
      <c r="W64" s="37">
        <f t="shared" si="11"/>
        <v>0</v>
      </c>
      <c r="X64" s="37">
        <f t="shared" si="11"/>
        <v>0</v>
      </c>
      <c r="Y64" s="37">
        <f t="shared" si="11"/>
        <v>0</v>
      </c>
      <c r="Z64" s="37">
        <f t="shared" si="11"/>
        <v>0</v>
      </c>
      <c r="AA64" s="37">
        <f t="shared" si="11"/>
        <v>0</v>
      </c>
      <c r="AB64" s="37">
        <f t="shared" si="11"/>
        <v>0</v>
      </c>
      <c r="AC64" s="37">
        <f t="shared" si="11"/>
        <v>0</v>
      </c>
      <c r="AD64" s="37">
        <f t="shared" si="11"/>
        <v>0</v>
      </c>
      <c r="AE64" s="37">
        <f t="shared" si="11"/>
        <v>0</v>
      </c>
      <c r="AF64" s="37">
        <f t="shared" si="11"/>
        <v>0</v>
      </c>
      <c r="AG64" s="37">
        <f t="shared" si="11"/>
        <v>0</v>
      </c>
      <c r="AH64" s="110" t="s">
        <v>17</v>
      </c>
      <c r="AI64" s="111"/>
      <c r="AJ64" s="112">
        <f>SUM(AJ54:AJ63)</f>
        <v>0</v>
      </c>
      <c r="AK64" s="112"/>
      <c r="AL64" s="112"/>
      <c r="AM64" s="112"/>
      <c r="AN64" s="112"/>
      <c r="AQ64" s="39"/>
    </row>
    <row r="65" spans="1:40" ht="34.5" customHeight="1">
      <c r="A65" s="93" t="s">
        <v>53</v>
      </c>
      <c r="B65" s="93"/>
      <c r="C65" s="93"/>
      <c r="D65" s="93"/>
      <c r="E65" s="93"/>
      <c r="F65" s="93"/>
      <c r="AD65" s="94"/>
      <c r="AE65" s="94"/>
      <c r="AF65" s="94"/>
      <c r="AG65" s="94"/>
      <c r="AH65" s="102" t="s">
        <v>57</v>
      </c>
      <c r="AI65" s="102"/>
      <c r="AJ65" s="116"/>
      <c r="AK65" s="116"/>
      <c r="AL65" s="116"/>
      <c r="AM65" s="116"/>
      <c r="AN65" s="116"/>
    </row>
    <row r="66" spans="1:37" ht="34.5" customHeight="1">
      <c r="A66" s="113" t="s">
        <v>15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</row>
    <row r="67" spans="1:43" s="2" customFormat="1" ht="34.5" customHeight="1">
      <c r="A67" s="104" t="s">
        <v>19</v>
      </c>
      <c r="B67" s="104"/>
      <c r="C67" s="114"/>
      <c r="D67" s="114"/>
      <c r="E67" s="114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38"/>
      <c r="AI67" s="38"/>
      <c r="AJ67" s="38"/>
      <c r="AK67" s="38"/>
      <c r="AQ67" s="40"/>
    </row>
    <row r="68" spans="1:43" s="2" customFormat="1" ht="34.5" customHeight="1">
      <c r="A68" s="95" t="s">
        <v>31</v>
      </c>
      <c r="B68" s="95"/>
      <c r="C68" s="115" t="s">
        <v>47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Q68" s="40"/>
    </row>
    <row r="69" spans="1:43" s="61" customFormat="1" ht="34.5" customHeight="1">
      <c r="A69" s="27"/>
      <c r="B69" s="43" t="s">
        <v>36</v>
      </c>
      <c r="C69" s="50">
        <v>1</v>
      </c>
      <c r="D69" s="50">
        <v>2</v>
      </c>
      <c r="E69" s="50">
        <v>3</v>
      </c>
      <c r="F69" s="50">
        <v>4</v>
      </c>
      <c r="G69" s="50">
        <v>5</v>
      </c>
      <c r="H69" s="50">
        <v>6</v>
      </c>
      <c r="I69" s="50">
        <v>7</v>
      </c>
      <c r="J69" s="50">
        <v>8</v>
      </c>
      <c r="K69" s="50">
        <v>9</v>
      </c>
      <c r="L69" s="50">
        <v>10</v>
      </c>
      <c r="M69" s="50">
        <v>11</v>
      </c>
      <c r="N69" s="50">
        <v>12</v>
      </c>
      <c r="O69" s="50">
        <v>13</v>
      </c>
      <c r="P69" s="50">
        <v>14</v>
      </c>
      <c r="Q69" s="50">
        <v>15</v>
      </c>
      <c r="R69" s="50">
        <v>16</v>
      </c>
      <c r="S69" s="50">
        <v>17</v>
      </c>
      <c r="T69" s="50">
        <v>18</v>
      </c>
      <c r="U69" s="50">
        <v>19</v>
      </c>
      <c r="V69" s="50">
        <v>20</v>
      </c>
      <c r="W69" s="50">
        <v>21</v>
      </c>
      <c r="X69" s="50">
        <v>22</v>
      </c>
      <c r="Y69" s="50">
        <v>23</v>
      </c>
      <c r="Z69" s="50">
        <v>24</v>
      </c>
      <c r="AA69" s="50">
        <v>25</v>
      </c>
      <c r="AB69" s="50">
        <v>26</v>
      </c>
      <c r="AC69" s="50">
        <v>27</v>
      </c>
      <c r="AD69" s="50">
        <v>28</v>
      </c>
      <c r="AE69" s="50">
        <v>29</v>
      </c>
      <c r="AF69" s="50">
        <v>30</v>
      </c>
      <c r="AG69" s="50">
        <v>31</v>
      </c>
      <c r="AH69" s="51" t="s">
        <v>3</v>
      </c>
      <c r="AI69" s="52" t="s">
        <v>1</v>
      </c>
      <c r="AJ69" s="52" t="s">
        <v>2</v>
      </c>
      <c r="AK69" s="53" t="s">
        <v>4</v>
      </c>
      <c r="AL69" s="57" t="s">
        <v>51</v>
      </c>
      <c r="AM69" s="92" t="s">
        <v>56</v>
      </c>
      <c r="AN69" s="92"/>
      <c r="AQ69" s="39"/>
    </row>
    <row r="70" spans="1:48" ht="75" customHeight="1">
      <c r="A70" s="28">
        <v>1</v>
      </c>
      <c r="B70" s="49"/>
      <c r="C70" s="29"/>
      <c r="D70" s="29"/>
      <c r="E70" s="56"/>
      <c r="F70" s="29"/>
      <c r="G70" s="29"/>
      <c r="H70" s="29"/>
      <c r="I70" s="29"/>
      <c r="J70" s="29"/>
      <c r="K70" s="29"/>
      <c r="L70" s="56"/>
      <c r="M70" s="29"/>
      <c r="N70" s="29"/>
      <c r="O70" s="29"/>
      <c r="P70" s="29"/>
      <c r="Q70" s="29"/>
      <c r="R70" s="29"/>
      <c r="S70" s="29"/>
      <c r="T70" s="29"/>
      <c r="U70" s="29"/>
      <c r="V70" s="5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0">
        <f>SUM(C70:AG70)</f>
        <v>0</v>
      </c>
      <c r="AI70" s="55"/>
      <c r="AJ70" s="36">
        <f>ROUND(AH70*AI70,0)</f>
        <v>0</v>
      </c>
      <c r="AK70" s="32"/>
      <c r="AL70" s="54"/>
      <c r="AM70" s="106"/>
      <c r="AN70" s="106"/>
      <c r="AO70" s="46" t="s">
        <v>18</v>
      </c>
      <c r="AP70" s="46" t="s">
        <v>21</v>
      </c>
      <c r="AQ70" s="46" t="s">
        <v>32</v>
      </c>
      <c r="AR70" s="46"/>
      <c r="AS70" s="46"/>
      <c r="AT70" s="46"/>
      <c r="AU70" s="46"/>
      <c r="AV70" s="46"/>
    </row>
    <row r="71" spans="1:48" ht="75" customHeight="1">
      <c r="A71" s="33">
        <v>2</v>
      </c>
      <c r="B71" s="49"/>
      <c r="C71" s="29"/>
      <c r="D71" s="29"/>
      <c r="E71" s="56"/>
      <c r="F71" s="29"/>
      <c r="G71" s="29"/>
      <c r="H71" s="56"/>
      <c r="I71" s="29"/>
      <c r="J71" s="29"/>
      <c r="K71" s="29"/>
      <c r="L71" s="56"/>
      <c r="M71" s="29"/>
      <c r="N71" s="29"/>
      <c r="O71" s="29"/>
      <c r="P71" s="29"/>
      <c r="Q71" s="56"/>
      <c r="R71" s="29"/>
      <c r="S71" s="29"/>
      <c r="T71" s="29"/>
      <c r="U71" s="29"/>
      <c r="V71" s="56"/>
      <c r="W71" s="29"/>
      <c r="X71" s="29"/>
      <c r="Y71" s="29"/>
      <c r="Z71" s="29"/>
      <c r="AA71" s="56"/>
      <c r="AB71" s="29"/>
      <c r="AC71" s="29"/>
      <c r="AD71" s="29"/>
      <c r="AE71" s="29"/>
      <c r="AF71" s="29"/>
      <c r="AG71" s="29"/>
      <c r="AH71" s="30">
        <f aca="true" t="shared" si="12" ref="AH71:AH79">SUM(C71:AG71)</f>
        <v>0</v>
      </c>
      <c r="AI71" s="55"/>
      <c r="AJ71" s="36">
        <f>ROUND(AH71*AI71,0)</f>
        <v>0</v>
      </c>
      <c r="AK71" s="34"/>
      <c r="AL71" s="54"/>
      <c r="AM71" s="106"/>
      <c r="AN71" s="106"/>
      <c r="AO71" s="46" t="s">
        <v>19</v>
      </c>
      <c r="AP71" s="46" t="s">
        <v>22</v>
      </c>
      <c r="AQ71" s="46" t="s">
        <v>37</v>
      </c>
      <c r="AR71" s="46"/>
      <c r="AS71" s="46"/>
      <c r="AT71" s="46"/>
      <c r="AU71" s="46"/>
      <c r="AV71" s="46"/>
    </row>
    <row r="72" spans="1:48" ht="75" customHeight="1">
      <c r="A72" s="33">
        <v>3</v>
      </c>
      <c r="B72" s="49"/>
      <c r="C72" s="29"/>
      <c r="D72" s="29"/>
      <c r="E72" s="56"/>
      <c r="F72" s="29"/>
      <c r="G72" s="29"/>
      <c r="H72" s="56"/>
      <c r="I72" s="29"/>
      <c r="J72" s="29"/>
      <c r="K72" s="29"/>
      <c r="L72" s="56"/>
      <c r="M72" s="29"/>
      <c r="N72" s="29"/>
      <c r="O72" s="29"/>
      <c r="P72" s="29"/>
      <c r="Q72" s="56"/>
      <c r="R72" s="29"/>
      <c r="S72" s="29"/>
      <c r="T72" s="29"/>
      <c r="U72" s="29"/>
      <c r="V72" s="29"/>
      <c r="W72" s="29"/>
      <c r="X72" s="29"/>
      <c r="Y72" s="29"/>
      <c r="Z72" s="29"/>
      <c r="AA72" s="56"/>
      <c r="AB72" s="29"/>
      <c r="AC72" s="29"/>
      <c r="AD72" s="29"/>
      <c r="AE72" s="29"/>
      <c r="AF72" s="29"/>
      <c r="AG72" s="29"/>
      <c r="AH72" s="30">
        <f t="shared" si="12"/>
        <v>0</v>
      </c>
      <c r="AI72" s="55"/>
      <c r="AJ72" s="36">
        <f aca="true" t="shared" si="13" ref="AJ72:AJ79">ROUND(AH72*AI72,0)</f>
        <v>0</v>
      </c>
      <c r="AK72" s="34"/>
      <c r="AL72" s="54"/>
      <c r="AM72" s="106"/>
      <c r="AN72" s="106"/>
      <c r="AO72" s="46" t="s">
        <v>20</v>
      </c>
      <c r="AP72" s="46" t="s">
        <v>23</v>
      </c>
      <c r="AQ72" s="46" t="s">
        <v>38</v>
      </c>
      <c r="AR72" s="46"/>
      <c r="AS72" s="46"/>
      <c r="AT72" s="46"/>
      <c r="AU72" s="46"/>
      <c r="AV72" s="46"/>
    </row>
    <row r="73" spans="1:48" ht="75" customHeight="1">
      <c r="A73" s="28">
        <v>4</v>
      </c>
      <c r="B73" s="49"/>
      <c r="C73" s="29"/>
      <c r="D73" s="29"/>
      <c r="E73" s="29"/>
      <c r="F73" s="29"/>
      <c r="G73" s="29"/>
      <c r="H73" s="56"/>
      <c r="I73" s="29"/>
      <c r="J73" s="29"/>
      <c r="K73" s="29"/>
      <c r="L73" s="56"/>
      <c r="M73" s="29"/>
      <c r="N73" s="29"/>
      <c r="O73" s="29"/>
      <c r="P73" s="29"/>
      <c r="Q73" s="56"/>
      <c r="R73" s="29"/>
      <c r="S73" s="29"/>
      <c r="T73" s="29"/>
      <c r="U73" s="29"/>
      <c r="V73" s="56"/>
      <c r="W73" s="29"/>
      <c r="X73" s="29"/>
      <c r="Y73" s="29"/>
      <c r="Z73" s="29"/>
      <c r="AA73" s="56"/>
      <c r="AB73" s="29"/>
      <c r="AC73" s="29"/>
      <c r="AD73" s="29"/>
      <c r="AE73" s="29"/>
      <c r="AF73" s="29"/>
      <c r="AG73" s="29"/>
      <c r="AH73" s="30">
        <f t="shared" si="12"/>
        <v>0</v>
      </c>
      <c r="AI73" s="55"/>
      <c r="AJ73" s="36">
        <f t="shared" si="13"/>
        <v>0</v>
      </c>
      <c r="AK73" s="34"/>
      <c r="AL73" s="54"/>
      <c r="AM73" s="106"/>
      <c r="AN73" s="106"/>
      <c r="AO73" s="46"/>
      <c r="AP73" s="46" t="s">
        <v>24</v>
      </c>
      <c r="AQ73" s="46" t="s">
        <v>33</v>
      </c>
      <c r="AR73" s="46"/>
      <c r="AS73" s="46"/>
      <c r="AT73" s="46"/>
      <c r="AU73" s="46"/>
      <c r="AV73" s="46"/>
    </row>
    <row r="74" spans="1:48" ht="75" customHeight="1">
      <c r="A74" s="33">
        <v>5</v>
      </c>
      <c r="B74" s="4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0">
        <f t="shared" si="12"/>
        <v>0</v>
      </c>
      <c r="AI74" s="31"/>
      <c r="AJ74" s="36">
        <f t="shared" si="13"/>
        <v>0</v>
      </c>
      <c r="AK74" s="34"/>
      <c r="AL74" s="47"/>
      <c r="AM74" s="106"/>
      <c r="AN74" s="106"/>
      <c r="AO74" s="46"/>
      <c r="AP74" s="46" t="s">
        <v>25</v>
      </c>
      <c r="AQ74" s="46" t="s">
        <v>34</v>
      </c>
      <c r="AR74" s="46"/>
      <c r="AS74" s="46"/>
      <c r="AT74" s="46"/>
      <c r="AU74" s="46"/>
      <c r="AV74" s="46"/>
    </row>
    <row r="75" spans="1:48" ht="75" customHeight="1">
      <c r="A75" s="33">
        <v>6</v>
      </c>
      <c r="B75" s="4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>
        <f t="shared" si="12"/>
        <v>0</v>
      </c>
      <c r="AI75" s="31"/>
      <c r="AJ75" s="36">
        <f t="shared" si="13"/>
        <v>0</v>
      </c>
      <c r="AK75" s="34"/>
      <c r="AL75" s="47"/>
      <c r="AM75" s="106"/>
      <c r="AN75" s="106"/>
      <c r="AO75" s="46"/>
      <c r="AP75" s="46" t="s">
        <v>26</v>
      </c>
      <c r="AQ75" s="46" t="s">
        <v>35</v>
      </c>
      <c r="AR75" s="46"/>
      <c r="AS75" s="46"/>
      <c r="AT75" s="46"/>
      <c r="AU75" s="46"/>
      <c r="AV75" s="46"/>
    </row>
    <row r="76" spans="1:48" ht="75" customHeight="1">
      <c r="A76" s="28">
        <v>7</v>
      </c>
      <c r="B76" s="4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30">
        <f t="shared" si="12"/>
        <v>0</v>
      </c>
      <c r="AI76" s="31"/>
      <c r="AJ76" s="36">
        <f t="shared" si="13"/>
        <v>0</v>
      </c>
      <c r="AK76" s="34"/>
      <c r="AL76" s="47"/>
      <c r="AM76" s="106"/>
      <c r="AN76" s="106"/>
      <c r="AO76" s="46"/>
      <c r="AP76" s="46" t="s">
        <v>27</v>
      </c>
      <c r="AQ76" s="42"/>
      <c r="AR76" s="46"/>
      <c r="AS76" s="46"/>
      <c r="AT76" s="46"/>
      <c r="AU76" s="46"/>
      <c r="AV76" s="46"/>
    </row>
    <row r="77" spans="1:48" ht="75" customHeight="1">
      <c r="A77" s="33">
        <v>8</v>
      </c>
      <c r="B77" s="4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>
        <f t="shared" si="12"/>
        <v>0</v>
      </c>
      <c r="AI77" s="31"/>
      <c r="AJ77" s="36">
        <f t="shared" si="13"/>
        <v>0</v>
      </c>
      <c r="AK77" s="34"/>
      <c r="AL77" s="47"/>
      <c r="AM77" s="106"/>
      <c r="AN77" s="106"/>
      <c r="AO77" s="46"/>
      <c r="AP77" s="46" t="s">
        <v>28</v>
      </c>
      <c r="AQ77" s="42"/>
      <c r="AR77" s="46"/>
      <c r="AS77" s="46"/>
      <c r="AT77" s="46"/>
      <c r="AU77" s="46"/>
      <c r="AV77" s="46"/>
    </row>
    <row r="78" spans="1:48" ht="75" customHeight="1">
      <c r="A78" s="33">
        <v>9</v>
      </c>
      <c r="B78" s="4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30">
        <f t="shared" si="12"/>
        <v>0</v>
      </c>
      <c r="AI78" s="31"/>
      <c r="AJ78" s="36">
        <f t="shared" si="13"/>
        <v>0</v>
      </c>
      <c r="AK78" s="34"/>
      <c r="AL78" s="47"/>
      <c r="AM78" s="106"/>
      <c r="AN78" s="106"/>
      <c r="AO78" s="46"/>
      <c r="AP78" s="46" t="s">
        <v>29</v>
      </c>
      <c r="AQ78" s="42"/>
      <c r="AR78" s="46"/>
      <c r="AS78" s="46"/>
      <c r="AT78" s="46"/>
      <c r="AU78" s="46"/>
      <c r="AV78" s="46"/>
    </row>
    <row r="79" spans="1:48" ht="75" customHeight="1" thickBot="1">
      <c r="A79" s="28">
        <v>10</v>
      </c>
      <c r="B79" s="45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3">
        <f t="shared" si="12"/>
        <v>0</v>
      </c>
      <c r="AI79" s="64"/>
      <c r="AJ79" s="58">
        <f t="shared" si="13"/>
        <v>0</v>
      </c>
      <c r="AK79" s="59"/>
      <c r="AL79" s="60"/>
      <c r="AM79" s="107"/>
      <c r="AN79" s="107"/>
      <c r="AO79" s="46"/>
      <c r="AP79" s="46" t="s">
        <v>30</v>
      </c>
      <c r="AQ79" s="42"/>
      <c r="AR79" s="46"/>
      <c r="AS79" s="46"/>
      <c r="AT79" s="46"/>
      <c r="AU79" s="46"/>
      <c r="AV79" s="46"/>
    </row>
    <row r="80" spans="1:43" s="61" customFormat="1" ht="34.5" customHeight="1" thickTop="1">
      <c r="A80" s="108" t="s">
        <v>16</v>
      </c>
      <c r="B80" s="109"/>
      <c r="C80" s="37">
        <f aca="true" t="shared" si="14" ref="C80:AG80">COUNTA(C70:C79)</f>
        <v>0</v>
      </c>
      <c r="D80" s="37">
        <f t="shared" si="14"/>
        <v>0</v>
      </c>
      <c r="E80" s="37">
        <f t="shared" si="14"/>
        <v>0</v>
      </c>
      <c r="F80" s="37">
        <f t="shared" si="14"/>
        <v>0</v>
      </c>
      <c r="G80" s="37">
        <f t="shared" si="14"/>
        <v>0</v>
      </c>
      <c r="H80" s="37">
        <f t="shared" si="14"/>
        <v>0</v>
      </c>
      <c r="I80" s="37">
        <f t="shared" si="14"/>
        <v>0</v>
      </c>
      <c r="J80" s="37">
        <f t="shared" si="14"/>
        <v>0</v>
      </c>
      <c r="K80" s="37">
        <f t="shared" si="14"/>
        <v>0</v>
      </c>
      <c r="L80" s="37">
        <f t="shared" si="14"/>
        <v>0</v>
      </c>
      <c r="M80" s="37">
        <f t="shared" si="14"/>
        <v>0</v>
      </c>
      <c r="N80" s="37">
        <f t="shared" si="14"/>
        <v>0</v>
      </c>
      <c r="O80" s="37">
        <f t="shared" si="14"/>
        <v>0</v>
      </c>
      <c r="P80" s="37">
        <f t="shared" si="14"/>
        <v>0</v>
      </c>
      <c r="Q80" s="37">
        <f t="shared" si="14"/>
        <v>0</v>
      </c>
      <c r="R80" s="37">
        <f t="shared" si="14"/>
        <v>0</v>
      </c>
      <c r="S80" s="37">
        <f t="shared" si="14"/>
        <v>0</v>
      </c>
      <c r="T80" s="37">
        <f t="shared" si="14"/>
        <v>0</v>
      </c>
      <c r="U80" s="37">
        <f t="shared" si="14"/>
        <v>0</v>
      </c>
      <c r="V80" s="37">
        <f t="shared" si="14"/>
        <v>0</v>
      </c>
      <c r="W80" s="37">
        <f t="shared" si="14"/>
        <v>0</v>
      </c>
      <c r="X80" s="37">
        <f t="shared" si="14"/>
        <v>0</v>
      </c>
      <c r="Y80" s="37">
        <f t="shared" si="14"/>
        <v>0</v>
      </c>
      <c r="Z80" s="37">
        <f t="shared" si="14"/>
        <v>0</v>
      </c>
      <c r="AA80" s="37">
        <f t="shared" si="14"/>
        <v>0</v>
      </c>
      <c r="AB80" s="37">
        <f t="shared" si="14"/>
        <v>0</v>
      </c>
      <c r="AC80" s="37">
        <f t="shared" si="14"/>
        <v>0</v>
      </c>
      <c r="AD80" s="37">
        <f t="shared" si="14"/>
        <v>0</v>
      </c>
      <c r="AE80" s="37">
        <f t="shared" si="14"/>
        <v>0</v>
      </c>
      <c r="AF80" s="37">
        <f t="shared" si="14"/>
        <v>0</v>
      </c>
      <c r="AG80" s="37">
        <f t="shared" si="14"/>
        <v>0</v>
      </c>
      <c r="AH80" s="110" t="s">
        <v>17</v>
      </c>
      <c r="AI80" s="111"/>
      <c r="AJ80" s="112">
        <f>SUM(AJ70:AJ79)</f>
        <v>0</v>
      </c>
      <c r="AK80" s="112"/>
      <c r="AL80" s="112"/>
      <c r="AM80" s="112"/>
      <c r="AN80" s="112"/>
      <c r="AQ80" s="39"/>
    </row>
    <row r="81" spans="1:40" ht="34.5" customHeight="1">
      <c r="A81" s="93" t="s">
        <v>53</v>
      </c>
      <c r="B81" s="93"/>
      <c r="C81" s="93"/>
      <c r="D81" s="93"/>
      <c r="E81" s="93"/>
      <c r="F81" s="93"/>
      <c r="AD81" s="94"/>
      <c r="AE81" s="94"/>
      <c r="AF81" s="94"/>
      <c r="AG81" s="94"/>
      <c r="AH81" s="102" t="s">
        <v>57</v>
      </c>
      <c r="AI81" s="102"/>
      <c r="AJ81" s="116"/>
      <c r="AK81" s="116"/>
      <c r="AL81" s="116"/>
      <c r="AM81" s="116"/>
      <c r="AN81" s="116"/>
    </row>
    <row r="82" spans="1:37" ht="34.5" customHeight="1">
      <c r="A82" s="113" t="s">
        <v>15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</row>
    <row r="83" spans="1:43" s="2" customFormat="1" ht="34.5" customHeight="1">
      <c r="A83" s="104" t="s">
        <v>19</v>
      </c>
      <c r="B83" s="104"/>
      <c r="C83" s="114"/>
      <c r="D83" s="114"/>
      <c r="E83" s="114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38"/>
      <c r="AI83" s="38"/>
      <c r="AJ83" s="38"/>
      <c r="AK83" s="38"/>
      <c r="AQ83" s="40"/>
    </row>
    <row r="84" spans="1:43" s="2" customFormat="1" ht="34.5" customHeight="1">
      <c r="A84" s="95" t="s">
        <v>31</v>
      </c>
      <c r="B84" s="95"/>
      <c r="C84" s="115" t="s">
        <v>47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Q84" s="40"/>
    </row>
    <row r="85" spans="1:43" s="61" customFormat="1" ht="34.5" customHeight="1">
      <c r="A85" s="27"/>
      <c r="B85" s="43" t="s">
        <v>36</v>
      </c>
      <c r="C85" s="50">
        <v>1</v>
      </c>
      <c r="D85" s="50">
        <v>2</v>
      </c>
      <c r="E85" s="50">
        <v>3</v>
      </c>
      <c r="F85" s="50">
        <v>4</v>
      </c>
      <c r="G85" s="50">
        <v>5</v>
      </c>
      <c r="H85" s="50">
        <v>6</v>
      </c>
      <c r="I85" s="50">
        <v>7</v>
      </c>
      <c r="J85" s="50">
        <v>8</v>
      </c>
      <c r="K85" s="50">
        <v>9</v>
      </c>
      <c r="L85" s="50">
        <v>10</v>
      </c>
      <c r="M85" s="50">
        <v>11</v>
      </c>
      <c r="N85" s="50">
        <v>12</v>
      </c>
      <c r="O85" s="50">
        <v>13</v>
      </c>
      <c r="P85" s="50">
        <v>14</v>
      </c>
      <c r="Q85" s="50">
        <v>15</v>
      </c>
      <c r="R85" s="50">
        <v>16</v>
      </c>
      <c r="S85" s="50">
        <v>17</v>
      </c>
      <c r="T85" s="50">
        <v>18</v>
      </c>
      <c r="U85" s="50">
        <v>19</v>
      </c>
      <c r="V85" s="50">
        <v>20</v>
      </c>
      <c r="W85" s="50">
        <v>21</v>
      </c>
      <c r="X85" s="50">
        <v>22</v>
      </c>
      <c r="Y85" s="50">
        <v>23</v>
      </c>
      <c r="Z85" s="50">
        <v>24</v>
      </c>
      <c r="AA85" s="50">
        <v>25</v>
      </c>
      <c r="AB85" s="50">
        <v>26</v>
      </c>
      <c r="AC85" s="50">
        <v>27</v>
      </c>
      <c r="AD85" s="50">
        <v>28</v>
      </c>
      <c r="AE85" s="50">
        <v>29</v>
      </c>
      <c r="AF85" s="50">
        <v>30</v>
      </c>
      <c r="AG85" s="50">
        <v>31</v>
      </c>
      <c r="AH85" s="51" t="s">
        <v>3</v>
      </c>
      <c r="AI85" s="52" t="s">
        <v>1</v>
      </c>
      <c r="AJ85" s="52" t="s">
        <v>2</v>
      </c>
      <c r="AK85" s="53" t="s">
        <v>4</v>
      </c>
      <c r="AL85" s="57" t="s">
        <v>51</v>
      </c>
      <c r="AM85" s="92" t="s">
        <v>56</v>
      </c>
      <c r="AN85" s="92"/>
      <c r="AQ85" s="39"/>
    </row>
    <row r="86" spans="1:48" ht="75" customHeight="1">
      <c r="A86" s="28">
        <v>1</v>
      </c>
      <c r="B86" s="49"/>
      <c r="C86" s="29"/>
      <c r="D86" s="29"/>
      <c r="E86" s="56"/>
      <c r="F86" s="29"/>
      <c r="G86" s="29"/>
      <c r="H86" s="29"/>
      <c r="I86" s="29"/>
      <c r="J86" s="29"/>
      <c r="K86" s="29"/>
      <c r="L86" s="56"/>
      <c r="M86" s="29"/>
      <c r="N86" s="29"/>
      <c r="O86" s="29"/>
      <c r="P86" s="29"/>
      <c r="Q86" s="29"/>
      <c r="R86" s="29"/>
      <c r="S86" s="29"/>
      <c r="T86" s="29"/>
      <c r="U86" s="29"/>
      <c r="V86" s="5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30">
        <f>SUM(C86:AG86)</f>
        <v>0</v>
      </c>
      <c r="AI86" s="55"/>
      <c r="AJ86" s="36">
        <f>ROUND(AH86*AI86,0)</f>
        <v>0</v>
      </c>
      <c r="AK86" s="32"/>
      <c r="AL86" s="54"/>
      <c r="AM86" s="106"/>
      <c r="AN86" s="106"/>
      <c r="AO86" s="46" t="s">
        <v>18</v>
      </c>
      <c r="AP86" s="46" t="s">
        <v>21</v>
      </c>
      <c r="AQ86" s="46" t="s">
        <v>32</v>
      </c>
      <c r="AR86" s="46"/>
      <c r="AS86" s="46"/>
      <c r="AT86" s="46"/>
      <c r="AU86" s="46"/>
      <c r="AV86" s="46"/>
    </row>
    <row r="87" spans="1:48" ht="75" customHeight="1">
      <c r="A87" s="33">
        <v>2</v>
      </c>
      <c r="B87" s="49"/>
      <c r="C87" s="29"/>
      <c r="D87" s="29"/>
      <c r="E87" s="56"/>
      <c r="F87" s="29"/>
      <c r="G87" s="29"/>
      <c r="H87" s="56"/>
      <c r="I87" s="29"/>
      <c r="J87" s="29"/>
      <c r="K87" s="29"/>
      <c r="L87" s="56"/>
      <c r="M87" s="29"/>
      <c r="N87" s="29"/>
      <c r="O87" s="29"/>
      <c r="P87" s="29"/>
      <c r="Q87" s="56"/>
      <c r="R87" s="29"/>
      <c r="S87" s="29"/>
      <c r="T87" s="29"/>
      <c r="U87" s="29"/>
      <c r="V87" s="56"/>
      <c r="W87" s="29"/>
      <c r="X87" s="29"/>
      <c r="Y87" s="29"/>
      <c r="Z87" s="29"/>
      <c r="AA87" s="56"/>
      <c r="AB87" s="29"/>
      <c r="AC87" s="29"/>
      <c r="AD87" s="29"/>
      <c r="AE87" s="29"/>
      <c r="AF87" s="29"/>
      <c r="AG87" s="29"/>
      <c r="AH87" s="30">
        <f aca="true" t="shared" si="15" ref="AH87:AH95">SUM(C87:AG87)</f>
        <v>0</v>
      </c>
      <c r="AI87" s="55"/>
      <c r="AJ87" s="36">
        <f>ROUND(AH87*AI87,0)</f>
        <v>0</v>
      </c>
      <c r="AK87" s="34"/>
      <c r="AL87" s="54"/>
      <c r="AM87" s="106"/>
      <c r="AN87" s="106"/>
      <c r="AO87" s="46" t="s">
        <v>19</v>
      </c>
      <c r="AP87" s="46" t="s">
        <v>22</v>
      </c>
      <c r="AQ87" s="46" t="s">
        <v>37</v>
      </c>
      <c r="AR87" s="46"/>
      <c r="AS87" s="46"/>
      <c r="AT87" s="46"/>
      <c r="AU87" s="46"/>
      <c r="AV87" s="46"/>
    </row>
    <row r="88" spans="1:48" ht="75" customHeight="1">
      <c r="A88" s="33">
        <v>3</v>
      </c>
      <c r="B88" s="49"/>
      <c r="C88" s="29"/>
      <c r="D88" s="29"/>
      <c r="E88" s="56"/>
      <c r="F88" s="29"/>
      <c r="G88" s="29"/>
      <c r="H88" s="56"/>
      <c r="I88" s="29"/>
      <c r="J88" s="29"/>
      <c r="K88" s="29"/>
      <c r="L88" s="56"/>
      <c r="M88" s="29"/>
      <c r="N88" s="29"/>
      <c r="O88" s="29"/>
      <c r="P88" s="29"/>
      <c r="Q88" s="56"/>
      <c r="R88" s="29"/>
      <c r="S88" s="29"/>
      <c r="T88" s="29"/>
      <c r="U88" s="29"/>
      <c r="V88" s="29"/>
      <c r="W88" s="29"/>
      <c r="X88" s="29"/>
      <c r="Y88" s="29"/>
      <c r="Z88" s="29"/>
      <c r="AA88" s="56"/>
      <c r="AB88" s="29"/>
      <c r="AC88" s="29"/>
      <c r="AD88" s="29"/>
      <c r="AE88" s="29"/>
      <c r="AF88" s="29"/>
      <c r="AG88" s="29"/>
      <c r="AH88" s="30">
        <f t="shared" si="15"/>
        <v>0</v>
      </c>
      <c r="AI88" s="55"/>
      <c r="AJ88" s="36">
        <f aca="true" t="shared" si="16" ref="AJ88:AJ95">ROUND(AH88*AI88,0)</f>
        <v>0</v>
      </c>
      <c r="AK88" s="34"/>
      <c r="AL88" s="54"/>
      <c r="AM88" s="106"/>
      <c r="AN88" s="106"/>
      <c r="AO88" s="46" t="s">
        <v>20</v>
      </c>
      <c r="AP88" s="46" t="s">
        <v>23</v>
      </c>
      <c r="AQ88" s="46" t="s">
        <v>38</v>
      </c>
      <c r="AR88" s="46"/>
      <c r="AS88" s="46"/>
      <c r="AT88" s="46"/>
      <c r="AU88" s="46"/>
      <c r="AV88" s="46"/>
    </row>
    <row r="89" spans="1:48" ht="75" customHeight="1">
      <c r="A89" s="28">
        <v>4</v>
      </c>
      <c r="B89" s="49"/>
      <c r="C89" s="29"/>
      <c r="D89" s="29"/>
      <c r="E89" s="29"/>
      <c r="F89" s="29"/>
      <c r="G89" s="29"/>
      <c r="H89" s="56"/>
      <c r="I89" s="29"/>
      <c r="J89" s="29"/>
      <c r="K89" s="29"/>
      <c r="L89" s="56"/>
      <c r="M89" s="29"/>
      <c r="N89" s="29"/>
      <c r="O89" s="29"/>
      <c r="P89" s="29"/>
      <c r="Q89" s="56"/>
      <c r="R89" s="29"/>
      <c r="S89" s="29"/>
      <c r="T89" s="29"/>
      <c r="U89" s="29"/>
      <c r="V89" s="56"/>
      <c r="W89" s="29"/>
      <c r="X89" s="29"/>
      <c r="Y89" s="29"/>
      <c r="Z89" s="29"/>
      <c r="AA89" s="56"/>
      <c r="AB89" s="29"/>
      <c r="AC89" s="29"/>
      <c r="AD89" s="29"/>
      <c r="AE89" s="29"/>
      <c r="AF89" s="29"/>
      <c r="AG89" s="29"/>
      <c r="AH89" s="30">
        <f t="shared" si="15"/>
        <v>0</v>
      </c>
      <c r="AI89" s="55"/>
      <c r="AJ89" s="36">
        <f t="shared" si="16"/>
        <v>0</v>
      </c>
      <c r="AK89" s="34"/>
      <c r="AL89" s="54"/>
      <c r="AM89" s="106"/>
      <c r="AN89" s="106"/>
      <c r="AO89" s="46"/>
      <c r="AP89" s="46" t="s">
        <v>24</v>
      </c>
      <c r="AQ89" s="46" t="s">
        <v>33</v>
      </c>
      <c r="AR89" s="46"/>
      <c r="AS89" s="46"/>
      <c r="AT89" s="46"/>
      <c r="AU89" s="46"/>
      <c r="AV89" s="46"/>
    </row>
    <row r="90" spans="1:48" ht="75" customHeight="1">
      <c r="A90" s="33">
        <v>5</v>
      </c>
      <c r="B90" s="4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30">
        <f t="shared" si="15"/>
        <v>0</v>
      </c>
      <c r="AI90" s="31"/>
      <c r="AJ90" s="36">
        <f t="shared" si="16"/>
        <v>0</v>
      </c>
      <c r="AK90" s="34"/>
      <c r="AL90" s="47"/>
      <c r="AM90" s="106"/>
      <c r="AN90" s="106"/>
      <c r="AO90" s="46"/>
      <c r="AP90" s="46" t="s">
        <v>25</v>
      </c>
      <c r="AQ90" s="46" t="s">
        <v>34</v>
      </c>
      <c r="AR90" s="46"/>
      <c r="AS90" s="46"/>
      <c r="AT90" s="46"/>
      <c r="AU90" s="46"/>
      <c r="AV90" s="46"/>
    </row>
    <row r="91" spans="1:48" ht="75" customHeight="1">
      <c r="A91" s="33">
        <v>6</v>
      </c>
      <c r="B91" s="4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>
        <f t="shared" si="15"/>
        <v>0</v>
      </c>
      <c r="AI91" s="31"/>
      <c r="AJ91" s="36">
        <f t="shared" si="16"/>
        <v>0</v>
      </c>
      <c r="AK91" s="34"/>
      <c r="AL91" s="47"/>
      <c r="AM91" s="106"/>
      <c r="AN91" s="106"/>
      <c r="AO91" s="46"/>
      <c r="AP91" s="46" t="s">
        <v>26</v>
      </c>
      <c r="AQ91" s="46" t="s">
        <v>35</v>
      </c>
      <c r="AR91" s="46"/>
      <c r="AS91" s="46"/>
      <c r="AT91" s="46"/>
      <c r="AU91" s="46"/>
      <c r="AV91" s="46"/>
    </row>
    <row r="92" spans="1:48" ht="75" customHeight="1">
      <c r="A92" s="28">
        <v>7</v>
      </c>
      <c r="B92" s="45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30">
        <f t="shared" si="15"/>
        <v>0</v>
      </c>
      <c r="AI92" s="31"/>
      <c r="AJ92" s="36">
        <f t="shared" si="16"/>
        <v>0</v>
      </c>
      <c r="AK92" s="34"/>
      <c r="AL92" s="47"/>
      <c r="AM92" s="106"/>
      <c r="AN92" s="106"/>
      <c r="AO92" s="46"/>
      <c r="AP92" s="46" t="s">
        <v>27</v>
      </c>
      <c r="AQ92" s="42"/>
      <c r="AR92" s="46"/>
      <c r="AS92" s="46"/>
      <c r="AT92" s="46"/>
      <c r="AU92" s="46"/>
      <c r="AV92" s="46"/>
    </row>
    <row r="93" spans="1:48" ht="75" customHeight="1">
      <c r="A93" s="33">
        <v>8</v>
      </c>
      <c r="B93" s="45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0">
        <f t="shared" si="15"/>
        <v>0</v>
      </c>
      <c r="AI93" s="31"/>
      <c r="AJ93" s="36">
        <f t="shared" si="16"/>
        <v>0</v>
      </c>
      <c r="AK93" s="34"/>
      <c r="AL93" s="47"/>
      <c r="AM93" s="106"/>
      <c r="AN93" s="106"/>
      <c r="AO93" s="46"/>
      <c r="AP93" s="46" t="s">
        <v>28</v>
      </c>
      <c r="AQ93" s="42"/>
      <c r="AR93" s="46"/>
      <c r="AS93" s="46"/>
      <c r="AT93" s="46"/>
      <c r="AU93" s="46"/>
      <c r="AV93" s="46"/>
    </row>
    <row r="94" spans="1:48" ht="75" customHeight="1">
      <c r="A94" s="33">
        <v>9</v>
      </c>
      <c r="B94" s="45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30">
        <f t="shared" si="15"/>
        <v>0</v>
      </c>
      <c r="AI94" s="31"/>
      <c r="AJ94" s="36">
        <f t="shared" si="16"/>
        <v>0</v>
      </c>
      <c r="AK94" s="34"/>
      <c r="AL94" s="47"/>
      <c r="AM94" s="106"/>
      <c r="AN94" s="106"/>
      <c r="AO94" s="46"/>
      <c r="AP94" s="46" t="s">
        <v>29</v>
      </c>
      <c r="AQ94" s="42"/>
      <c r="AR94" s="46"/>
      <c r="AS94" s="46"/>
      <c r="AT94" s="46"/>
      <c r="AU94" s="46"/>
      <c r="AV94" s="46"/>
    </row>
    <row r="95" spans="1:48" ht="75" customHeight="1" thickBot="1">
      <c r="A95" s="28">
        <v>10</v>
      </c>
      <c r="B95" s="45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3">
        <f t="shared" si="15"/>
        <v>0</v>
      </c>
      <c r="AI95" s="64"/>
      <c r="AJ95" s="58">
        <f t="shared" si="16"/>
        <v>0</v>
      </c>
      <c r="AK95" s="59"/>
      <c r="AL95" s="60"/>
      <c r="AM95" s="107"/>
      <c r="AN95" s="107"/>
      <c r="AO95" s="46"/>
      <c r="AP95" s="46" t="s">
        <v>30</v>
      </c>
      <c r="AQ95" s="42"/>
      <c r="AR95" s="46"/>
      <c r="AS95" s="46"/>
      <c r="AT95" s="46"/>
      <c r="AU95" s="46"/>
      <c r="AV95" s="46"/>
    </row>
    <row r="96" spans="1:43" s="61" customFormat="1" ht="34.5" customHeight="1" thickTop="1">
      <c r="A96" s="108" t="s">
        <v>16</v>
      </c>
      <c r="B96" s="109"/>
      <c r="C96" s="37">
        <f aca="true" t="shared" si="17" ref="C96:AG96">COUNTA(C86:C95)</f>
        <v>0</v>
      </c>
      <c r="D96" s="37">
        <f t="shared" si="17"/>
        <v>0</v>
      </c>
      <c r="E96" s="37">
        <f t="shared" si="17"/>
        <v>0</v>
      </c>
      <c r="F96" s="37">
        <f t="shared" si="17"/>
        <v>0</v>
      </c>
      <c r="G96" s="37">
        <f t="shared" si="17"/>
        <v>0</v>
      </c>
      <c r="H96" s="37">
        <f t="shared" si="17"/>
        <v>0</v>
      </c>
      <c r="I96" s="37">
        <f t="shared" si="17"/>
        <v>0</v>
      </c>
      <c r="J96" s="37">
        <f t="shared" si="17"/>
        <v>0</v>
      </c>
      <c r="K96" s="37">
        <f t="shared" si="17"/>
        <v>0</v>
      </c>
      <c r="L96" s="37">
        <f t="shared" si="17"/>
        <v>0</v>
      </c>
      <c r="M96" s="37">
        <f t="shared" si="17"/>
        <v>0</v>
      </c>
      <c r="N96" s="37">
        <f t="shared" si="17"/>
        <v>0</v>
      </c>
      <c r="O96" s="37">
        <f t="shared" si="17"/>
        <v>0</v>
      </c>
      <c r="P96" s="37">
        <f t="shared" si="17"/>
        <v>0</v>
      </c>
      <c r="Q96" s="37">
        <f t="shared" si="17"/>
        <v>0</v>
      </c>
      <c r="R96" s="37">
        <f t="shared" si="17"/>
        <v>0</v>
      </c>
      <c r="S96" s="37">
        <f t="shared" si="17"/>
        <v>0</v>
      </c>
      <c r="T96" s="37">
        <f t="shared" si="17"/>
        <v>0</v>
      </c>
      <c r="U96" s="37">
        <f t="shared" si="17"/>
        <v>0</v>
      </c>
      <c r="V96" s="37">
        <f t="shared" si="17"/>
        <v>0</v>
      </c>
      <c r="W96" s="37">
        <f t="shared" si="17"/>
        <v>0</v>
      </c>
      <c r="X96" s="37">
        <f t="shared" si="17"/>
        <v>0</v>
      </c>
      <c r="Y96" s="37">
        <f t="shared" si="17"/>
        <v>0</v>
      </c>
      <c r="Z96" s="37">
        <f t="shared" si="17"/>
        <v>0</v>
      </c>
      <c r="AA96" s="37">
        <f t="shared" si="17"/>
        <v>0</v>
      </c>
      <c r="AB96" s="37">
        <f t="shared" si="17"/>
        <v>0</v>
      </c>
      <c r="AC96" s="37">
        <f t="shared" si="17"/>
        <v>0</v>
      </c>
      <c r="AD96" s="37">
        <f t="shared" si="17"/>
        <v>0</v>
      </c>
      <c r="AE96" s="37">
        <f t="shared" si="17"/>
        <v>0</v>
      </c>
      <c r="AF96" s="37">
        <f t="shared" si="17"/>
        <v>0</v>
      </c>
      <c r="AG96" s="37">
        <f t="shared" si="17"/>
        <v>0</v>
      </c>
      <c r="AH96" s="110" t="s">
        <v>17</v>
      </c>
      <c r="AI96" s="111"/>
      <c r="AJ96" s="112">
        <f>SUM(AJ86:AJ95)</f>
        <v>0</v>
      </c>
      <c r="AK96" s="112"/>
      <c r="AL96" s="112"/>
      <c r="AM96" s="112"/>
      <c r="AN96" s="112"/>
      <c r="AQ96" s="39"/>
    </row>
    <row r="97" spans="1:40" ht="34.5" customHeight="1">
      <c r="A97" s="93" t="s">
        <v>53</v>
      </c>
      <c r="B97" s="93"/>
      <c r="C97" s="93"/>
      <c r="D97" s="93"/>
      <c r="E97" s="93"/>
      <c r="F97" s="93"/>
      <c r="AD97" s="94"/>
      <c r="AE97" s="94"/>
      <c r="AF97" s="94"/>
      <c r="AG97" s="94"/>
      <c r="AH97" s="102" t="s">
        <v>57</v>
      </c>
      <c r="AI97" s="102"/>
      <c r="AJ97" s="116"/>
      <c r="AK97" s="116"/>
      <c r="AL97" s="116"/>
      <c r="AM97" s="116"/>
      <c r="AN97" s="116"/>
    </row>
    <row r="98" spans="1:37" ht="34.5" customHeight="1">
      <c r="A98" s="113" t="s">
        <v>15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</row>
    <row r="99" spans="1:43" s="2" customFormat="1" ht="34.5" customHeight="1">
      <c r="A99" s="104" t="s">
        <v>19</v>
      </c>
      <c r="B99" s="104"/>
      <c r="C99" s="114"/>
      <c r="D99" s="114"/>
      <c r="E99" s="114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38"/>
      <c r="AI99" s="38"/>
      <c r="AJ99" s="38"/>
      <c r="AK99" s="38"/>
      <c r="AQ99" s="40"/>
    </row>
    <row r="100" spans="1:43" s="2" customFormat="1" ht="34.5" customHeight="1">
      <c r="A100" s="95" t="s">
        <v>31</v>
      </c>
      <c r="B100" s="95"/>
      <c r="C100" s="115" t="s">
        <v>47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Q100" s="40"/>
    </row>
    <row r="101" spans="1:43" s="61" customFormat="1" ht="34.5" customHeight="1">
      <c r="A101" s="27"/>
      <c r="B101" s="43" t="s">
        <v>36</v>
      </c>
      <c r="C101" s="50">
        <v>1</v>
      </c>
      <c r="D101" s="50">
        <v>2</v>
      </c>
      <c r="E101" s="50">
        <v>3</v>
      </c>
      <c r="F101" s="50">
        <v>4</v>
      </c>
      <c r="G101" s="50">
        <v>5</v>
      </c>
      <c r="H101" s="50">
        <v>6</v>
      </c>
      <c r="I101" s="50">
        <v>7</v>
      </c>
      <c r="J101" s="50">
        <v>8</v>
      </c>
      <c r="K101" s="50">
        <v>9</v>
      </c>
      <c r="L101" s="50">
        <v>10</v>
      </c>
      <c r="M101" s="50">
        <v>11</v>
      </c>
      <c r="N101" s="50">
        <v>12</v>
      </c>
      <c r="O101" s="50">
        <v>13</v>
      </c>
      <c r="P101" s="50">
        <v>14</v>
      </c>
      <c r="Q101" s="50">
        <v>15</v>
      </c>
      <c r="R101" s="50">
        <v>16</v>
      </c>
      <c r="S101" s="50">
        <v>17</v>
      </c>
      <c r="T101" s="50">
        <v>18</v>
      </c>
      <c r="U101" s="50">
        <v>19</v>
      </c>
      <c r="V101" s="50">
        <v>20</v>
      </c>
      <c r="W101" s="50">
        <v>21</v>
      </c>
      <c r="X101" s="50">
        <v>22</v>
      </c>
      <c r="Y101" s="50">
        <v>23</v>
      </c>
      <c r="Z101" s="50">
        <v>24</v>
      </c>
      <c r="AA101" s="50">
        <v>25</v>
      </c>
      <c r="AB101" s="50">
        <v>26</v>
      </c>
      <c r="AC101" s="50">
        <v>27</v>
      </c>
      <c r="AD101" s="50">
        <v>28</v>
      </c>
      <c r="AE101" s="50">
        <v>29</v>
      </c>
      <c r="AF101" s="50">
        <v>30</v>
      </c>
      <c r="AG101" s="50">
        <v>31</v>
      </c>
      <c r="AH101" s="51" t="s">
        <v>3</v>
      </c>
      <c r="AI101" s="52" t="s">
        <v>1</v>
      </c>
      <c r="AJ101" s="52" t="s">
        <v>2</v>
      </c>
      <c r="AK101" s="53" t="s">
        <v>4</v>
      </c>
      <c r="AL101" s="57" t="s">
        <v>51</v>
      </c>
      <c r="AM101" s="92" t="s">
        <v>56</v>
      </c>
      <c r="AN101" s="92"/>
      <c r="AQ101" s="39"/>
    </row>
    <row r="102" spans="1:48" ht="75" customHeight="1">
      <c r="A102" s="28">
        <v>1</v>
      </c>
      <c r="B102" s="49"/>
      <c r="C102" s="29"/>
      <c r="D102" s="29"/>
      <c r="E102" s="56"/>
      <c r="F102" s="29"/>
      <c r="G102" s="29"/>
      <c r="H102" s="29"/>
      <c r="I102" s="29"/>
      <c r="J102" s="29"/>
      <c r="K102" s="29"/>
      <c r="L102" s="56"/>
      <c r="M102" s="29"/>
      <c r="N102" s="29"/>
      <c r="O102" s="29"/>
      <c r="P102" s="29"/>
      <c r="Q102" s="29"/>
      <c r="R102" s="29"/>
      <c r="S102" s="29"/>
      <c r="T102" s="29"/>
      <c r="U102" s="29"/>
      <c r="V102" s="5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30">
        <f>SUM(C102:AG102)</f>
        <v>0</v>
      </c>
      <c r="AI102" s="55"/>
      <c r="AJ102" s="36">
        <f>ROUND(AH102*AI102,0)</f>
        <v>0</v>
      </c>
      <c r="AK102" s="32"/>
      <c r="AL102" s="54"/>
      <c r="AM102" s="106"/>
      <c r="AN102" s="106"/>
      <c r="AO102" s="46" t="s">
        <v>18</v>
      </c>
      <c r="AP102" s="46" t="s">
        <v>21</v>
      </c>
      <c r="AQ102" s="46" t="s">
        <v>32</v>
      </c>
      <c r="AR102" s="46"/>
      <c r="AS102" s="46"/>
      <c r="AT102" s="46"/>
      <c r="AU102" s="46"/>
      <c r="AV102" s="46"/>
    </row>
    <row r="103" spans="1:48" ht="75" customHeight="1">
      <c r="A103" s="33">
        <v>2</v>
      </c>
      <c r="B103" s="49"/>
      <c r="C103" s="29"/>
      <c r="D103" s="29"/>
      <c r="E103" s="56"/>
      <c r="F103" s="29"/>
      <c r="G103" s="29"/>
      <c r="H103" s="56"/>
      <c r="I103" s="29"/>
      <c r="J103" s="29"/>
      <c r="K103" s="29"/>
      <c r="L103" s="56"/>
      <c r="M103" s="29"/>
      <c r="N103" s="29"/>
      <c r="O103" s="29"/>
      <c r="P103" s="29"/>
      <c r="Q103" s="56"/>
      <c r="R103" s="29"/>
      <c r="S103" s="29"/>
      <c r="T103" s="29"/>
      <c r="U103" s="29"/>
      <c r="V103" s="56"/>
      <c r="W103" s="29"/>
      <c r="X103" s="29"/>
      <c r="Y103" s="29"/>
      <c r="Z103" s="29"/>
      <c r="AA103" s="56"/>
      <c r="AB103" s="29"/>
      <c r="AC103" s="29"/>
      <c r="AD103" s="29"/>
      <c r="AE103" s="29"/>
      <c r="AF103" s="29"/>
      <c r="AG103" s="29"/>
      <c r="AH103" s="30">
        <f aca="true" t="shared" si="18" ref="AH103:AH111">SUM(C103:AG103)</f>
        <v>0</v>
      </c>
      <c r="AI103" s="55"/>
      <c r="AJ103" s="36">
        <f>ROUND(AH103*AI103,0)</f>
        <v>0</v>
      </c>
      <c r="AK103" s="34"/>
      <c r="AL103" s="54"/>
      <c r="AM103" s="106"/>
      <c r="AN103" s="106"/>
      <c r="AO103" s="46" t="s">
        <v>19</v>
      </c>
      <c r="AP103" s="46" t="s">
        <v>22</v>
      </c>
      <c r="AQ103" s="46" t="s">
        <v>37</v>
      </c>
      <c r="AR103" s="46"/>
      <c r="AS103" s="46"/>
      <c r="AT103" s="46"/>
      <c r="AU103" s="46"/>
      <c r="AV103" s="46"/>
    </row>
    <row r="104" spans="1:48" ht="75" customHeight="1">
      <c r="A104" s="33">
        <v>3</v>
      </c>
      <c r="B104" s="49"/>
      <c r="C104" s="29"/>
      <c r="D104" s="29"/>
      <c r="E104" s="56"/>
      <c r="F104" s="29"/>
      <c r="G104" s="29"/>
      <c r="H104" s="56"/>
      <c r="I104" s="29"/>
      <c r="J104" s="29"/>
      <c r="K104" s="29"/>
      <c r="L104" s="56"/>
      <c r="M104" s="29"/>
      <c r="N104" s="29"/>
      <c r="O104" s="29"/>
      <c r="P104" s="29"/>
      <c r="Q104" s="56"/>
      <c r="R104" s="29"/>
      <c r="S104" s="29"/>
      <c r="T104" s="29"/>
      <c r="U104" s="29"/>
      <c r="V104" s="29"/>
      <c r="W104" s="29"/>
      <c r="X104" s="29"/>
      <c r="Y104" s="29"/>
      <c r="Z104" s="29"/>
      <c r="AA104" s="56"/>
      <c r="AB104" s="29"/>
      <c r="AC104" s="29"/>
      <c r="AD104" s="29"/>
      <c r="AE104" s="29"/>
      <c r="AF104" s="29"/>
      <c r="AG104" s="29"/>
      <c r="AH104" s="30">
        <f t="shared" si="18"/>
        <v>0</v>
      </c>
      <c r="AI104" s="55"/>
      <c r="AJ104" s="36">
        <f aca="true" t="shared" si="19" ref="AJ104:AJ111">ROUND(AH104*AI104,0)</f>
        <v>0</v>
      </c>
      <c r="AK104" s="34"/>
      <c r="AL104" s="54"/>
      <c r="AM104" s="106"/>
      <c r="AN104" s="106"/>
      <c r="AO104" s="46" t="s">
        <v>20</v>
      </c>
      <c r="AP104" s="46" t="s">
        <v>23</v>
      </c>
      <c r="AQ104" s="46" t="s">
        <v>38</v>
      </c>
      <c r="AR104" s="46"/>
      <c r="AS104" s="46"/>
      <c r="AT104" s="46"/>
      <c r="AU104" s="46"/>
      <c r="AV104" s="46"/>
    </row>
    <row r="105" spans="1:48" ht="75" customHeight="1">
      <c r="A105" s="28">
        <v>4</v>
      </c>
      <c r="B105" s="49"/>
      <c r="C105" s="29"/>
      <c r="D105" s="29"/>
      <c r="E105" s="29"/>
      <c r="F105" s="29"/>
      <c r="G105" s="29"/>
      <c r="H105" s="56"/>
      <c r="I105" s="29"/>
      <c r="J105" s="29"/>
      <c r="K105" s="29"/>
      <c r="L105" s="56"/>
      <c r="M105" s="29"/>
      <c r="N105" s="29"/>
      <c r="O105" s="29"/>
      <c r="P105" s="29"/>
      <c r="Q105" s="56"/>
      <c r="R105" s="29"/>
      <c r="S105" s="29"/>
      <c r="T105" s="29"/>
      <c r="U105" s="29"/>
      <c r="V105" s="56"/>
      <c r="W105" s="29"/>
      <c r="X105" s="29"/>
      <c r="Y105" s="29"/>
      <c r="Z105" s="29"/>
      <c r="AA105" s="56"/>
      <c r="AB105" s="29"/>
      <c r="AC105" s="29"/>
      <c r="AD105" s="29"/>
      <c r="AE105" s="29"/>
      <c r="AF105" s="29"/>
      <c r="AG105" s="29"/>
      <c r="AH105" s="30">
        <f t="shared" si="18"/>
        <v>0</v>
      </c>
      <c r="AI105" s="55"/>
      <c r="AJ105" s="36">
        <f t="shared" si="19"/>
        <v>0</v>
      </c>
      <c r="AK105" s="34"/>
      <c r="AL105" s="54"/>
      <c r="AM105" s="106"/>
      <c r="AN105" s="106"/>
      <c r="AO105" s="46"/>
      <c r="AP105" s="46" t="s">
        <v>24</v>
      </c>
      <c r="AQ105" s="46" t="s">
        <v>33</v>
      </c>
      <c r="AR105" s="46"/>
      <c r="AS105" s="46"/>
      <c r="AT105" s="46"/>
      <c r="AU105" s="46"/>
      <c r="AV105" s="46"/>
    </row>
    <row r="106" spans="1:48" ht="75" customHeight="1">
      <c r="A106" s="33">
        <v>5</v>
      </c>
      <c r="B106" s="44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30">
        <f t="shared" si="18"/>
        <v>0</v>
      </c>
      <c r="AI106" s="31"/>
      <c r="AJ106" s="36">
        <f t="shared" si="19"/>
        <v>0</v>
      </c>
      <c r="AK106" s="34"/>
      <c r="AL106" s="47"/>
      <c r="AM106" s="106"/>
      <c r="AN106" s="106"/>
      <c r="AO106" s="46"/>
      <c r="AP106" s="46" t="s">
        <v>25</v>
      </c>
      <c r="AQ106" s="46" t="s">
        <v>34</v>
      </c>
      <c r="AR106" s="46"/>
      <c r="AS106" s="46"/>
      <c r="AT106" s="46"/>
      <c r="AU106" s="46"/>
      <c r="AV106" s="46"/>
    </row>
    <row r="107" spans="1:48" ht="75" customHeight="1">
      <c r="A107" s="33">
        <v>6</v>
      </c>
      <c r="B107" s="44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30">
        <f t="shared" si="18"/>
        <v>0</v>
      </c>
      <c r="AI107" s="31"/>
      <c r="AJ107" s="36">
        <f t="shared" si="19"/>
        <v>0</v>
      </c>
      <c r="AK107" s="34"/>
      <c r="AL107" s="47"/>
      <c r="AM107" s="106"/>
      <c r="AN107" s="106"/>
      <c r="AO107" s="46"/>
      <c r="AP107" s="46" t="s">
        <v>26</v>
      </c>
      <c r="AQ107" s="46" t="s">
        <v>35</v>
      </c>
      <c r="AR107" s="46"/>
      <c r="AS107" s="46"/>
      <c r="AT107" s="46"/>
      <c r="AU107" s="46"/>
      <c r="AV107" s="46"/>
    </row>
    <row r="108" spans="1:48" ht="75" customHeight="1">
      <c r="A108" s="28">
        <v>7</v>
      </c>
      <c r="B108" s="45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30">
        <f t="shared" si="18"/>
        <v>0</v>
      </c>
      <c r="AI108" s="31"/>
      <c r="AJ108" s="36">
        <f t="shared" si="19"/>
        <v>0</v>
      </c>
      <c r="AK108" s="34"/>
      <c r="AL108" s="47"/>
      <c r="AM108" s="106"/>
      <c r="AN108" s="106"/>
      <c r="AO108" s="46"/>
      <c r="AP108" s="46" t="s">
        <v>27</v>
      </c>
      <c r="AQ108" s="42"/>
      <c r="AR108" s="46"/>
      <c r="AS108" s="46"/>
      <c r="AT108" s="46"/>
      <c r="AU108" s="46"/>
      <c r="AV108" s="46"/>
    </row>
    <row r="109" spans="1:48" ht="75" customHeight="1">
      <c r="A109" s="33">
        <v>8</v>
      </c>
      <c r="B109" s="45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30">
        <f t="shared" si="18"/>
        <v>0</v>
      </c>
      <c r="AI109" s="31"/>
      <c r="AJ109" s="36">
        <f t="shared" si="19"/>
        <v>0</v>
      </c>
      <c r="AK109" s="34"/>
      <c r="AL109" s="47"/>
      <c r="AM109" s="106"/>
      <c r="AN109" s="106"/>
      <c r="AO109" s="46"/>
      <c r="AP109" s="46" t="s">
        <v>28</v>
      </c>
      <c r="AQ109" s="42"/>
      <c r="AR109" s="46"/>
      <c r="AS109" s="46"/>
      <c r="AT109" s="46"/>
      <c r="AU109" s="46"/>
      <c r="AV109" s="46"/>
    </row>
    <row r="110" spans="1:48" ht="75" customHeight="1">
      <c r="A110" s="33">
        <v>9</v>
      </c>
      <c r="B110" s="45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>
        <f t="shared" si="18"/>
        <v>0</v>
      </c>
      <c r="AI110" s="31"/>
      <c r="AJ110" s="36">
        <f t="shared" si="19"/>
        <v>0</v>
      </c>
      <c r="AK110" s="34"/>
      <c r="AL110" s="47"/>
      <c r="AM110" s="106"/>
      <c r="AN110" s="106"/>
      <c r="AO110" s="46"/>
      <c r="AP110" s="46" t="s">
        <v>29</v>
      </c>
      <c r="AQ110" s="42"/>
      <c r="AR110" s="46"/>
      <c r="AS110" s="46"/>
      <c r="AT110" s="46"/>
      <c r="AU110" s="46"/>
      <c r="AV110" s="46"/>
    </row>
    <row r="111" spans="1:48" ht="75" customHeight="1" thickBot="1">
      <c r="A111" s="28">
        <v>10</v>
      </c>
      <c r="B111" s="45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3">
        <f t="shared" si="18"/>
        <v>0</v>
      </c>
      <c r="AI111" s="64"/>
      <c r="AJ111" s="58">
        <f t="shared" si="19"/>
        <v>0</v>
      </c>
      <c r="AK111" s="59"/>
      <c r="AL111" s="60"/>
      <c r="AM111" s="107"/>
      <c r="AN111" s="107"/>
      <c r="AO111" s="46"/>
      <c r="AP111" s="46" t="s">
        <v>30</v>
      </c>
      <c r="AQ111" s="42"/>
      <c r="AR111" s="46"/>
      <c r="AS111" s="46"/>
      <c r="AT111" s="46"/>
      <c r="AU111" s="46"/>
      <c r="AV111" s="46"/>
    </row>
    <row r="112" spans="1:43" s="61" customFormat="1" ht="34.5" customHeight="1" thickTop="1">
      <c r="A112" s="108" t="s">
        <v>16</v>
      </c>
      <c r="B112" s="109"/>
      <c r="C112" s="37">
        <f aca="true" t="shared" si="20" ref="C112:AG112">COUNTA(C102:C111)</f>
        <v>0</v>
      </c>
      <c r="D112" s="37">
        <f t="shared" si="20"/>
        <v>0</v>
      </c>
      <c r="E112" s="37">
        <f t="shared" si="20"/>
        <v>0</v>
      </c>
      <c r="F112" s="37">
        <f t="shared" si="20"/>
        <v>0</v>
      </c>
      <c r="G112" s="37">
        <f t="shared" si="20"/>
        <v>0</v>
      </c>
      <c r="H112" s="37">
        <f t="shared" si="20"/>
        <v>0</v>
      </c>
      <c r="I112" s="37">
        <f t="shared" si="20"/>
        <v>0</v>
      </c>
      <c r="J112" s="37">
        <f t="shared" si="20"/>
        <v>0</v>
      </c>
      <c r="K112" s="37">
        <f t="shared" si="20"/>
        <v>0</v>
      </c>
      <c r="L112" s="37">
        <f t="shared" si="20"/>
        <v>0</v>
      </c>
      <c r="M112" s="37">
        <f t="shared" si="20"/>
        <v>0</v>
      </c>
      <c r="N112" s="37">
        <f t="shared" si="20"/>
        <v>0</v>
      </c>
      <c r="O112" s="37">
        <f t="shared" si="20"/>
        <v>0</v>
      </c>
      <c r="P112" s="37">
        <f t="shared" si="20"/>
        <v>0</v>
      </c>
      <c r="Q112" s="37">
        <f t="shared" si="20"/>
        <v>0</v>
      </c>
      <c r="R112" s="37">
        <f t="shared" si="20"/>
        <v>0</v>
      </c>
      <c r="S112" s="37">
        <f t="shared" si="20"/>
        <v>0</v>
      </c>
      <c r="T112" s="37">
        <f t="shared" si="20"/>
        <v>0</v>
      </c>
      <c r="U112" s="37">
        <f t="shared" si="20"/>
        <v>0</v>
      </c>
      <c r="V112" s="37">
        <f t="shared" si="20"/>
        <v>0</v>
      </c>
      <c r="W112" s="37">
        <f t="shared" si="20"/>
        <v>0</v>
      </c>
      <c r="X112" s="37">
        <f t="shared" si="20"/>
        <v>0</v>
      </c>
      <c r="Y112" s="37">
        <f t="shared" si="20"/>
        <v>0</v>
      </c>
      <c r="Z112" s="37">
        <f t="shared" si="20"/>
        <v>0</v>
      </c>
      <c r="AA112" s="37">
        <f t="shared" si="20"/>
        <v>0</v>
      </c>
      <c r="AB112" s="37">
        <f t="shared" si="20"/>
        <v>0</v>
      </c>
      <c r="AC112" s="37">
        <f t="shared" si="20"/>
        <v>0</v>
      </c>
      <c r="AD112" s="37">
        <f t="shared" si="20"/>
        <v>0</v>
      </c>
      <c r="AE112" s="37">
        <f t="shared" si="20"/>
        <v>0</v>
      </c>
      <c r="AF112" s="37">
        <f t="shared" si="20"/>
        <v>0</v>
      </c>
      <c r="AG112" s="37">
        <f t="shared" si="20"/>
        <v>0</v>
      </c>
      <c r="AH112" s="110" t="s">
        <v>17</v>
      </c>
      <c r="AI112" s="111"/>
      <c r="AJ112" s="112">
        <f>SUM(AJ102:AJ111)</f>
        <v>0</v>
      </c>
      <c r="AK112" s="112"/>
      <c r="AL112" s="112"/>
      <c r="AM112" s="112"/>
      <c r="AN112" s="112"/>
      <c r="AQ112" s="39"/>
    </row>
    <row r="113" spans="1:40" ht="34.5" customHeight="1">
      <c r="A113" s="93" t="s">
        <v>53</v>
      </c>
      <c r="B113" s="93"/>
      <c r="C113" s="93"/>
      <c r="D113" s="93"/>
      <c r="E113" s="93"/>
      <c r="F113" s="93"/>
      <c r="AD113" s="94"/>
      <c r="AE113" s="94"/>
      <c r="AF113" s="94"/>
      <c r="AG113" s="94"/>
      <c r="AH113" s="102" t="s">
        <v>57</v>
      </c>
      <c r="AI113" s="102"/>
      <c r="AJ113" s="116"/>
      <c r="AK113" s="116"/>
      <c r="AL113" s="116"/>
      <c r="AM113" s="116"/>
      <c r="AN113" s="116"/>
    </row>
    <row r="114" spans="1:37" ht="34.5" customHeight="1">
      <c r="A114" s="113" t="s">
        <v>15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</row>
    <row r="115" spans="1:43" s="2" customFormat="1" ht="34.5" customHeight="1">
      <c r="A115" s="104" t="s">
        <v>19</v>
      </c>
      <c r="B115" s="104"/>
      <c r="C115" s="114"/>
      <c r="D115" s="114"/>
      <c r="E115" s="11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38"/>
      <c r="AI115" s="38"/>
      <c r="AJ115" s="38"/>
      <c r="AK115" s="38"/>
      <c r="AQ115" s="40"/>
    </row>
    <row r="116" spans="1:43" s="2" customFormat="1" ht="34.5" customHeight="1">
      <c r="A116" s="95" t="s">
        <v>31</v>
      </c>
      <c r="B116" s="95"/>
      <c r="C116" s="115" t="s">
        <v>47</v>
      </c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Q116" s="40"/>
    </row>
    <row r="117" spans="1:43" s="61" customFormat="1" ht="34.5" customHeight="1">
      <c r="A117" s="27"/>
      <c r="B117" s="43" t="s">
        <v>36</v>
      </c>
      <c r="C117" s="50">
        <v>1</v>
      </c>
      <c r="D117" s="50">
        <v>2</v>
      </c>
      <c r="E117" s="50">
        <v>3</v>
      </c>
      <c r="F117" s="50">
        <v>4</v>
      </c>
      <c r="G117" s="50">
        <v>5</v>
      </c>
      <c r="H117" s="50">
        <v>6</v>
      </c>
      <c r="I117" s="50">
        <v>7</v>
      </c>
      <c r="J117" s="50">
        <v>8</v>
      </c>
      <c r="K117" s="50">
        <v>9</v>
      </c>
      <c r="L117" s="50">
        <v>10</v>
      </c>
      <c r="M117" s="50">
        <v>11</v>
      </c>
      <c r="N117" s="50">
        <v>12</v>
      </c>
      <c r="O117" s="50">
        <v>13</v>
      </c>
      <c r="P117" s="50">
        <v>14</v>
      </c>
      <c r="Q117" s="50">
        <v>15</v>
      </c>
      <c r="R117" s="50">
        <v>16</v>
      </c>
      <c r="S117" s="50">
        <v>17</v>
      </c>
      <c r="T117" s="50">
        <v>18</v>
      </c>
      <c r="U117" s="50">
        <v>19</v>
      </c>
      <c r="V117" s="50">
        <v>20</v>
      </c>
      <c r="W117" s="50">
        <v>21</v>
      </c>
      <c r="X117" s="50">
        <v>22</v>
      </c>
      <c r="Y117" s="50">
        <v>23</v>
      </c>
      <c r="Z117" s="50">
        <v>24</v>
      </c>
      <c r="AA117" s="50">
        <v>25</v>
      </c>
      <c r="AB117" s="50">
        <v>26</v>
      </c>
      <c r="AC117" s="50">
        <v>27</v>
      </c>
      <c r="AD117" s="50">
        <v>28</v>
      </c>
      <c r="AE117" s="50">
        <v>29</v>
      </c>
      <c r="AF117" s="50">
        <v>30</v>
      </c>
      <c r="AG117" s="50">
        <v>31</v>
      </c>
      <c r="AH117" s="51" t="s">
        <v>3</v>
      </c>
      <c r="AI117" s="52" t="s">
        <v>1</v>
      </c>
      <c r="AJ117" s="52" t="s">
        <v>2</v>
      </c>
      <c r="AK117" s="53" t="s">
        <v>4</v>
      </c>
      <c r="AL117" s="57" t="s">
        <v>51</v>
      </c>
      <c r="AM117" s="92" t="s">
        <v>56</v>
      </c>
      <c r="AN117" s="92"/>
      <c r="AQ117" s="39"/>
    </row>
    <row r="118" spans="1:48" ht="75" customHeight="1">
      <c r="A118" s="28">
        <v>1</v>
      </c>
      <c r="B118" s="49"/>
      <c r="C118" s="29"/>
      <c r="D118" s="29"/>
      <c r="E118" s="56"/>
      <c r="F118" s="29"/>
      <c r="G118" s="29"/>
      <c r="H118" s="29"/>
      <c r="I118" s="29"/>
      <c r="J118" s="29"/>
      <c r="K118" s="29"/>
      <c r="L118" s="56"/>
      <c r="M118" s="29"/>
      <c r="N118" s="29"/>
      <c r="O118" s="29"/>
      <c r="P118" s="29"/>
      <c r="Q118" s="29"/>
      <c r="R118" s="29"/>
      <c r="S118" s="29"/>
      <c r="T118" s="29"/>
      <c r="U118" s="29"/>
      <c r="V118" s="5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30">
        <f>SUM(C118:AG118)</f>
        <v>0</v>
      </c>
      <c r="AI118" s="55"/>
      <c r="AJ118" s="36">
        <f>ROUND(AH118*AI118,0)</f>
        <v>0</v>
      </c>
      <c r="AK118" s="32"/>
      <c r="AL118" s="54"/>
      <c r="AM118" s="106"/>
      <c r="AN118" s="106"/>
      <c r="AO118" s="46" t="s">
        <v>18</v>
      </c>
      <c r="AP118" s="46" t="s">
        <v>21</v>
      </c>
      <c r="AQ118" s="46" t="s">
        <v>32</v>
      </c>
      <c r="AR118" s="46"/>
      <c r="AS118" s="46"/>
      <c r="AT118" s="46"/>
      <c r="AU118" s="46"/>
      <c r="AV118" s="46"/>
    </row>
    <row r="119" spans="1:48" ht="75" customHeight="1">
      <c r="A119" s="33">
        <v>2</v>
      </c>
      <c r="B119" s="49"/>
      <c r="C119" s="29"/>
      <c r="D119" s="29"/>
      <c r="E119" s="56"/>
      <c r="F119" s="29"/>
      <c r="G119" s="29"/>
      <c r="H119" s="56"/>
      <c r="I119" s="29"/>
      <c r="J119" s="29"/>
      <c r="K119" s="29"/>
      <c r="L119" s="56"/>
      <c r="M119" s="29"/>
      <c r="N119" s="29"/>
      <c r="O119" s="29"/>
      <c r="P119" s="29"/>
      <c r="Q119" s="56"/>
      <c r="R119" s="29"/>
      <c r="S119" s="29"/>
      <c r="T119" s="29"/>
      <c r="U119" s="29"/>
      <c r="V119" s="56"/>
      <c r="W119" s="29"/>
      <c r="X119" s="29"/>
      <c r="Y119" s="29"/>
      <c r="Z119" s="29"/>
      <c r="AA119" s="56"/>
      <c r="AB119" s="29"/>
      <c r="AC119" s="29"/>
      <c r="AD119" s="29"/>
      <c r="AE119" s="29"/>
      <c r="AF119" s="29"/>
      <c r="AG119" s="29"/>
      <c r="AH119" s="30">
        <f aca="true" t="shared" si="21" ref="AH119:AH127">SUM(C119:AG119)</f>
        <v>0</v>
      </c>
      <c r="AI119" s="55"/>
      <c r="AJ119" s="36">
        <f>ROUND(AH119*AI119,0)</f>
        <v>0</v>
      </c>
      <c r="AK119" s="34"/>
      <c r="AL119" s="54"/>
      <c r="AM119" s="106"/>
      <c r="AN119" s="106"/>
      <c r="AO119" s="46" t="s">
        <v>19</v>
      </c>
      <c r="AP119" s="46" t="s">
        <v>22</v>
      </c>
      <c r="AQ119" s="46" t="s">
        <v>37</v>
      </c>
      <c r="AR119" s="46"/>
      <c r="AS119" s="46"/>
      <c r="AT119" s="46"/>
      <c r="AU119" s="46"/>
      <c r="AV119" s="46"/>
    </row>
    <row r="120" spans="1:48" ht="75" customHeight="1">
      <c r="A120" s="33">
        <v>3</v>
      </c>
      <c r="B120" s="49"/>
      <c r="C120" s="29"/>
      <c r="D120" s="29"/>
      <c r="E120" s="56"/>
      <c r="F120" s="29"/>
      <c r="G120" s="29"/>
      <c r="H120" s="56"/>
      <c r="I120" s="29"/>
      <c r="J120" s="29"/>
      <c r="K120" s="29"/>
      <c r="L120" s="56"/>
      <c r="M120" s="29"/>
      <c r="N120" s="29"/>
      <c r="O120" s="29"/>
      <c r="P120" s="29"/>
      <c r="Q120" s="56"/>
      <c r="R120" s="29"/>
      <c r="S120" s="29"/>
      <c r="T120" s="29"/>
      <c r="U120" s="29"/>
      <c r="V120" s="29"/>
      <c r="W120" s="29"/>
      <c r="X120" s="29"/>
      <c r="Y120" s="29"/>
      <c r="Z120" s="29"/>
      <c r="AA120" s="56"/>
      <c r="AB120" s="29"/>
      <c r="AC120" s="29"/>
      <c r="AD120" s="29"/>
      <c r="AE120" s="29"/>
      <c r="AF120" s="29"/>
      <c r="AG120" s="29"/>
      <c r="AH120" s="30">
        <f t="shared" si="21"/>
        <v>0</v>
      </c>
      <c r="AI120" s="55"/>
      <c r="AJ120" s="36">
        <f aca="true" t="shared" si="22" ref="AJ120:AJ127">ROUND(AH120*AI120,0)</f>
        <v>0</v>
      </c>
      <c r="AK120" s="34"/>
      <c r="AL120" s="54"/>
      <c r="AM120" s="106"/>
      <c r="AN120" s="106"/>
      <c r="AO120" s="46" t="s">
        <v>20</v>
      </c>
      <c r="AP120" s="46" t="s">
        <v>23</v>
      </c>
      <c r="AQ120" s="46" t="s">
        <v>38</v>
      </c>
      <c r="AR120" s="46"/>
      <c r="AS120" s="46"/>
      <c r="AT120" s="46"/>
      <c r="AU120" s="46"/>
      <c r="AV120" s="46"/>
    </row>
    <row r="121" spans="1:48" ht="75" customHeight="1">
      <c r="A121" s="28">
        <v>4</v>
      </c>
      <c r="B121" s="49"/>
      <c r="C121" s="29"/>
      <c r="D121" s="29"/>
      <c r="E121" s="29"/>
      <c r="F121" s="29"/>
      <c r="G121" s="29"/>
      <c r="H121" s="56"/>
      <c r="I121" s="29"/>
      <c r="J121" s="29"/>
      <c r="K121" s="29"/>
      <c r="L121" s="56"/>
      <c r="M121" s="29"/>
      <c r="N121" s="29"/>
      <c r="O121" s="29"/>
      <c r="P121" s="29"/>
      <c r="Q121" s="56"/>
      <c r="R121" s="29"/>
      <c r="S121" s="29"/>
      <c r="T121" s="29"/>
      <c r="U121" s="29"/>
      <c r="V121" s="56"/>
      <c r="W121" s="29"/>
      <c r="X121" s="29"/>
      <c r="Y121" s="29"/>
      <c r="Z121" s="29"/>
      <c r="AA121" s="56"/>
      <c r="AB121" s="29"/>
      <c r="AC121" s="29"/>
      <c r="AD121" s="29"/>
      <c r="AE121" s="29"/>
      <c r="AF121" s="29"/>
      <c r="AG121" s="29"/>
      <c r="AH121" s="30">
        <f t="shared" si="21"/>
        <v>0</v>
      </c>
      <c r="AI121" s="55"/>
      <c r="AJ121" s="36">
        <f t="shared" si="22"/>
        <v>0</v>
      </c>
      <c r="AK121" s="34"/>
      <c r="AL121" s="54"/>
      <c r="AM121" s="106"/>
      <c r="AN121" s="106"/>
      <c r="AO121" s="46"/>
      <c r="AP121" s="46" t="s">
        <v>24</v>
      </c>
      <c r="AQ121" s="46" t="s">
        <v>33</v>
      </c>
      <c r="AR121" s="46"/>
      <c r="AS121" s="46"/>
      <c r="AT121" s="46"/>
      <c r="AU121" s="46"/>
      <c r="AV121" s="46"/>
    </row>
    <row r="122" spans="1:48" ht="75" customHeight="1">
      <c r="A122" s="33">
        <v>5</v>
      </c>
      <c r="B122" s="44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30">
        <f t="shared" si="21"/>
        <v>0</v>
      </c>
      <c r="AI122" s="31"/>
      <c r="AJ122" s="36">
        <f t="shared" si="22"/>
        <v>0</v>
      </c>
      <c r="AK122" s="34"/>
      <c r="AL122" s="47"/>
      <c r="AM122" s="106"/>
      <c r="AN122" s="106"/>
      <c r="AO122" s="46"/>
      <c r="AP122" s="46" t="s">
        <v>25</v>
      </c>
      <c r="AQ122" s="46" t="s">
        <v>34</v>
      </c>
      <c r="AR122" s="46"/>
      <c r="AS122" s="46"/>
      <c r="AT122" s="46"/>
      <c r="AU122" s="46"/>
      <c r="AV122" s="46"/>
    </row>
    <row r="123" spans="1:48" ht="75" customHeight="1">
      <c r="A123" s="33">
        <v>6</v>
      </c>
      <c r="B123" s="44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30">
        <f t="shared" si="21"/>
        <v>0</v>
      </c>
      <c r="AI123" s="31"/>
      <c r="AJ123" s="36">
        <f t="shared" si="22"/>
        <v>0</v>
      </c>
      <c r="AK123" s="34"/>
      <c r="AL123" s="47"/>
      <c r="AM123" s="106"/>
      <c r="AN123" s="106"/>
      <c r="AO123" s="46"/>
      <c r="AP123" s="46" t="s">
        <v>26</v>
      </c>
      <c r="AQ123" s="46" t="s">
        <v>35</v>
      </c>
      <c r="AR123" s="46"/>
      <c r="AS123" s="46"/>
      <c r="AT123" s="46"/>
      <c r="AU123" s="46"/>
      <c r="AV123" s="46"/>
    </row>
    <row r="124" spans="1:48" ht="75" customHeight="1">
      <c r="A124" s="28">
        <v>7</v>
      </c>
      <c r="B124" s="45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>
        <f t="shared" si="21"/>
        <v>0</v>
      </c>
      <c r="AI124" s="31"/>
      <c r="AJ124" s="36">
        <f t="shared" si="22"/>
        <v>0</v>
      </c>
      <c r="AK124" s="34"/>
      <c r="AL124" s="47"/>
      <c r="AM124" s="106"/>
      <c r="AN124" s="106"/>
      <c r="AO124" s="46"/>
      <c r="AP124" s="46" t="s">
        <v>27</v>
      </c>
      <c r="AQ124" s="42"/>
      <c r="AR124" s="46"/>
      <c r="AS124" s="46"/>
      <c r="AT124" s="46"/>
      <c r="AU124" s="46"/>
      <c r="AV124" s="46"/>
    </row>
    <row r="125" spans="1:48" ht="75" customHeight="1">
      <c r="A125" s="33">
        <v>8</v>
      </c>
      <c r="B125" s="45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30">
        <f t="shared" si="21"/>
        <v>0</v>
      </c>
      <c r="AI125" s="31"/>
      <c r="AJ125" s="36">
        <f t="shared" si="22"/>
        <v>0</v>
      </c>
      <c r="AK125" s="34"/>
      <c r="AL125" s="47"/>
      <c r="AM125" s="106"/>
      <c r="AN125" s="106"/>
      <c r="AO125" s="46"/>
      <c r="AP125" s="46" t="s">
        <v>28</v>
      </c>
      <c r="AQ125" s="42"/>
      <c r="AR125" s="46"/>
      <c r="AS125" s="46"/>
      <c r="AT125" s="46"/>
      <c r="AU125" s="46"/>
      <c r="AV125" s="46"/>
    </row>
    <row r="126" spans="1:48" ht="75" customHeight="1">
      <c r="A126" s="33">
        <v>9</v>
      </c>
      <c r="B126" s="45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>
        <f t="shared" si="21"/>
        <v>0</v>
      </c>
      <c r="AI126" s="31"/>
      <c r="AJ126" s="36">
        <f t="shared" si="22"/>
        <v>0</v>
      </c>
      <c r="AK126" s="34"/>
      <c r="AL126" s="47"/>
      <c r="AM126" s="106"/>
      <c r="AN126" s="106"/>
      <c r="AO126" s="46"/>
      <c r="AP126" s="46" t="s">
        <v>29</v>
      </c>
      <c r="AQ126" s="42"/>
      <c r="AR126" s="46"/>
      <c r="AS126" s="46"/>
      <c r="AT126" s="46"/>
      <c r="AU126" s="46"/>
      <c r="AV126" s="46"/>
    </row>
    <row r="127" spans="1:48" ht="75" customHeight="1" thickBot="1">
      <c r="A127" s="28">
        <v>10</v>
      </c>
      <c r="B127" s="45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3">
        <f t="shared" si="21"/>
        <v>0</v>
      </c>
      <c r="AI127" s="64"/>
      <c r="AJ127" s="58">
        <f t="shared" si="22"/>
        <v>0</v>
      </c>
      <c r="AK127" s="59"/>
      <c r="AL127" s="60"/>
      <c r="AM127" s="107"/>
      <c r="AN127" s="107"/>
      <c r="AO127" s="46"/>
      <c r="AP127" s="46" t="s">
        <v>30</v>
      </c>
      <c r="AQ127" s="42"/>
      <c r="AR127" s="46"/>
      <c r="AS127" s="46"/>
      <c r="AT127" s="46"/>
      <c r="AU127" s="46"/>
      <c r="AV127" s="46"/>
    </row>
    <row r="128" spans="1:43" s="61" customFormat="1" ht="34.5" customHeight="1" thickTop="1">
      <c r="A128" s="108" t="s">
        <v>16</v>
      </c>
      <c r="B128" s="109"/>
      <c r="C128" s="37">
        <f aca="true" t="shared" si="23" ref="C128:AG128">COUNTA(C118:C127)</f>
        <v>0</v>
      </c>
      <c r="D128" s="37">
        <f t="shared" si="23"/>
        <v>0</v>
      </c>
      <c r="E128" s="37">
        <f t="shared" si="23"/>
        <v>0</v>
      </c>
      <c r="F128" s="37">
        <f t="shared" si="23"/>
        <v>0</v>
      </c>
      <c r="G128" s="37">
        <f t="shared" si="23"/>
        <v>0</v>
      </c>
      <c r="H128" s="37">
        <f t="shared" si="23"/>
        <v>0</v>
      </c>
      <c r="I128" s="37">
        <f t="shared" si="23"/>
        <v>0</v>
      </c>
      <c r="J128" s="37">
        <f t="shared" si="23"/>
        <v>0</v>
      </c>
      <c r="K128" s="37">
        <f t="shared" si="23"/>
        <v>0</v>
      </c>
      <c r="L128" s="37">
        <f t="shared" si="23"/>
        <v>0</v>
      </c>
      <c r="M128" s="37">
        <f t="shared" si="23"/>
        <v>0</v>
      </c>
      <c r="N128" s="37">
        <f t="shared" si="23"/>
        <v>0</v>
      </c>
      <c r="O128" s="37">
        <f t="shared" si="23"/>
        <v>0</v>
      </c>
      <c r="P128" s="37">
        <f t="shared" si="23"/>
        <v>0</v>
      </c>
      <c r="Q128" s="37">
        <f t="shared" si="23"/>
        <v>0</v>
      </c>
      <c r="R128" s="37">
        <f t="shared" si="23"/>
        <v>0</v>
      </c>
      <c r="S128" s="37">
        <f t="shared" si="23"/>
        <v>0</v>
      </c>
      <c r="T128" s="37">
        <f t="shared" si="23"/>
        <v>0</v>
      </c>
      <c r="U128" s="37">
        <f t="shared" si="23"/>
        <v>0</v>
      </c>
      <c r="V128" s="37">
        <f t="shared" si="23"/>
        <v>0</v>
      </c>
      <c r="W128" s="37">
        <f t="shared" si="23"/>
        <v>0</v>
      </c>
      <c r="X128" s="37">
        <f t="shared" si="23"/>
        <v>0</v>
      </c>
      <c r="Y128" s="37">
        <f t="shared" si="23"/>
        <v>0</v>
      </c>
      <c r="Z128" s="37">
        <f t="shared" si="23"/>
        <v>0</v>
      </c>
      <c r="AA128" s="37">
        <f t="shared" si="23"/>
        <v>0</v>
      </c>
      <c r="AB128" s="37">
        <f t="shared" si="23"/>
        <v>0</v>
      </c>
      <c r="AC128" s="37">
        <f t="shared" si="23"/>
        <v>0</v>
      </c>
      <c r="AD128" s="37">
        <f t="shared" si="23"/>
        <v>0</v>
      </c>
      <c r="AE128" s="37">
        <f t="shared" si="23"/>
        <v>0</v>
      </c>
      <c r="AF128" s="37">
        <f t="shared" si="23"/>
        <v>0</v>
      </c>
      <c r="AG128" s="37">
        <f t="shared" si="23"/>
        <v>0</v>
      </c>
      <c r="AH128" s="110" t="s">
        <v>17</v>
      </c>
      <c r="AI128" s="111"/>
      <c r="AJ128" s="112">
        <f>SUM(AJ118:AJ127)</f>
        <v>0</v>
      </c>
      <c r="AK128" s="112"/>
      <c r="AL128" s="112"/>
      <c r="AM128" s="112"/>
      <c r="AN128" s="112"/>
      <c r="AQ128" s="39"/>
    </row>
    <row r="129" spans="1:40" ht="34.5" customHeight="1">
      <c r="A129" s="93" t="s">
        <v>53</v>
      </c>
      <c r="B129" s="93"/>
      <c r="C129" s="93"/>
      <c r="D129" s="93"/>
      <c r="E129" s="93"/>
      <c r="F129" s="93"/>
      <c r="AD129" s="94"/>
      <c r="AE129" s="94"/>
      <c r="AF129" s="94"/>
      <c r="AG129" s="94"/>
      <c r="AH129" s="102" t="s">
        <v>57</v>
      </c>
      <c r="AI129" s="102"/>
      <c r="AJ129" s="116"/>
      <c r="AK129" s="116"/>
      <c r="AL129" s="116"/>
      <c r="AM129" s="116"/>
      <c r="AN129" s="116"/>
    </row>
    <row r="130" spans="1:37" ht="34.5" customHeight="1">
      <c r="A130" s="113" t="s">
        <v>15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</row>
    <row r="131" spans="1:43" s="2" customFormat="1" ht="34.5" customHeight="1">
      <c r="A131" s="104" t="s">
        <v>19</v>
      </c>
      <c r="B131" s="104"/>
      <c r="C131" s="114"/>
      <c r="D131" s="114"/>
      <c r="E131" s="11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38"/>
      <c r="AI131" s="38"/>
      <c r="AJ131" s="38"/>
      <c r="AK131" s="38"/>
      <c r="AQ131" s="40"/>
    </row>
    <row r="132" spans="1:43" s="2" customFormat="1" ht="34.5" customHeight="1">
      <c r="A132" s="95" t="s">
        <v>31</v>
      </c>
      <c r="B132" s="95"/>
      <c r="C132" s="115" t="s">
        <v>47</v>
      </c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Q132" s="40"/>
    </row>
    <row r="133" spans="1:43" s="61" customFormat="1" ht="34.5" customHeight="1">
      <c r="A133" s="27"/>
      <c r="B133" s="43" t="s">
        <v>36</v>
      </c>
      <c r="C133" s="50">
        <v>1</v>
      </c>
      <c r="D133" s="50">
        <v>2</v>
      </c>
      <c r="E133" s="50">
        <v>3</v>
      </c>
      <c r="F133" s="50">
        <v>4</v>
      </c>
      <c r="G133" s="50">
        <v>5</v>
      </c>
      <c r="H133" s="50">
        <v>6</v>
      </c>
      <c r="I133" s="50">
        <v>7</v>
      </c>
      <c r="J133" s="50">
        <v>8</v>
      </c>
      <c r="K133" s="50">
        <v>9</v>
      </c>
      <c r="L133" s="50">
        <v>10</v>
      </c>
      <c r="M133" s="50">
        <v>11</v>
      </c>
      <c r="N133" s="50">
        <v>12</v>
      </c>
      <c r="O133" s="50">
        <v>13</v>
      </c>
      <c r="P133" s="50">
        <v>14</v>
      </c>
      <c r="Q133" s="50">
        <v>15</v>
      </c>
      <c r="R133" s="50">
        <v>16</v>
      </c>
      <c r="S133" s="50">
        <v>17</v>
      </c>
      <c r="T133" s="50">
        <v>18</v>
      </c>
      <c r="U133" s="50">
        <v>19</v>
      </c>
      <c r="V133" s="50">
        <v>20</v>
      </c>
      <c r="W133" s="50">
        <v>21</v>
      </c>
      <c r="X133" s="50">
        <v>22</v>
      </c>
      <c r="Y133" s="50">
        <v>23</v>
      </c>
      <c r="Z133" s="50">
        <v>24</v>
      </c>
      <c r="AA133" s="50">
        <v>25</v>
      </c>
      <c r="AB133" s="50">
        <v>26</v>
      </c>
      <c r="AC133" s="50">
        <v>27</v>
      </c>
      <c r="AD133" s="50">
        <v>28</v>
      </c>
      <c r="AE133" s="50">
        <v>29</v>
      </c>
      <c r="AF133" s="50">
        <v>30</v>
      </c>
      <c r="AG133" s="50">
        <v>31</v>
      </c>
      <c r="AH133" s="51" t="s">
        <v>3</v>
      </c>
      <c r="AI133" s="52" t="s">
        <v>1</v>
      </c>
      <c r="AJ133" s="52" t="s">
        <v>2</v>
      </c>
      <c r="AK133" s="53" t="s">
        <v>4</v>
      </c>
      <c r="AL133" s="57" t="s">
        <v>51</v>
      </c>
      <c r="AM133" s="92" t="s">
        <v>56</v>
      </c>
      <c r="AN133" s="92"/>
      <c r="AQ133" s="39"/>
    </row>
    <row r="134" spans="1:48" ht="75" customHeight="1">
      <c r="A134" s="28">
        <v>1</v>
      </c>
      <c r="B134" s="49"/>
      <c r="C134" s="29"/>
      <c r="D134" s="29"/>
      <c r="E134" s="56"/>
      <c r="F134" s="29"/>
      <c r="G134" s="29"/>
      <c r="H134" s="29"/>
      <c r="I134" s="29"/>
      <c r="J134" s="29"/>
      <c r="K134" s="29"/>
      <c r="L134" s="56"/>
      <c r="M134" s="29"/>
      <c r="N134" s="29"/>
      <c r="O134" s="29"/>
      <c r="P134" s="29"/>
      <c r="Q134" s="29"/>
      <c r="R134" s="29"/>
      <c r="S134" s="29"/>
      <c r="T134" s="29"/>
      <c r="U134" s="29"/>
      <c r="V134" s="5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30">
        <f>SUM(C134:AG134)</f>
        <v>0</v>
      </c>
      <c r="AI134" s="55"/>
      <c r="AJ134" s="36">
        <f>ROUND(AH134*AI134,0)</f>
        <v>0</v>
      </c>
      <c r="AK134" s="32"/>
      <c r="AL134" s="54"/>
      <c r="AM134" s="106"/>
      <c r="AN134" s="106"/>
      <c r="AO134" s="46" t="s">
        <v>18</v>
      </c>
      <c r="AP134" s="46" t="s">
        <v>21</v>
      </c>
      <c r="AQ134" s="46" t="s">
        <v>32</v>
      </c>
      <c r="AR134" s="46"/>
      <c r="AS134" s="46"/>
      <c r="AT134" s="46"/>
      <c r="AU134" s="46"/>
      <c r="AV134" s="46"/>
    </row>
    <row r="135" spans="1:48" ht="75" customHeight="1">
      <c r="A135" s="33">
        <v>2</v>
      </c>
      <c r="B135" s="49"/>
      <c r="C135" s="29"/>
      <c r="D135" s="29"/>
      <c r="E135" s="56"/>
      <c r="F135" s="29"/>
      <c r="G135" s="29"/>
      <c r="H135" s="56"/>
      <c r="I135" s="29"/>
      <c r="J135" s="29"/>
      <c r="K135" s="29"/>
      <c r="L135" s="56"/>
      <c r="M135" s="29"/>
      <c r="N135" s="29"/>
      <c r="O135" s="29"/>
      <c r="P135" s="29"/>
      <c r="Q135" s="56"/>
      <c r="R135" s="29"/>
      <c r="S135" s="29"/>
      <c r="T135" s="29"/>
      <c r="U135" s="29"/>
      <c r="V135" s="56"/>
      <c r="W135" s="29"/>
      <c r="X135" s="29"/>
      <c r="Y135" s="29"/>
      <c r="Z135" s="29"/>
      <c r="AA135" s="56"/>
      <c r="AB135" s="29"/>
      <c r="AC135" s="29"/>
      <c r="AD135" s="29"/>
      <c r="AE135" s="29"/>
      <c r="AF135" s="29"/>
      <c r="AG135" s="29"/>
      <c r="AH135" s="30">
        <f aca="true" t="shared" si="24" ref="AH135:AH143">SUM(C135:AG135)</f>
        <v>0</v>
      </c>
      <c r="AI135" s="55"/>
      <c r="AJ135" s="36">
        <f>ROUND(AH135*AI135,0)</f>
        <v>0</v>
      </c>
      <c r="AK135" s="34"/>
      <c r="AL135" s="54"/>
      <c r="AM135" s="106"/>
      <c r="AN135" s="106"/>
      <c r="AO135" s="46" t="s">
        <v>19</v>
      </c>
      <c r="AP135" s="46" t="s">
        <v>22</v>
      </c>
      <c r="AQ135" s="46" t="s">
        <v>37</v>
      </c>
      <c r="AR135" s="46"/>
      <c r="AS135" s="46"/>
      <c r="AT135" s="46"/>
      <c r="AU135" s="46"/>
      <c r="AV135" s="46"/>
    </row>
    <row r="136" spans="1:48" ht="75" customHeight="1">
      <c r="A136" s="33">
        <v>3</v>
      </c>
      <c r="B136" s="49"/>
      <c r="C136" s="29"/>
      <c r="D136" s="29"/>
      <c r="E136" s="56"/>
      <c r="F136" s="29"/>
      <c r="G136" s="29"/>
      <c r="H136" s="56"/>
      <c r="I136" s="29"/>
      <c r="J136" s="29"/>
      <c r="K136" s="29"/>
      <c r="L136" s="56"/>
      <c r="M136" s="29"/>
      <c r="N136" s="29"/>
      <c r="O136" s="29"/>
      <c r="P136" s="29"/>
      <c r="Q136" s="56"/>
      <c r="R136" s="29"/>
      <c r="S136" s="29"/>
      <c r="T136" s="29"/>
      <c r="U136" s="29"/>
      <c r="V136" s="29"/>
      <c r="W136" s="29"/>
      <c r="X136" s="29"/>
      <c r="Y136" s="29"/>
      <c r="Z136" s="29"/>
      <c r="AA136" s="56"/>
      <c r="AB136" s="29"/>
      <c r="AC136" s="29"/>
      <c r="AD136" s="29"/>
      <c r="AE136" s="29"/>
      <c r="AF136" s="29"/>
      <c r="AG136" s="29"/>
      <c r="AH136" s="30">
        <f t="shared" si="24"/>
        <v>0</v>
      </c>
      <c r="AI136" s="55"/>
      <c r="AJ136" s="36">
        <f aca="true" t="shared" si="25" ref="AJ136:AJ143">ROUND(AH136*AI136,0)</f>
        <v>0</v>
      </c>
      <c r="AK136" s="34"/>
      <c r="AL136" s="54"/>
      <c r="AM136" s="106"/>
      <c r="AN136" s="106"/>
      <c r="AO136" s="46" t="s">
        <v>20</v>
      </c>
      <c r="AP136" s="46" t="s">
        <v>23</v>
      </c>
      <c r="AQ136" s="46" t="s">
        <v>38</v>
      </c>
      <c r="AR136" s="46"/>
      <c r="AS136" s="46"/>
      <c r="AT136" s="46"/>
      <c r="AU136" s="46"/>
      <c r="AV136" s="46"/>
    </row>
    <row r="137" spans="1:48" ht="75" customHeight="1">
      <c r="A137" s="28">
        <v>4</v>
      </c>
      <c r="B137" s="49"/>
      <c r="C137" s="29"/>
      <c r="D137" s="29"/>
      <c r="E137" s="29"/>
      <c r="F137" s="29"/>
      <c r="G137" s="29"/>
      <c r="H137" s="56"/>
      <c r="I137" s="29"/>
      <c r="J137" s="29"/>
      <c r="K137" s="29"/>
      <c r="L137" s="56"/>
      <c r="M137" s="29"/>
      <c r="N137" s="29"/>
      <c r="O137" s="29"/>
      <c r="P137" s="29"/>
      <c r="Q137" s="56"/>
      <c r="R137" s="29"/>
      <c r="S137" s="29"/>
      <c r="T137" s="29"/>
      <c r="U137" s="29"/>
      <c r="V137" s="56"/>
      <c r="W137" s="29"/>
      <c r="X137" s="29"/>
      <c r="Y137" s="29"/>
      <c r="Z137" s="29"/>
      <c r="AA137" s="56"/>
      <c r="AB137" s="29"/>
      <c r="AC137" s="29"/>
      <c r="AD137" s="29"/>
      <c r="AE137" s="29"/>
      <c r="AF137" s="29"/>
      <c r="AG137" s="29"/>
      <c r="AH137" s="30">
        <f t="shared" si="24"/>
        <v>0</v>
      </c>
      <c r="AI137" s="55"/>
      <c r="AJ137" s="36">
        <f t="shared" si="25"/>
        <v>0</v>
      </c>
      <c r="AK137" s="34"/>
      <c r="AL137" s="54"/>
      <c r="AM137" s="106"/>
      <c r="AN137" s="106"/>
      <c r="AO137" s="46"/>
      <c r="AP137" s="46" t="s">
        <v>24</v>
      </c>
      <c r="AQ137" s="46" t="s">
        <v>33</v>
      </c>
      <c r="AR137" s="46"/>
      <c r="AS137" s="46"/>
      <c r="AT137" s="46"/>
      <c r="AU137" s="46"/>
      <c r="AV137" s="46"/>
    </row>
    <row r="138" spans="1:48" ht="75" customHeight="1">
      <c r="A138" s="33">
        <v>5</v>
      </c>
      <c r="B138" s="44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30">
        <f t="shared" si="24"/>
        <v>0</v>
      </c>
      <c r="AI138" s="31"/>
      <c r="AJ138" s="36">
        <f t="shared" si="25"/>
        <v>0</v>
      </c>
      <c r="AK138" s="34"/>
      <c r="AL138" s="47"/>
      <c r="AM138" s="106"/>
      <c r="AN138" s="106"/>
      <c r="AO138" s="46"/>
      <c r="AP138" s="46" t="s">
        <v>25</v>
      </c>
      <c r="AQ138" s="46" t="s">
        <v>34</v>
      </c>
      <c r="AR138" s="46"/>
      <c r="AS138" s="46"/>
      <c r="AT138" s="46"/>
      <c r="AU138" s="46"/>
      <c r="AV138" s="46"/>
    </row>
    <row r="139" spans="1:48" ht="75" customHeight="1">
      <c r="A139" s="33">
        <v>6</v>
      </c>
      <c r="B139" s="44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30">
        <f t="shared" si="24"/>
        <v>0</v>
      </c>
      <c r="AI139" s="31"/>
      <c r="AJ139" s="36">
        <f t="shared" si="25"/>
        <v>0</v>
      </c>
      <c r="AK139" s="34"/>
      <c r="AL139" s="47"/>
      <c r="AM139" s="106"/>
      <c r="AN139" s="106"/>
      <c r="AO139" s="46"/>
      <c r="AP139" s="46" t="s">
        <v>26</v>
      </c>
      <c r="AQ139" s="46" t="s">
        <v>35</v>
      </c>
      <c r="AR139" s="46"/>
      <c r="AS139" s="46"/>
      <c r="AT139" s="46"/>
      <c r="AU139" s="46"/>
      <c r="AV139" s="46"/>
    </row>
    <row r="140" spans="1:48" ht="75" customHeight="1">
      <c r="A140" s="28">
        <v>7</v>
      </c>
      <c r="B140" s="45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30">
        <f t="shared" si="24"/>
        <v>0</v>
      </c>
      <c r="AI140" s="31"/>
      <c r="AJ140" s="36">
        <f t="shared" si="25"/>
        <v>0</v>
      </c>
      <c r="AK140" s="34"/>
      <c r="AL140" s="47"/>
      <c r="AM140" s="106"/>
      <c r="AN140" s="106"/>
      <c r="AO140" s="46"/>
      <c r="AP140" s="46" t="s">
        <v>27</v>
      </c>
      <c r="AQ140" s="42"/>
      <c r="AR140" s="46"/>
      <c r="AS140" s="46"/>
      <c r="AT140" s="46"/>
      <c r="AU140" s="46"/>
      <c r="AV140" s="46"/>
    </row>
    <row r="141" spans="1:48" ht="75" customHeight="1">
      <c r="A141" s="33">
        <v>8</v>
      </c>
      <c r="B141" s="45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30">
        <f t="shared" si="24"/>
        <v>0</v>
      </c>
      <c r="AI141" s="31"/>
      <c r="AJ141" s="36">
        <f t="shared" si="25"/>
        <v>0</v>
      </c>
      <c r="AK141" s="34"/>
      <c r="AL141" s="47"/>
      <c r="AM141" s="106"/>
      <c r="AN141" s="106"/>
      <c r="AO141" s="46"/>
      <c r="AP141" s="46" t="s">
        <v>28</v>
      </c>
      <c r="AQ141" s="42"/>
      <c r="AR141" s="46"/>
      <c r="AS141" s="46"/>
      <c r="AT141" s="46"/>
      <c r="AU141" s="46"/>
      <c r="AV141" s="46"/>
    </row>
    <row r="142" spans="1:48" ht="75" customHeight="1">
      <c r="A142" s="33">
        <v>9</v>
      </c>
      <c r="B142" s="45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30">
        <f t="shared" si="24"/>
        <v>0</v>
      </c>
      <c r="AI142" s="31"/>
      <c r="AJ142" s="36">
        <f t="shared" si="25"/>
        <v>0</v>
      </c>
      <c r="AK142" s="34"/>
      <c r="AL142" s="47"/>
      <c r="AM142" s="106"/>
      <c r="AN142" s="106"/>
      <c r="AO142" s="46"/>
      <c r="AP142" s="46" t="s">
        <v>29</v>
      </c>
      <c r="AQ142" s="42"/>
      <c r="AR142" s="46"/>
      <c r="AS142" s="46"/>
      <c r="AT142" s="46"/>
      <c r="AU142" s="46"/>
      <c r="AV142" s="46"/>
    </row>
    <row r="143" spans="1:48" ht="75" customHeight="1" thickBot="1">
      <c r="A143" s="28">
        <v>10</v>
      </c>
      <c r="B143" s="45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3">
        <f t="shared" si="24"/>
        <v>0</v>
      </c>
      <c r="AI143" s="64"/>
      <c r="AJ143" s="58">
        <f t="shared" si="25"/>
        <v>0</v>
      </c>
      <c r="AK143" s="59"/>
      <c r="AL143" s="60"/>
      <c r="AM143" s="107"/>
      <c r="AN143" s="107"/>
      <c r="AO143" s="46"/>
      <c r="AP143" s="46" t="s">
        <v>30</v>
      </c>
      <c r="AQ143" s="42"/>
      <c r="AR143" s="46"/>
      <c r="AS143" s="46"/>
      <c r="AT143" s="46"/>
      <c r="AU143" s="46"/>
      <c r="AV143" s="46"/>
    </row>
    <row r="144" spans="1:43" s="61" customFormat="1" ht="34.5" customHeight="1" thickTop="1">
      <c r="A144" s="108" t="s">
        <v>16</v>
      </c>
      <c r="B144" s="109"/>
      <c r="C144" s="37">
        <f aca="true" t="shared" si="26" ref="C144:AG144">COUNTA(C134:C143)</f>
        <v>0</v>
      </c>
      <c r="D144" s="37">
        <f t="shared" si="26"/>
        <v>0</v>
      </c>
      <c r="E144" s="37">
        <f t="shared" si="26"/>
        <v>0</v>
      </c>
      <c r="F144" s="37">
        <f t="shared" si="26"/>
        <v>0</v>
      </c>
      <c r="G144" s="37">
        <f t="shared" si="26"/>
        <v>0</v>
      </c>
      <c r="H144" s="37">
        <f t="shared" si="26"/>
        <v>0</v>
      </c>
      <c r="I144" s="37">
        <f t="shared" si="26"/>
        <v>0</v>
      </c>
      <c r="J144" s="37">
        <f t="shared" si="26"/>
        <v>0</v>
      </c>
      <c r="K144" s="37">
        <f t="shared" si="26"/>
        <v>0</v>
      </c>
      <c r="L144" s="37">
        <f t="shared" si="26"/>
        <v>0</v>
      </c>
      <c r="M144" s="37">
        <f t="shared" si="26"/>
        <v>0</v>
      </c>
      <c r="N144" s="37">
        <f t="shared" si="26"/>
        <v>0</v>
      </c>
      <c r="O144" s="37">
        <f t="shared" si="26"/>
        <v>0</v>
      </c>
      <c r="P144" s="37">
        <f t="shared" si="26"/>
        <v>0</v>
      </c>
      <c r="Q144" s="37">
        <f t="shared" si="26"/>
        <v>0</v>
      </c>
      <c r="R144" s="37">
        <f t="shared" si="26"/>
        <v>0</v>
      </c>
      <c r="S144" s="37">
        <f t="shared" si="26"/>
        <v>0</v>
      </c>
      <c r="T144" s="37">
        <f t="shared" si="26"/>
        <v>0</v>
      </c>
      <c r="U144" s="37">
        <f t="shared" si="26"/>
        <v>0</v>
      </c>
      <c r="V144" s="37">
        <f t="shared" si="26"/>
        <v>0</v>
      </c>
      <c r="W144" s="37">
        <f t="shared" si="26"/>
        <v>0</v>
      </c>
      <c r="X144" s="37">
        <f t="shared" si="26"/>
        <v>0</v>
      </c>
      <c r="Y144" s="37">
        <f t="shared" si="26"/>
        <v>0</v>
      </c>
      <c r="Z144" s="37">
        <f t="shared" si="26"/>
        <v>0</v>
      </c>
      <c r="AA144" s="37">
        <f t="shared" si="26"/>
        <v>0</v>
      </c>
      <c r="AB144" s="37">
        <f t="shared" si="26"/>
        <v>0</v>
      </c>
      <c r="AC144" s="37">
        <f t="shared" si="26"/>
        <v>0</v>
      </c>
      <c r="AD144" s="37">
        <f t="shared" si="26"/>
        <v>0</v>
      </c>
      <c r="AE144" s="37">
        <f t="shared" si="26"/>
        <v>0</v>
      </c>
      <c r="AF144" s="37">
        <f t="shared" si="26"/>
        <v>0</v>
      </c>
      <c r="AG144" s="37">
        <f t="shared" si="26"/>
        <v>0</v>
      </c>
      <c r="AH144" s="110" t="s">
        <v>17</v>
      </c>
      <c r="AI144" s="111"/>
      <c r="AJ144" s="112">
        <f>SUM(AJ134:AJ143)</f>
        <v>0</v>
      </c>
      <c r="AK144" s="112"/>
      <c r="AL144" s="112"/>
      <c r="AM144" s="112"/>
      <c r="AN144" s="112"/>
      <c r="AQ144" s="39"/>
    </row>
    <row r="145" spans="1:40" ht="34.5" customHeight="1">
      <c r="A145" s="93" t="s">
        <v>53</v>
      </c>
      <c r="B145" s="93"/>
      <c r="C145" s="93"/>
      <c r="D145" s="93"/>
      <c r="E145" s="93"/>
      <c r="F145" s="93"/>
      <c r="AD145" s="94"/>
      <c r="AE145" s="94"/>
      <c r="AF145" s="94"/>
      <c r="AG145" s="94"/>
      <c r="AH145" s="102" t="s">
        <v>57</v>
      </c>
      <c r="AI145" s="102"/>
      <c r="AJ145" s="116"/>
      <c r="AK145" s="116"/>
      <c r="AL145" s="116"/>
      <c r="AM145" s="116"/>
      <c r="AN145" s="116"/>
    </row>
    <row r="146" spans="1:37" ht="34.5" customHeight="1">
      <c r="A146" s="113" t="s">
        <v>15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</row>
    <row r="147" spans="1:43" s="2" customFormat="1" ht="34.5" customHeight="1">
      <c r="A147" s="104" t="s">
        <v>19</v>
      </c>
      <c r="B147" s="104"/>
      <c r="C147" s="114"/>
      <c r="D147" s="114"/>
      <c r="E147" s="11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38"/>
      <c r="AI147" s="38"/>
      <c r="AJ147" s="38"/>
      <c r="AK147" s="38"/>
      <c r="AQ147" s="40"/>
    </row>
    <row r="148" spans="1:43" s="2" customFormat="1" ht="34.5" customHeight="1">
      <c r="A148" s="95" t="s">
        <v>31</v>
      </c>
      <c r="B148" s="95"/>
      <c r="C148" s="115" t="s">
        <v>47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Q148" s="40"/>
    </row>
    <row r="149" spans="1:43" s="61" customFormat="1" ht="34.5" customHeight="1">
      <c r="A149" s="27"/>
      <c r="B149" s="43" t="s">
        <v>36</v>
      </c>
      <c r="C149" s="50">
        <v>1</v>
      </c>
      <c r="D149" s="50">
        <v>2</v>
      </c>
      <c r="E149" s="50">
        <v>3</v>
      </c>
      <c r="F149" s="50">
        <v>4</v>
      </c>
      <c r="G149" s="50">
        <v>5</v>
      </c>
      <c r="H149" s="50">
        <v>6</v>
      </c>
      <c r="I149" s="50">
        <v>7</v>
      </c>
      <c r="J149" s="50">
        <v>8</v>
      </c>
      <c r="K149" s="50">
        <v>9</v>
      </c>
      <c r="L149" s="50">
        <v>10</v>
      </c>
      <c r="M149" s="50">
        <v>11</v>
      </c>
      <c r="N149" s="50">
        <v>12</v>
      </c>
      <c r="O149" s="50">
        <v>13</v>
      </c>
      <c r="P149" s="50">
        <v>14</v>
      </c>
      <c r="Q149" s="50">
        <v>15</v>
      </c>
      <c r="R149" s="50">
        <v>16</v>
      </c>
      <c r="S149" s="50">
        <v>17</v>
      </c>
      <c r="T149" s="50">
        <v>18</v>
      </c>
      <c r="U149" s="50">
        <v>19</v>
      </c>
      <c r="V149" s="50">
        <v>20</v>
      </c>
      <c r="W149" s="50">
        <v>21</v>
      </c>
      <c r="X149" s="50">
        <v>22</v>
      </c>
      <c r="Y149" s="50">
        <v>23</v>
      </c>
      <c r="Z149" s="50">
        <v>24</v>
      </c>
      <c r="AA149" s="50">
        <v>25</v>
      </c>
      <c r="AB149" s="50">
        <v>26</v>
      </c>
      <c r="AC149" s="50">
        <v>27</v>
      </c>
      <c r="AD149" s="50">
        <v>28</v>
      </c>
      <c r="AE149" s="50">
        <v>29</v>
      </c>
      <c r="AF149" s="50">
        <v>30</v>
      </c>
      <c r="AG149" s="50">
        <v>31</v>
      </c>
      <c r="AH149" s="51" t="s">
        <v>3</v>
      </c>
      <c r="AI149" s="52" t="s">
        <v>1</v>
      </c>
      <c r="AJ149" s="52" t="s">
        <v>2</v>
      </c>
      <c r="AK149" s="53" t="s">
        <v>4</v>
      </c>
      <c r="AL149" s="57" t="s">
        <v>51</v>
      </c>
      <c r="AM149" s="92" t="s">
        <v>56</v>
      </c>
      <c r="AN149" s="92"/>
      <c r="AQ149" s="39"/>
    </row>
    <row r="150" spans="1:48" ht="75" customHeight="1">
      <c r="A150" s="28">
        <v>1</v>
      </c>
      <c r="B150" s="49"/>
      <c r="C150" s="29"/>
      <c r="D150" s="29"/>
      <c r="E150" s="56"/>
      <c r="F150" s="29"/>
      <c r="G150" s="29"/>
      <c r="H150" s="29"/>
      <c r="I150" s="29"/>
      <c r="J150" s="29"/>
      <c r="K150" s="29"/>
      <c r="L150" s="56"/>
      <c r="M150" s="29"/>
      <c r="N150" s="29"/>
      <c r="O150" s="29"/>
      <c r="P150" s="29"/>
      <c r="Q150" s="29"/>
      <c r="R150" s="29"/>
      <c r="S150" s="29"/>
      <c r="T150" s="29"/>
      <c r="U150" s="29"/>
      <c r="V150" s="5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30">
        <f>SUM(C150:AG150)</f>
        <v>0</v>
      </c>
      <c r="AI150" s="55"/>
      <c r="AJ150" s="36">
        <f>ROUND(AH150*AI150,0)</f>
        <v>0</v>
      </c>
      <c r="AK150" s="32"/>
      <c r="AL150" s="54"/>
      <c r="AM150" s="106"/>
      <c r="AN150" s="106"/>
      <c r="AO150" s="46" t="s">
        <v>18</v>
      </c>
      <c r="AP150" s="46" t="s">
        <v>21</v>
      </c>
      <c r="AQ150" s="46" t="s">
        <v>32</v>
      </c>
      <c r="AR150" s="46"/>
      <c r="AS150" s="46"/>
      <c r="AT150" s="46"/>
      <c r="AU150" s="46"/>
      <c r="AV150" s="46"/>
    </row>
    <row r="151" spans="1:48" ht="75" customHeight="1">
      <c r="A151" s="33">
        <v>2</v>
      </c>
      <c r="B151" s="49"/>
      <c r="C151" s="29"/>
      <c r="D151" s="29"/>
      <c r="E151" s="56"/>
      <c r="F151" s="29"/>
      <c r="G151" s="29"/>
      <c r="H151" s="56"/>
      <c r="I151" s="29"/>
      <c r="J151" s="29"/>
      <c r="K151" s="29"/>
      <c r="L151" s="56"/>
      <c r="M151" s="29"/>
      <c r="N151" s="29"/>
      <c r="O151" s="29"/>
      <c r="P151" s="29"/>
      <c r="Q151" s="56"/>
      <c r="R151" s="29"/>
      <c r="S151" s="29"/>
      <c r="T151" s="29"/>
      <c r="U151" s="29"/>
      <c r="V151" s="56"/>
      <c r="W151" s="29"/>
      <c r="X151" s="29"/>
      <c r="Y151" s="29"/>
      <c r="Z151" s="29"/>
      <c r="AA151" s="56"/>
      <c r="AB151" s="29"/>
      <c r="AC151" s="29"/>
      <c r="AD151" s="29"/>
      <c r="AE151" s="29"/>
      <c r="AF151" s="29"/>
      <c r="AG151" s="29"/>
      <c r="AH151" s="30">
        <f aca="true" t="shared" si="27" ref="AH151:AH159">SUM(C151:AG151)</f>
        <v>0</v>
      </c>
      <c r="AI151" s="55"/>
      <c r="AJ151" s="36">
        <f>ROUND(AH151*AI151,0)</f>
        <v>0</v>
      </c>
      <c r="AK151" s="34"/>
      <c r="AL151" s="54"/>
      <c r="AM151" s="106"/>
      <c r="AN151" s="106"/>
      <c r="AO151" s="46" t="s">
        <v>19</v>
      </c>
      <c r="AP151" s="46" t="s">
        <v>22</v>
      </c>
      <c r="AQ151" s="46" t="s">
        <v>37</v>
      </c>
      <c r="AR151" s="46"/>
      <c r="AS151" s="46"/>
      <c r="AT151" s="46"/>
      <c r="AU151" s="46"/>
      <c r="AV151" s="46"/>
    </row>
    <row r="152" spans="1:48" ht="75" customHeight="1">
      <c r="A152" s="33">
        <v>3</v>
      </c>
      <c r="B152" s="49"/>
      <c r="C152" s="29"/>
      <c r="D152" s="29"/>
      <c r="E152" s="56"/>
      <c r="F152" s="29"/>
      <c r="G152" s="29"/>
      <c r="H152" s="56"/>
      <c r="I152" s="29"/>
      <c r="J152" s="29"/>
      <c r="K152" s="29"/>
      <c r="L152" s="56"/>
      <c r="M152" s="29"/>
      <c r="N152" s="29"/>
      <c r="O152" s="29"/>
      <c r="P152" s="29"/>
      <c r="Q152" s="56"/>
      <c r="R152" s="29"/>
      <c r="S152" s="29"/>
      <c r="T152" s="29"/>
      <c r="U152" s="29"/>
      <c r="V152" s="29"/>
      <c r="W152" s="29"/>
      <c r="X152" s="29"/>
      <c r="Y152" s="29"/>
      <c r="Z152" s="29"/>
      <c r="AA152" s="56"/>
      <c r="AB152" s="29"/>
      <c r="AC152" s="29"/>
      <c r="AD152" s="29"/>
      <c r="AE152" s="29"/>
      <c r="AF152" s="29"/>
      <c r="AG152" s="29"/>
      <c r="AH152" s="30">
        <f t="shared" si="27"/>
        <v>0</v>
      </c>
      <c r="AI152" s="55"/>
      <c r="AJ152" s="36">
        <f aca="true" t="shared" si="28" ref="AJ152:AJ159">ROUND(AH152*AI152,0)</f>
        <v>0</v>
      </c>
      <c r="AK152" s="34"/>
      <c r="AL152" s="54"/>
      <c r="AM152" s="106"/>
      <c r="AN152" s="106"/>
      <c r="AO152" s="46" t="s">
        <v>20</v>
      </c>
      <c r="AP152" s="46" t="s">
        <v>23</v>
      </c>
      <c r="AQ152" s="46" t="s">
        <v>38</v>
      </c>
      <c r="AR152" s="46"/>
      <c r="AS152" s="46"/>
      <c r="AT152" s="46"/>
      <c r="AU152" s="46"/>
      <c r="AV152" s="46"/>
    </row>
    <row r="153" spans="1:48" ht="75" customHeight="1">
      <c r="A153" s="28">
        <v>4</v>
      </c>
      <c r="B153" s="49"/>
      <c r="C153" s="29"/>
      <c r="D153" s="29"/>
      <c r="E153" s="29"/>
      <c r="F153" s="29"/>
      <c r="G153" s="29"/>
      <c r="H153" s="56"/>
      <c r="I153" s="29"/>
      <c r="J153" s="29"/>
      <c r="K153" s="29"/>
      <c r="L153" s="56"/>
      <c r="M153" s="29"/>
      <c r="N153" s="29"/>
      <c r="O153" s="29"/>
      <c r="P153" s="29"/>
      <c r="Q153" s="56"/>
      <c r="R153" s="29"/>
      <c r="S153" s="29"/>
      <c r="T153" s="29"/>
      <c r="U153" s="29"/>
      <c r="V153" s="56"/>
      <c r="W153" s="29"/>
      <c r="X153" s="29"/>
      <c r="Y153" s="29"/>
      <c r="Z153" s="29"/>
      <c r="AA153" s="56"/>
      <c r="AB153" s="29"/>
      <c r="AC153" s="29"/>
      <c r="AD153" s="29"/>
      <c r="AE153" s="29"/>
      <c r="AF153" s="29"/>
      <c r="AG153" s="29"/>
      <c r="AH153" s="30">
        <f t="shared" si="27"/>
        <v>0</v>
      </c>
      <c r="AI153" s="55"/>
      <c r="AJ153" s="36">
        <f t="shared" si="28"/>
        <v>0</v>
      </c>
      <c r="AK153" s="34"/>
      <c r="AL153" s="54"/>
      <c r="AM153" s="106"/>
      <c r="AN153" s="106"/>
      <c r="AO153" s="46"/>
      <c r="AP153" s="46" t="s">
        <v>24</v>
      </c>
      <c r="AQ153" s="46" t="s">
        <v>33</v>
      </c>
      <c r="AR153" s="46"/>
      <c r="AS153" s="46"/>
      <c r="AT153" s="46"/>
      <c r="AU153" s="46"/>
      <c r="AV153" s="46"/>
    </row>
    <row r="154" spans="1:48" ht="75" customHeight="1">
      <c r="A154" s="33">
        <v>5</v>
      </c>
      <c r="B154" s="44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30">
        <f t="shared" si="27"/>
        <v>0</v>
      </c>
      <c r="AI154" s="31"/>
      <c r="AJ154" s="36">
        <f t="shared" si="28"/>
        <v>0</v>
      </c>
      <c r="AK154" s="34"/>
      <c r="AL154" s="47"/>
      <c r="AM154" s="106"/>
      <c r="AN154" s="106"/>
      <c r="AO154" s="46"/>
      <c r="AP154" s="46" t="s">
        <v>25</v>
      </c>
      <c r="AQ154" s="46" t="s">
        <v>34</v>
      </c>
      <c r="AR154" s="46"/>
      <c r="AS154" s="46"/>
      <c r="AT154" s="46"/>
      <c r="AU154" s="46"/>
      <c r="AV154" s="46"/>
    </row>
    <row r="155" spans="1:48" ht="75" customHeight="1">
      <c r="A155" s="33">
        <v>6</v>
      </c>
      <c r="B155" s="44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30">
        <f t="shared" si="27"/>
        <v>0</v>
      </c>
      <c r="AI155" s="31"/>
      <c r="AJ155" s="36">
        <f t="shared" si="28"/>
        <v>0</v>
      </c>
      <c r="AK155" s="34"/>
      <c r="AL155" s="47"/>
      <c r="AM155" s="106"/>
      <c r="AN155" s="106"/>
      <c r="AO155" s="46"/>
      <c r="AP155" s="46" t="s">
        <v>26</v>
      </c>
      <c r="AQ155" s="46" t="s">
        <v>35</v>
      </c>
      <c r="AR155" s="46"/>
      <c r="AS155" s="46"/>
      <c r="AT155" s="46"/>
      <c r="AU155" s="46"/>
      <c r="AV155" s="46"/>
    </row>
    <row r="156" spans="1:48" ht="75" customHeight="1">
      <c r="A156" s="28">
        <v>7</v>
      </c>
      <c r="B156" s="45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30">
        <f t="shared" si="27"/>
        <v>0</v>
      </c>
      <c r="AI156" s="31"/>
      <c r="AJ156" s="36">
        <f t="shared" si="28"/>
        <v>0</v>
      </c>
      <c r="AK156" s="34"/>
      <c r="AL156" s="47"/>
      <c r="AM156" s="106"/>
      <c r="AN156" s="106"/>
      <c r="AO156" s="46"/>
      <c r="AP156" s="46" t="s">
        <v>27</v>
      </c>
      <c r="AQ156" s="42"/>
      <c r="AR156" s="46"/>
      <c r="AS156" s="46"/>
      <c r="AT156" s="46"/>
      <c r="AU156" s="46"/>
      <c r="AV156" s="46"/>
    </row>
    <row r="157" spans="1:48" ht="75" customHeight="1">
      <c r="A157" s="33">
        <v>8</v>
      </c>
      <c r="B157" s="45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30">
        <f t="shared" si="27"/>
        <v>0</v>
      </c>
      <c r="AI157" s="31"/>
      <c r="AJ157" s="36">
        <f t="shared" si="28"/>
        <v>0</v>
      </c>
      <c r="AK157" s="34"/>
      <c r="AL157" s="47"/>
      <c r="AM157" s="106"/>
      <c r="AN157" s="106"/>
      <c r="AO157" s="46"/>
      <c r="AP157" s="46" t="s">
        <v>28</v>
      </c>
      <c r="AQ157" s="42"/>
      <c r="AR157" s="46"/>
      <c r="AS157" s="46"/>
      <c r="AT157" s="46"/>
      <c r="AU157" s="46"/>
      <c r="AV157" s="46"/>
    </row>
    <row r="158" spans="1:48" ht="75" customHeight="1">
      <c r="A158" s="33">
        <v>9</v>
      </c>
      <c r="B158" s="45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30">
        <f t="shared" si="27"/>
        <v>0</v>
      </c>
      <c r="AI158" s="31"/>
      <c r="AJ158" s="36">
        <f t="shared" si="28"/>
        <v>0</v>
      </c>
      <c r="AK158" s="34"/>
      <c r="AL158" s="47"/>
      <c r="AM158" s="106"/>
      <c r="AN158" s="106"/>
      <c r="AO158" s="46"/>
      <c r="AP158" s="46" t="s">
        <v>29</v>
      </c>
      <c r="AQ158" s="42"/>
      <c r="AR158" s="46"/>
      <c r="AS158" s="46"/>
      <c r="AT158" s="46"/>
      <c r="AU158" s="46"/>
      <c r="AV158" s="46"/>
    </row>
    <row r="159" spans="1:48" ht="75" customHeight="1" thickBot="1">
      <c r="A159" s="28">
        <v>10</v>
      </c>
      <c r="B159" s="45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3">
        <f t="shared" si="27"/>
        <v>0</v>
      </c>
      <c r="AI159" s="64"/>
      <c r="AJ159" s="58">
        <f t="shared" si="28"/>
        <v>0</v>
      </c>
      <c r="AK159" s="59"/>
      <c r="AL159" s="60"/>
      <c r="AM159" s="107"/>
      <c r="AN159" s="107"/>
      <c r="AO159" s="46"/>
      <c r="AP159" s="46" t="s">
        <v>30</v>
      </c>
      <c r="AQ159" s="42"/>
      <c r="AR159" s="46"/>
      <c r="AS159" s="46"/>
      <c r="AT159" s="46"/>
      <c r="AU159" s="46"/>
      <c r="AV159" s="46"/>
    </row>
    <row r="160" spans="1:43" s="61" customFormat="1" ht="34.5" customHeight="1" thickTop="1">
      <c r="A160" s="108" t="s">
        <v>16</v>
      </c>
      <c r="B160" s="109"/>
      <c r="C160" s="37">
        <f aca="true" t="shared" si="29" ref="C160:AG160">COUNTA(C150:C159)</f>
        <v>0</v>
      </c>
      <c r="D160" s="37">
        <f t="shared" si="29"/>
        <v>0</v>
      </c>
      <c r="E160" s="37">
        <f t="shared" si="29"/>
        <v>0</v>
      </c>
      <c r="F160" s="37">
        <f t="shared" si="29"/>
        <v>0</v>
      </c>
      <c r="G160" s="37">
        <f t="shared" si="29"/>
        <v>0</v>
      </c>
      <c r="H160" s="37">
        <f t="shared" si="29"/>
        <v>0</v>
      </c>
      <c r="I160" s="37">
        <f t="shared" si="29"/>
        <v>0</v>
      </c>
      <c r="J160" s="37">
        <f t="shared" si="29"/>
        <v>0</v>
      </c>
      <c r="K160" s="37">
        <f t="shared" si="29"/>
        <v>0</v>
      </c>
      <c r="L160" s="37">
        <f t="shared" si="29"/>
        <v>0</v>
      </c>
      <c r="M160" s="37">
        <f t="shared" si="29"/>
        <v>0</v>
      </c>
      <c r="N160" s="37">
        <f t="shared" si="29"/>
        <v>0</v>
      </c>
      <c r="O160" s="37">
        <f t="shared" si="29"/>
        <v>0</v>
      </c>
      <c r="P160" s="37">
        <f t="shared" si="29"/>
        <v>0</v>
      </c>
      <c r="Q160" s="37">
        <f t="shared" si="29"/>
        <v>0</v>
      </c>
      <c r="R160" s="37">
        <f t="shared" si="29"/>
        <v>0</v>
      </c>
      <c r="S160" s="37">
        <f t="shared" si="29"/>
        <v>0</v>
      </c>
      <c r="T160" s="37">
        <f t="shared" si="29"/>
        <v>0</v>
      </c>
      <c r="U160" s="37">
        <f t="shared" si="29"/>
        <v>0</v>
      </c>
      <c r="V160" s="37">
        <f t="shared" si="29"/>
        <v>0</v>
      </c>
      <c r="W160" s="37">
        <f t="shared" si="29"/>
        <v>0</v>
      </c>
      <c r="X160" s="37">
        <f t="shared" si="29"/>
        <v>0</v>
      </c>
      <c r="Y160" s="37">
        <f t="shared" si="29"/>
        <v>0</v>
      </c>
      <c r="Z160" s="37">
        <f t="shared" si="29"/>
        <v>0</v>
      </c>
      <c r="AA160" s="37">
        <f t="shared" si="29"/>
        <v>0</v>
      </c>
      <c r="AB160" s="37">
        <f t="shared" si="29"/>
        <v>0</v>
      </c>
      <c r="AC160" s="37">
        <f t="shared" si="29"/>
        <v>0</v>
      </c>
      <c r="AD160" s="37">
        <f t="shared" si="29"/>
        <v>0</v>
      </c>
      <c r="AE160" s="37">
        <f t="shared" si="29"/>
        <v>0</v>
      </c>
      <c r="AF160" s="37">
        <f t="shared" si="29"/>
        <v>0</v>
      </c>
      <c r="AG160" s="37">
        <f t="shared" si="29"/>
        <v>0</v>
      </c>
      <c r="AH160" s="110" t="s">
        <v>17</v>
      </c>
      <c r="AI160" s="111"/>
      <c r="AJ160" s="112">
        <f>SUM(AJ150:AJ159)</f>
        <v>0</v>
      </c>
      <c r="AK160" s="112"/>
      <c r="AL160" s="112"/>
      <c r="AM160" s="112"/>
      <c r="AN160" s="112"/>
      <c r="AQ160" s="39"/>
    </row>
    <row r="161" spans="1:40" ht="34.5" customHeight="1">
      <c r="A161" s="93" t="s">
        <v>53</v>
      </c>
      <c r="B161" s="93"/>
      <c r="C161" s="93"/>
      <c r="D161" s="93"/>
      <c r="E161" s="93"/>
      <c r="F161" s="93"/>
      <c r="AD161" s="94"/>
      <c r="AE161" s="94"/>
      <c r="AF161" s="94"/>
      <c r="AG161" s="94"/>
      <c r="AH161" s="102" t="s">
        <v>57</v>
      </c>
      <c r="AI161" s="102"/>
      <c r="AJ161" s="116"/>
      <c r="AK161" s="116"/>
      <c r="AL161" s="116"/>
      <c r="AM161" s="116"/>
      <c r="AN161" s="116"/>
    </row>
    <row r="162" spans="1:37" ht="34.5" customHeight="1">
      <c r="A162" s="113" t="s">
        <v>15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</row>
    <row r="163" spans="1:43" s="2" customFormat="1" ht="34.5" customHeight="1">
      <c r="A163" s="104" t="s">
        <v>19</v>
      </c>
      <c r="B163" s="104"/>
      <c r="C163" s="114"/>
      <c r="D163" s="114"/>
      <c r="E163" s="11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38"/>
      <c r="AI163" s="38"/>
      <c r="AJ163" s="38"/>
      <c r="AK163" s="38"/>
      <c r="AQ163" s="40"/>
    </row>
    <row r="164" spans="1:43" s="2" customFormat="1" ht="34.5" customHeight="1">
      <c r="A164" s="95" t="s">
        <v>31</v>
      </c>
      <c r="B164" s="95"/>
      <c r="C164" s="115" t="s">
        <v>47</v>
      </c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Q164" s="40"/>
    </row>
    <row r="165" spans="1:43" s="61" customFormat="1" ht="34.5" customHeight="1">
      <c r="A165" s="27"/>
      <c r="B165" s="43" t="s">
        <v>36</v>
      </c>
      <c r="C165" s="50">
        <v>1</v>
      </c>
      <c r="D165" s="50">
        <v>2</v>
      </c>
      <c r="E165" s="50">
        <v>3</v>
      </c>
      <c r="F165" s="50">
        <v>4</v>
      </c>
      <c r="G165" s="50">
        <v>5</v>
      </c>
      <c r="H165" s="50">
        <v>6</v>
      </c>
      <c r="I165" s="50">
        <v>7</v>
      </c>
      <c r="J165" s="50">
        <v>8</v>
      </c>
      <c r="K165" s="50">
        <v>9</v>
      </c>
      <c r="L165" s="50">
        <v>10</v>
      </c>
      <c r="M165" s="50">
        <v>11</v>
      </c>
      <c r="N165" s="50">
        <v>12</v>
      </c>
      <c r="O165" s="50">
        <v>13</v>
      </c>
      <c r="P165" s="50">
        <v>14</v>
      </c>
      <c r="Q165" s="50">
        <v>15</v>
      </c>
      <c r="R165" s="50">
        <v>16</v>
      </c>
      <c r="S165" s="50">
        <v>17</v>
      </c>
      <c r="T165" s="50">
        <v>18</v>
      </c>
      <c r="U165" s="50">
        <v>19</v>
      </c>
      <c r="V165" s="50">
        <v>20</v>
      </c>
      <c r="W165" s="50">
        <v>21</v>
      </c>
      <c r="X165" s="50">
        <v>22</v>
      </c>
      <c r="Y165" s="50">
        <v>23</v>
      </c>
      <c r="Z165" s="50">
        <v>24</v>
      </c>
      <c r="AA165" s="50">
        <v>25</v>
      </c>
      <c r="AB165" s="50">
        <v>26</v>
      </c>
      <c r="AC165" s="50">
        <v>27</v>
      </c>
      <c r="AD165" s="50">
        <v>28</v>
      </c>
      <c r="AE165" s="50">
        <v>29</v>
      </c>
      <c r="AF165" s="50">
        <v>30</v>
      </c>
      <c r="AG165" s="50">
        <v>31</v>
      </c>
      <c r="AH165" s="51" t="s">
        <v>3</v>
      </c>
      <c r="AI165" s="52" t="s">
        <v>1</v>
      </c>
      <c r="AJ165" s="52" t="s">
        <v>2</v>
      </c>
      <c r="AK165" s="53" t="s">
        <v>4</v>
      </c>
      <c r="AL165" s="57" t="s">
        <v>51</v>
      </c>
      <c r="AM165" s="92" t="s">
        <v>56</v>
      </c>
      <c r="AN165" s="92"/>
      <c r="AQ165" s="39"/>
    </row>
    <row r="166" spans="1:48" ht="75" customHeight="1">
      <c r="A166" s="28">
        <v>1</v>
      </c>
      <c r="B166" s="49"/>
      <c r="C166" s="29"/>
      <c r="D166" s="29"/>
      <c r="E166" s="56"/>
      <c r="F166" s="29"/>
      <c r="G166" s="29"/>
      <c r="H166" s="29"/>
      <c r="I166" s="29"/>
      <c r="J166" s="29"/>
      <c r="K166" s="29"/>
      <c r="L166" s="56"/>
      <c r="M166" s="29"/>
      <c r="N166" s="29"/>
      <c r="O166" s="29"/>
      <c r="P166" s="29"/>
      <c r="Q166" s="29"/>
      <c r="R166" s="29"/>
      <c r="S166" s="29"/>
      <c r="T166" s="29"/>
      <c r="U166" s="29"/>
      <c r="V166" s="5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30">
        <f>SUM(C166:AG166)</f>
        <v>0</v>
      </c>
      <c r="AI166" s="55"/>
      <c r="AJ166" s="36">
        <f>ROUND(AH166*AI166,0)</f>
        <v>0</v>
      </c>
      <c r="AK166" s="32"/>
      <c r="AL166" s="54"/>
      <c r="AM166" s="106"/>
      <c r="AN166" s="106"/>
      <c r="AO166" s="46" t="s">
        <v>18</v>
      </c>
      <c r="AP166" s="46" t="s">
        <v>21</v>
      </c>
      <c r="AQ166" s="46" t="s">
        <v>32</v>
      </c>
      <c r="AR166" s="46"/>
      <c r="AS166" s="46"/>
      <c r="AT166" s="46"/>
      <c r="AU166" s="46"/>
      <c r="AV166" s="46"/>
    </row>
    <row r="167" spans="1:48" ht="75" customHeight="1">
      <c r="A167" s="33">
        <v>2</v>
      </c>
      <c r="B167" s="49"/>
      <c r="C167" s="29"/>
      <c r="D167" s="29"/>
      <c r="E167" s="56"/>
      <c r="F167" s="29"/>
      <c r="G167" s="29"/>
      <c r="H167" s="56"/>
      <c r="I167" s="29"/>
      <c r="J167" s="29"/>
      <c r="K167" s="29"/>
      <c r="L167" s="56"/>
      <c r="M167" s="29"/>
      <c r="N167" s="29"/>
      <c r="O167" s="29"/>
      <c r="P167" s="29"/>
      <c r="Q167" s="56"/>
      <c r="R167" s="29"/>
      <c r="S167" s="29"/>
      <c r="T167" s="29"/>
      <c r="U167" s="29"/>
      <c r="V167" s="56"/>
      <c r="W167" s="29"/>
      <c r="X167" s="29"/>
      <c r="Y167" s="29"/>
      <c r="Z167" s="29"/>
      <c r="AA167" s="56"/>
      <c r="AB167" s="29"/>
      <c r="AC167" s="29"/>
      <c r="AD167" s="29"/>
      <c r="AE167" s="29"/>
      <c r="AF167" s="29"/>
      <c r="AG167" s="29"/>
      <c r="AH167" s="30">
        <f aca="true" t="shared" si="30" ref="AH167:AH175">SUM(C167:AG167)</f>
        <v>0</v>
      </c>
      <c r="AI167" s="55"/>
      <c r="AJ167" s="36">
        <f>ROUND(AH167*AI167,0)</f>
        <v>0</v>
      </c>
      <c r="AK167" s="34"/>
      <c r="AL167" s="54"/>
      <c r="AM167" s="106"/>
      <c r="AN167" s="106"/>
      <c r="AO167" s="46" t="s">
        <v>19</v>
      </c>
      <c r="AP167" s="46" t="s">
        <v>22</v>
      </c>
      <c r="AQ167" s="46" t="s">
        <v>37</v>
      </c>
      <c r="AR167" s="46"/>
      <c r="AS167" s="46"/>
      <c r="AT167" s="46"/>
      <c r="AU167" s="46"/>
      <c r="AV167" s="46"/>
    </row>
    <row r="168" spans="1:48" ht="75" customHeight="1">
      <c r="A168" s="33">
        <v>3</v>
      </c>
      <c r="B168" s="49"/>
      <c r="C168" s="29"/>
      <c r="D168" s="29"/>
      <c r="E168" s="56"/>
      <c r="F168" s="29"/>
      <c r="G168" s="29"/>
      <c r="H168" s="56"/>
      <c r="I168" s="29"/>
      <c r="J168" s="29"/>
      <c r="K168" s="29"/>
      <c r="L168" s="56"/>
      <c r="M168" s="29"/>
      <c r="N168" s="29"/>
      <c r="O168" s="29"/>
      <c r="P168" s="29"/>
      <c r="Q168" s="56"/>
      <c r="R168" s="29"/>
      <c r="S168" s="29"/>
      <c r="T168" s="29"/>
      <c r="U168" s="29"/>
      <c r="V168" s="29"/>
      <c r="W168" s="29"/>
      <c r="X168" s="29"/>
      <c r="Y168" s="29"/>
      <c r="Z168" s="29"/>
      <c r="AA168" s="56"/>
      <c r="AB168" s="29"/>
      <c r="AC168" s="29"/>
      <c r="AD168" s="29"/>
      <c r="AE168" s="29"/>
      <c r="AF168" s="29"/>
      <c r="AG168" s="29"/>
      <c r="AH168" s="30">
        <f t="shared" si="30"/>
        <v>0</v>
      </c>
      <c r="AI168" s="55"/>
      <c r="AJ168" s="36">
        <f aca="true" t="shared" si="31" ref="AJ168:AJ175">ROUND(AH168*AI168,0)</f>
        <v>0</v>
      </c>
      <c r="AK168" s="34"/>
      <c r="AL168" s="54"/>
      <c r="AM168" s="106"/>
      <c r="AN168" s="106"/>
      <c r="AO168" s="46" t="s">
        <v>20</v>
      </c>
      <c r="AP168" s="46" t="s">
        <v>23</v>
      </c>
      <c r="AQ168" s="46" t="s">
        <v>38</v>
      </c>
      <c r="AR168" s="46"/>
      <c r="AS168" s="46"/>
      <c r="AT168" s="46"/>
      <c r="AU168" s="46"/>
      <c r="AV168" s="46"/>
    </row>
    <row r="169" spans="1:48" ht="75" customHeight="1">
      <c r="A169" s="28">
        <v>4</v>
      </c>
      <c r="B169" s="49"/>
      <c r="C169" s="29"/>
      <c r="D169" s="29"/>
      <c r="E169" s="29"/>
      <c r="F169" s="29"/>
      <c r="G169" s="29"/>
      <c r="H169" s="56"/>
      <c r="I169" s="29"/>
      <c r="J169" s="29"/>
      <c r="K169" s="29"/>
      <c r="L169" s="56"/>
      <c r="M169" s="29"/>
      <c r="N169" s="29"/>
      <c r="O169" s="29"/>
      <c r="P169" s="29"/>
      <c r="Q169" s="56"/>
      <c r="R169" s="29"/>
      <c r="S169" s="29"/>
      <c r="T169" s="29"/>
      <c r="U169" s="29"/>
      <c r="V169" s="56"/>
      <c r="W169" s="29"/>
      <c r="X169" s="29"/>
      <c r="Y169" s="29"/>
      <c r="Z169" s="29"/>
      <c r="AA169" s="56"/>
      <c r="AB169" s="29"/>
      <c r="AC169" s="29"/>
      <c r="AD169" s="29"/>
      <c r="AE169" s="29"/>
      <c r="AF169" s="29"/>
      <c r="AG169" s="29"/>
      <c r="AH169" s="30">
        <f t="shared" si="30"/>
        <v>0</v>
      </c>
      <c r="AI169" s="55"/>
      <c r="AJ169" s="36">
        <f t="shared" si="31"/>
        <v>0</v>
      </c>
      <c r="AK169" s="34"/>
      <c r="AL169" s="54"/>
      <c r="AM169" s="106"/>
      <c r="AN169" s="106"/>
      <c r="AO169" s="46"/>
      <c r="AP169" s="46" t="s">
        <v>24</v>
      </c>
      <c r="AQ169" s="46" t="s">
        <v>33</v>
      </c>
      <c r="AR169" s="46"/>
      <c r="AS169" s="46"/>
      <c r="AT169" s="46"/>
      <c r="AU169" s="46"/>
      <c r="AV169" s="46"/>
    </row>
    <row r="170" spans="1:48" ht="75" customHeight="1">
      <c r="A170" s="33">
        <v>5</v>
      </c>
      <c r="B170" s="44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30">
        <f t="shared" si="30"/>
        <v>0</v>
      </c>
      <c r="AI170" s="31"/>
      <c r="AJ170" s="36">
        <f t="shared" si="31"/>
        <v>0</v>
      </c>
      <c r="AK170" s="34"/>
      <c r="AL170" s="47"/>
      <c r="AM170" s="106"/>
      <c r="AN170" s="106"/>
      <c r="AO170" s="46"/>
      <c r="AP170" s="46" t="s">
        <v>25</v>
      </c>
      <c r="AQ170" s="46" t="s">
        <v>34</v>
      </c>
      <c r="AR170" s="46"/>
      <c r="AS170" s="46"/>
      <c r="AT170" s="46"/>
      <c r="AU170" s="46"/>
      <c r="AV170" s="46"/>
    </row>
    <row r="171" spans="1:48" ht="75" customHeight="1">
      <c r="A171" s="33">
        <v>6</v>
      </c>
      <c r="B171" s="44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30">
        <f t="shared" si="30"/>
        <v>0</v>
      </c>
      <c r="AI171" s="31"/>
      <c r="AJ171" s="36">
        <f t="shared" si="31"/>
        <v>0</v>
      </c>
      <c r="AK171" s="34"/>
      <c r="AL171" s="47"/>
      <c r="AM171" s="106"/>
      <c r="AN171" s="106"/>
      <c r="AO171" s="46"/>
      <c r="AP171" s="46" t="s">
        <v>26</v>
      </c>
      <c r="AQ171" s="46" t="s">
        <v>35</v>
      </c>
      <c r="AR171" s="46"/>
      <c r="AS171" s="46"/>
      <c r="AT171" s="46"/>
      <c r="AU171" s="46"/>
      <c r="AV171" s="46"/>
    </row>
    <row r="172" spans="1:48" ht="75" customHeight="1">
      <c r="A172" s="28">
        <v>7</v>
      </c>
      <c r="B172" s="45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30">
        <f t="shared" si="30"/>
        <v>0</v>
      </c>
      <c r="AI172" s="31"/>
      <c r="AJ172" s="36">
        <f t="shared" si="31"/>
        <v>0</v>
      </c>
      <c r="AK172" s="34"/>
      <c r="AL172" s="47"/>
      <c r="AM172" s="106"/>
      <c r="AN172" s="106"/>
      <c r="AO172" s="46"/>
      <c r="AP172" s="46" t="s">
        <v>27</v>
      </c>
      <c r="AQ172" s="42"/>
      <c r="AR172" s="46"/>
      <c r="AS172" s="46"/>
      <c r="AT172" s="46"/>
      <c r="AU172" s="46"/>
      <c r="AV172" s="46"/>
    </row>
    <row r="173" spans="1:48" ht="75" customHeight="1">
      <c r="A173" s="33">
        <v>8</v>
      </c>
      <c r="B173" s="45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30">
        <f t="shared" si="30"/>
        <v>0</v>
      </c>
      <c r="AI173" s="31"/>
      <c r="AJ173" s="36">
        <f t="shared" si="31"/>
        <v>0</v>
      </c>
      <c r="AK173" s="34"/>
      <c r="AL173" s="47"/>
      <c r="AM173" s="106"/>
      <c r="AN173" s="106"/>
      <c r="AO173" s="46"/>
      <c r="AP173" s="46" t="s">
        <v>28</v>
      </c>
      <c r="AQ173" s="42"/>
      <c r="AR173" s="46"/>
      <c r="AS173" s="46"/>
      <c r="AT173" s="46"/>
      <c r="AU173" s="46"/>
      <c r="AV173" s="46"/>
    </row>
    <row r="174" spans="1:48" ht="75" customHeight="1">
      <c r="A174" s="33">
        <v>9</v>
      </c>
      <c r="B174" s="45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30">
        <f t="shared" si="30"/>
        <v>0</v>
      </c>
      <c r="AI174" s="31"/>
      <c r="AJ174" s="36">
        <f t="shared" si="31"/>
        <v>0</v>
      </c>
      <c r="AK174" s="34"/>
      <c r="AL174" s="47"/>
      <c r="AM174" s="106"/>
      <c r="AN174" s="106"/>
      <c r="AO174" s="46"/>
      <c r="AP174" s="46" t="s">
        <v>29</v>
      </c>
      <c r="AQ174" s="42"/>
      <c r="AR174" s="46"/>
      <c r="AS174" s="46"/>
      <c r="AT174" s="46"/>
      <c r="AU174" s="46"/>
      <c r="AV174" s="46"/>
    </row>
    <row r="175" spans="1:48" ht="75" customHeight="1" thickBot="1">
      <c r="A175" s="28">
        <v>10</v>
      </c>
      <c r="B175" s="45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3">
        <f t="shared" si="30"/>
        <v>0</v>
      </c>
      <c r="AI175" s="64"/>
      <c r="AJ175" s="58">
        <f t="shared" si="31"/>
        <v>0</v>
      </c>
      <c r="AK175" s="59"/>
      <c r="AL175" s="60"/>
      <c r="AM175" s="107"/>
      <c r="AN175" s="107"/>
      <c r="AO175" s="46"/>
      <c r="AP175" s="46" t="s">
        <v>30</v>
      </c>
      <c r="AQ175" s="42"/>
      <c r="AR175" s="46"/>
      <c r="AS175" s="46"/>
      <c r="AT175" s="46"/>
      <c r="AU175" s="46"/>
      <c r="AV175" s="46"/>
    </row>
    <row r="176" spans="1:43" s="61" customFormat="1" ht="34.5" customHeight="1" thickTop="1">
      <c r="A176" s="108" t="s">
        <v>16</v>
      </c>
      <c r="B176" s="109"/>
      <c r="C176" s="37">
        <f aca="true" t="shared" si="32" ref="C176:AG176">COUNTA(C166:C175)</f>
        <v>0</v>
      </c>
      <c r="D176" s="37">
        <f t="shared" si="32"/>
        <v>0</v>
      </c>
      <c r="E176" s="37">
        <f t="shared" si="32"/>
        <v>0</v>
      </c>
      <c r="F176" s="37">
        <f t="shared" si="32"/>
        <v>0</v>
      </c>
      <c r="G176" s="37">
        <f t="shared" si="32"/>
        <v>0</v>
      </c>
      <c r="H176" s="37">
        <f t="shared" si="32"/>
        <v>0</v>
      </c>
      <c r="I176" s="37">
        <f t="shared" si="32"/>
        <v>0</v>
      </c>
      <c r="J176" s="37">
        <f t="shared" si="32"/>
        <v>0</v>
      </c>
      <c r="K176" s="37">
        <f t="shared" si="32"/>
        <v>0</v>
      </c>
      <c r="L176" s="37">
        <f t="shared" si="32"/>
        <v>0</v>
      </c>
      <c r="M176" s="37">
        <f t="shared" si="32"/>
        <v>0</v>
      </c>
      <c r="N176" s="37">
        <f t="shared" si="32"/>
        <v>0</v>
      </c>
      <c r="O176" s="37">
        <f t="shared" si="32"/>
        <v>0</v>
      </c>
      <c r="P176" s="37">
        <f t="shared" si="32"/>
        <v>0</v>
      </c>
      <c r="Q176" s="37">
        <f t="shared" si="32"/>
        <v>0</v>
      </c>
      <c r="R176" s="37">
        <f t="shared" si="32"/>
        <v>0</v>
      </c>
      <c r="S176" s="37">
        <f t="shared" si="32"/>
        <v>0</v>
      </c>
      <c r="T176" s="37">
        <f t="shared" si="32"/>
        <v>0</v>
      </c>
      <c r="U176" s="37">
        <f t="shared" si="32"/>
        <v>0</v>
      </c>
      <c r="V176" s="37">
        <f t="shared" si="32"/>
        <v>0</v>
      </c>
      <c r="W176" s="37">
        <f t="shared" si="32"/>
        <v>0</v>
      </c>
      <c r="X176" s="37">
        <f t="shared" si="32"/>
        <v>0</v>
      </c>
      <c r="Y176" s="37">
        <f t="shared" si="32"/>
        <v>0</v>
      </c>
      <c r="Z176" s="37">
        <f t="shared" si="32"/>
        <v>0</v>
      </c>
      <c r="AA176" s="37">
        <f t="shared" si="32"/>
        <v>0</v>
      </c>
      <c r="AB176" s="37">
        <f t="shared" si="32"/>
        <v>0</v>
      </c>
      <c r="AC176" s="37">
        <f t="shared" si="32"/>
        <v>0</v>
      </c>
      <c r="AD176" s="37">
        <f t="shared" si="32"/>
        <v>0</v>
      </c>
      <c r="AE176" s="37">
        <f t="shared" si="32"/>
        <v>0</v>
      </c>
      <c r="AF176" s="37">
        <f t="shared" si="32"/>
        <v>0</v>
      </c>
      <c r="AG176" s="37">
        <f t="shared" si="32"/>
        <v>0</v>
      </c>
      <c r="AH176" s="110" t="s">
        <v>17</v>
      </c>
      <c r="AI176" s="111"/>
      <c r="AJ176" s="112">
        <f>SUM(AJ166:AJ175)</f>
        <v>0</v>
      </c>
      <c r="AK176" s="112"/>
      <c r="AL176" s="112"/>
      <c r="AM176" s="112"/>
      <c r="AN176" s="112"/>
      <c r="AQ176" s="39"/>
    </row>
    <row r="177" spans="1:40" ht="34.5" customHeight="1">
      <c r="A177" s="93" t="s">
        <v>53</v>
      </c>
      <c r="B177" s="93"/>
      <c r="C177" s="93"/>
      <c r="D177" s="93"/>
      <c r="E177" s="93"/>
      <c r="F177" s="93"/>
      <c r="AD177" s="94"/>
      <c r="AE177" s="94"/>
      <c r="AF177" s="94"/>
      <c r="AG177" s="94"/>
      <c r="AH177" s="102" t="s">
        <v>57</v>
      </c>
      <c r="AI177" s="102"/>
      <c r="AJ177" s="116"/>
      <c r="AK177" s="116"/>
      <c r="AL177" s="116"/>
      <c r="AM177" s="116"/>
      <c r="AN177" s="116"/>
    </row>
    <row r="178" spans="1:37" ht="34.5" customHeight="1">
      <c r="A178" s="113" t="s">
        <v>15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</row>
    <row r="179" spans="1:43" s="2" customFormat="1" ht="34.5" customHeight="1">
      <c r="A179" s="104" t="s">
        <v>19</v>
      </c>
      <c r="B179" s="104"/>
      <c r="C179" s="114"/>
      <c r="D179" s="114"/>
      <c r="E179" s="11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38"/>
      <c r="AI179" s="38"/>
      <c r="AJ179" s="38"/>
      <c r="AK179" s="38"/>
      <c r="AQ179" s="40"/>
    </row>
    <row r="180" spans="1:43" s="2" customFormat="1" ht="34.5" customHeight="1">
      <c r="A180" s="95" t="s">
        <v>31</v>
      </c>
      <c r="B180" s="95"/>
      <c r="C180" s="115" t="s">
        <v>47</v>
      </c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Q180" s="40"/>
    </row>
    <row r="181" spans="1:43" s="61" customFormat="1" ht="34.5" customHeight="1">
      <c r="A181" s="27"/>
      <c r="B181" s="43" t="s">
        <v>36</v>
      </c>
      <c r="C181" s="50">
        <v>1</v>
      </c>
      <c r="D181" s="50">
        <v>2</v>
      </c>
      <c r="E181" s="50">
        <v>3</v>
      </c>
      <c r="F181" s="50">
        <v>4</v>
      </c>
      <c r="G181" s="50">
        <v>5</v>
      </c>
      <c r="H181" s="50">
        <v>6</v>
      </c>
      <c r="I181" s="50">
        <v>7</v>
      </c>
      <c r="J181" s="50">
        <v>8</v>
      </c>
      <c r="K181" s="50">
        <v>9</v>
      </c>
      <c r="L181" s="50">
        <v>10</v>
      </c>
      <c r="M181" s="50">
        <v>11</v>
      </c>
      <c r="N181" s="50">
        <v>12</v>
      </c>
      <c r="O181" s="50">
        <v>13</v>
      </c>
      <c r="P181" s="50">
        <v>14</v>
      </c>
      <c r="Q181" s="50">
        <v>15</v>
      </c>
      <c r="R181" s="50">
        <v>16</v>
      </c>
      <c r="S181" s="50">
        <v>17</v>
      </c>
      <c r="T181" s="50">
        <v>18</v>
      </c>
      <c r="U181" s="50">
        <v>19</v>
      </c>
      <c r="V181" s="50">
        <v>20</v>
      </c>
      <c r="W181" s="50">
        <v>21</v>
      </c>
      <c r="X181" s="50">
        <v>22</v>
      </c>
      <c r="Y181" s="50">
        <v>23</v>
      </c>
      <c r="Z181" s="50">
        <v>24</v>
      </c>
      <c r="AA181" s="50">
        <v>25</v>
      </c>
      <c r="AB181" s="50">
        <v>26</v>
      </c>
      <c r="AC181" s="50">
        <v>27</v>
      </c>
      <c r="AD181" s="50">
        <v>28</v>
      </c>
      <c r="AE181" s="50">
        <v>29</v>
      </c>
      <c r="AF181" s="50">
        <v>30</v>
      </c>
      <c r="AG181" s="50">
        <v>31</v>
      </c>
      <c r="AH181" s="51" t="s">
        <v>3</v>
      </c>
      <c r="AI181" s="52" t="s">
        <v>1</v>
      </c>
      <c r="AJ181" s="52" t="s">
        <v>2</v>
      </c>
      <c r="AK181" s="53" t="s">
        <v>4</v>
      </c>
      <c r="AL181" s="57" t="s">
        <v>51</v>
      </c>
      <c r="AM181" s="92" t="s">
        <v>56</v>
      </c>
      <c r="AN181" s="92"/>
      <c r="AQ181" s="39"/>
    </row>
    <row r="182" spans="1:48" ht="75" customHeight="1">
      <c r="A182" s="28">
        <v>1</v>
      </c>
      <c r="B182" s="49"/>
      <c r="C182" s="29"/>
      <c r="D182" s="29"/>
      <c r="E182" s="56"/>
      <c r="F182" s="29"/>
      <c r="G182" s="29"/>
      <c r="H182" s="29"/>
      <c r="I182" s="29"/>
      <c r="J182" s="29"/>
      <c r="K182" s="29"/>
      <c r="L182" s="56"/>
      <c r="M182" s="29"/>
      <c r="N182" s="29"/>
      <c r="O182" s="29"/>
      <c r="P182" s="29"/>
      <c r="Q182" s="29"/>
      <c r="R182" s="29"/>
      <c r="S182" s="29"/>
      <c r="T182" s="29"/>
      <c r="U182" s="29"/>
      <c r="V182" s="5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30">
        <f>SUM(C182:AG182)</f>
        <v>0</v>
      </c>
      <c r="AI182" s="55"/>
      <c r="AJ182" s="36">
        <f>ROUND(AH182*AI182,0)</f>
        <v>0</v>
      </c>
      <c r="AK182" s="32"/>
      <c r="AL182" s="54"/>
      <c r="AM182" s="106"/>
      <c r="AN182" s="106"/>
      <c r="AO182" s="46" t="s">
        <v>18</v>
      </c>
      <c r="AP182" s="46" t="s">
        <v>21</v>
      </c>
      <c r="AQ182" s="46" t="s">
        <v>32</v>
      </c>
      <c r="AR182" s="46"/>
      <c r="AS182" s="46"/>
      <c r="AT182" s="46"/>
      <c r="AU182" s="46"/>
      <c r="AV182" s="46"/>
    </row>
    <row r="183" spans="1:48" ht="75" customHeight="1">
      <c r="A183" s="33">
        <v>2</v>
      </c>
      <c r="B183" s="49"/>
      <c r="C183" s="29"/>
      <c r="D183" s="29"/>
      <c r="E183" s="56"/>
      <c r="F183" s="29"/>
      <c r="G183" s="29"/>
      <c r="H183" s="56"/>
      <c r="I183" s="29"/>
      <c r="J183" s="29"/>
      <c r="K183" s="29"/>
      <c r="L183" s="56"/>
      <c r="M183" s="29"/>
      <c r="N183" s="29"/>
      <c r="O183" s="29"/>
      <c r="P183" s="29"/>
      <c r="Q183" s="56"/>
      <c r="R183" s="29"/>
      <c r="S183" s="29"/>
      <c r="T183" s="29"/>
      <c r="U183" s="29"/>
      <c r="V183" s="56"/>
      <c r="W183" s="29"/>
      <c r="X183" s="29"/>
      <c r="Y183" s="29"/>
      <c r="Z183" s="29"/>
      <c r="AA183" s="56"/>
      <c r="AB183" s="29"/>
      <c r="AC183" s="29"/>
      <c r="AD183" s="29"/>
      <c r="AE183" s="29"/>
      <c r="AF183" s="29"/>
      <c r="AG183" s="29"/>
      <c r="AH183" s="30">
        <f aca="true" t="shared" si="33" ref="AH183:AH191">SUM(C183:AG183)</f>
        <v>0</v>
      </c>
      <c r="AI183" s="55"/>
      <c r="AJ183" s="36">
        <f>ROUND(AH183*AI183,0)</f>
        <v>0</v>
      </c>
      <c r="AK183" s="34"/>
      <c r="AL183" s="54"/>
      <c r="AM183" s="106"/>
      <c r="AN183" s="106"/>
      <c r="AO183" s="46" t="s">
        <v>19</v>
      </c>
      <c r="AP183" s="46" t="s">
        <v>22</v>
      </c>
      <c r="AQ183" s="46" t="s">
        <v>37</v>
      </c>
      <c r="AR183" s="46"/>
      <c r="AS183" s="46"/>
      <c r="AT183" s="46"/>
      <c r="AU183" s="46"/>
      <c r="AV183" s="46"/>
    </row>
    <row r="184" spans="1:48" ht="75" customHeight="1">
      <c r="A184" s="33">
        <v>3</v>
      </c>
      <c r="B184" s="49"/>
      <c r="C184" s="29"/>
      <c r="D184" s="29"/>
      <c r="E184" s="56"/>
      <c r="F184" s="29"/>
      <c r="G184" s="29"/>
      <c r="H184" s="56"/>
      <c r="I184" s="29"/>
      <c r="J184" s="29"/>
      <c r="K184" s="29"/>
      <c r="L184" s="56"/>
      <c r="M184" s="29"/>
      <c r="N184" s="29"/>
      <c r="O184" s="29"/>
      <c r="P184" s="29"/>
      <c r="Q184" s="56"/>
      <c r="R184" s="29"/>
      <c r="S184" s="29"/>
      <c r="T184" s="29"/>
      <c r="U184" s="29"/>
      <c r="V184" s="29"/>
      <c r="W184" s="29"/>
      <c r="X184" s="29"/>
      <c r="Y184" s="29"/>
      <c r="Z184" s="29"/>
      <c r="AA184" s="56"/>
      <c r="AB184" s="29"/>
      <c r="AC184" s="29"/>
      <c r="AD184" s="29"/>
      <c r="AE184" s="29"/>
      <c r="AF184" s="29"/>
      <c r="AG184" s="29"/>
      <c r="AH184" s="30">
        <f t="shared" si="33"/>
        <v>0</v>
      </c>
      <c r="AI184" s="55"/>
      <c r="AJ184" s="36">
        <f aca="true" t="shared" si="34" ref="AJ184:AJ191">ROUND(AH184*AI184,0)</f>
        <v>0</v>
      </c>
      <c r="AK184" s="34"/>
      <c r="AL184" s="54"/>
      <c r="AM184" s="106"/>
      <c r="AN184" s="106"/>
      <c r="AO184" s="46" t="s">
        <v>20</v>
      </c>
      <c r="AP184" s="46" t="s">
        <v>23</v>
      </c>
      <c r="AQ184" s="46" t="s">
        <v>38</v>
      </c>
      <c r="AR184" s="46"/>
      <c r="AS184" s="46"/>
      <c r="AT184" s="46"/>
      <c r="AU184" s="46"/>
      <c r="AV184" s="46"/>
    </row>
    <row r="185" spans="1:48" ht="75" customHeight="1">
      <c r="A185" s="28">
        <v>4</v>
      </c>
      <c r="B185" s="49"/>
      <c r="C185" s="29"/>
      <c r="D185" s="29"/>
      <c r="E185" s="29"/>
      <c r="F185" s="29"/>
      <c r="G185" s="29"/>
      <c r="H185" s="56"/>
      <c r="I185" s="29"/>
      <c r="J185" s="29"/>
      <c r="K185" s="29"/>
      <c r="L185" s="56"/>
      <c r="M185" s="29"/>
      <c r="N185" s="29"/>
      <c r="O185" s="29"/>
      <c r="P185" s="29"/>
      <c r="Q185" s="56"/>
      <c r="R185" s="29"/>
      <c r="S185" s="29"/>
      <c r="T185" s="29"/>
      <c r="U185" s="29"/>
      <c r="V185" s="56"/>
      <c r="W185" s="29"/>
      <c r="X185" s="29"/>
      <c r="Y185" s="29"/>
      <c r="Z185" s="29"/>
      <c r="AA185" s="56"/>
      <c r="AB185" s="29"/>
      <c r="AC185" s="29"/>
      <c r="AD185" s="29"/>
      <c r="AE185" s="29"/>
      <c r="AF185" s="29"/>
      <c r="AG185" s="29"/>
      <c r="AH185" s="30">
        <f t="shared" si="33"/>
        <v>0</v>
      </c>
      <c r="AI185" s="55"/>
      <c r="AJ185" s="36">
        <f t="shared" si="34"/>
        <v>0</v>
      </c>
      <c r="AK185" s="34"/>
      <c r="AL185" s="54"/>
      <c r="AM185" s="106"/>
      <c r="AN185" s="106"/>
      <c r="AO185" s="46"/>
      <c r="AP185" s="46" t="s">
        <v>24</v>
      </c>
      <c r="AQ185" s="46" t="s">
        <v>33</v>
      </c>
      <c r="AR185" s="46"/>
      <c r="AS185" s="46"/>
      <c r="AT185" s="46"/>
      <c r="AU185" s="46"/>
      <c r="AV185" s="46"/>
    </row>
    <row r="186" spans="1:48" ht="75" customHeight="1">
      <c r="A186" s="33">
        <v>5</v>
      </c>
      <c r="B186" s="44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30">
        <f t="shared" si="33"/>
        <v>0</v>
      </c>
      <c r="AI186" s="31"/>
      <c r="AJ186" s="36">
        <f t="shared" si="34"/>
        <v>0</v>
      </c>
      <c r="AK186" s="34"/>
      <c r="AL186" s="47"/>
      <c r="AM186" s="106"/>
      <c r="AN186" s="106"/>
      <c r="AO186" s="46"/>
      <c r="AP186" s="46" t="s">
        <v>25</v>
      </c>
      <c r="AQ186" s="46" t="s">
        <v>34</v>
      </c>
      <c r="AR186" s="46"/>
      <c r="AS186" s="46"/>
      <c r="AT186" s="46"/>
      <c r="AU186" s="46"/>
      <c r="AV186" s="46"/>
    </row>
    <row r="187" spans="1:48" ht="75" customHeight="1">
      <c r="A187" s="33">
        <v>6</v>
      </c>
      <c r="B187" s="44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30">
        <f t="shared" si="33"/>
        <v>0</v>
      </c>
      <c r="AI187" s="31"/>
      <c r="AJ187" s="36">
        <f t="shared" si="34"/>
        <v>0</v>
      </c>
      <c r="AK187" s="34"/>
      <c r="AL187" s="47"/>
      <c r="AM187" s="106"/>
      <c r="AN187" s="106"/>
      <c r="AO187" s="46"/>
      <c r="AP187" s="46" t="s">
        <v>26</v>
      </c>
      <c r="AQ187" s="46" t="s">
        <v>35</v>
      </c>
      <c r="AR187" s="46"/>
      <c r="AS187" s="46"/>
      <c r="AT187" s="46"/>
      <c r="AU187" s="46"/>
      <c r="AV187" s="46"/>
    </row>
    <row r="188" spans="1:48" ht="75" customHeight="1">
      <c r="A188" s="28">
        <v>7</v>
      </c>
      <c r="B188" s="45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30">
        <f t="shared" si="33"/>
        <v>0</v>
      </c>
      <c r="AI188" s="31"/>
      <c r="AJ188" s="36">
        <f t="shared" si="34"/>
        <v>0</v>
      </c>
      <c r="AK188" s="34"/>
      <c r="AL188" s="47"/>
      <c r="AM188" s="106"/>
      <c r="AN188" s="106"/>
      <c r="AO188" s="46"/>
      <c r="AP188" s="46" t="s">
        <v>27</v>
      </c>
      <c r="AQ188" s="42"/>
      <c r="AR188" s="46"/>
      <c r="AS188" s="46"/>
      <c r="AT188" s="46"/>
      <c r="AU188" s="46"/>
      <c r="AV188" s="46"/>
    </row>
    <row r="189" spans="1:48" ht="75" customHeight="1">
      <c r="A189" s="33">
        <v>8</v>
      </c>
      <c r="B189" s="45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30">
        <f t="shared" si="33"/>
        <v>0</v>
      </c>
      <c r="AI189" s="31"/>
      <c r="AJ189" s="36">
        <f t="shared" si="34"/>
        <v>0</v>
      </c>
      <c r="AK189" s="34"/>
      <c r="AL189" s="47"/>
      <c r="AM189" s="106"/>
      <c r="AN189" s="106"/>
      <c r="AO189" s="46"/>
      <c r="AP189" s="46" t="s">
        <v>28</v>
      </c>
      <c r="AQ189" s="42"/>
      <c r="AR189" s="46"/>
      <c r="AS189" s="46"/>
      <c r="AT189" s="46"/>
      <c r="AU189" s="46"/>
      <c r="AV189" s="46"/>
    </row>
    <row r="190" spans="1:48" ht="75" customHeight="1">
      <c r="A190" s="33">
        <v>9</v>
      </c>
      <c r="B190" s="45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30">
        <f t="shared" si="33"/>
        <v>0</v>
      </c>
      <c r="AI190" s="31"/>
      <c r="AJ190" s="36">
        <f t="shared" si="34"/>
        <v>0</v>
      </c>
      <c r="AK190" s="34"/>
      <c r="AL190" s="47"/>
      <c r="AM190" s="106"/>
      <c r="AN190" s="106"/>
      <c r="AO190" s="46"/>
      <c r="AP190" s="46" t="s">
        <v>29</v>
      </c>
      <c r="AQ190" s="42"/>
      <c r="AR190" s="46"/>
      <c r="AS190" s="46"/>
      <c r="AT190" s="46"/>
      <c r="AU190" s="46"/>
      <c r="AV190" s="46"/>
    </row>
    <row r="191" spans="1:48" ht="75" customHeight="1" thickBot="1">
      <c r="A191" s="28">
        <v>10</v>
      </c>
      <c r="B191" s="45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3">
        <f t="shared" si="33"/>
        <v>0</v>
      </c>
      <c r="AI191" s="64"/>
      <c r="AJ191" s="58">
        <f t="shared" si="34"/>
        <v>0</v>
      </c>
      <c r="AK191" s="59"/>
      <c r="AL191" s="60"/>
      <c r="AM191" s="107"/>
      <c r="AN191" s="107"/>
      <c r="AO191" s="46"/>
      <c r="AP191" s="46" t="s">
        <v>30</v>
      </c>
      <c r="AQ191" s="42"/>
      <c r="AR191" s="46"/>
      <c r="AS191" s="46"/>
      <c r="AT191" s="46"/>
      <c r="AU191" s="46"/>
      <c r="AV191" s="46"/>
    </row>
    <row r="192" spans="1:43" s="61" customFormat="1" ht="34.5" customHeight="1" thickTop="1">
      <c r="A192" s="108" t="s">
        <v>16</v>
      </c>
      <c r="B192" s="109"/>
      <c r="C192" s="37">
        <f aca="true" t="shared" si="35" ref="C192:AG192">COUNTA(C182:C191)</f>
        <v>0</v>
      </c>
      <c r="D192" s="37">
        <f t="shared" si="35"/>
        <v>0</v>
      </c>
      <c r="E192" s="37">
        <f t="shared" si="35"/>
        <v>0</v>
      </c>
      <c r="F192" s="37">
        <f t="shared" si="35"/>
        <v>0</v>
      </c>
      <c r="G192" s="37">
        <f t="shared" si="35"/>
        <v>0</v>
      </c>
      <c r="H192" s="37">
        <f t="shared" si="35"/>
        <v>0</v>
      </c>
      <c r="I192" s="37">
        <f t="shared" si="35"/>
        <v>0</v>
      </c>
      <c r="J192" s="37">
        <f t="shared" si="35"/>
        <v>0</v>
      </c>
      <c r="K192" s="37">
        <f t="shared" si="35"/>
        <v>0</v>
      </c>
      <c r="L192" s="37">
        <f t="shared" si="35"/>
        <v>0</v>
      </c>
      <c r="M192" s="37">
        <f t="shared" si="35"/>
        <v>0</v>
      </c>
      <c r="N192" s="37">
        <f t="shared" si="35"/>
        <v>0</v>
      </c>
      <c r="O192" s="37">
        <f t="shared" si="35"/>
        <v>0</v>
      </c>
      <c r="P192" s="37">
        <f t="shared" si="35"/>
        <v>0</v>
      </c>
      <c r="Q192" s="37">
        <f t="shared" si="35"/>
        <v>0</v>
      </c>
      <c r="R192" s="37">
        <f t="shared" si="35"/>
        <v>0</v>
      </c>
      <c r="S192" s="37">
        <f t="shared" si="35"/>
        <v>0</v>
      </c>
      <c r="T192" s="37">
        <f t="shared" si="35"/>
        <v>0</v>
      </c>
      <c r="U192" s="37">
        <f t="shared" si="35"/>
        <v>0</v>
      </c>
      <c r="V192" s="37">
        <f t="shared" si="35"/>
        <v>0</v>
      </c>
      <c r="W192" s="37">
        <f t="shared" si="35"/>
        <v>0</v>
      </c>
      <c r="X192" s="37">
        <f t="shared" si="35"/>
        <v>0</v>
      </c>
      <c r="Y192" s="37">
        <f t="shared" si="35"/>
        <v>0</v>
      </c>
      <c r="Z192" s="37">
        <f t="shared" si="35"/>
        <v>0</v>
      </c>
      <c r="AA192" s="37">
        <f t="shared" si="35"/>
        <v>0</v>
      </c>
      <c r="AB192" s="37">
        <f t="shared" si="35"/>
        <v>0</v>
      </c>
      <c r="AC192" s="37">
        <f t="shared" si="35"/>
        <v>0</v>
      </c>
      <c r="AD192" s="37">
        <f t="shared" si="35"/>
        <v>0</v>
      </c>
      <c r="AE192" s="37">
        <f t="shared" si="35"/>
        <v>0</v>
      </c>
      <c r="AF192" s="37">
        <f t="shared" si="35"/>
        <v>0</v>
      </c>
      <c r="AG192" s="37">
        <f t="shared" si="35"/>
        <v>0</v>
      </c>
      <c r="AH192" s="110" t="s">
        <v>17</v>
      </c>
      <c r="AI192" s="111"/>
      <c r="AJ192" s="112">
        <f>SUM(AJ182:AJ191)</f>
        <v>0</v>
      </c>
      <c r="AK192" s="112"/>
      <c r="AL192" s="112"/>
      <c r="AM192" s="112"/>
      <c r="AN192" s="112"/>
      <c r="AQ192" s="39"/>
    </row>
    <row r="193" spans="1:40" ht="34.5" customHeight="1">
      <c r="A193" s="93" t="s">
        <v>53</v>
      </c>
      <c r="B193" s="93"/>
      <c r="C193" s="93"/>
      <c r="D193" s="93"/>
      <c r="E193" s="93"/>
      <c r="F193" s="93"/>
      <c r="AD193" s="94"/>
      <c r="AE193" s="94"/>
      <c r="AF193" s="94"/>
      <c r="AG193" s="94"/>
      <c r="AH193" s="102" t="s">
        <v>57</v>
      </c>
      <c r="AI193" s="102"/>
      <c r="AJ193" s="116"/>
      <c r="AK193" s="116"/>
      <c r="AL193" s="116"/>
      <c r="AM193" s="116"/>
      <c r="AN193" s="116"/>
    </row>
    <row r="194" spans="1:37" ht="34.5" customHeight="1">
      <c r="A194" s="113" t="s">
        <v>15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</row>
    <row r="195" spans="1:43" s="2" customFormat="1" ht="34.5" customHeight="1">
      <c r="A195" s="104" t="s">
        <v>19</v>
      </c>
      <c r="B195" s="104"/>
      <c r="C195" s="114"/>
      <c r="D195" s="114"/>
      <c r="E195" s="11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38"/>
      <c r="AI195" s="38"/>
      <c r="AJ195" s="38"/>
      <c r="AK195" s="38"/>
      <c r="AQ195" s="40"/>
    </row>
    <row r="196" spans="1:43" s="2" customFormat="1" ht="34.5" customHeight="1">
      <c r="A196" s="95" t="s">
        <v>31</v>
      </c>
      <c r="B196" s="95"/>
      <c r="C196" s="115" t="s">
        <v>47</v>
      </c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Q196" s="40"/>
    </row>
    <row r="197" spans="1:43" s="61" customFormat="1" ht="34.5" customHeight="1">
      <c r="A197" s="27"/>
      <c r="B197" s="43" t="s">
        <v>36</v>
      </c>
      <c r="C197" s="50">
        <v>1</v>
      </c>
      <c r="D197" s="50">
        <v>2</v>
      </c>
      <c r="E197" s="50">
        <v>3</v>
      </c>
      <c r="F197" s="50">
        <v>4</v>
      </c>
      <c r="G197" s="50">
        <v>5</v>
      </c>
      <c r="H197" s="50">
        <v>6</v>
      </c>
      <c r="I197" s="50">
        <v>7</v>
      </c>
      <c r="J197" s="50">
        <v>8</v>
      </c>
      <c r="K197" s="50">
        <v>9</v>
      </c>
      <c r="L197" s="50">
        <v>10</v>
      </c>
      <c r="M197" s="50">
        <v>11</v>
      </c>
      <c r="N197" s="50">
        <v>12</v>
      </c>
      <c r="O197" s="50">
        <v>13</v>
      </c>
      <c r="P197" s="50">
        <v>14</v>
      </c>
      <c r="Q197" s="50">
        <v>15</v>
      </c>
      <c r="R197" s="50">
        <v>16</v>
      </c>
      <c r="S197" s="50">
        <v>17</v>
      </c>
      <c r="T197" s="50">
        <v>18</v>
      </c>
      <c r="U197" s="50">
        <v>19</v>
      </c>
      <c r="V197" s="50">
        <v>20</v>
      </c>
      <c r="W197" s="50">
        <v>21</v>
      </c>
      <c r="X197" s="50">
        <v>22</v>
      </c>
      <c r="Y197" s="50">
        <v>23</v>
      </c>
      <c r="Z197" s="50">
        <v>24</v>
      </c>
      <c r="AA197" s="50">
        <v>25</v>
      </c>
      <c r="AB197" s="50">
        <v>26</v>
      </c>
      <c r="AC197" s="50">
        <v>27</v>
      </c>
      <c r="AD197" s="50">
        <v>28</v>
      </c>
      <c r="AE197" s="50">
        <v>29</v>
      </c>
      <c r="AF197" s="50">
        <v>30</v>
      </c>
      <c r="AG197" s="50">
        <v>31</v>
      </c>
      <c r="AH197" s="51" t="s">
        <v>3</v>
      </c>
      <c r="AI197" s="52" t="s">
        <v>1</v>
      </c>
      <c r="AJ197" s="52" t="s">
        <v>2</v>
      </c>
      <c r="AK197" s="53" t="s">
        <v>4</v>
      </c>
      <c r="AL197" s="57" t="s">
        <v>51</v>
      </c>
      <c r="AM197" s="92" t="s">
        <v>56</v>
      </c>
      <c r="AN197" s="92"/>
      <c r="AQ197" s="39"/>
    </row>
    <row r="198" spans="1:48" ht="75" customHeight="1">
      <c r="A198" s="28">
        <v>1</v>
      </c>
      <c r="B198" s="49"/>
      <c r="C198" s="29"/>
      <c r="D198" s="29"/>
      <c r="E198" s="56"/>
      <c r="F198" s="29"/>
      <c r="G198" s="29"/>
      <c r="H198" s="29"/>
      <c r="I198" s="29"/>
      <c r="J198" s="29"/>
      <c r="K198" s="29"/>
      <c r="L198" s="56"/>
      <c r="M198" s="29"/>
      <c r="N198" s="29"/>
      <c r="O198" s="29"/>
      <c r="P198" s="29"/>
      <c r="Q198" s="29"/>
      <c r="R198" s="29"/>
      <c r="S198" s="29"/>
      <c r="T198" s="29"/>
      <c r="U198" s="29"/>
      <c r="V198" s="5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30">
        <f>SUM(C198:AG198)</f>
        <v>0</v>
      </c>
      <c r="AI198" s="55"/>
      <c r="AJ198" s="36">
        <f>ROUND(AH198*AI198,0)</f>
        <v>0</v>
      </c>
      <c r="AK198" s="32"/>
      <c r="AL198" s="54"/>
      <c r="AM198" s="106"/>
      <c r="AN198" s="106"/>
      <c r="AO198" s="46" t="s">
        <v>18</v>
      </c>
      <c r="AP198" s="46" t="s">
        <v>21</v>
      </c>
      <c r="AQ198" s="46" t="s">
        <v>32</v>
      </c>
      <c r="AR198" s="46"/>
      <c r="AS198" s="46"/>
      <c r="AT198" s="46"/>
      <c r="AU198" s="46"/>
      <c r="AV198" s="46"/>
    </row>
    <row r="199" spans="1:48" ht="75" customHeight="1">
      <c r="A199" s="33">
        <v>2</v>
      </c>
      <c r="B199" s="49"/>
      <c r="C199" s="29"/>
      <c r="D199" s="29"/>
      <c r="E199" s="56"/>
      <c r="F199" s="29"/>
      <c r="G199" s="29"/>
      <c r="H199" s="56"/>
      <c r="I199" s="29"/>
      <c r="J199" s="29"/>
      <c r="K199" s="29"/>
      <c r="L199" s="56"/>
      <c r="M199" s="29"/>
      <c r="N199" s="29"/>
      <c r="O199" s="29"/>
      <c r="P199" s="29"/>
      <c r="Q199" s="56"/>
      <c r="R199" s="29"/>
      <c r="S199" s="29"/>
      <c r="T199" s="29"/>
      <c r="U199" s="29"/>
      <c r="V199" s="56"/>
      <c r="W199" s="29"/>
      <c r="X199" s="29"/>
      <c r="Y199" s="29"/>
      <c r="Z199" s="29"/>
      <c r="AA199" s="56"/>
      <c r="AB199" s="29"/>
      <c r="AC199" s="29"/>
      <c r="AD199" s="29"/>
      <c r="AE199" s="29"/>
      <c r="AF199" s="29"/>
      <c r="AG199" s="29"/>
      <c r="AH199" s="30">
        <f aca="true" t="shared" si="36" ref="AH199:AH207">SUM(C199:AG199)</f>
        <v>0</v>
      </c>
      <c r="AI199" s="55"/>
      <c r="AJ199" s="36">
        <f>ROUND(AH199*AI199,0)</f>
        <v>0</v>
      </c>
      <c r="AK199" s="34"/>
      <c r="AL199" s="54"/>
      <c r="AM199" s="106"/>
      <c r="AN199" s="106"/>
      <c r="AO199" s="46" t="s">
        <v>19</v>
      </c>
      <c r="AP199" s="46" t="s">
        <v>22</v>
      </c>
      <c r="AQ199" s="46" t="s">
        <v>37</v>
      </c>
      <c r="AR199" s="46"/>
      <c r="AS199" s="46"/>
      <c r="AT199" s="46"/>
      <c r="AU199" s="46"/>
      <c r="AV199" s="46"/>
    </row>
    <row r="200" spans="1:48" ht="75" customHeight="1">
      <c r="A200" s="33">
        <v>3</v>
      </c>
      <c r="B200" s="49"/>
      <c r="C200" s="29"/>
      <c r="D200" s="29"/>
      <c r="E200" s="56"/>
      <c r="F200" s="29"/>
      <c r="G200" s="29"/>
      <c r="H200" s="56"/>
      <c r="I200" s="29"/>
      <c r="J200" s="29"/>
      <c r="K200" s="29"/>
      <c r="L200" s="56"/>
      <c r="M200" s="29"/>
      <c r="N200" s="29"/>
      <c r="O200" s="29"/>
      <c r="P200" s="29"/>
      <c r="Q200" s="56"/>
      <c r="R200" s="29"/>
      <c r="S200" s="29"/>
      <c r="T200" s="29"/>
      <c r="U200" s="29"/>
      <c r="V200" s="29"/>
      <c r="W200" s="29"/>
      <c r="X200" s="29"/>
      <c r="Y200" s="29"/>
      <c r="Z200" s="29"/>
      <c r="AA200" s="56"/>
      <c r="AB200" s="29"/>
      <c r="AC200" s="29"/>
      <c r="AD200" s="29"/>
      <c r="AE200" s="29"/>
      <c r="AF200" s="29"/>
      <c r="AG200" s="29"/>
      <c r="AH200" s="30">
        <f t="shared" si="36"/>
        <v>0</v>
      </c>
      <c r="AI200" s="55"/>
      <c r="AJ200" s="36">
        <f aca="true" t="shared" si="37" ref="AJ200:AJ207">ROUND(AH200*AI200,0)</f>
        <v>0</v>
      </c>
      <c r="AK200" s="34"/>
      <c r="AL200" s="54"/>
      <c r="AM200" s="106"/>
      <c r="AN200" s="106"/>
      <c r="AO200" s="46" t="s">
        <v>20</v>
      </c>
      <c r="AP200" s="46" t="s">
        <v>23</v>
      </c>
      <c r="AQ200" s="46" t="s">
        <v>38</v>
      </c>
      <c r="AR200" s="46"/>
      <c r="AS200" s="46"/>
      <c r="AT200" s="46"/>
      <c r="AU200" s="46"/>
      <c r="AV200" s="46"/>
    </row>
    <row r="201" spans="1:48" ht="75" customHeight="1">
      <c r="A201" s="28">
        <v>4</v>
      </c>
      <c r="B201" s="49"/>
      <c r="C201" s="29"/>
      <c r="D201" s="29"/>
      <c r="E201" s="29"/>
      <c r="F201" s="29"/>
      <c r="G201" s="29"/>
      <c r="H201" s="56"/>
      <c r="I201" s="29"/>
      <c r="J201" s="29"/>
      <c r="K201" s="29"/>
      <c r="L201" s="56"/>
      <c r="M201" s="29"/>
      <c r="N201" s="29"/>
      <c r="O201" s="29"/>
      <c r="P201" s="29"/>
      <c r="Q201" s="56"/>
      <c r="R201" s="29"/>
      <c r="S201" s="29"/>
      <c r="T201" s="29"/>
      <c r="U201" s="29"/>
      <c r="V201" s="56"/>
      <c r="W201" s="29"/>
      <c r="X201" s="29"/>
      <c r="Y201" s="29"/>
      <c r="Z201" s="29"/>
      <c r="AA201" s="56"/>
      <c r="AB201" s="29"/>
      <c r="AC201" s="29"/>
      <c r="AD201" s="29"/>
      <c r="AE201" s="29"/>
      <c r="AF201" s="29"/>
      <c r="AG201" s="29"/>
      <c r="AH201" s="30">
        <f t="shared" si="36"/>
        <v>0</v>
      </c>
      <c r="AI201" s="55"/>
      <c r="AJ201" s="36">
        <f t="shared" si="37"/>
        <v>0</v>
      </c>
      <c r="AK201" s="34"/>
      <c r="AL201" s="54"/>
      <c r="AM201" s="106"/>
      <c r="AN201" s="106"/>
      <c r="AO201" s="46"/>
      <c r="AP201" s="46" t="s">
        <v>24</v>
      </c>
      <c r="AQ201" s="46" t="s">
        <v>33</v>
      </c>
      <c r="AR201" s="46"/>
      <c r="AS201" s="46"/>
      <c r="AT201" s="46"/>
      <c r="AU201" s="46"/>
      <c r="AV201" s="46"/>
    </row>
    <row r="202" spans="1:48" ht="75" customHeight="1">
      <c r="A202" s="33">
        <v>5</v>
      </c>
      <c r="B202" s="44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30">
        <f t="shared" si="36"/>
        <v>0</v>
      </c>
      <c r="AI202" s="31"/>
      <c r="AJ202" s="36">
        <f t="shared" si="37"/>
        <v>0</v>
      </c>
      <c r="AK202" s="34"/>
      <c r="AL202" s="47"/>
      <c r="AM202" s="106"/>
      <c r="AN202" s="106"/>
      <c r="AO202" s="46"/>
      <c r="AP202" s="46" t="s">
        <v>25</v>
      </c>
      <c r="AQ202" s="46" t="s">
        <v>34</v>
      </c>
      <c r="AR202" s="46"/>
      <c r="AS202" s="46"/>
      <c r="AT202" s="46"/>
      <c r="AU202" s="46"/>
      <c r="AV202" s="46"/>
    </row>
    <row r="203" spans="1:48" ht="75" customHeight="1">
      <c r="A203" s="33">
        <v>6</v>
      </c>
      <c r="B203" s="44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30">
        <f t="shared" si="36"/>
        <v>0</v>
      </c>
      <c r="AI203" s="31"/>
      <c r="AJ203" s="36">
        <f t="shared" si="37"/>
        <v>0</v>
      </c>
      <c r="AK203" s="34"/>
      <c r="AL203" s="47"/>
      <c r="AM203" s="106"/>
      <c r="AN203" s="106"/>
      <c r="AO203" s="46"/>
      <c r="AP203" s="46" t="s">
        <v>26</v>
      </c>
      <c r="AQ203" s="46" t="s">
        <v>35</v>
      </c>
      <c r="AR203" s="46"/>
      <c r="AS203" s="46"/>
      <c r="AT203" s="46"/>
      <c r="AU203" s="46"/>
      <c r="AV203" s="46"/>
    </row>
    <row r="204" spans="1:48" ht="75" customHeight="1">
      <c r="A204" s="28">
        <v>7</v>
      </c>
      <c r="B204" s="45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30">
        <f t="shared" si="36"/>
        <v>0</v>
      </c>
      <c r="AI204" s="31"/>
      <c r="AJ204" s="36">
        <f t="shared" si="37"/>
        <v>0</v>
      </c>
      <c r="AK204" s="34"/>
      <c r="AL204" s="47"/>
      <c r="AM204" s="106"/>
      <c r="AN204" s="106"/>
      <c r="AO204" s="46"/>
      <c r="AP204" s="46" t="s">
        <v>27</v>
      </c>
      <c r="AQ204" s="42"/>
      <c r="AR204" s="46"/>
      <c r="AS204" s="46"/>
      <c r="AT204" s="46"/>
      <c r="AU204" s="46"/>
      <c r="AV204" s="46"/>
    </row>
    <row r="205" spans="1:48" ht="75" customHeight="1">
      <c r="A205" s="33">
        <v>8</v>
      </c>
      <c r="B205" s="45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30">
        <f t="shared" si="36"/>
        <v>0</v>
      </c>
      <c r="AI205" s="31"/>
      <c r="AJ205" s="36">
        <f t="shared" si="37"/>
        <v>0</v>
      </c>
      <c r="AK205" s="34"/>
      <c r="AL205" s="47"/>
      <c r="AM205" s="106"/>
      <c r="AN205" s="106"/>
      <c r="AO205" s="46"/>
      <c r="AP205" s="46" t="s">
        <v>28</v>
      </c>
      <c r="AQ205" s="42"/>
      <c r="AR205" s="46"/>
      <c r="AS205" s="46"/>
      <c r="AT205" s="46"/>
      <c r="AU205" s="46"/>
      <c r="AV205" s="46"/>
    </row>
    <row r="206" spans="1:48" ht="75" customHeight="1">
      <c r="A206" s="33">
        <v>9</v>
      </c>
      <c r="B206" s="45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30">
        <f t="shared" si="36"/>
        <v>0</v>
      </c>
      <c r="AI206" s="31"/>
      <c r="AJ206" s="36">
        <f t="shared" si="37"/>
        <v>0</v>
      </c>
      <c r="AK206" s="34"/>
      <c r="AL206" s="47"/>
      <c r="AM206" s="106"/>
      <c r="AN206" s="106"/>
      <c r="AO206" s="46"/>
      <c r="AP206" s="46" t="s">
        <v>29</v>
      </c>
      <c r="AQ206" s="42"/>
      <c r="AR206" s="46"/>
      <c r="AS206" s="46"/>
      <c r="AT206" s="46"/>
      <c r="AU206" s="46"/>
      <c r="AV206" s="46"/>
    </row>
    <row r="207" spans="1:48" ht="75" customHeight="1" thickBot="1">
      <c r="A207" s="28">
        <v>10</v>
      </c>
      <c r="B207" s="45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3">
        <f t="shared" si="36"/>
        <v>0</v>
      </c>
      <c r="AI207" s="64"/>
      <c r="AJ207" s="58">
        <f t="shared" si="37"/>
        <v>0</v>
      </c>
      <c r="AK207" s="59"/>
      <c r="AL207" s="60"/>
      <c r="AM207" s="107"/>
      <c r="AN207" s="107"/>
      <c r="AO207" s="46"/>
      <c r="AP207" s="46" t="s">
        <v>30</v>
      </c>
      <c r="AQ207" s="42"/>
      <c r="AR207" s="46"/>
      <c r="AS207" s="46"/>
      <c r="AT207" s="46"/>
      <c r="AU207" s="46"/>
      <c r="AV207" s="46"/>
    </row>
    <row r="208" spans="1:43" s="61" customFormat="1" ht="34.5" customHeight="1" thickTop="1">
      <c r="A208" s="108" t="s">
        <v>16</v>
      </c>
      <c r="B208" s="109"/>
      <c r="C208" s="37">
        <f aca="true" t="shared" si="38" ref="C208:AG208">COUNTA(C198:C207)</f>
        <v>0</v>
      </c>
      <c r="D208" s="37">
        <f t="shared" si="38"/>
        <v>0</v>
      </c>
      <c r="E208" s="37">
        <f t="shared" si="38"/>
        <v>0</v>
      </c>
      <c r="F208" s="37">
        <f t="shared" si="38"/>
        <v>0</v>
      </c>
      <c r="G208" s="37">
        <f t="shared" si="38"/>
        <v>0</v>
      </c>
      <c r="H208" s="37">
        <f t="shared" si="38"/>
        <v>0</v>
      </c>
      <c r="I208" s="37">
        <f t="shared" si="38"/>
        <v>0</v>
      </c>
      <c r="J208" s="37">
        <f t="shared" si="38"/>
        <v>0</v>
      </c>
      <c r="K208" s="37">
        <f t="shared" si="38"/>
        <v>0</v>
      </c>
      <c r="L208" s="37">
        <f t="shared" si="38"/>
        <v>0</v>
      </c>
      <c r="M208" s="37">
        <f t="shared" si="38"/>
        <v>0</v>
      </c>
      <c r="N208" s="37">
        <f t="shared" si="38"/>
        <v>0</v>
      </c>
      <c r="O208" s="37">
        <f t="shared" si="38"/>
        <v>0</v>
      </c>
      <c r="P208" s="37">
        <f t="shared" si="38"/>
        <v>0</v>
      </c>
      <c r="Q208" s="37">
        <f t="shared" si="38"/>
        <v>0</v>
      </c>
      <c r="R208" s="37">
        <f t="shared" si="38"/>
        <v>0</v>
      </c>
      <c r="S208" s="37">
        <f t="shared" si="38"/>
        <v>0</v>
      </c>
      <c r="T208" s="37">
        <f t="shared" si="38"/>
        <v>0</v>
      </c>
      <c r="U208" s="37">
        <f t="shared" si="38"/>
        <v>0</v>
      </c>
      <c r="V208" s="37">
        <f t="shared" si="38"/>
        <v>0</v>
      </c>
      <c r="W208" s="37">
        <f t="shared" si="38"/>
        <v>0</v>
      </c>
      <c r="X208" s="37">
        <f t="shared" si="38"/>
        <v>0</v>
      </c>
      <c r="Y208" s="37">
        <f t="shared" si="38"/>
        <v>0</v>
      </c>
      <c r="Z208" s="37">
        <f t="shared" si="38"/>
        <v>0</v>
      </c>
      <c r="AA208" s="37">
        <f t="shared" si="38"/>
        <v>0</v>
      </c>
      <c r="AB208" s="37">
        <f t="shared" si="38"/>
        <v>0</v>
      </c>
      <c r="AC208" s="37">
        <f t="shared" si="38"/>
        <v>0</v>
      </c>
      <c r="AD208" s="37">
        <f t="shared" si="38"/>
        <v>0</v>
      </c>
      <c r="AE208" s="37">
        <f t="shared" si="38"/>
        <v>0</v>
      </c>
      <c r="AF208" s="37">
        <f t="shared" si="38"/>
        <v>0</v>
      </c>
      <c r="AG208" s="37">
        <f t="shared" si="38"/>
        <v>0</v>
      </c>
      <c r="AH208" s="110" t="s">
        <v>17</v>
      </c>
      <c r="AI208" s="111"/>
      <c r="AJ208" s="112">
        <f>SUM(AJ198:AJ207)</f>
        <v>0</v>
      </c>
      <c r="AK208" s="112"/>
      <c r="AL208" s="112"/>
      <c r="AM208" s="112"/>
      <c r="AN208" s="112"/>
      <c r="AQ208" s="39"/>
    </row>
    <row r="209" spans="1:40" ht="34.5" customHeight="1">
      <c r="A209" s="93" t="s">
        <v>53</v>
      </c>
      <c r="B209" s="93"/>
      <c r="C209" s="93"/>
      <c r="D209" s="93"/>
      <c r="E209" s="93"/>
      <c r="F209" s="93"/>
      <c r="AD209" s="94"/>
      <c r="AE209" s="94"/>
      <c r="AF209" s="94"/>
      <c r="AG209" s="94"/>
      <c r="AH209" s="102" t="s">
        <v>57</v>
      </c>
      <c r="AI209" s="102"/>
      <c r="AJ209" s="116"/>
      <c r="AK209" s="116"/>
      <c r="AL209" s="116"/>
      <c r="AM209" s="116"/>
      <c r="AN209" s="116"/>
    </row>
    <row r="210" spans="1:37" ht="34.5" customHeight="1">
      <c r="A210" s="113" t="s">
        <v>15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</row>
    <row r="211" spans="1:43" s="2" customFormat="1" ht="34.5" customHeight="1">
      <c r="A211" s="104" t="s">
        <v>19</v>
      </c>
      <c r="B211" s="104"/>
      <c r="C211" s="114"/>
      <c r="D211" s="114"/>
      <c r="E211" s="11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38"/>
      <c r="AI211" s="38"/>
      <c r="AJ211" s="38"/>
      <c r="AK211" s="38"/>
      <c r="AQ211" s="40"/>
    </row>
    <row r="212" spans="1:43" s="2" customFormat="1" ht="34.5" customHeight="1">
      <c r="A212" s="95" t="s">
        <v>31</v>
      </c>
      <c r="B212" s="95"/>
      <c r="C212" s="115" t="s">
        <v>47</v>
      </c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Q212" s="40"/>
    </row>
    <row r="213" spans="1:43" s="61" customFormat="1" ht="34.5" customHeight="1">
      <c r="A213" s="27"/>
      <c r="B213" s="43" t="s">
        <v>36</v>
      </c>
      <c r="C213" s="50">
        <v>1</v>
      </c>
      <c r="D213" s="50">
        <v>2</v>
      </c>
      <c r="E213" s="50">
        <v>3</v>
      </c>
      <c r="F213" s="50">
        <v>4</v>
      </c>
      <c r="G213" s="50">
        <v>5</v>
      </c>
      <c r="H213" s="50">
        <v>6</v>
      </c>
      <c r="I213" s="50">
        <v>7</v>
      </c>
      <c r="J213" s="50">
        <v>8</v>
      </c>
      <c r="K213" s="50">
        <v>9</v>
      </c>
      <c r="L213" s="50">
        <v>10</v>
      </c>
      <c r="M213" s="50">
        <v>11</v>
      </c>
      <c r="N213" s="50">
        <v>12</v>
      </c>
      <c r="O213" s="50">
        <v>13</v>
      </c>
      <c r="P213" s="50">
        <v>14</v>
      </c>
      <c r="Q213" s="50">
        <v>15</v>
      </c>
      <c r="R213" s="50">
        <v>16</v>
      </c>
      <c r="S213" s="50">
        <v>17</v>
      </c>
      <c r="T213" s="50">
        <v>18</v>
      </c>
      <c r="U213" s="50">
        <v>19</v>
      </c>
      <c r="V213" s="50">
        <v>20</v>
      </c>
      <c r="W213" s="50">
        <v>21</v>
      </c>
      <c r="X213" s="50">
        <v>22</v>
      </c>
      <c r="Y213" s="50">
        <v>23</v>
      </c>
      <c r="Z213" s="50">
        <v>24</v>
      </c>
      <c r="AA213" s="50">
        <v>25</v>
      </c>
      <c r="AB213" s="50">
        <v>26</v>
      </c>
      <c r="AC213" s="50">
        <v>27</v>
      </c>
      <c r="AD213" s="50">
        <v>28</v>
      </c>
      <c r="AE213" s="50">
        <v>29</v>
      </c>
      <c r="AF213" s="50">
        <v>30</v>
      </c>
      <c r="AG213" s="50">
        <v>31</v>
      </c>
      <c r="AH213" s="51" t="s">
        <v>3</v>
      </c>
      <c r="AI213" s="52" t="s">
        <v>1</v>
      </c>
      <c r="AJ213" s="52" t="s">
        <v>2</v>
      </c>
      <c r="AK213" s="53" t="s">
        <v>4</v>
      </c>
      <c r="AL213" s="57" t="s">
        <v>51</v>
      </c>
      <c r="AM213" s="92" t="s">
        <v>56</v>
      </c>
      <c r="AN213" s="92"/>
      <c r="AQ213" s="39"/>
    </row>
    <row r="214" spans="1:48" ht="75" customHeight="1">
      <c r="A214" s="28">
        <v>1</v>
      </c>
      <c r="B214" s="49"/>
      <c r="C214" s="29"/>
      <c r="D214" s="29"/>
      <c r="E214" s="56"/>
      <c r="F214" s="29"/>
      <c r="G214" s="29"/>
      <c r="H214" s="29"/>
      <c r="I214" s="29"/>
      <c r="J214" s="29"/>
      <c r="K214" s="29"/>
      <c r="L214" s="56"/>
      <c r="M214" s="29"/>
      <c r="N214" s="29"/>
      <c r="O214" s="29"/>
      <c r="P214" s="29"/>
      <c r="Q214" s="29"/>
      <c r="R214" s="29"/>
      <c r="S214" s="29"/>
      <c r="T214" s="29"/>
      <c r="U214" s="29"/>
      <c r="V214" s="5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30">
        <f>SUM(C214:AG214)</f>
        <v>0</v>
      </c>
      <c r="AI214" s="55"/>
      <c r="AJ214" s="36">
        <f>ROUND(AH214*AI214,0)</f>
        <v>0</v>
      </c>
      <c r="AK214" s="32"/>
      <c r="AL214" s="54"/>
      <c r="AM214" s="106"/>
      <c r="AN214" s="106"/>
      <c r="AO214" s="46" t="s">
        <v>18</v>
      </c>
      <c r="AP214" s="46" t="s">
        <v>21</v>
      </c>
      <c r="AQ214" s="46" t="s">
        <v>32</v>
      </c>
      <c r="AR214" s="46"/>
      <c r="AS214" s="46"/>
      <c r="AT214" s="46"/>
      <c r="AU214" s="46"/>
      <c r="AV214" s="46"/>
    </row>
    <row r="215" spans="1:48" ht="75" customHeight="1">
      <c r="A215" s="33">
        <v>2</v>
      </c>
      <c r="B215" s="49"/>
      <c r="C215" s="29"/>
      <c r="D215" s="29"/>
      <c r="E215" s="56"/>
      <c r="F215" s="29"/>
      <c r="G215" s="29"/>
      <c r="H215" s="56"/>
      <c r="I215" s="29"/>
      <c r="J215" s="29"/>
      <c r="K215" s="29"/>
      <c r="L215" s="56"/>
      <c r="M215" s="29"/>
      <c r="N215" s="29"/>
      <c r="O215" s="29"/>
      <c r="P215" s="29"/>
      <c r="Q215" s="56"/>
      <c r="R215" s="29"/>
      <c r="S215" s="29"/>
      <c r="T215" s="29"/>
      <c r="U215" s="29"/>
      <c r="V215" s="56"/>
      <c r="W215" s="29"/>
      <c r="X215" s="29"/>
      <c r="Y215" s="29"/>
      <c r="Z215" s="29"/>
      <c r="AA215" s="56"/>
      <c r="AB215" s="29"/>
      <c r="AC215" s="29"/>
      <c r="AD215" s="29"/>
      <c r="AE215" s="29"/>
      <c r="AF215" s="29"/>
      <c r="AG215" s="29"/>
      <c r="AH215" s="30">
        <f aca="true" t="shared" si="39" ref="AH215:AH223">SUM(C215:AG215)</f>
        <v>0</v>
      </c>
      <c r="AI215" s="55"/>
      <c r="AJ215" s="36">
        <f>ROUND(AH215*AI215,0)</f>
        <v>0</v>
      </c>
      <c r="AK215" s="34"/>
      <c r="AL215" s="54"/>
      <c r="AM215" s="106"/>
      <c r="AN215" s="106"/>
      <c r="AO215" s="46" t="s">
        <v>19</v>
      </c>
      <c r="AP215" s="46" t="s">
        <v>22</v>
      </c>
      <c r="AQ215" s="46" t="s">
        <v>37</v>
      </c>
      <c r="AR215" s="46"/>
      <c r="AS215" s="46"/>
      <c r="AT215" s="46"/>
      <c r="AU215" s="46"/>
      <c r="AV215" s="46"/>
    </row>
    <row r="216" spans="1:48" ht="75" customHeight="1">
      <c r="A216" s="33">
        <v>3</v>
      </c>
      <c r="B216" s="49"/>
      <c r="C216" s="29"/>
      <c r="D216" s="29"/>
      <c r="E216" s="56"/>
      <c r="F216" s="29"/>
      <c r="G216" s="29"/>
      <c r="H216" s="56"/>
      <c r="I216" s="29"/>
      <c r="J216" s="29"/>
      <c r="K216" s="29"/>
      <c r="L216" s="56"/>
      <c r="M216" s="29"/>
      <c r="N216" s="29"/>
      <c r="O216" s="29"/>
      <c r="P216" s="29"/>
      <c r="Q216" s="56"/>
      <c r="R216" s="29"/>
      <c r="S216" s="29"/>
      <c r="T216" s="29"/>
      <c r="U216" s="29"/>
      <c r="V216" s="29"/>
      <c r="W216" s="29"/>
      <c r="X216" s="29"/>
      <c r="Y216" s="29"/>
      <c r="Z216" s="29"/>
      <c r="AA216" s="56"/>
      <c r="AB216" s="29"/>
      <c r="AC216" s="29"/>
      <c r="AD216" s="29"/>
      <c r="AE216" s="29"/>
      <c r="AF216" s="29"/>
      <c r="AG216" s="29"/>
      <c r="AH216" s="30">
        <f t="shared" si="39"/>
        <v>0</v>
      </c>
      <c r="AI216" s="55"/>
      <c r="AJ216" s="36">
        <f aca="true" t="shared" si="40" ref="AJ216:AJ223">ROUND(AH216*AI216,0)</f>
        <v>0</v>
      </c>
      <c r="AK216" s="34"/>
      <c r="AL216" s="54"/>
      <c r="AM216" s="106"/>
      <c r="AN216" s="106"/>
      <c r="AO216" s="46" t="s">
        <v>20</v>
      </c>
      <c r="AP216" s="46" t="s">
        <v>23</v>
      </c>
      <c r="AQ216" s="46" t="s">
        <v>38</v>
      </c>
      <c r="AR216" s="46"/>
      <c r="AS216" s="46"/>
      <c r="AT216" s="46"/>
      <c r="AU216" s="46"/>
      <c r="AV216" s="46"/>
    </row>
    <row r="217" spans="1:48" ht="75" customHeight="1">
      <c r="A217" s="28">
        <v>4</v>
      </c>
      <c r="B217" s="49"/>
      <c r="C217" s="29"/>
      <c r="D217" s="29"/>
      <c r="E217" s="29"/>
      <c r="F217" s="29"/>
      <c r="G217" s="29"/>
      <c r="H217" s="56"/>
      <c r="I217" s="29"/>
      <c r="J217" s="29"/>
      <c r="K217" s="29"/>
      <c r="L217" s="56"/>
      <c r="M217" s="29"/>
      <c r="N217" s="29"/>
      <c r="O217" s="29"/>
      <c r="P217" s="29"/>
      <c r="Q217" s="56"/>
      <c r="R217" s="29"/>
      <c r="S217" s="29"/>
      <c r="T217" s="29"/>
      <c r="U217" s="29"/>
      <c r="V217" s="56"/>
      <c r="W217" s="29"/>
      <c r="X217" s="29"/>
      <c r="Y217" s="29"/>
      <c r="Z217" s="29"/>
      <c r="AA217" s="56"/>
      <c r="AB217" s="29"/>
      <c r="AC217" s="29"/>
      <c r="AD217" s="29"/>
      <c r="AE217" s="29"/>
      <c r="AF217" s="29"/>
      <c r="AG217" s="29"/>
      <c r="AH217" s="30">
        <f t="shared" si="39"/>
        <v>0</v>
      </c>
      <c r="AI217" s="55"/>
      <c r="AJ217" s="36">
        <f t="shared" si="40"/>
        <v>0</v>
      </c>
      <c r="AK217" s="34"/>
      <c r="AL217" s="54"/>
      <c r="AM217" s="106"/>
      <c r="AN217" s="106"/>
      <c r="AO217" s="46"/>
      <c r="AP217" s="46" t="s">
        <v>24</v>
      </c>
      <c r="AQ217" s="46" t="s">
        <v>33</v>
      </c>
      <c r="AR217" s="46"/>
      <c r="AS217" s="46"/>
      <c r="AT217" s="46"/>
      <c r="AU217" s="46"/>
      <c r="AV217" s="46"/>
    </row>
    <row r="218" spans="1:48" ht="75" customHeight="1">
      <c r="A218" s="33">
        <v>5</v>
      </c>
      <c r="B218" s="44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30">
        <f t="shared" si="39"/>
        <v>0</v>
      </c>
      <c r="AI218" s="31"/>
      <c r="AJ218" s="36">
        <f t="shared" si="40"/>
        <v>0</v>
      </c>
      <c r="AK218" s="34"/>
      <c r="AL218" s="47"/>
      <c r="AM218" s="106"/>
      <c r="AN218" s="106"/>
      <c r="AO218" s="46"/>
      <c r="AP218" s="46" t="s">
        <v>25</v>
      </c>
      <c r="AQ218" s="46" t="s">
        <v>34</v>
      </c>
      <c r="AR218" s="46"/>
      <c r="AS218" s="46"/>
      <c r="AT218" s="46"/>
      <c r="AU218" s="46"/>
      <c r="AV218" s="46"/>
    </row>
    <row r="219" spans="1:48" ht="75" customHeight="1">
      <c r="A219" s="33">
        <v>6</v>
      </c>
      <c r="B219" s="44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30">
        <f t="shared" si="39"/>
        <v>0</v>
      </c>
      <c r="AI219" s="31"/>
      <c r="AJ219" s="36">
        <f t="shared" si="40"/>
        <v>0</v>
      </c>
      <c r="AK219" s="34"/>
      <c r="AL219" s="47"/>
      <c r="AM219" s="106"/>
      <c r="AN219" s="106"/>
      <c r="AO219" s="46"/>
      <c r="AP219" s="46" t="s">
        <v>26</v>
      </c>
      <c r="AQ219" s="46" t="s">
        <v>35</v>
      </c>
      <c r="AR219" s="46"/>
      <c r="AS219" s="46"/>
      <c r="AT219" s="46"/>
      <c r="AU219" s="46"/>
      <c r="AV219" s="46"/>
    </row>
    <row r="220" spans="1:48" ht="75" customHeight="1">
      <c r="A220" s="28">
        <v>7</v>
      </c>
      <c r="B220" s="45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30">
        <f t="shared" si="39"/>
        <v>0</v>
      </c>
      <c r="AI220" s="31"/>
      <c r="AJ220" s="36">
        <f t="shared" si="40"/>
        <v>0</v>
      </c>
      <c r="AK220" s="34"/>
      <c r="AL220" s="47"/>
      <c r="AM220" s="106"/>
      <c r="AN220" s="106"/>
      <c r="AO220" s="46"/>
      <c r="AP220" s="46" t="s">
        <v>27</v>
      </c>
      <c r="AQ220" s="42"/>
      <c r="AR220" s="46"/>
      <c r="AS220" s="46"/>
      <c r="AT220" s="46"/>
      <c r="AU220" s="46"/>
      <c r="AV220" s="46"/>
    </row>
    <row r="221" spans="1:48" ht="75" customHeight="1">
      <c r="A221" s="33">
        <v>8</v>
      </c>
      <c r="B221" s="45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30">
        <f t="shared" si="39"/>
        <v>0</v>
      </c>
      <c r="AI221" s="31"/>
      <c r="AJ221" s="36">
        <f t="shared" si="40"/>
        <v>0</v>
      </c>
      <c r="AK221" s="34"/>
      <c r="AL221" s="47"/>
      <c r="AM221" s="106"/>
      <c r="AN221" s="106"/>
      <c r="AO221" s="46"/>
      <c r="AP221" s="46" t="s">
        <v>28</v>
      </c>
      <c r="AQ221" s="42"/>
      <c r="AR221" s="46"/>
      <c r="AS221" s="46"/>
      <c r="AT221" s="46"/>
      <c r="AU221" s="46"/>
      <c r="AV221" s="46"/>
    </row>
    <row r="222" spans="1:48" ht="75" customHeight="1">
      <c r="A222" s="33">
        <v>9</v>
      </c>
      <c r="B222" s="45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30">
        <f t="shared" si="39"/>
        <v>0</v>
      </c>
      <c r="AI222" s="31"/>
      <c r="AJ222" s="36">
        <f t="shared" si="40"/>
        <v>0</v>
      </c>
      <c r="AK222" s="34"/>
      <c r="AL222" s="47"/>
      <c r="AM222" s="106"/>
      <c r="AN222" s="106"/>
      <c r="AO222" s="46"/>
      <c r="AP222" s="46" t="s">
        <v>29</v>
      </c>
      <c r="AQ222" s="42"/>
      <c r="AR222" s="46"/>
      <c r="AS222" s="46"/>
      <c r="AT222" s="46"/>
      <c r="AU222" s="46"/>
      <c r="AV222" s="46"/>
    </row>
    <row r="223" spans="1:48" ht="75" customHeight="1" thickBot="1">
      <c r="A223" s="28">
        <v>10</v>
      </c>
      <c r="B223" s="45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3">
        <f t="shared" si="39"/>
        <v>0</v>
      </c>
      <c r="AI223" s="64"/>
      <c r="AJ223" s="58">
        <f t="shared" si="40"/>
        <v>0</v>
      </c>
      <c r="AK223" s="59"/>
      <c r="AL223" s="60"/>
      <c r="AM223" s="107"/>
      <c r="AN223" s="107"/>
      <c r="AO223" s="46"/>
      <c r="AP223" s="46" t="s">
        <v>30</v>
      </c>
      <c r="AQ223" s="42"/>
      <c r="AR223" s="46"/>
      <c r="AS223" s="46"/>
      <c r="AT223" s="46"/>
      <c r="AU223" s="46"/>
      <c r="AV223" s="46"/>
    </row>
    <row r="224" spans="1:43" s="61" customFormat="1" ht="34.5" customHeight="1" thickTop="1">
      <c r="A224" s="108" t="s">
        <v>16</v>
      </c>
      <c r="B224" s="109"/>
      <c r="C224" s="37">
        <f aca="true" t="shared" si="41" ref="C224:AG224">COUNTA(C214:C223)</f>
        <v>0</v>
      </c>
      <c r="D224" s="37">
        <f t="shared" si="41"/>
        <v>0</v>
      </c>
      <c r="E224" s="37">
        <f t="shared" si="41"/>
        <v>0</v>
      </c>
      <c r="F224" s="37">
        <f t="shared" si="41"/>
        <v>0</v>
      </c>
      <c r="G224" s="37">
        <f t="shared" si="41"/>
        <v>0</v>
      </c>
      <c r="H224" s="37">
        <f t="shared" si="41"/>
        <v>0</v>
      </c>
      <c r="I224" s="37">
        <f t="shared" si="41"/>
        <v>0</v>
      </c>
      <c r="J224" s="37">
        <f t="shared" si="41"/>
        <v>0</v>
      </c>
      <c r="K224" s="37">
        <f t="shared" si="41"/>
        <v>0</v>
      </c>
      <c r="L224" s="37">
        <f t="shared" si="41"/>
        <v>0</v>
      </c>
      <c r="M224" s="37">
        <f t="shared" si="41"/>
        <v>0</v>
      </c>
      <c r="N224" s="37">
        <f t="shared" si="41"/>
        <v>0</v>
      </c>
      <c r="O224" s="37">
        <f t="shared" si="41"/>
        <v>0</v>
      </c>
      <c r="P224" s="37">
        <f t="shared" si="41"/>
        <v>0</v>
      </c>
      <c r="Q224" s="37">
        <f t="shared" si="41"/>
        <v>0</v>
      </c>
      <c r="R224" s="37">
        <f t="shared" si="41"/>
        <v>0</v>
      </c>
      <c r="S224" s="37">
        <f t="shared" si="41"/>
        <v>0</v>
      </c>
      <c r="T224" s="37">
        <f t="shared" si="41"/>
        <v>0</v>
      </c>
      <c r="U224" s="37">
        <f t="shared" si="41"/>
        <v>0</v>
      </c>
      <c r="V224" s="37">
        <f t="shared" si="41"/>
        <v>0</v>
      </c>
      <c r="W224" s="37">
        <f t="shared" si="41"/>
        <v>0</v>
      </c>
      <c r="X224" s="37">
        <f t="shared" si="41"/>
        <v>0</v>
      </c>
      <c r="Y224" s="37">
        <f t="shared" si="41"/>
        <v>0</v>
      </c>
      <c r="Z224" s="37">
        <f t="shared" si="41"/>
        <v>0</v>
      </c>
      <c r="AA224" s="37">
        <f t="shared" si="41"/>
        <v>0</v>
      </c>
      <c r="AB224" s="37">
        <f t="shared" si="41"/>
        <v>0</v>
      </c>
      <c r="AC224" s="37">
        <f t="shared" si="41"/>
        <v>0</v>
      </c>
      <c r="AD224" s="37">
        <f t="shared" si="41"/>
        <v>0</v>
      </c>
      <c r="AE224" s="37">
        <f t="shared" si="41"/>
        <v>0</v>
      </c>
      <c r="AF224" s="37">
        <f t="shared" si="41"/>
        <v>0</v>
      </c>
      <c r="AG224" s="37">
        <f t="shared" si="41"/>
        <v>0</v>
      </c>
      <c r="AH224" s="110" t="s">
        <v>17</v>
      </c>
      <c r="AI224" s="111"/>
      <c r="AJ224" s="112">
        <f>SUM(AJ214:AJ223)</f>
        <v>0</v>
      </c>
      <c r="AK224" s="112"/>
      <c r="AL224" s="112"/>
      <c r="AM224" s="112"/>
      <c r="AN224" s="112"/>
      <c r="AQ224" s="39"/>
    </row>
    <row r="225" spans="1:40" ht="34.5" customHeight="1">
      <c r="A225" s="93" t="s">
        <v>53</v>
      </c>
      <c r="B225" s="93"/>
      <c r="C225" s="93"/>
      <c r="D225" s="93"/>
      <c r="E225" s="93"/>
      <c r="F225" s="93"/>
      <c r="AD225" s="94"/>
      <c r="AE225" s="94"/>
      <c r="AF225" s="94"/>
      <c r="AG225" s="94"/>
      <c r="AH225" s="102" t="s">
        <v>57</v>
      </c>
      <c r="AI225" s="102"/>
      <c r="AJ225" s="116"/>
      <c r="AK225" s="116"/>
      <c r="AL225" s="116"/>
      <c r="AM225" s="116"/>
      <c r="AN225" s="116"/>
    </row>
    <row r="226" spans="1:37" ht="34.5" customHeight="1">
      <c r="A226" s="113" t="s">
        <v>15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</row>
    <row r="227" spans="1:43" s="2" customFormat="1" ht="34.5" customHeight="1">
      <c r="A227" s="104" t="s">
        <v>19</v>
      </c>
      <c r="B227" s="104"/>
      <c r="C227" s="114"/>
      <c r="D227" s="114"/>
      <c r="E227" s="11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38"/>
      <c r="AI227" s="38"/>
      <c r="AJ227" s="38"/>
      <c r="AK227" s="38"/>
      <c r="AQ227" s="40"/>
    </row>
    <row r="228" spans="1:43" s="2" customFormat="1" ht="34.5" customHeight="1">
      <c r="A228" s="95" t="s">
        <v>31</v>
      </c>
      <c r="B228" s="95"/>
      <c r="C228" s="115" t="s">
        <v>47</v>
      </c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Q228" s="40"/>
    </row>
    <row r="229" spans="1:43" s="61" customFormat="1" ht="34.5" customHeight="1">
      <c r="A229" s="27"/>
      <c r="B229" s="43" t="s">
        <v>36</v>
      </c>
      <c r="C229" s="50">
        <v>1</v>
      </c>
      <c r="D229" s="50">
        <v>2</v>
      </c>
      <c r="E229" s="50">
        <v>3</v>
      </c>
      <c r="F229" s="50">
        <v>4</v>
      </c>
      <c r="G229" s="50">
        <v>5</v>
      </c>
      <c r="H229" s="50">
        <v>6</v>
      </c>
      <c r="I229" s="50">
        <v>7</v>
      </c>
      <c r="J229" s="50">
        <v>8</v>
      </c>
      <c r="K229" s="50">
        <v>9</v>
      </c>
      <c r="L229" s="50">
        <v>10</v>
      </c>
      <c r="M229" s="50">
        <v>11</v>
      </c>
      <c r="N229" s="50">
        <v>12</v>
      </c>
      <c r="O229" s="50">
        <v>13</v>
      </c>
      <c r="P229" s="50">
        <v>14</v>
      </c>
      <c r="Q229" s="50">
        <v>15</v>
      </c>
      <c r="R229" s="50">
        <v>16</v>
      </c>
      <c r="S229" s="50">
        <v>17</v>
      </c>
      <c r="T229" s="50">
        <v>18</v>
      </c>
      <c r="U229" s="50">
        <v>19</v>
      </c>
      <c r="V229" s="50">
        <v>20</v>
      </c>
      <c r="W229" s="50">
        <v>21</v>
      </c>
      <c r="X229" s="50">
        <v>22</v>
      </c>
      <c r="Y229" s="50">
        <v>23</v>
      </c>
      <c r="Z229" s="50">
        <v>24</v>
      </c>
      <c r="AA229" s="50">
        <v>25</v>
      </c>
      <c r="AB229" s="50">
        <v>26</v>
      </c>
      <c r="AC229" s="50">
        <v>27</v>
      </c>
      <c r="AD229" s="50">
        <v>28</v>
      </c>
      <c r="AE229" s="50">
        <v>29</v>
      </c>
      <c r="AF229" s="50">
        <v>30</v>
      </c>
      <c r="AG229" s="50">
        <v>31</v>
      </c>
      <c r="AH229" s="51" t="s">
        <v>3</v>
      </c>
      <c r="AI229" s="52" t="s">
        <v>1</v>
      </c>
      <c r="AJ229" s="52" t="s">
        <v>2</v>
      </c>
      <c r="AK229" s="53" t="s">
        <v>4</v>
      </c>
      <c r="AL229" s="57" t="s">
        <v>51</v>
      </c>
      <c r="AM229" s="92" t="s">
        <v>56</v>
      </c>
      <c r="AN229" s="92"/>
      <c r="AQ229" s="39"/>
    </row>
    <row r="230" spans="1:48" ht="75" customHeight="1">
      <c r="A230" s="28">
        <v>1</v>
      </c>
      <c r="B230" s="49"/>
      <c r="C230" s="29"/>
      <c r="D230" s="29"/>
      <c r="E230" s="56"/>
      <c r="F230" s="29"/>
      <c r="G230" s="29"/>
      <c r="H230" s="29"/>
      <c r="I230" s="29"/>
      <c r="J230" s="29"/>
      <c r="K230" s="29"/>
      <c r="L230" s="56"/>
      <c r="M230" s="29"/>
      <c r="N230" s="29"/>
      <c r="O230" s="29"/>
      <c r="P230" s="29"/>
      <c r="Q230" s="29"/>
      <c r="R230" s="29"/>
      <c r="S230" s="29"/>
      <c r="T230" s="29"/>
      <c r="U230" s="29"/>
      <c r="V230" s="5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30">
        <f>SUM(C230:AG230)</f>
        <v>0</v>
      </c>
      <c r="AI230" s="55"/>
      <c r="AJ230" s="36">
        <f>ROUND(AH230*AI230,0)</f>
        <v>0</v>
      </c>
      <c r="AK230" s="32"/>
      <c r="AL230" s="54"/>
      <c r="AM230" s="106"/>
      <c r="AN230" s="106"/>
      <c r="AO230" s="46" t="s">
        <v>18</v>
      </c>
      <c r="AP230" s="46" t="s">
        <v>21</v>
      </c>
      <c r="AQ230" s="46" t="s">
        <v>32</v>
      </c>
      <c r="AR230" s="46"/>
      <c r="AS230" s="46"/>
      <c r="AT230" s="46"/>
      <c r="AU230" s="46"/>
      <c r="AV230" s="46"/>
    </row>
    <row r="231" spans="1:48" ht="75" customHeight="1">
      <c r="A231" s="33">
        <v>2</v>
      </c>
      <c r="B231" s="49"/>
      <c r="C231" s="29"/>
      <c r="D231" s="29"/>
      <c r="E231" s="56"/>
      <c r="F231" s="29"/>
      <c r="G231" s="29"/>
      <c r="H231" s="56"/>
      <c r="I231" s="29"/>
      <c r="J231" s="29"/>
      <c r="K231" s="29"/>
      <c r="L231" s="56"/>
      <c r="M231" s="29"/>
      <c r="N231" s="29"/>
      <c r="O231" s="29"/>
      <c r="P231" s="29"/>
      <c r="Q231" s="56"/>
      <c r="R231" s="29"/>
      <c r="S231" s="29"/>
      <c r="T231" s="29"/>
      <c r="U231" s="29"/>
      <c r="V231" s="56"/>
      <c r="W231" s="29"/>
      <c r="X231" s="29"/>
      <c r="Y231" s="29"/>
      <c r="Z231" s="29"/>
      <c r="AA231" s="56"/>
      <c r="AB231" s="29"/>
      <c r="AC231" s="29"/>
      <c r="AD231" s="29"/>
      <c r="AE231" s="29"/>
      <c r="AF231" s="29"/>
      <c r="AG231" s="29"/>
      <c r="AH231" s="30">
        <f aca="true" t="shared" si="42" ref="AH231:AH239">SUM(C231:AG231)</f>
        <v>0</v>
      </c>
      <c r="AI231" s="55"/>
      <c r="AJ231" s="36">
        <f>ROUND(AH231*AI231,0)</f>
        <v>0</v>
      </c>
      <c r="AK231" s="34"/>
      <c r="AL231" s="54"/>
      <c r="AM231" s="106"/>
      <c r="AN231" s="106"/>
      <c r="AO231" s="46" t="s">
        <v>19</v>
      </c>
      <c r="AP231" s="46" t="s">
        <v>22</v>
      </c>
      <c r="AQ231" s="46" t="s">
        <v>37</v>
      </c>
      <c r="AR231" s="46"/>
      <c r="AS231" s="46"/>
      <c r="AT231" s="46"/>
      <c r="AU231" s="46"/>
      <c r="AV231" s="46"/>
    </row>
    <row r="232" spans="1:48" ht="75" customHeight="1">
      <c r="A232" s="33">
        <v>3</v>
      </c>
      <c r="B232" s="49"/>
      <c r="C232" s="29"/>
      <c r="D232" s="29"/>
      <c r="E232" s="56"/>
      <c r="F232" s="29"/>
      <c r="G232" s="29"/>
      <c r="H232" s="56"/>
      <c r="I232" s="29"/>
      <c r="J232" s="29"/>
      <c r="K232" s="29"/>
      <c r="L232" s="56"/>
      <c r="M232" s="29"/>
      <c r="N232" s="29"/>
      <c r="O232" s="29"/>
      <c r="P232" s="29"/>
      <c r="Q232" s="56"/>
      <c r="R232" s="29"/>
      <c r="S232" s="29"/>
      <c r="T232" s="29"/>
      <c r="U232" s="29"/>
      <c r="V232" s="29"/>
      <c r="W232" s="29"/>
      <c r="X232" s="29"/>
      <c r="Y232" s="29"/>
      <c r="Z232" s="29"/>
      <c r="AA232" s="56"/>
      <c r="AB232" s="29"/>
      <c r="AC232" s="29"/>
      <c r="AD232" s="29"/>
      <c r="AE232" s="29"/>
      <c r="AF232" s="29"/>
      <c r="AG232" s="29"/>
      <c r="AH232" s="30">
        <f t="shared" si="42"/>
        <v>0</v>
      </c>
      <c r="AI232" s="55"/>
      <c r="AJ232" s="36">
        <f aca="true" t="shared" si="43" ref="AJ232:AJ239">ROUND(AH232*AI232,0)</f>
        <v>0</v>
      </c>
      <c r="AK232" s="34"/>
      <c r="AL232" s="54"/>
      <c r="AM232" s="106"/>
      <c r="AN232" s="106"/>
      <c r="AO232" s="46" t="s">
        <v>20</v>
      </c>
      <c r="AP232" s="46" t="s">
        <v>23</v>
      </c>
      <c r="AQ232" s="46" t="s">
        <v>38</v>
      </c>
      <c r="AR232" s="46"/>
      <c r="AS232" s="46"/>
      <c r="AT232" s="46"/>
      <c r="AU232" s="46"/>
      <c r="AV232" s="46"/>
    </row>
    <row r="233" spans="1:48" ht="75" customHeight="1">
      <c r="A233" s="28">
        <v>4</v>
      </c>
      <c r="B233" s="49"/>
      <c r="C233" s="29"/>
      <c r="D233" s="29"/>
      <c r="E233" s="29"/>
      <c r="F233" s="29"/>
      <c r="G233" s="29"/>
      <c r="H233" s="56"/>
      <c r="I233" s="29"/>
      <c r="J233" s="29"/>
      <c r="K233" s="29"/>
      <c r="L233" s="56"/>
      <c r="M233" s="29"/>
      <c r="N233" s="29"/>
      <c r="O233" s="29"/>
      <c r="P233" s="29"/>
      <c r="Q233" s="56"/>
      <c r="R233" s="29"/>
      <c r="S233" s="29"/>
      <c r="T233" s="29"/>
      <c r="U233" s="29"/>
      <c r="V233" s="56"/>
      <c r="W233" s="29"/>
      <c r="X233" s="29"/>
      <c r="Y233" s="29"/>
      <c r="Z233" s="29"/>
      <c r="AA233" s="56"/>
      <c r="AB233" s="29"/>
      <c r="AC233" s="29"/>
      <c r="AD233" s="29"/>
      <c r="AE233" s="29"/>
      <c r="AF233" s="29"/>
      <c r="AG233" s="29"/>
      <c r="AH233" s="30">
        <f t="shared" si="42"/>
        <v>0</v>
      </c>
      <c r="AI233" s="55"/>
      <c r="AJ233" s="36">
        <f t="shared" si="43"/>
        <v>0</v>
      </c>
      <c r="AK233" s="34"/>
      <c r="AL233" s="54"/>
      <c r="AM233" s="106"/>
      <c r="AN233" s="106"/>
      <c r="AO233" s="46"/>
      <c r="AP233" s="46" t="s">
        <v>24</v>
      </c>
      <c r="AQ233" s="46" t="s">
        <v>33</v>
      </c>
      <c r="AR233" s="46"/>
      <c r="AS233" s="46"/>
      <c r="AT233" s="46"/>
      <c r="AU233" s="46"/>
      <c r="AV233" s="46"/>
    </row>
    <row r="234" spans="1:48" ht="75" customHeight="1">
      <c r="A234" s="33">
        <v>5</v>
      </c>
      <c r="B234" s="44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30">
        <f t="shared" si="42"/>
        <v>0</v>
      </c>
      <c r="AI234" s="31"/>
      <c r="AJ234" s="36">
        <f t="shared" si="43"/>
        <v>0</v>
      </c>
      <c r="AK234" s="34"/>
      <c r="AL234" s="47"/>
      <c r="AM234" s="106"/>
      <c r="AN234" s="106"/>
      <c r="AO234" s="46"/>
      <c r="AP234" s="46" t="s">
        <v>25</v>
      </c>
      <c r="AQ234" s="46" t="s">
        <v>34</v>
      </c>
      <c r="AR234" s="46"/>
      <c r="AS234" s="46"/>
      <c r="AT234" s="46"/>
      <c r="AU234" s="46"/>
      <c r="AV234" s="46"/>
    </row>
    <row r="235" spans="1:48" ht="75" customHeight="1">
      <c r="A235" s="33">
        <v>6</v>
      </c>
      <c r="B235" s="44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30">
        <f t="shared" si="42"/>
        <v>0</v>
      </c>
      <c r="AI235" s="31"/>
      <c r="AJ235" s="36">
        <f t="shared" si="43"/>
        <v>0</v>
      </c>
      <c r="AK235" s="34"/>
      <c r="AL235" s="47"/>
      <c r="AM235" s="106"/>
      <c r="AN235" s="106"/>
      <c r="AO235" s="46"/>
      <c r="AP235" s="46" t="s">
        <v>26</v>
      </c>
      <c r="AQ235" s="46" t="s">
        <v>35</v>
      </c>
      <c r="AR235" s="46"/>
      <c r="AS235" s="46"/>
      <c r="AT235" s="46"/>
      <c r="AU235" s="46"/>
      <c r="AV235" s="46"/>
    </row>
    <row r="236" spans="1:48" ht="75" customHeight="1">
      <c r="A236" s="28">
        <v>7</v>
      </c>
      <c r="B236" s="45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30">
        <f t="shared" si="42"/>
        <v>0</v>
      </c>
      <c r="AI236" s="31"/>
      <c r="AJ236" s="36">
        <f t="shared" si="43"/>
        <v>0</v>
      </c>
      <c r="AK236" s="34"/>
      <c r="AL236" s="47"/>
      <c r="AM236" s="106"/>
      <c r="AN236" s="106"/>
      <c r="AO236" s="46"/>
      <c r="AP236" s="46" t="s">
        <v>27</v>
      </c>
      <c r="AQ236" s="42"/>
      <c r="AR236" s="46"/>
      <c r="AS236" s="46"/>
      <c r="AT236" s="46"/>
      <c r="AU236" s="46"/>
      <c r="AV236" s="46"/>
    </row>
    <row r="237" spans="1:48" ht="75" customHeight="1">
      <c r="A237" s="33">
        <v>8</v>
      </c>
      <c r="B237" s="45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30">
        <f t="shared" si="42"/>
        <v>0</v>
      </c>
      <c r="AI237" s="31"/>
      <c r="AJ237" s="36">
        <f t="shared" si="43"/>
        <v>0</v>
      </c>
      <c r="AK237" s="34"/>
      <c r="AL237" s="47"/>
      <c r="AM237" s="106"/>
      <c r="AN237" s="106"/>
      <c r="AO237" s="46"/>
      <c r="AP237" s="46" t="s">
        <v>28</v>
      </c>
      <c r="AQ237" s="42"/>
      <c r="AR237" s="46"/>
      <c r="AS237" s="46"/>
      <c r="AT237" s="46"/>
      <c r="AU237" s="46"/>
      <c r="AV237" s="46"/>
    </row>
    <row r="238" spans="1:48" ht="75" customHeight="1">
      <c r="A238" s="33">
        <v>9</v>
      </c>
      <c r="B238" s="45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30">
        <f t="shared" si="42"/>
        <v>0</v>
      </c>
      <c r="AI238" s="31"/>
      <c r="AJ238" s="36">
        <f t="shared" si="43"/>
        <v>0</v>
      </c>
      <c r="AK238" s="34"/>
      <c r="AL238" s="47"/>
      <c r="AM238" s="106"/>
      <c r="AN238" s="106"/>
      <c r="AO238" s="46"/>
      <c r="AP238" s="46" t="s">
        <v>29</v>
      </c>
      <c r="AQ238" s="42"/>
      <c r="AR238" s="46"/>
      <c r="AS238" s="46"/>
      <c r="AT238" s="46"/>
      <c r="AU238" s="46"/>
      <c r="AV238" s="46"/>
    </row>
    <row r="239" spans="1:48" ht="75" customHeight="1" thickBot="1">
      <c r="A239" s="28">
        <v>10</v>
      </c>
      <c r="B239" s="45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3">
        <f t="shared" si="42"/>
        <v>0</v>
      </c>
      <c r="AI239" s="64"/>
      <c r="AJ239" s="58">
        <f t="shared" si="43"/>
        <v>0</v>
      </c>
      <c r="AK239" s="59"/>
      <c r="AL239" s="60"/>
      <c r="AM239" s="107"/>
      <c r="AN239" s="107"/>
      <c r="AO239" s="46"/>
      <c r="AP239" s="46" t="s">
        <v>30</v>
      </c>
      <c r="AQ239" s="42"/>
      <c r="AR239" s="46"/>
      <c r="AS239" s="46"/>
      <c r="AT239" s="46"/>
      <c r="AU239" s="46"/>
      <c r="AV239" s="46"/>
    </row>
    <row r="240" spans="1:43" s="61" customFormat="1" ht="34.5" customHeight="1" thickTop="1">
      <c r="A240" s="108" t="s">
        <v>16</v>
      </c>
      <c r="B240" s="109"/>
      <c r="C240" s="37">
        <f aca="true" t="shared" si="44" ref="C240:AG240">COUNTA(C230:C239)</f>
        <v>0</v>
      </c>
      <c r="D240" s="37">
        <f t="shared" si="44"/>
        <v>0</v>
      </c>
      <c r="E240" s="37">
        <f t="shared" si="44"/>
        <v>0</v>
      </c>
      <c r="F240" s="37">
        <f t="shared" si="44"/>
        <v>0</v>
      </c>
      <c r="G240" s="37">
        <f t="shared" si="44"/>
        <v>0</v>
      </c>
      <c r="H240" s="37">
        <f t="shared" si="44"/>
        <v>0</v>
      </c>
      <c r="I240" s="37">
        <f t="shared" si="44"/>
        <v>0</v>
      </c>
      <c r="J240" s="37">
        <f t="shared" si="44"/>
        <v>0</v>
      </c>
      <c r="K240" s="37">
        <f t="shared" si="44"/>
        <v>0</v>
      </c>
      <c r="L240" s="37">
        <f t="shared" si="44"/>
        <v>0</v>
      </c>
      <c r="M240" s="37">
        <f t="shared" si="44"/>
        <v>0</v>
      </c>
      <c r="N240" s="37">
        <f t="shared" si="44"/>
        <v>0</v>
      </c>
      <c r="O240" s="37">
        <f t="shared" si="44"/>
        <v>0</v>
      </c>
      <c r="P240" s="37">
        <f t="shared" si="44"/>
        <v>0</v>
      </c>
      <c r="Q240" s="37">
        <f t="shared" si="44"/>
        <v>0</v>
      </c>
      <c r="R240" s="37">
        <f t="shared" si="44"/>
        <v>0</v>
      </c>
      <c r="S240" s="37">
        <f t="shared" si="44"/>
        <v>0</v>
      </c>
      <c r="T240" s="37">
        <f t="shared" si="44"/>
        <v>0</v>
      </c>
      <c r="U240" s="37">
        <f t="shared" si="44"/>
        <v>0</v>
      </c>
      <c r="V240" s="37">
        <f t="shared" si="44"/>
        <v>0</v>
      </c>
      <c r="W240" s="37">
        <f t="shared" si="44"/>
        <v>0</v>
      </c>
      <c r="X240" s="37">
        <f t="shared" si="44"/>
        <v>0</v>
      </c>
      <c r="Y240" s="37">
        <f t="shared" si="44"/>
        <v>0</v>
      </c>
      <c r="Z240" s="37">
        <f t="shared" si="44"/>
        <v>0</v>
      </c>
      <c r="AA240" s="37">
        <f t="shared" si="44"/>
        <v>0</v>
      </c>
      <c r="AB240" s="37">
        <f t="shared" si="44"/>
        <v>0</v>
      </c>
      <c r="AC240" s="37">
        <f t="shared" si="44"/>
        <v>0</v>
      </c>
      <c r="AD240" s="37">
        <f t="shared" si="44"/>
        <v>0</v>
      </c>
      <c r="AE240" s="37">
        <f t="shared" si="44"/>
        <v>0</v>
      </c>
      <c r="AF240" s="37">
        <f t="shared" si="44"/>
        <v>0</v>
      </c>
      <c r="AG240" s="37">
        <f t="shared" si="44"/>
        <v>0</v>
      </c>
      <c r="AH240" s="110" t="s">
        <v>17</v>
      </c>
      <c r="AI240" s="111"/>
      <c r="AJ240" s="112">
        <f>SUM(AJ230:AJ239)</f>
        <v>0</v>
      </c>
      <c r="AK240" s="112"/>
      <c r="AL240" s="112"/>
      <c r="AM240" s="112"/>
      <c r="AN240" s="112"/>
      <c r="AQ240" s="39"/>
    </row>
    <row r="241" spans="1:40" ht="34.5" customHeight="1">
      <c r="A241" s="93" t="s">
        <v>53</v>
      </c>
      <c r="B241" s="93"/>
      <c r="C241" s="93"/>
      <c r="D241" s="93"/>
      <c r="E241" s="93"/>
      <c r="F241" s="93"/>
      <c r="AD241" s="94"/>
      <c r="AE241" s="94"/>
      <c r="AF241" s="94"/>
      <c r="AG241" s="94"/>
      <c r="AH241" s="102" t="s">
        <v>57</v>
      </c>
      <c r="AI241" s="102"/>
      <c r="AJ241" s="116"/>
      <c r="AK241" s="116"/>
      <c r="AL241" s="116"/>
      <c r="AM241" s="116"/>
      <c r="AN241" s="116"/>
    </row>
    <row r="242" spans="1:37" ht="34.5" customHeight="1">
      <c r="A242" s="113" t="s">
        <v>15</v>
      </c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</row>
    <row r="243" spans="1:43" s="2" customFormat="1" ht="34.5" customHeight="1">
      <c r="A243" s="104" t="s">
        <v>19</v>
      </c>
      <c r="B243" s="104"/>
      <c r="C243" s="114"/>
      <c r="D243" s="114"/>
      <c r="E243" s="11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38"/>
      <c r="AI243" s="38"/>
      <c r="AJ243" s="38"/>
      <c r="AK243" s="38"/>
      <c r="AQ243" s="40"/>
    </row>
    <row r="244" spans="1:43" s="2" customFormat="1" ht="34.5" customHeight="1">
      <c r="A244" s="95" t="s">
        <v>31</v>
      </c>
      <c r="B244" s="95"/>
      <c r="C244" s="115" t="s">
        <v>47</v>
      </c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Q244" s="40"/>
    </row>
    <row r="245" spans="1:43" s="61" customFormat="1" ht="34.5" customHeight="1">
      <c r="A245" s="27"/>
      <c r="B245" s="43" t="s">
        <v>36</v>
      </c>
      <c r="C245" s="50">
        <v>1</v>
      </c>
      <c r="D245" s="50">
        <v>2</v>
      </c>
      <c r="E245" s="50">
        <v>3</v>
      </c>
      <c r="F245" s="50">
        <v>4</v>
      </c>
      <c r="G245" s="50">
        <v>5</v>
      </c>
      <c r="H245" s="50">
        <v>6</v>
      </c>
      <c r="I245" s="50">
        <v>7</v>
      </c>
      <c r="J245" s="50">
        <v>8</v>
      </c>
      <c r="K245" s="50">
        <v>9</v>
      </c>
      <c r="L245" s="50">
        <v>10</v>
      </c>
      <c r="M245" s="50">
        <v>11</v>
      </c>
      <c r="N245" s="50">
        <v>12</v>
      </c>
      <c r="O245" s="50">
        <v>13</v>
      </c>
      <c r="P245" s="50">
        <v>14</v>
      </c>
      <c r="Q245" s="50">
        <v>15</v>
      </c>
      <c r="R245" s="50">
        <v>16</v>
      </c>
      <c r="S245" s="50">
        <v>17</v>
      </c>
      <c r="T245" s="50">
        <v>18</v>
      </c>
      <c r="U245" s="50">
        <v>19</v>
      </c>
      <c r="V245" s="50">
        <v>20</v>
      </c>
      <c r="W245" s="50">
        <v>21</v>
      </c>
      <c r="X245" s="50">
        <v>22</v>
      </c>
      <c r="Y245" s="50">
        <v>23</v>
      </c>
      <c r="Z245" s="50">
        <v>24</v>
      </c>
      <c r="AA245" s="50">
        <v>25</v>
      </c>
      <c r="AB245" s="50">
        <v>26</v>
      </c>
      <c r="AC245" s="50">
        <v>27</v>
      </c>
      <c r="AD245" s="50">
        <v>28</v>
      </c>
      <c r="AE245" s="50">
        <v>29</v>
      </c>
      <c r="AF245" s="50">
        <v>30</v>
      </c>
      <c r="AG245" s="50">
        <v>31</v>
      </c>
      <c r="AH245" s="51" t="s">
        <v>3</v>
      </c>
      <c r="AI245" s="52" t="s">
        <v>1</v>
      </c>
      <c r="AJ245" s="52" t="s">
        <v>2</v>
      </c>
      <c r="AK245" s="53" t="s">
        <v>4</v>
      </c>
      <c r="AL245" s="57" t="s">
        <v>51</v>
      </c>
      <c r="AM245" s="92" t="s">
        <v>56</v>
      </c>
      <c r="AN245" s="92"/>
      <c r="AQ245" s="39"/>
    </row>
    <row r="246" spans="1:48" ht="75" customHeight="1">
      <c r="A246" s="28">
        <v>1</v>
      </c>
      <c r="B246" s="49"/>
      <c r="C246" s="29"/>
      <c r="D246" s="29"/>
      <c r="E246" s="56"/>
      <c r="F246" s="29"/>
      <c r="G246" s="29"/>
      <c r="H246" s="29"/>
      <c r="I246" s="29"/>
      <c r="J246" s="29"/>
      <c r="K246" s="29"/>
      <c r="L246" s="56"/>
      <c r="M246" s="29"/>
      <c r="N246" s="29"/>
      <c r="O246" s="29"/>
      <c r="P246" s="29"/>
      <c r="Q246" s="29"/>
      <c r="R246" s="29"/>
      <c r="S246" s="29"/>
      <c r="T246" s="29"/>
      <c r="U246" s="29"/>
      <c r="V246" s="5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30">
        <f>SUM(C246:AG246)</f>
        <v>0</v>
      </c>
      <c r="AI246" s="55"/>
      <c r="AJ246" s="36">
        <f>ROUND(AH246*AI246,0)</f>
        <v>0</v>
      </c>
      <c r="AK246" s="32"/>
      <c r="AL246" s="54"/>
      <c r="AM246" s="106"/>
      <c r="AN246" s="106"/>
      <c r="AO246" s="46" t="s">
        <v>18</v>
      </c>
      <c r="AP246" s="46" t="s">
        <v>21</v>
      </c>
      <c r="AQ246" s="46" t="s">
        <v>32</v>
      </c>
      <c r="AR246" s="46"/>
      <c r="AS246" s="46"/>
      <c r="AT246" s="46"/>
      <c r="AU246" s="46"/>
      <c r="AV246" s="46"/>
    </row>
    <row r="247" spans="1:48" ht="75" customHeight="1">
      <c r="A247" s="33">
        <v>2</v>
      </c>
      <c r="B247" s="49"/>
      <c r="C247" s="29"/>
      <c r="D247" s="29"/>
      <c r="E247" s="56"/>
      <c r="F247" s="29"/>
      <c r="G247" s="29"/>
      <c r="H247" s="56"/>
      <c r="I247" s="29"/>
      <c r="J247" s="29"/>
      <c r="K247" s="29"/>
      <c r="L247" s="56"/>
      <c r="M247" s="29"/>
      <c r="N247" s="29"/>
      <c r="O247" s="29"/>
      <c r="P247" s="29"/>
      <c r="Q247" s="56"/>
      <c r="R247" s="29"/>
      <c r="S247" s="29"/>
      <c r="T247" s="29"/>
      <c r="U247" s="29"/>
      <c r="V247" s="56"/>
      <c r="W247" s="29"/>
      <c r="X247" s="29"/>
      <c r="Y247" s="29"/>
      <c r="Z247" s="29"/>
      <c r="AA247" s="56"/>
      <c r="AB247" s="29"/>
      <c r="AC247" s="29"/>
      <c r="AD247" s="29"/>
      <c r="AE247" s="29"/>
      <c r="AF247" s="29"/>
      <c r="AG247" s="29"/>
      <c r="AH247" s="30">
        <f aca="true" t="shared" si="45" ref="AH247:AH255">SUM(C247:AG247)</f>
        <v>0</v>
      </c>
      <c r="AI247" s="55"/>
      <c r="AJ247" s="36">
        <f>ROUND(AH247*AI247,0)</f>
        <v>0</v>
      </c>
      <c r="AK247" s="34"/>
      <c r="AL247" s="54"/>
      <c r="AM247" s="106"/>
      <c r="AN247" s="106"/>
      <c r="AO247" s="46" t="s">
        <v>19</v>
      </c>
      <c r="AP247" s="46" t="s">
        <v>22</v>
      </c>
      <c r="AQ247" s="46" t="s">
        <v>37</v>
      </c>
      <c r="AR247" s="46"/>
      <c r="AS247" s="46"/>
      <c r="AT247" s="46"/>
      <c r="AU247" s="46"/>
      <c r="AV247" s="46"/>
    </row>
    <row r="248" spans="1:48" ht="75" customHeight="1">
      <c r="A248" s="33">
        <v>3</v>
      </c>
      <c r="B248" s="49"/>
      <c r="C248" s="29"/>
      <c r="D248" s="29"/>
      <c r="E248" s="56"/>
      <c r="F248" s="29"/>
      <c r="G248" s="29"/>
      <c r="H248" s="56"/>
      <c r="I248" s="29"/>
      <c r="J248" s="29"/>
      <c r="K248" s="29"/>
      <c r="L248" s="56"/>
      <c r="M248" s="29"/>
      <c r="N248" s="29"/>
      <c r="O248" s="29"/>
      <c r="P248" s="29"/>
      <c r="Q248" s="56"/>
      <c r="R248" s="29"/>
      <c r="S248" s="29"/>
      <c r="T248" s="29"/>
      <c r="U248" s="29"/>
      <c r="V248" s="29"/>
      <c r="W248" s="29"/>
      <c r="X248" s="29"/>
      <c r="Y248" s="29"/>
      <c r="Z248" s="29"/>
      <c r="AA248" s="56"/>
      <c r="AB248" s="29"/>
      <c r="AC248" s="29"/>
      <c r="AD248" s="29"/>
      <c r="AE248" s="29"/>
      <c r="AF248" s="29"/>
      <c r="AG248" s="29"/>
      <c r="AH248" s="30">
        <f t="shared" si="45"/>
        <v>0</v>
      </c>
      <c r="AI248" s="55"/>
      <c r="AJ248" s="36">
        <f aca="true" t="shared" si="46" ref="AJ248:AJ255">ROUND(AH248*AI248,0)</f>
        <v>0</v>
      </c>
      <c r="AK248" s="34"/>
      <c r="AL248" s="54"/>
      <c r="AM248" s="106"/>
      <c r="AN248" s="106"/>
      <c r="AO248" s="46" t="s">
        <v>20</v>
      </c>
      <c r="AP248" s="46" t="s">
        <v>23</v>
      </c>
      <c r="AQ248" s="46" t="s">
        <v>38</v>
      </c>
      <c r="AR248" s="46"/>
      <c r="AS248" s="46"/>
      <c r="AT248" s="46"/>
      <c r="AU248" s="46"/>
      <c r="AV248" s="46"/>
    </row>
    <row r="249" spans="1:48" ht="75" customHeight="1">
      <c r="A249" s="28">
        <v>4</v>
      </c>
      <c r="B249" s="49"/>
      <c r="C249" s="29"/>
      <c r="D249" s="29"/>
      <c r="E249" s="29"/>
      <c r="F249" s="29"/>
      <c r="G249" s="29"/>
      <c r="H249" s="56"/>
      <c r="I249" s="29"/>
      <c r="J249" s="29"/>
      <c r="K249" s="29"/>
      <c r="L249" s="56"/>
      <c r="M249" s="29"/>
      <c r="N249" s="29"/>
      <c r="O249" s="29"/>
      <c r="P249" s="29"/>
      <c r="Q249" s="56"/>
      <c r="R249" s="29"/>
      <c r="S249" s="29"/>
      <c r="T249" s="29"/>
      <c r="U249" s="29"/>
      <c r="V249" s="56"/>
      <c r="W249" s="29"/>
      <c r="X249" s="29"/>
      <c r="Y249" s="29"/>
      <c r="Z249" s="29"/>
      <c r="AA249" s="56"/>
      <c r="AB249" s="29"/>
      <c r="AC249" s="29"/>
      <c r="AD249" s="29"/>
      <c r="AE249" s="29"/>
      <c r="AF249" s="29"/>
      <c r="AG249" s="29"/>
      <c r="AH249" s="30">
        <f t="shared" si="45"/>
        <v>0</v>
      </c>
      <c r="AI249" s="55"/>
      <c r="AJ249" s="36">
        <f t="shared" si="46"/>
        <v>0</v>
      </c>
      <c r="AK249" s="34"/>
      <c r="AL249" s="54"/>
      <c r="AM249" s="106"/>
      <c r="AN249" s="106"/>
      <c r="AO249" s="46"/>
      <c r="AP249" s="46" t="s">
        <v>24</v>
      </c>
      <c r="AQ249" s="46" t="s">
        <v>33</v>
      </c>
      <c r="AR249" s="46"/>
      <c r="AS249" s="46"/>
      <c r="AT249" s="46"/>
      <c r="AU249" s="46"/>
      <c r="AV249" s="46"/>
    </row>
    <row r="250" spans="1:48" ht="75" customHeight="1">
      <c r="A250" s="33">
        <v>5</v>
      </c>
      <c r="B250" s="44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30">
        <f t="shared" si="45"/>
        <v>0</v>
      </c>
      <c r="AI250" s="31"/>
      <c r="AJ250" s="36">
        <f t="shared" si="46"/>
        <v>0</v>
      </c>
      <c r="AK250" s="34"/>
      <c r="AL250" s="47"/>
      <c r="AM250" s="106"/>
      <c r="AN250" s="106"/>
      <c r="AO250" s="46"/>
      <c r="AP250" s="46" t="s">
        <v>25</v>
      </c>
      <c r="AQ250" s="46" t="s">
        <v>34</v>
      </c>
      <c r="AR250" s="46"/>
      <c r="AS250" s="46"/>
      <c r="AT250" s="46"/>
      <c r="AU250" s="46"/>
      <c r="AV250" s="46"/>
    </row>
    <row r="251" spans="1:48" ht="75" customHeight="1">
      <c r="A251" s="33">
        <v>6</v>
      </c>
      <c r="B251" s="44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30">
        <f t="shared" si="45"/>
        <v>0</v>
      </c>
      <c r="AI251" s="31"/>
      <c r="AJ251" s="36">
        <f t="shared" si="46"/>
        <v>0</v>
      </c>
      <c r="AK251" s="34"/>
      <c r="AL251" s="47"/>
      <c r="AM251" s="106"/>
      <c r="AN251" s="106"/>
      <c r="AO251" s="46"/>
      <c r="AP251" s="46" t="s">
        <v>26</v>
      </c>
      <c r="AQ251" s="46" t="s">
        <v>35</v>
      </c>
      <c r="AR251" s="46"/>
      <c r="AS251" s="46"/>
      <c r="AT251" s="46"/>
      <c r="AU251" s="46"/>
      <c r="AV251" s="46"/>
    </row>
    <row r="252" spans="1:48" ht="75" customHeight="1">
      <c r="A252" s="28">
        <v>7</v>
      </c>
      <c r="B252" s="45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30">
        <f t="shared" si="45"/>
        <v>0</v>
      </c>
      <c r="AI252" s="31"/>
      <c r="AJ252" s="36">
        <f t="shared" si="46"/>
        <v>0</v>
      </c>
      <c r="AK252" s="34"/>
      <c r="AL252" s="47"/>
      <c r="AM252" s="106"/>
      <c r="AN252" s="106"/>
      <c r="AO252" s="46"/>
      <c r="AP252" s="46" t="s">
        <v>27</v>
      </c>
      <c r="AQ252" s="42"/>
      <c r="AR252" s="46"/>
      <c r="AS252" s="46"/>
      <c r="AT252" s="46"/>
      <c r="AU252" s="46"/>
      <c r="AV252" s="46"/>
    </row>
    <row r="253" spans="1:48" ht="75" customHeight="1">
      <c r="A253" s="33">
        <v>8</v>
      </c>
      <c r="B253" s="45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30">
        <f t="shared" si="45"/>
        <v>0</v>
      </c>
      <c r="AI253" s="31"/>
      <c r="AJ253" s="36">
        <f t="shared" si="46"/>
        <v>0</v>
      </c>
      <c r="AK253" s="34"/>
      <c r="AL253" s="47"/>
      <c r="AM253" s="106"/>
      <c r="AN253" s="106"/>
      <c r="AO253" s="46"/>
      <c r="AP253" s="46" t="s">
        <v>28</v>
      </c>
      <c r="AQ253" s="42"/>
      <c r="AR253" s="46"/>
      <c r="AS253" s="46"/>
      <c r="AT253" s="46"/>
      <c r="AU253" s="46"/>
      <c r="AV253" s="46"/>
    </row>
    <row r="254" spans="1:48" ht="75" customHeight="1">
      <c r="A254" s="33">
        <v>9</v>
      </c>
      <c r="B254" s="45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30">
        <f t="shared" si="45"/>
        <v>0</v>
      </c>
      <c r="AI254" s="31"/>
      <c r="AJ254" s="36">
        <f t="shared" si="46"/>
        <v>0</v>
      </c>
      <c r="AK254" s="34"/>
      <c r="AL254" s="47"/>
      <c r="AM254" s="106"/>
      <c r="AN254" s="106"/>
      <c r="AO254" s="46"/>
      <c r="AP254" s="46" t="s">
        <v>29</v>
      </c>
      <c r="AQ254" s="42"/>
      <c r="AR254" s="46"/>
      <c r="AS254" s="46"/>
      <c r="AT254" s="46"/>
      <c r="AU254" s="46"/>
      <c r="AV254" s="46"/>
    </row>
    <row r="255" spans="1:48" ht="75" customHeight="1" thickBot="1">
      <c r="A255" s="28">
        <v>10</v>
      </c>
      <c r="B255" s="45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3">
        <f t="shared" si="45"/>
        <v>0</v>
      </c>
      <c r="AI255" s="64"/>
      <c r="AJ255" s="58">
        <f t="shared" si="46"/>
        <v>0</v>
      </c>
      <c r="AK255" s="59"/>
      <c r="AL255" s="60"/>
      <c r="AM255" s="107"/>
      <c r="AN255" s="107"/>
      <c r="AO255" s="46"/>
      <c r="AP255" s="46" t="s">
        <v>30</v>
      </c>
      <c r="AQ255" s="42"/>
      <c r="AR255" s="46"/>
      <c r="AS255" s="46"/>
      <c r="AT255" s="46"/>
      <c r="AU255" s="46"/>
      <c r="AV255" s="46"/>
    </row>
    <row r="256" spans="1:43" s="61" customFormat="1" ht="34.5" customHeight="1" thickTop="1">
      <c r="A256" s="108" t="s">
        <v>16</v>
      </c>
      <c r="B256" s="109"/>
      <c r="C256" s="37">
        <f aca="true" t="shared" si="47" ref="C256:AG256">COUNTA(C246:C255)</f>
        <v>0</v>
      </c>
      <c r="D256" s="37">
        <f t="shared" si="47"/>
        <v>0</v>
      </c>
      <c r="E256" s="37">
        <f t="shared" si="47"/>
        <v>0</v>
      </c>
      <c r="F256" s="37">
        <f t="shared" si="47"/>
        <v>0</v>
      </c>
      <c r="G256" s="37">
        <f t="shared" si="47"/>
        <v>0</v>
      </c>
      <c r="H256" s="37">
        <f t="shared" si="47"/>
        <v>0</v>
      </c>
      <c r="I256" s="37">
        <f t="shared" si="47"/>
        <v>0</v>
      </c>
      <c r="J256" s="37">
        <f t="shared" si="47"/>
        <v>0</v>
      </c>
      <c r="K256" s="37">
        <f t="shared" si="47"/>
        <v>0</v>
      </c>
      <c r="L256" s="37">
        <f t="shared" si="47"/>
        <v>0</v>
      </c>
      <c r="M256" s="37">
        <f t="shared" si="47"/>
        <v>0</v>
      </c>
      <c r="N256" s="37">
        <f t="shared" si="47"/>
        <v>0</v>
      </c>
      <c r="O256" s="37">
        <f t="shared" si="47"/>
        <v>0</v>
      </c>
      <c r="P256" s="37">
        <f t="shared" si="47"/>
        <v>0</v>
      </c>
      <c r="Q256" s="37">
        <f t="shared" si="47"/>
        <v>0</v>
      </c>
      <c r="R256" s="37">
        <f t="shared" si="47"/>
        <v>0</v>
      </c>
      <c r="S256" s="37">
        <f t="shared" si="47"/>
        <v>0</v>
      </c>
      <c r="T256" s="37">
        <f t="shared" si="47"/>
        <v>0</v>
      </c>
      <c r="U256" s="37">
        <f t="shared" si="47"/>
        <v>0</v>
      </c>
      <c r="V256" s="37">
        <f t="shared" si="47"/>
        <v>0</v>
      </c>
      <c r="W256" s="37">
        <f t="shared" si="47"/>
        <v>0</v>
      </c>
      <c r="X256" s="37">
        <f t="shared" si="47"/>
        <v>0</v>
      </c>
      <c r="Y256" s="37">
        <f t="shared" si="47"/>
        <v>0</v>
      </c>
      <c r="Z256" s="37">
        <f t="shared" si="47"/>
        <v>0</v>
      </c>
      <c r="AA256" s="37">
        <f t="shared" si="47"/>
        <v>0</v>
      </c>
      <c r="AB256" s="37">
        <f t="shared" si="47"/>
        <v>0</v>
      </c>
      <c r="AC256" s="37">
        <f t="shared" si="47"/>
        <v>0</v>
      </c>
      <c r="AD256" s="37">
        <f t="shared" si="47"/>
        <v>0</v>
      </c>
      <c r="AE256" s="37">
        <f t="shared" si="47"/>
        <v>0</v>
      </c>
      <c r="AF256" s="37">
        <f t="shared" si="47"/>
        <v>0</v>
      </c>
      <c r="AG256" s="37">
        <f t="shared" si="47"/>
        <v>0</v>
      </c>
      <c r="AH256" s="110" t="s">
        <v>17</v>
      </c>
      <c r="AI256" s="111"/>
      <c r="AJ256" s="112">
        <f>SUM(AJ246:AJ255)</f>
        <v>0</v>
      </c>
      <c r="AK256" s="112"/>
      <c r="AL256" s="112"/>
      <c r="AM256" s="112"/>
      <c r="AN256" s="112"/>
      <c r="AQ256" s="39"/>
    </row>
    <row r="257" spans="1:40" ht="34.5" customHeight="1">
      <c r="A257" s="93" t="s">
        <v>53</v>
      </c>
      <c r="B257" s="93"/>
      <c r="C257" s="93"/>
      <c r="D257" s="93"/>
      <c r="E257" s="93"/>
      <c r="F257" s="93"/>
      <c r="AD257" s="94"/>
      <c r="AE257" s="94"/>
      <c r="AF257" s="94"/>
      <c r="AG257" s="94"/>
      <c r="AH257" s="102" t="s">
        <v>57</v>
      </c>
      <c r="AI257" s="102"/>
      <c r="AJ257" s="116"/>
      <c r="AK257" s="116"/>
      <c r="AL257" s="116"/>
      <c r="AM257" s="116"/>
      <c r="AN257" s="116"/>
    </row>
    <row r="258" spans="1:37" ht="34.5" customHeight="1">
      <c r="A258" s="113" t="s">
        <v>15</v>
      </c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</row>
    <row r="259" spans="1:43" s="2" customFormat="1" ht="34.5" customHeight="1">
      <c r="A259" s="104" t="s">
        <v>19</v>
      </c>
      <c r="B259" s="104"/>
      <c r="C259" s="114"/>
      <c r="D259" s="114"/>
      <c r="E259" s="11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38"/>
      <c r="AI259" s="38"/>
      <c r="AJ259" s="38"/>
      <c r="AK259" s="38"/>
      <c r="AQ259" s="40"/>
    </row>
    <row r="260" spans="1:43" s="2" customFormat="1" ht="34.5" customHeight="1">
      <c r="A260" s="95" t="s">
        <v>31</v>
      </c>
      <c r="B260" s="95"/>
      <c r="C260" s="115" t="s">
        <v>47</v>
      </c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Q260" s="40"/>
    </row>
    <row r="261" spans="1:43" s="61" customFormat="1" ht="34.5" customHeight="1">
      <c r="A261" s="27"/>
      <c r="B261" s="43" t="s">
        <v>36</v>
      </c>
      <c r="C261" s="50">
        <v>1</v>
      </c>
      <c r="D261" s="50">
        <v>2</v>
      </c>
      <c r="E261" s="50">
        <v>3</v>
      </c>
      <c r="F261" s="50">
        <v>4</v>
      </c>
      <c r="G261" s="50">
        <v>5</v>
      </c>
      <c r="H261" s="50">
        <v>6</v>
      </c>
      <c r="I261" s="50">
        <v>7</v>
      </c>
      <c r="J261" s="50">
        <v>8</v>
      </c>
      <c r="K261" s="50">
        <v>9</v>
      </c>
      <c r="L261" s="50">
        <v>10</v>
      </c>
      <c r="M261" s="50">
        <v>11</v>
      </c>
      <c r="N261" s="50">
        <v>12</v>
      </c>
      <c r="O261" s="50">
        <v>13</v>
      </c>
      <c r="P261" s="50">
        <v>14</v>
      </c>
      <c r="Q261" s="50">
        <v>15</v>
      </c>
      <c r="R261" s="50">
        <v>16</v>
      </c>
      <c r="S261" s="50">
        <v>17</v>
      </c>
      <c r="T261" s="50">
        <v>18</v>
      </c>
      <c r="U261" s="50">
        <v>19</v>
      </c>
      <c r="V261" s="50">
        <v>20</v>
      </c>
      <c r="W261" s="50">
        <v>21</v>
      </c>
      <c r="X261" s="50">
        <v>22</v>
      </c>
      <c r="Y261" s="50">
        <v>23</v>
      </c>
      <c r="Z261" s="50">
        <v>24</v>
      </c>
      <c r="AA261" s="50">
        <v>25</v>
      </c>
      <c r="AB261" s="50">
        <v>26</v>
      </c>
      <c r="AC261" s="50">
        <v>27</v>
      </c>
      <c r="AD261" s="50">
        <v>28</v>
      </c>
      <c r="AE261" s="50">
        <v>29</v>
      </c>
      <c r="AF261" s="50">
        <v>30</v>
      </c>
      <c r="AG261" s="50">
        <v>31</v>
      </c>
      <c r="AH261" s="51" t="s">
        <v>3</v>
      </c>
      <c r="AI261" s="52" t="s">
        <v>1</v>
      </c>
      <c r="AJ261" s="52" t="s">
        <v>2</v>
      </c>
      <c r="AK261" s="53" t="s">
        <v>4</v>
      </c>
      <c r="AL261" s="57" t="s">
        <v>51</v>
      </c>
      <c r="AM261" s="92" t="s">
        <v>56</v>
      </c>
      <c r="AN261" s="92"/>
      <c r="AQ261" s="39"/>
    </row>
    <row r="262" spans="1:48" ht="75" customHeight="1">
      <c r="A262" s="28">
        <v>1</v>
      </c>
      <c r="B262" s="49"/>
      <c r="C262" s="29"/>
      <c r="D262" s="29"/>
      <c r="E262" s="56"/>
      <c r="F262" s="29"/>
      <c r="G262" s="29"/>
      <c r="H262" s="29"/>
      <c r="I262" s="29"/>
      <c r="J262" s="29"/>
      <c r="K262" s="29"/>
      <c r="L262" s="56"/>
      <c r="M262" s="29"/>
      <c r="N262" s="29"/>
      <c r="O262" s="29"/>
      <c r="P262" s="29"/>
      <c r="Q262" s="29"/>
      <c r="R262" s="29"/>
      <c r="S262" s="29"/>
      <c r="T262" s="29"/>
      <c r="U262" s="29"/>
      <c r="V262" s="5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30">
        <f>SUM(C262:AG262)</f>
        <v>0</v>
      </c>
      <c r="AI262" s="55"/>
      <c r="AJ262" s="36">
        <f>ROUND(AH262*AI262,0)</f>
        <v>0</v>
      </c>
      <c r="AK262" s="32"/>
      <c r="AL262" s="54"/>
      <c r="AM262" s="106"/>
      <c r="AN262" s="106"/>
      <c r="AO262" s="46" t="s">
        <v>18</v>
      </c>
      <c r="AP262" s="46" t="s">
        <v>21</v>
      </c>
      <c r="AQ262" s="46" t="s">
        <v>32</v>
      </c>
      <c r="AR262" s="46"/>
      <c r="AS262" s="46"/>
      <c r="AT262" s="46"/>
      <c r="AU262" s="46"/>
      <c r="AV262" s="46"/>
    </row>
    <row r="263" spans="1:48" ht="75" customHeight="1">
      <c r="A263" s="33">
        <v>2</v>
      </c>
      <c r="B263" s="49"/>
      <c r="C263" s="29"/>
      <c r="D263" s="29"/>
      <c r="E263" s="56"/>
      <c r="F263" s="29"/>
      <c r="G263" s="29"/>
      <c r="H263" s="56"/>
      <c r="I263" s="29"/>
      <c r="J263" s="29"/>
      <c r="K263" s="29"/>
      <c r="L263" s="56"/>
      <c r="M263" s="29"/>
      <c r="N263" s="29"/>
      <c r="O263" s="29"/>
      <c r="P263" s="29"/>
      <c r="Q263" s="56"/>
      <c r="R263" s="29"/>
      <c r="S263" s="29"/>
      <c r="T263" s="29"/>
      <c r="U263" s="29"/>
      <c r="V263" s="56"/>
      <c r="W263" s="29"/>
      <c r="X263" s="29"/>
      <c r="Y263" s="29"/>
      <c r="Z263" s="29"/>
      <c r="AA263" s="56"/>
      <c r="AB263" s="29"/>
      <c r="AC263" s="29"/>
      <c r="AD263" s="29"/>
      <c r="AE263" s="29"/>
      <c r="AF263" s="29"/>
      <c r="AG263" s="29"/>
      <c r="AH263" s="30">
        <f aca="true" t="shared" si="48" ref="AH263:AH271">SUM(C263:AG263)</f>
        <v>0</v>
      </c>
      <c r="AI263" s="55"/>
      <c r="AJ263" s="36">
        <f>ROUND(AH263*AI263,0)</f>
        <v>0</v>
      </c>
      <c r="AK263" s="34"/>
      <c r="AL263" s="54"/>
      <c r="AM263" s="106"/>
      <c r="AN263" s="106"/>
      <c r="AO263" s="46" t="s">
        <v>19</v>
      </c>
      <c r="AP263" s="46" t="s">
        <v>22</v>
      </c>
      <c r="AQ263" s="46" t="s">
        <v>37</v>
      </c>
      <c r="AR263" s="46"/>
      <c r="AS263" s="46"/>
      <c r="AT263" s="46"/>
      <c r="AU263" s="46"/>
      <c r="AV263" s="46"/>
    </row>
    <row r="264" spans="1:48" ht="75" customHeight="1">
      <c r="A264" s="33">
        <v>3</v>
      </c>
      <c r="B264" s="49"/>
      <c r="C264" s="29"/>
      <c r="D264" s="29"/>
      <c r="E264" s="56"/>
      <c r="F264" s="29"/>
      <c r="G264" s="29"/>
      <c r="H264" s="56"/>
      <c r="I264" s="29"/>
      <c r="J264" s="29"/>
      <c r="K264" s="29"/>
      <c r="L264" s="56"/>
      <c r="M264" s="29"/>
      <c r="N264" s="29"/>
      <c r="O264" s="29"/>
      <c r="P264" s="29"/>
      <c r="Q264" s="56"/>
      <c r="R264" s="29"/>
      <c r="S264" s="29"/>
      <c r="T264" s="29"/>
      <c r="U264" s="29"/>
      <c r="V264" s="29"/>
      <c r="W264" s="29"/>
      <c r="X264" s="29"/>
      <c r="Y264" s="29"/>
      <c r="Z264" s="29"/>
      <c r="AA264" s="56"/>
      <c r="AB264" s="29"/>
      <c r="AC264" s="29"/>
      <c r="AD264" s="29"/>
      <c r="AE264" s="29"/>
      <c r="AF264" s="29"/>
      <c r="AG264" s="29"/>
      <c r="AH264" s="30">
        <f t="shared" si="48"/>
        <v>0</v>
      </c>
      <c r="AI264" s="55"/>
      <c r="AJ264" s="36">
        <f aca="true" t="shared" si="49" ref="AJ264:AJ271">ROUND(AH264*AI264,0)</f>
        <v>0</v>
      </c>
      <c r="AK264" s="34"/>
      <c r="AL264" s="54"/>
      <c r="AM264" s="106"/>
      <c r="AN264" s="106"/>
      <c r="AO264" s="46" t="s">
        <v>20</v>
      </c>
      <c r="AP264" s="46" t="s">
        <v>23</v>
      </c>
      <c r="AQ264" s="46" t="s">
        <v>38</v>
      </c>
      <c r="AR264" s="46"/>
      <c r="AS264" s="46"/>
      <c r="AT264" s="46"/>
      <c r="AU264" s="46"/>
      <c r="AV264" s="46"/>
    </row>
    <row r="265" spans="1:48" ht="75" customHeight="1">
      <c r="A265" s="28">
        <v>4</v>
      </c>
      <c r="B265" s="49"/>
      <c r="C265" s="29"/>
      <c r="D265" s="29"/>
      <c r="E265" s="29"/>
      <c r="F265" s="29"/>
      <c r="G265" s="29"/>
      <c r="H265" s="56"/>
      <c r="I265" s="29"/>
      <c r="J265" s="29"/>
      <c r="K265" s="29"/>
      <c r="L265" s="56"/>
      <c r="M265" s="29"/>
      <c r="N265" s="29"/>
      <c r="O265" s="29"/>
      <c r="P265" s="29"/>
      <c r="Q265" s="56"/>
      <c r="R265" s="29"/>
      <c r="S265" s="29"/>
      <c r="T265" s="29"/>
      <c r="U265" s="29"/>
      <c r="V265" s="56"/>
      <c r="W265" s="29"/>
      <c r="X265" s="29"/>
      <c r="Y265" s="29"/>
      <c r="Z265" s="29"/>
      <c r="AA265" s="56"/>
      <c r="AB265" s="29"/>
      <c r="AC265" s="29"/>
      <c r="AD265" s="29"/>
      <c r="AE265" s="29"/>
      <c r="AF265" s="29"/>
      <c r="AG265" s="29"/>
      <c r="AH265" s="30">
        <f t="shared" si="48"/>
        <v>0</v>
      </c>
      <c r="AI265" s="55"/>
      <c r="AJ265" s="36">
        <f t="shared" si="49"/>
        <v>0</v>
      </c>
      <c r="AK265" s="34"/>
      <c r="AL265" s="54"/>
      <c r="AM265" s="106"/>
      <c r="AN265" s="106"/>
      <c r="AO265" s="46"/>
      <c r="AP265" s="46" t="s">
        <v>24</v>
      </c>
      <c r="AQ265" s="46" t="s">
        <v>33</v>
      </c>
      <c r="AR265" s="46"/>
      <c r="AS265" s="46"/>
      <c r="AT265" s="46"/>
      <c r="AU265" s="46"/>
      <c r="AV265" s="46"/>
    </row>
    <row r="266" spans="1:48" ht="75" customHeight="1">
      <c r="A266" s="33">
        <v>5</v>
      </c>
      <c r="B266" s="44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30">
        <f t="shared" si="48"/>
        <v>0</v>
      </c>
      <c r="AI266" s="31"/>
      <c r="AJ266" s="36">
        <f t="shared" si="49"/>
        <v>0</v>
      </c>
      <c r="AK266" s="34"/>
      <c r="AL266" s="47"/>
      <c r="AM266" s="106"/>
      <c r="AN266" s="106"/>
      <c r="AO266" s="46"/>
      <c r="AP266" s="46" t="s">
        <v>25</v>
      </c>
      <c r="AQ266" s="46" t="s">
        <v>34</v>
      </c>
      <c r="AR266" s="46"/>
      <c r="AS266" s="46"/>
      <c r="AT266" s="46"/>
      <c r="AU266" s="46"/>
      <c r="AV266" s="46"/>
    </row>
    <row r="267" spans="1:48" ht="75" customHeight="1">
      <c r="A267" s="33">
        <v>6</v>
      </c>
      <c r="B267" s="44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30">
        <f t="shared" si="48"/>
        <v>0</v>
      </c>
      <c r="AI267" s="31"/>
      <c r="AJ267" s="36">
        <f t="shared" si="49"/>
        <v>0</v>
      </c>
      <c r="AK267" s="34"/>
      <c r="AL267" s="47"/>
      <c r="AM267" s="106"/>
      <c r="AN267" s="106"/>
      <c r="AO267" s="46"/>
      <c r="AP267" s="46" t="s">
        <v>26</v>
      </c>
      <c r="AQ267" s="46" t="s">
        <v>35</v>
      </c>
      <c r="AR267" s="46"/>
      <c r="AS267" s="46"/>
      <c r="AT267" s="46"/>
      <c r="AU267" s="46"/>
      <c r="AV267" s="46"/>
    </row>
    <row r="268" spans="1:48" ht="75" customHeight="1">
      <c r="A268" s="28">
        <v>7</v>
      </c>
      <c r="B268" s="45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30">
        <f t="shared" si="48"/>
        <v>0</v>
      </c>
      <c r="AI268" s="31"/>
      <c r="AJ268" s="36">
        <f t="shared" si="49"/>
        <v>0</v>
      </c>
      <c r="AK268" s="34"/>
      <c r="AL268" s="47"/>
      <c r="AM268" s="106"/>
      <c r="AN268" s="106"/>
      <c r="AO268" s="46"/>
      <c r="AP268" s="46" t="s">
        <v>27</v>
      </c>
      <c r="AQ268" s="42"/>
      <c r="AR268" s="46"/>
      <c r="AS268" s="46"/>
      <c r="AT268" s="46"/>
      <c r="AU268" s="46"/>
      <c r="AV268" s="46"/>
    </row>
    <row r="269" spans="1:48" ht="75" customHeight="1">
      <c r="A269" s="33">
        <v>8</v>
      </c>
      <c r="B269" s="45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30">
        <f t="shared" si="48"/>
        <v>0</v>
      </c>
      <c r="AI269" s="31"/>
      <c r="AJ269" s="36">
        <f t="shared" si="49"/>
        <v>0</v>
      </c>
      <c r="AK269" s="34"/>
      <c r="AL269" s="47"/>
      <c r="AM269" s="106"/>
      <c r="AN269" s="106"/>
      <c r="AO269" s="46"/>
      <c r="AP269" s="46" t="s">
        <v>28</v>
      </c>
      <c r="AQ269" s="42"/>
      <c r="AR269" s="46"/>
      <c r="AS269" s="46"/>
      <c r="AT269" s="46"/>
      <c r="AU269" s="46"/>
      <c r="AV269" s="46"/>
    </row>
    <row r="270" spans="1:48" ht="75" customHeight="1">
      <c r="A270" s="33">
        <v>9</v>
      </c>
      <c r="B270" s="45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30">
        <f t="shared" si="48"/>
        <v>0</v>
      </c>
      <c r="AI270" s="31"/>
      <c r="AJ270" s="36">
        <f t="shared" si="49"/>
        <v>0</v>
      </c>
      <c r="AK270" s="34"/>
      <c r="AL270" s="47"/>
      <c r="AM270" s="106"/>
      <c r="AN270" s="106"/>
      <c r="AO270" s="46"/>
      <c r="AP270" s="46" t="s">
        <v>29</v>
      </c>
      <c r="AQ270" s="42"/>
      <c r="AR270" s="46"/>
      <c r="AS270" s="46"/>
      <c r="AT270" s="46"/>
      <c r="AU270" s="46"/>
      <c r="AV270" s="46"/>
    </row>
    <row r="271" spans="1:48" ht="75" customHeight="1" thickBot="1">
      <c r="A271" s="28">
        <v>10</v>
      </c>
      <c r="B271" s="45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3">
        <f t="shared" si="48"/>
        <v>0</v>
      </c>
      <c r="AI271" s="64"/>
      <c r="AJ271" s="58">
        <f t="shared" si="49"/>
        <v>0</v>
      </c>
      <c r="AK271" s="59"/>
      <c r="AL271" s="60"/>
      <c r="AM271" s="107"/>
      <c r="AN271" s="107"/>
      <c r="AO271" s="46"/>
      <c r="AP271" s="46" t="s">
        <v>30</v>
      </c>
      <c r="AQ271" s="42"/>
      <c r="AR271" s="46"/>
      <c r="AS271" s="46"/>
      <c r="AT271" s="46"/>
      <c r="AU271" s="46"/>
      <c r="AV271" s="46"/>
    </row>
    <row r="272" spans="1:43" s="61" customFormat="1" ht="34.5" customHeight="1" thickTop="1">
      <c r="A272" s="108" t="s">
        <v>16</v>
      </c>
      <c r="B272" s="109"/>
      <c r="C272" s="37">
        <f aca="true" t="shared" si="50" ref="C272:AG272">COUNTA(C262:C271)</f>
        <v>0</v>
      </c>
      <c r="D272" s="37">
        <f t="shared" si="50"/>
        <v>0</v>
      </c>
      <c r="E272" s="37">
        <f t="shared" si="50"/>
        <v>0</v>
      </c>
      <c r="F272" s="37">
        <f t="shared" si="50"/>
        <v>0</v>
      </c>
      <c r="G272" s="37">
        <f t="shared" si="50"/>
        <v>0</v>
      </c>
      <c r="H272" s="37">
        <f t="shared" si="50"/>
        <v>0</v>
      </c>
      <c r="I272" s="37">
        <f t="shared" si="50"/>
        <v>0</v>
      </c>
      <c r="J272" s="37">
        <f t="shared" si="50"/>
        <v>0</v>
      </c>
      <c r="K272" s="37">
        <f t="shared" si="50"/>
        <v>0</v>
      </c>
      <c r="L272" s="37">
        <f t="shared" si="50"/>
        <v>0</v>
      </c>
      <c r="M272" s="37">
        <f t="shared" si="50"/>
        <v>0</v>
      </c>
      <c r="N272" s="37">
        <f t="shared" si="50"/>
        <v>0</v>
      </c>
      <c r="O272" s="37">
        <f t="shared" si="50"/>
        <v>0</v>
      </c>
      <c r="P272" s="37">
        <f t="shared" si="50"/>
        <v>0</v>
      </c>
      <c r="Q272" s="37">
        <f t="shared" si="50"/>
        <v>0</v>
      </c>
      <c r="R272" s="37">
        <f t="shared" si="50"/>
        <v>0</v>
      </c>
      <c r="S272" s="37">
        <f t="shared" si="50"/>
        <v>0</v>
      </c>
      <c r="T272" s="37">
        <f t="shared" si="50"/>
        <v>0</v>
      </c>
      <c r="U272" s="37">
        <f t="shared" si="50"/>
        <v>0</v>
      </c>
      <c r="V272" s="37">
        <f t="shared" si="50"/>
        <v>0</v>
      </c>
      <c r="W272" s="37">
        <f t="shared" si="50"/>
        <v>0</v>
      </c>
      <c r="X272" s="37">
        <f t="shared" si="50"/>
        <v>0</v>
      </c>
      <c r="Y272" s="37">
        <f t="shared" si="50"/>
        <v>0</v>
      </c>
      <c r="Z272" s="37">
        <f t="shared" si="50"/>
        <v>0</v>
      </c>
      <c r="AA272" s="37">
        <f t="shared" si="50"/>
        <v>0</v>
      </c>
      <c r="AB272" s="37">
        <f t="shared" si="50"/>
        <v>0</v>
      </c>
      <c r="AC272" s="37">
        <f t="shared" si="50"/>
        <v>0</v>
      </c>
      <c r="AD272" s="37">
        <f t="shared" si="50"/>
        <v>0</v>
      </c>
      <c r="AE272" s="37">
        <f t="shared" si="50"/>
        <v>0</v>
      </c>
      <c r="AF272" s="37">
        <f t="shared" si="50"/>
        <v>0</v>
      </c>
      <c r="AG272" s="37">
        <f t="shared" si="50"/>
        <v>0</v>
      </c>
      <c r="AH272" s="110" t="s">
        <v>17</v>
      </c>
      <c r="AI272" s="111"/>
      <c r="AJ272" s="112">
        <f>SUM(AJ262:AJ271)</f>
        <v>0</v>
      </c>
      <c r="AK272" s="112"/>
      <c r="AL272" s="112"/>
      <c r="AM272" s="112"/>
      <c r="AN272" s="112"/>
      <c r="AQ272" s="39"/>
    </row>
    <row r="273" spans="1:40" ht="34.5" customHeight="1">
      <c r="A273" s="93" t="s">
        <v>53</v>
      </c>
      <c r="B273" s="93"/>
      <c r="C273" s="93"/>
      <c r="D273" s="93"/>
      <c r="E273" s="93"/>
      <c r="F273" s="93"/>
      <c r="AD273" s="94"/>
      <c r="AE273" s="94"/>
      <c r="AF273" s="94"/>
      <c r="AG273" s="94"/>
      <c r="AH273" s="102" t="s">
        <v>57</v>
      </c>
      <c r="AI273" s="102"/>
      <c r="AJ273" s="116"/>
      <c r="AK273" s="116"/>
      <c r="AL273" s="116"/>
      <c r="AM273" s="116"/>
      <c r="AN273" s="116"/>
    </row>
    <row r="274" spans="1:37" ht="34.5" customHeight="1">
      <c r="A274" s="113" t="s">
        <v>15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</row>
    <row r="275" spans="1:43" s="2" customFormat="1" ht="34.5" customHeight="1">
      <c r="A275" s="104" t="s">
        <v>19</v>
      </c>
      <c r="B275" s="104"/>
      <c r="C275" s="114"/>
      <c r="D275" s="114"/>
      <c r="E275" s="11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38"/>
      <c r="AI275" s="38"/>
      <c r="AJ275" s="38"/>
      <c r="AK275" s="38"/>
      <c r="AQ275" s="40"/>
    </row>
    <row r="276" spans="1:43" s="2" customFormat="1" ht="34.5" customHeight="1">
      <c r="A276" s="95" t="s">
        <v>31</v>
      </c>
      <c r="B276" s="95"/>
      <c r="C276" s="115" t="s">
        <v>47</v>
      </c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Q276" s="40"/>
    </row>
    <row r="277" spans="1:43" s="61" customFormat="1" ht="34.5" customHeight="1">
      <c r="A277" s="27"/>
      <c r="B277" s="43" t="s">
        <v>36</v>
      </c>
      <c r="C277" s="50">
        <v>1</v>
      </c>
      <c r="D277" s="50">
        <v>2</v>
      </c>
      <c r="E277" s="50">
        <v>3</v>
      </c>
      <c r="F277" s="50">
        <v>4</v>
      </c>
      <c r="G277" s="50">
        <v>5</v>
      </c>
      <c r="H277" s="50">
        <v>6</v>
      </c>
      <c r="I277" s="50">
        <v>7</v>
      </c>
      <c r="J277" s="50">
        <v>8</v>
      </c>
      <c r="K277" s="50">
        <v>9</v>
      </c>
      <c r="L277" s="50">
        <v>10</v>
      </c>
      <c r="M277" s="50">
        <v>11</v>
      </c>
      <c r="N277" s="50">
        <v>12</v>
      </c>
      <c r="O277" s="50">
        <v>13</v>
      </c>
      <c r="P277" s="50">
        <v>14</v>
      </c>
      <c r="Q277" s="50">
        <v>15</v>
      </c>
      <c r="R277" s="50">
        <v>16</v>
      </c>
      <c r="S277" s="50">
        <v>17</v>
      </c>
      <c r="T277" s="50">
        <v>18</v>
      </c>
      <c r="U277" s="50">
        <v>19</v>
      </c>
      <c r="V277" s="50">
        <v>20</v>
      </c>
      <c r="W277" s="50">
        <v>21</v>
      </c>
      <c r="X277" s="50">
        <v>22</v>
      </c>
      <c r="Y277" s="50">
        <v>23</v>
      </c>
      <c r="Z277" s="50">
        <v>24</v>
      </c>
      <c r="AA277" s="50">
        <v>25</v>
      </c>
      <c r="AB277" s="50">
        <v>26</v>
      </c>
      <c r="AC277" s="50">
        <v>27</v>
      </c>
      <c r="AD277" s="50">
        <v>28</v>
      </c>
      <c r="AE277" s="50">
        <v>29</v>
      </c>
      <c r="AF277" s="50">
        <v>30</v>
      </c>
      <c r="AG277" s="50">
        <v>31</v>
      </c>
      <c r="AH277" s="51" t="s">
        <v>3</v>
      </c>
      <c r="AI277" s="52" t="s">
        <v>1</v>
      </c>
      <c r="AJ277" s="52" t="s">
        <v>2</v>
      </c>
      <c r="AK277" s="53" t="s">
        <v>4</v>
      </c>
      <c r="AL277" s="57" t="s">
        <v>51</v>
      </c>
      <c r="AM277" s="92" t="s">
        <v>56</v>
      </c>
      <c r="AN277" s="92"/>
      <c r="AQ277" s="39"/>
    </row>
    <row r="278" spans="1:48" ht="75" customHeight="1">
      <c r="A278" s="28">
        <v>1</v>
      </c>
      <c r="B278" s="49"/>
      <c r="C278" s="29"/>
      <c r="D278" s="29"/>
      <c r="E278" s="56"/>
      <c r="F278" s="29"/>
      <c r="G278" s="29"/>
      <c r="H278" s="29"/>
      <c r="I278" s="29"/>
      <c r="J278" s="29"/>
      <c r="K278" s="29"/>
      <c r="L278" s="56"/>
      <c r="M278" s="29"/>
      <c r="N278" s="29"/>
      <c r="O278" s="29"/>
      <c r="P278" s="29"/>
      <c r="Q278" s="29"/>
      <c r="R278" s="29"/>
      <c r="S278" s="29"/>
      <c r="T278" s="29"/>
      <c r="U278" s="29"/>
      <c r="V278" s="5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30">
        <f>SUM(C278:AG278)</f>
        <v>0</v>
      </c>
      <c r="AI278" s="55"/>
      <c r="AJ278" s="36">
        <f>ROUND(AH278*AI278,0)</f>
        <v>0</v>
      </c>
      <c r="AK278" s="32"/>
      <c r="AL278" s="54"/>
      <c r="AM278" s="106"/>
      <c r="AN278" s="106"/>
      <c r="AO278" s="46" t="s">
        <v>18</v>
      </c>
      <c r="AP278" s="46" t="s">
        <v>21</v>
      </c>
      <c r="AQ278" s="46" t="s">
        <v>32</v>
      </c>
      <c r="AR278" s="46"/>
      <c r="AS278" s="46"/>
      <c r="AT278" s="46"/>
      <c r="AU278" s="46"/>
      <c r="AV278" s="46"/>
    </row>
    <row r="279" spans="1:48" ht="75" customHeight="1">
      <c r="A279" s="33">
        <v>2</v>
      </c>
      <c r="B279" s="49"/>
      <c r="C279" s="29"/>
      <c r="D279" s="29"/>
      <c r="E279" s="56"/>
      <c r="F279" s="29"/>
      <c r="G279" s="29"/>
      <c r="H279" s="56"/>
      <c r="I279" s="29"/>
      <c r="J279" s="29"/>
      <c r="K279" s="29"/>
      <c r="L279" s="56"/>
      <c r="M279" s="29"/>
      <c r="N279" s="29"/>
      <c r="O279" s="29"/>
      <c r="P279" s="29"/>
      <c r="Q279" s="56"/>
      <c r="R279" s="29"/>
      <c r="S279" s="29"/>
      <c r="T279" s="29"/>
      <c r="U279" s="29"/>
      <c r="V279" s="56"/>
      <c r="W279" s="29"/>
      <c r="X279" s="29"/>
      <c r="Y279" s="29"/>
      <c r="Z279" s="29"/>
      <c r="AA279" s="56"/>
      <c r="AB279" s="29"/>
      <c r="AC279" s="29"/>
      <c r="AD279" s="29"/>
      <c r="AE279" s="29"/>
      <c r="AF279" s="29"/>
      <c r="AG279" s="29"/>
      <c r="AH279" s="30">
        <f aca="true" t="shared" si="51" ref="AH279:AH287">SUM(C279:AG279)</f>
        <v>0</v>
      </c>
      <c r="AI279" s="55"/>
      <c r="AJ279" s="36">
        <f>ROUND(AH279*AI279,0)</f>
        <v>0</v>
      </c>
      <c r="AK279" s="34"/>
      <c r="AL279" s="54"/>
      <c r="AM279" s="106"/>
      <c r="AN279" s="106"/>
      <c r="AO279" s="46" t="s">
        <v>19</v>
      </c>
      <c r="AP279" s="46" t="s">
        <v>22</v>
      </c>
      <c r="AQ279" s="46" t="s">
        <v>37</v>
      </c>
      <c r="AR279" s="46"/>
      <c r="AS279" s="46"/>
      <c r="AT279" s="46"/>
      <c r="AU279" s="46"/>
      <c r="AV279" s="46"/>
    </row>
    <row r="280" spans="1:48" ht="75" customHeight="1">
      <c r="A280" s="33">
        <v>3</v>
      </c>
      <c r="B280" s="49"/>
      <c r="C280" s="29"/>
      <c r="D280" s="29"/>
      <c r="E280" s="56"/>
      <c r="F280" s="29"/>
      <c r="G280" s="29"/>
      <c r="H280" s="56"/>
      <c r="I280" s="29"/>
      <c r="J280" s="29"/>
      <c r="K280" s="29"/>
      <c r="L280" s="56"/>
      <c r="M280" s="29"/>
      <c r="N280" s="29"/>
      <c r="O280" s="29"/>
      <c r="P280" s="29"/>
      <c r="Q280" s="56"/>
      <c r="R280" s="29"/>
      <c r="S280" s="29"/>
      <c r="T280" s="29"/>
      <c r="U280" s="29"/>
      <c r="V280" s="29"/>
      <c r="W280" s="29"/>
      <c r="X280" s="29"/>
      <c r="Y280" s="29"/>
      <c r="Z280" s="29"/>
      <c r="AA280" s="56"/>
      <c r="AB280" s="29"/>
      <c r="AC280" s="29"/>
      <c r="AD280" s="29"/>
      <c r="AE280" s="29"/>
      <c r="AF280" s="29"/>
      <c r="AG280" s="29"/>
      <c r="AH280" s="30">
        <f t="shared" si="51"/>
        <v>0</v>
      </c>
      <c r="AI280" s="55"/>
      <c r="AJ280" s="36">
        <f aca="true" t="shared" si="52" ref="AJ280:AJ287">ROUND(AH280*AI280,0)</f>
        <v>0</v>
      </c>
      <c r="AK280" s="34"/>
      <c r="AL280" s="54"/>
      <c r="AM280" s="106"/>
      <c r="AN280" s="106"/>
      <c r="AO280" s="46" t="s">
        <v>20</v>
      </c>
      <c r="AP280" s="46" t="s">
        <v>23</v>
      </c>
      <c r="AQ280" s="46" t="s">
        <v>38</v>
      </c>
      <c r="AR280" s="46"/>
      <c r="AS280" s="46"/>
      <c r="AT280" s="46"/>
      <c r="AU280" s="46"/>
      <c r="AV280" s="46"/>
    </row>
    <row r="281" spans="1:48" ht="75" customHeight="1">
      <c r="A281" s="28">
        <v>4</v>
      </c>
      <c r="B281" s="49"/>
      <c r="C281" s="29"/>
      <c r="D281" s="29"/>
      <c r="E281" s="29"/>
      <c r="F281" s="29"/>
      <c r="G281" s="29"/>
      <c r="H281" s="56"/>
      <c r="I281" s="29"/>
      <c r="J281" s="29"/>
      <c r="K281" s="29"/>
      <c r="L281" s="56"/>
      <c r="M281" s="29"/>
      <c r="N281" s="29"/>
      <c r="O281" s="29"/>
      <c r="P281" s="29"/>
      <c r="Q281" s="56"/>
      <c r="R281" s="29"/>
      <c r="S281" s="29"/>
      <c r="T281" s="29"/>
      <c r="U281" s="29"/>
      <c r="V281" s="56"/>
      <c r="W281" s="29"/>
      <c r="X281" s="29"/>
      <c r="Y281" s="29"/>
      <c r="Z281" s="29"/>
      <c r="AA281" s="56"/>
      <c r="AB281" s="29"/>
      <c r="AC281" s="29"/>
      <c r="AD281" s="29"/>
      <c r="AE281" s="29"/>
      <c r="AF281" s="29"/>
      <c r="AG281" s="29"/>
      <c r="AH281" s="30">
        <f t="shared" si="51"/>
        <v>0</v>
      </c>
      <c r="AI281" s="55"/>
      <c r="AJ281" s="36">
        <f t="shared" si="52"/>
        <v>0</v>
      </c>
      <c r="AK281" s="34"/>
      <c r="AL281" s="54"/>
      <c r="AM281" s="106"/>
      <c r="AN281" s="106"/>
      <c r="AO281" s="46"/>
      <c r="AP281" s="46" t="s">
        <v>24</v>
      </c>
      <c r="AQ281" s="46" t="s">
        <v>33</v>
      </c>
      <c r="AR281" s="46"/>
      <c r="AS281" s="46"/>
      <c r="AT281" s="46"/>
      <c r="AU281" s="46"/>
      <c r="AV281" s="46"/>
    </row>
    <row r="282" spans="1:48" ht="75" customHeight="1">
      <c r="A282" s="33">
        <v>5</v>
      </c>
      <c r="B282" s="44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30">
        <f t="shared" si="51"/>
        <v>0</v>
      </c>
      <c r="AI282" s="31"/>
      <c r="AJ282" s="36">
        <f t="shared" si="52"/>
        <v>0</v>
      </c>
      <c r="AK282" s="34"/>
      <c r="AL282" s="47"/>
      <c r="AM282" s="106"/>
      <c r="AN282" s="106"/>
      <c r="AO282" s="46"/>
      <c r="AP282" s="46" t="s">
        <v>25</v>
      </c>
      <c r="AQ282" s="46" t="s">
        <v>34</v>
      </c>
      <c r="AR282" s="46"/>
      <c r="AS282" s="46"/>
      <c r="AT282" s="46"/>
      <c r="AU282" s="46"/>
      <c r="AV282" s="46"/>
    </row>
    <row r="283" spans="1:48" ht="75" customHeight="1">
      <c r="A283" s="33">
        <v>6</v>
      </c>
      <c r="B283" s="44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30">
        <f t="shared" si="51"/>
        <v>0</v>
      </c>
      <c r="AI283" s="31"/>
      <c r="AJ283" s="36">
        <f t="shared" si="52"/>
        <v>0</v>
      </c>
      <c r="AK283" s="34"/>
      <c r="AL283" s="47"/>
      <c r="AM283" s="106"/>
      <c r="AN283" s="106"/>
      <c r="AO283" s="46"/>
      <c r="AP283" s="46" t="s">
        <v>26</v>
      </c>
      <c r="AQ283" s="46" t="s">
        <v>35</v>
      </c>
      <c r="AR283" s="46"/>
      <c r="AS283" s="46"/>
      <c r="AT283" s="46"/>
      <c r="AU283" s="46"/>
      <c r="AV283" s="46"/>
    </row>
    <row r="284" spans="1:48" ht="75" customHeight="1">
      <c r="A284" s="28">
        <v>7</v>
      </c>
      <c r="B284" s="45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30">
        <f t="shared" si="51"/>
        <v>0</v>
      </c>
      <c r="AI284" s="31"/>
      <c r="AJ284" s="36">
        <f t="shared" si="52"/>
        <v>0</v>
      </c>
      <c r="AK284" s="34"/>
      <c r="AL284" s="47"/>
      <c r="AM284" s="106"/>
      <c r="AN284" s="106"/>
      <c r="AO284" s="46"/>
      <c r="AP284" s="46" t="s">
        <v>27</v>
      </c>
      <c r="AQ284" s="42"/>
      <c r="AR284" s="46"/>
      <c r="AS284" s="46"/>
      <c r="AT284" s="46"/>
      <c r="AU284" s="46"/>
      <c r="AV284" s="46"/>
    </row>
    <row r="285" spans="1:48" ht="75" customHeight="1">
      <c r="A285" s="33">
        <v>8</v>
      </c>
      <c r="B285" s="45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30">
        <f t="shared" si="51"/>
        <v>0</v>
      </c>
      <c r="AI285" s="31"/>
      <c r="AJ285" s="36">
        <f t="shared" si="52"/>
        <v>0</v>
      </c>
      <c r="AK285" s="34"/>
      <c r="AL285" s="47"/>
      <c r="AM285" s="106"/>
      <c r="AN285" s="106"/>
      <c r="AO285" s="46"/>
      <c r="AP285" s="46" t="s">
        <v>28</v>
      </c>
      <c r="AQ285" s="42"/>
      <c r="AR285" s="46"/>
      <c r="AS285" s="46"/>
      <c r="AT285" s="46"/>
      <c r="AU285" s="46"/>
      <c r="AV285" s="46"/>
    </row>
    <row r="286" spans="1:48" ht="75" customHeight="1">
      <c r="A286" s="33">
        <v>9</v>
      </c>
      <c r="B286" s="45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30">
        <f t="shared" si="51"/>
        <v>0</v>
      </c>
      <c r="AI286" s="31"/>
      <c r="AJ286" s="36">
        <f t="shared" si="52"/>
        <v>0</v>
      </c>
      <c r="AK286" s="34"/>
      <c r="AL286" s="47"/>
      <c r="AM286" s="106"/>
      <c r="AN286" s="106"/>
      <c r="AO286" s="46"/>
      <c r="AP286" s="46" t="s">
        <v>29</v>
      </c>
      <c r="AQ286" s="42"/>
      <c r="AR286" s="46"/>
      <c r="AS286" s="46"/>
      <c r="AT286" s="46"/>
      <c r="AU286" s="46"/>
      <c r="AV286" s="46"/>
    </row>
    <row r="287" spans="1:48" ht="75" customHeight="1" thickBot="1">
      <c r="A287" s="28">
        <v>10</v>
      </c>
      <c r="B287" s="45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3">
        <f t="shared" si="51"/>
        <v>0</v>
      </c>
      <c r="AI287" s="64"/>
      <c r="AJ287" s="58">
        <f t="shared" si="52"/>
        <v>0</v>
      </c>
      <c r="AK287" s="59"/>
      <c r="AL287" s="60"/>
      <c r="AM287" s="107"/>
      <c r="AN287" s="107"/>
      <c r="AO287" s="46"/>
      <c r="AP287" s="46" t="s">
        <v>30</v>
      </c>
      <c r="AQ287" s="42"/>
      <c r="AR287" s="46"/>
      <c r="AS287" s="46"/>
      <c r="AT287" s="46"/>
      <c r="AU287" s="46"/>
      <c r="AV287" s="46"/>
    </row>
    <row r="288" spans="1:43" s="61" customFormat="1" ht="34.5" customHeight="1" thickTop="1">
      <c r="A288" s="108" t="s">
        <v>16</v>
      </c>
      <c r="B288" s="109"/>
      <c r="C288" s="37">
        <f aca="true" t="shared" si="53" ref="C288:AG288">COUNTA(C278:C287)</f>
        <v>0</v>
      </c>
      <c r="D288" s="37">
        <f t="shared" si="53"/>
        <v>0</v>
      </c>
      <c r="E288" s="37">
        <f t="shared" si="53"/>
        <v>0</v>
      </c>
      <c r="F288" s="37">
        <f t="shared" si="53"/>
        <v>0</v>
      </c>
      <c r="G288" s="37">
        <f t="shared" si="53"/>
        <v>0</v>
      </c>
      <c r="H288" s="37">
        <f t="shared" si="53"/>
        <v>0</v>
      </c>
      <c r="I288" s="37">
        <f t="shared" si="53"/>
        <v>0</v>
      </c>
      <c r="J288" s="37">
        <f t="shared" si="53"/>
        <v>0</v>
      </c>
      <c r="K288" s="37">
        <f t="shared" si="53"/>
        <v>0</v>
      </c>
      <c r="L288" s="37">
        <f t="shared" si="53"/>
        <v>0</v>
      </c>
      <c r="M288" s="37">
        <f t="shared" si="53"/>
        <v>0</v>
      </c>
      <c r="N288" s="37">
        <f t="shared" si="53"/>
        <v>0</v>
      </c>
      <c r="O288" s="37">
        <f t="shared" si="53"/>
        <v>0</v>
      </c>
      <c r="P288" s="37">
        <f t="shared" si="53"/>
        <v>0</v>
      </c>
      <c r="Q288" s="37">
        <f t="shared" si="53"/>
        <v>0</v>
      </c>
      <c r="R288" s="37">
        <f t="shared" si="53"/>
        <v>0</v>
      </c>
      <c r="S288" s="37">
        <f t="shared" si="53"/>
        <v>0</v>
      </c>
      <c r="T288" s="37">
        <f t="shared" si="53"/>
        <v>0</v>
      </c>
      <c r="U288" s="37">
        <f t="shared" si="53"/>
        <v>0</v>
      </c>
      <c r="V288" s="37">
        <f t="shared" si="53"/>
        <v>0</v>
      </c>
      <c r="W288" s="37">
        <f t="shared" si="53"/>
        <v>0</v>
      </c>
      <c r="X288" s="37">
        <f t="shared" si="53"/>
        <v>0</v>
      </c>
      <c r="Y288" s="37">
        <f t="shared" si="53"/>
        <v>0</v>
      </c>
      <c r="Z288" s="37">
        <f t="shared" si="53"/>
        <v>0</v>
      </c>
      <c r="AA288" s="37">
        <f t="shared" si="53"/>
        <v>0</v>
      </c>
      <c r="AB288" s="37">
        <f t="shared" si="53"/>
        <v>0</v>
      </c>
      <c r="AC288" s="37">
        <f t="shared" si="53"/>
        <v>0</v>
      </c>
      <c r="AD288" s="37">
        <f t="shared" si="53"/>
        <v>0</v>
      </c>
      <c r="AE288" s="37">
        <f t="shared" si="53"/>
        <v>0</v>
      </c>
      <c r="AF288" s="37">
        <f t="shared" si="53"/>
        <v>0</v>
      </c>
      <c r="AG288" s="37">
        <f t="shared" si="53"/>
        <v>0</v>
      </c>
      <c r="AH288" s="110" t="s">
        <v>17</v>
      </c>
      <c r="AI288" s="111"/>
      <c r="AJ288" s="112">
        <f>SUM(AJ278:AJ287)</f>
        <v>0</v>
      </c>
      <c r="AK288" s="112"/>
      <c r="AL288" s="112"/>
      <c r="AM288" s="112"/>
      <c r="AN288" s="112"/>
      <c r="AQ288" s="39"/>
    </row>
    <row r="289" spans="1:40" ht="34.5" customHeight="1">
      <c r="A289" s="93" t="s">
        <v>53</v>
      </c>
      <c r="B289" s="93"/>
      <c r="C289" s="93"/>
      <c r="D289" s="93"/>
      <c r="E289" s="93"/>
      <c r="F289" s="93"/>
      <c r="AD289" s="94"/>
      <c r="AE289" s="94"/>
      <c r="AF289" s="94"/>
      <c r="AG289" s="94"/>
      <c r="AH289" s="102" t="s">
        <v>57</v>
      </c>
      <c r="AI289" s="102"/>
      <c r="AJ289" s="116"/>
      <c r="AK289" s="116"/>
      <c r="AL289" s="116"/>
      <c r="AM289" s="116"/>
      <c r="AN289" s="116"/>
    </row>
    <row r="290" spans="1:37" ht="34.5" customHeight="1">
      <c r="A290" s="113" t="s">
        <v>15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</row>
    <row r="291" spans="1:43" s="2" customFormat="1" ht="34.5" customHeight="1">
      <c r="A291" s="104" t="s">
        <v>19</v>
      </c>
      <c r="B291" s="104"/>
      <c r="C291" s="114"/>
      <c r="D291" s="114"/>
      <c r="E291" s="11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38"/>
      <c r="AI291" s="38"/>
      <c r="AJ291" s="38"/>
      <c r="AK291" s="38"/>
      <c r="AQ291" s="40"/>
    </row>
    <row r="292" spans="1:43" s="2" customFormat="1" ht="34.5" customHeight="1">
      <c r="A292" s="95" t="s">
        <v>31</v>
      </c>
      <c r="B292" s="95"/>
      <c r="C292" s="115" t="s">
        <v>47</v>
      </c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Q292" s="40"/>
    </row>
    <row r="293" spans="1:43" s="61" customFormat="1" ht="34.5" customHeight="1">
      <c r="A293" s="27"/>
      <c r="B293" s="43" t="s">
        <v>36</v>
      </c>
      <c r="C293" s="50">
        <v>1</v>
      </c>
      <c r="D293" s="50">
        <v>2</v>
      </c>
      <c r="E293" s="50">
        <v>3</v>
      </c>
      <c r="F293" s="50">
        <v>4</v>
      </c>
      <c r="G293" s="50">
        <v>5</v>
      </c>
      <c r="H293" s="50">
        <v>6</v>
      </c>
      <c r="I293" s="50">
        <v>7</v>
      </c>
      <c r="J293" s="50">
        <v>8</v>
      </c>
      <c r="K293" s="50">
        <v>9</v>
      </c>
      <c r="L293" s="50">
        <v>10</v>
      </c>
      <c r="M293" s="50">
        <v>11</v>
      </c>
      <c r="N293" s="50">
        <v>12</v>
      </c>
      <c r="O293" s="50">
        <v>13</v>
      </c>
      <c r="P293" s="50">
        <v>14</v>
      </c>
      <c r="Q293" s="50">
        <v>15</v>
      </c>
      <c r="R293" s="50">
        <v>16</v>
      </c>
      <c r="S293" s="50">
        <v>17</v>
      </c>
      <c r="T293" s="50">
        <v>18</v>
      </c>
      <c r="U293" s="50">
        <v>19</v>
      </c>
      <c r="V293" s="50">
        <v>20</v>
      </c>
      <c r="W293" s="50">
        <v>21</v>
      </c>
      <c r="X293" s="50">
        <v>22</v>
      </c>
      <c r="Y293" s="50">
        <v>23</v>
      </c>
      <c r="Z293" s="50">
        <v>24</v>
      </c>
      <c r="AA293" s="50">
        <v>25</v>
      </c>
      <c r="AB293" s="50">
        <v>26</v>
      </c>
      <c r="AC293" s="50">
        <v>27</v>
      </c>
      <c r="AD293" s="50">
        <v>28</v>
      </c>
      <c r="AE293" s="50">
        <v>29</v>
      </c>
      <c r="AF293" s="50">
        <v>30</v>
      </c>
      <c r="AG293" s="50">
        <v>31</v>
      </c>
      <c r="AH293" s="51" t="s">
        <v>3</v>
      </c>
      <c r="AI293" s="52" t="s">
        <v>1</v>
      </c>
      <c r="AJ293" s="52" t="s">
        <v>2</v>
      </c>
      <c r="AK293" s="53" t="s">
        <v>4</v>
      </c>
      <c r="AL293" s="57" t="s">
        <v>51</v>
      </c>
      <c r="AM293" s="92" t="s">
        <v>56</v>
      </c>
      <c r="AN293" s="92"/>
      <c r="AQ293" s="39"/>
    </row>
    <row r="294" spans="1:48" ht="75" customHeight="1">
      <c r="A294" s="28">
        <v>1</v>
      </c>
      <c r="B294" s="49"/>
      <c r="C294" s="29"/>
      <c r="D294" s="29"/>
      <c r="E294" s="56"/>
      <c r="F294" s="29"/>
      <c r="G294" s="29"/>
      <c r="H294" s="29"/>
      <c r="I294" s="29"/>
      <c r="J294" s="29"/>
      <c r="K294" s="29"/>
      <c r="L294" s="56"/>
      <c r="M294" s="29"/>
      <c r="N294" s="29"/>
      <c r="O294" s="29"/>
      <c r="P294" s="29"/>
      <c r="Q294" s="29"/>
      <c r="R294" s="29"/>
      <c r="S294" s="29"/>
      <c r="T294" s="29"/>
      <c r="U294" s="29"/>
      <c r="V294" s="5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30">
        <f>SUM(C294:AG294)</f>
        <v>0</v>
      </c>
      <c r="AI294" s="55"/>
      <c r="AJ294" s="36">
        <f>ROUND(AH294*AI294,0)</f>
        <v>0</v>
      </c>
      <c r="AK294" s="32"/>
      <c r="AL294" s="54"/>
      <c r="AM294" s="106"/>
      <c r="AN294" s="106"/>
      <c r="AO294" s="46" t="s">
        <v>18</v>
      </c>
      <c r="AP294" s="46" t="s">
        <v>21</v>
      </c>
      <c r="AQ294" s="46" t="s">
        <v>32</v>
      </c>
      <c r="AR294" s="46"/>
      <c r="AS294" s="46"/>
      <c r="AT294" s="46"/>
      <c r="AU294" s="46"/>
      <c r="AV294" s="46"/>
    </row>
    <row r="295" spans="1:48" ht="75" customHeight="1">
      <c r="A295" s="33">
        <v>2</v>
      </c>
      <c r="B295" s="49"/>
      <c r="C295" s="29"/>
      <c r="D295" s="29"/>
      <c r="E295" s="56"/>
      <c r="F295" s="29"/>
      <c r="G295" s="29"/>
      <c r="H295" s="56"/>
      <c r="I295" s="29"/>
      <c r="J295" s="29"/>
      <c r="K295" s="29"/>
      <c r="L295" s="56"/>
      <c r="M295" s="29"/>
      <c r="N295" s="29"/>
      <c r="O295" s="29"/>
      <c r="P295" s="29"/>
      <c r="Q295" s="56"/>
      <c r="R295" s="29"/>
      <c r="S295" s="29"/>
      <c r="T295" s="29"/>
      <c r="U295" s="29"/>
      <c r="V295" s="56"/>
      <c r="W295" s="29"/>
      <c r="X295" s="29"/>
      <c r="Y295" s="29"/>
      <c r="Z295" s="29"/>
      <c r="AA295" s="56"/>
      <c r="AB295" s="29"/>
      <c r="AC295" s="29"/>
      <c r="AD295" s="29"/>
      <c r="AE295" s="29"/>
      <c r="AF295" s="29"/>
      <c r="AG295" s="29"/>
      <c r="AH295" s="30">
        <f aca="true" t="shared" si="54" ref="AH295:AH303">SUM(C295:AG295)</f>
        <v>0</v>
      </c>
      <c r="AI295" s="55"/>
      <c r="AJ295" s="36">
        <f>ROUND(AH295*AI295,0)</f>
        <v>0</v>
      </c>
      <c r="AK295" s="34"/>
      <c r="AL295" s="54"/>
      <c r="AM295" s="106"/>
      <c r="AN295" s="106"/>
      <c r="AO295" s="46" t="s">
        <v>19</v>
      </c>
      <c r="AP295" s="46" t="s">
        <v>22</v>
      </c>
      <c r="AQ295" s="46" t="s">
        <v>37</v>
      </c>
      <c r="AR295" s="46"/>
      <c r="AS295" s="46"/>
      <c r="AT295" s="46"/>
      <c r="AU295" s="46"/>
      <c r="AV295" s="46"/>
    </row>
    <row r="296" spans="1:48" ht="75" customHeight="1">
      <c r="A296" s="33">
        <v>3</v>
      </c>
      <c r="B296" s="49"/>
      <c r="C296" s="29"/>
      <c r="D296" s="29"/>
      <c r="E296" s="56"/>
      <c r="F296" s="29"/>
      <c r="G296" s="29"/>
      <c r="H296" s="56"/>
      <c r="I296" s="29"/>
      <c r="J296" s="29"/>
      <c r="K296" s="29"/>
      <c r="L296" s="56"/>
      <c r="M296" s="29"/>
      <c r="N296" s="29"/>
      <c r="O296" s="29"/>
      <c r="P296" s="29"/>
      <c r="Q296" s="56"/>
      <c r="R296" s="29"/>
      <c r="S296" s="29"/>
      <c r="T296" s="29"/>
      <c r="U296" s="29"/>
      <c r="V296" s="29"/>
      <c r="W296" s="29"/>
      <c r="X296" s="29"/>
      <c r="Y296" s="29"/>
      <c r="Z296" s="29"/>
      <c r="AA296" s="56"/>
      <c r="AB296" s="29"/>
      <c r="AC296" s="29"/>
      <c r="AD296" s="29"/>
      <c r="AE296" s="29"/>
      <c r="AF296" s="29"/>
      <c r="AG296" s="29"/>
      <c r="AH296" s="30">
        <f t="shared" si="54"/>
        <v>0</v>
      </c>
      <c r="AI296" s="55"/>
      <c r="AJ296" s="36">
        <f aca="true" t="shared" si="55" ref="AJ296:AJ303">ROUND(AH296*AI296,0)</f>
        <v>0</v>
      </c>
      <c r="AK296" s="34"/>
      <c r="AL296" s="54"/>
      <c r="AM296" s="106"/>
      <c r="AN296" s="106"/>
      <c r="AO296" s="46" t="s">
        <v>20</v>
      </c>
      <c r="AP296" s="46" t="s">
        <v>23</v>
      </c>
      <c r="AQ296" s="46" t="s">
        <v>38</v>
      </c>
      <c r="AR296" s="46"/>
      <c r="AS296" s="46"/>
      <c r="AT296" s="46"/>
      <c r="AU296" s="46"/>
      <c r="AV296" s="46"/>
    </row>
    <row r="297" spans="1:48" ht="75" customHeight="1">
      <c r="A297" s="28">
        <v>4</v>
      </c>
      <c r="B297" s="49"/>
      <c r="C297" s="29"/>
      <c r="D297" s="29"/>
      <c r="E297" s="29"/>
      <c r="F297" s="29"/>
      <c r="G297" s="29"/>
      <c r="H297" s="56"/>
      <c r="I297" s="29"/>
      <c r="J297" s="29"/>
      <c r="K297" s="29"/>
      <c r="L297" s="56"/>
      <c r="M297" s="29"/>
      <c r="N297" s="29"/>
      <c r="O297" s="29"/>
      <c r="P297" s="29"/>
      <c r="Q297" s="56"/>
      <c r="R297" s="29"/>
      <c r="S297" s="29"/>
      <c r="T297" s="29"/>
      <c r="U297" s="29"/>
      <c r="V297" s="56"/>
      <c r="W297" s="29"/>
      <c r="X297" s="29"/>
      <c r="Y297" s="29"/>
      <c r="Z297" s="29"/>
      <c r="AA297" s="56"/>
      <c r="AB297" s="29"/>
      <c r="AC297" s="29"/>
      <c r="AD297" s="29"/>
      <c r="AE297" s="29"/>
      <c r="AF297" s="29"/>
      <c r="AG297" s="29"/>
      <c r="AH297" s="30">
        <f t="shared" si="54"/>
        <v>0</v>
      </c>
      <c r="AI297" s="55"/>
      <c r="AJ297" s="36">
        <f t="shared" si="55"/>
        <v>0</v>
      </c>
      <c r="AK297" s="34"/>
      <c r="AL297" s="54"/>
      <c r="AM297" s="106"/>
      <c r="AN297" s="106"/>
      <c r="AO297" s="46"/>
      <c r="AP297" s="46" t="s">
        <v>24</v>
      </c>
      <c r="AQ297" s="46" t="s">
        <v>33</v>
      </c>
      <c r="AR297" s="46"/>
      <c r="AS297" s="46"/>
      <c r="AT297" s="46"/>
      <c r="AU297" s="46"/>
      <c r="AV297" s="46"/>
    </row>
    <row r="298" spans="1:48" ht="75" customHeight="1">
      <c r="A298" s="33">
        <v>5</v>
      </c>
      <c r="B298" s="44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30">
        <f t="shared" si="54"/>
        <v>0</v>
      </c>
      <c r="AI298" s="31"/>
      <c r="AJ298" s="36">
        <f t="shared" si="55"/>
        <v>0</v>
      </c>
      <c r="AK298" s="34"/>
      <c r="AL298" s="47"/>
      <c r="AM298" s="106"/>
      <c r="AN298" s="106"/>
      <c r="AO298" s="46"/>
      <c r="AP298" s="46" t="s">
        <v>25</v>
      </c>
      <c r="AQ298" s="46" t="s">
        <v>34</v>
      </c>
      <c r="AR298" s="46"/>
      <c r="AS298" s="46"/>
      <c r="AT298" s="46"/>
      <c r="AU298" s="46"/>
      <c r="AV298" s="46"/>
    </row>
    <row r="299" spans="1:48" ht="75" customHeight="1">
      <c r="A299" s="33">
        <v>6</v>
      </c>
      <c r="B299" s="44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30">
        <f t="shared" si="54"/>
        <v>0</v>
      </c>
      <c r="AI299" s="31"/>
      <c r="AJ299" s="36">
        <f t="shared" si="55"/>
        <v>0</v>
      </c>
      <c r="AK299" s="34"/>
      <c r="AL299" s="47"/>
      <c r="AM299" s="106"/>
      <c r="AN299" s="106"/>
      <c r="AO299" s="46"/>
      <c r="AP299" s="46" t="s">
        <v>26</v>
      </c>
      <c r="AQ299" s="46" t="s">
        <v>35</v>
      </c>
      <c r="AR299" s="46"/>
      <c r="AS299" s="46"/>
      <c r="AT299" s="46"/>
      <c r="AU299" s="46"/>
      <c r="AV299" s="46"/>
    </row>
    <row r="300" spans="1:48" ht="75" customHeight="1">
      <c r="A300" s="28">
        <v>7</v>
      </c>
      <c r="B300" s="45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30">
        <f t="shared" si="54"/>
        <v>0</v>
      </c>
      <c r="AI300" s="31"/>
      <c r="AJ300" s="36">
        <f t="shared" si="55"/>
        <v>0</v>
      </c>
      <c r="AK300" s="34"/>
      <c r="AL300" s="47"/>
      <c r="AM300" s="106"/>
      <c r="AN300" s="106"/>
      <c r="AO300" s="46"/>
      <c r="AP300" s="46" t="s">
        <v>27</v>
      </c>
      <c r="AQ300" s="42"/>
      <c r="AR300" s="46"/>
      <c r="AS300" s="46"/>
      <c r="AT300" s="46"/>
      <c r="AU300" s="46"/>
      <c r="AV300" s="46"/>
    </row>
    <row r="301" spans="1:48" ht="75" customHeight="1">
      <c r="A301" s="33">
        <v>8</v>
      </c>
      <c r="B301" s="45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30">
        <f t="shared" si="54"/>
        <v>0</v>
      </c>
      <c r="AI301" s="31"/>
      <c r="AJ301" s="36">
        <f t="shared" si="55"/>
        <v>0</v>
      </c>
      <c r="AK301" s="34"/>
      <c r="AL301" s="47"/>
      <c r="AM301" s="106"/>
      <c r="AN301" s="106"/>
      <c r="AO301" s="46"/>
      <c r="AP301" s="46" t="s">
        <v>28</v>
      </c>
      <c r="AQ301" s="42"/>
      <c r="AR301" s="46"/>
      <c r="AS301" s="46"/>
      <c r="AT301" s="46"/>
      <c r="AU301" s="46"/>
      <c r="AV301" s="46"/>
    </row>
    <row r="302" spans="1:48" ht="75" customHeight="1">
      <c r="A302" s="33">
        <v>9</v>
      </c>
      <c r="B302" s="45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30">
        <f t="shared" si="54"/>
        <v>0</v>
      </c>
      <c r="AI302" s="31"/>
      <c r="AJ302" s="36">
        <f t="shared" si="55"/>
        <v>0</v>
      </c>
      <c r="AK302" s="34"/>
      <c r="AL302" s="47"/>
      <c r="AM302" s="106"/>
      <c r="AN302" s="106"/>
      <c r="AO302" s="46"/>
      <c r="AP302" s="46" t="s">
        <v>29</v>
      </c>
      <c r="AQ302" s="42"/>
      <c r="AR302" s="46"/>
      <c r="AS302" s="46"/>
      <c r="AT302" s="46"/>
      <c r="AU302" s="46"/>
      <c r="AV302" s="46"/>
    </row>
    <row r="303" spans="1:48" ht="75" customHeight="1" thickBot="1">
      <c r="A303" s="28">
        <v>10</v>
      </c>
      <c r="B303" s="45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3">
        <f t="shared" si="54"/>
        <v>0</v>
      </c>
      <c r="AI303" s="64"/>
      <c r="AJ303" s="58">
        <f t="shared" si="55"/>
        <v>0</v>
      </c>
      <c r="AK303" s="59"/>
      <c r="AL303" s="60"/>
      <c r="AM303" s="107"/>
      <c r="AN303" s="107"/>
      <c r="AO303" s="46"/>
      <c r="AP303" s="46" t="s">
        <v>30</v>
      </c>
      <c r="AQ303" s="42"/>
      <c r="AR303" s="46"/>
      <c r="AS303" s="46"/>
      <c r="AT303" s="46"/>
      <c r="AU303" s="46"/>
      <c r="AV303" s="46"/>
    </row>
    <row r="304" spans="1:43" s="61" customFormat="1" ht="34.5" customHeight="1" thickTop="1">
      <c r="A304" s="108" t="s">
        <v>16</v>
      </c>
      <c r="B304" s="109"/>
      <c r="C304" s="37">
        <f aca="true" t="shared" si="56" ref="C304:AG304">COUNTA(C294:C303)</f>
        <v>0</v>
      </c>
      <c r="D304" s="37">
        <f t="shared" si="56"/>
        <v>0</v>
      </c>
      <c r="E304" s="37">
        <f t="shared" si="56"/>
        <v>0</v>
      </c>
      <c r="F304" s="37">
        <f t="shared" si="56"/>
        <v>0</v>
      </c>
      <c r="G304" s="37">
        <f t="shared" si="56"/>
        <v>0</v>
      </c>
      <c r="H304" s="37">
        <f t="shared" si="56"/>
        <v>0</v>
      </c>
      <c r="I304" s="37">
        <f t="shared" si="56"/>
        <v>0</v>
      </c>
      <c r="J304" s="37">
        <f t="shared" si="56"/>
        <v>0</v>
      </c>
      <c r="K304" s="37">
        <f t="shared" si="56"/>
        <v>0</v>
      </c>
      <c r="L304" s="37">
        <f t="shared" si="56"/>
        <v>0</v>
      </c>
      <c r="M304" s="37">
        <f t="shared" si="56"/>
        <v>0</v>
      </c>
      <c r="N304" s="37">
        <f t="shared" si="56"/>
        <v>0</v>
      </c>
      <c r="O304" s="37">
        <f t="shared" si="56"/>
        <v>0</v>
      </c>
      <c r="P304" s="37">
        <f t="shared" si="56"/>
        <v>0</v>
      </c>
      <c r="Q304" s="37">
        <f t="shared" si="56"/>
        <v>0</v>
      </c>
      <c r="R304" s="37">
        <f t="shared" si="56"/>
        <v>0</v>
      </c>
      <c r="S304" s="37">
        <f t="shared" si="56"/>
        <v>0</v>
      </c>
      <c r="T304" s="37">
        <f t="shared" si="56"/>
        <v>0</v>
      </c>
      <c r="U304" s="37">
        <f t="shared" si="56"/>
        <v>0</v>
      </c>
      <c r="V304" s="37">
        <f t="shared" si="56"/>
        <v>0</v>
      </c>
      <c r="W304" s="37">
        <f t="shared" si="56"/>
        <v>0</v>
      </c>
      <c r="X304" s="37">
        <f t="shared" si="56"/>
        <v>0</v>
      </c>
      <c r="Y304" s="37">
        <f t="shared" si="56"/>
        <v>0</v>
      </c>
      <c r="Z304" s="37">
        <f t="shared" si="56"/>
        <v>0</v>
      </c>
      <c r="AA304" s="37">
        <f t="shared" si="56"/>
        <v>0</v>
      </c>
      <c r="AB304" s="37">
        <f t="shared" si="56"/>
        <v>0</v>
      </c>
      <c r="AC304" s="37">
        <f t="shared" si="56"/>
        <v>0</v>
      </c>
      <c r="AD304" s="37">
        <f t="shared" si="56"/>
        <v>0</v>
      </c>
      <c r="AE304" s="37">
        <f t="shared" si="56"/>
        <v>0</v>
      </c>
      <c r="AF304" s="37">
        <f t="shared" si="56"/>
        <v>0</v>
      </c>
      <c r="AG304" s="37">
        <f t="shared" si="56"/>
        <v>0</v>
      </c>
      <c r="AH304" s="110" t="s">
        <v>17</v>
      </c>
      <c r="AI304" s="111"/>
      <c r="AJ304" s="112">
        <f>SUM(AJ294:AJ303)</f>
        <v>0</v>
      </c>
      <c r="AK304" s="112"/>
      <c r="AL304" s="112"/>
      <c r="AM304" s="112"/>
      <c r="AN304" s="112"/>
      <c r="AQ304" s="39"/>
    </row>
    <row r="305" spans="1:40" ht="34.5" customHeight="1">
      <c r="A305" s="93" t="s">
        <v>53</v>
      </c>
      <c r="B305" s="93"/>
      <c r="C305" s="93"/>
      <c r="D305" s="93"/>
      <c r="E305" s="93"/>
      <c r="F305" s="93"/>
      <c r="AD305" s="94"/>
      <c r="AE305" s="94"/>
      <c r="AF305" s="94"/>
      <c r="AG305" s="94"/>
      <c r="AH305" s="102" t="s">
        <v>57</v>
      </c>
      <c r="AI305" s="102"/>
      <c r="AJ305" s="116"/>
      <c r="AK305" s="116"/>
      <c r="AL305" s="116"/>
      <c r="AM305" s="116"/>
      <c r="AN305" s="116"/>
    </row>
    <row r="306" spans="1:37" ht="34.5" customHeight="1">
      <c r="A306" s="113" t="s">
        <v>15</v>
      </c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</row>
    <row r="307" spans="1:43" s="2" customFormat="1" ht="34.5" customHeight="1">
      <c r="A307" s="104" t="s">
        <v>19</v>
      </c>
      <c r="B307" s="104"/>
      <c r="C307" s="114"/>
      <c r="D307" s="114"/>
      <c r="E307" s="11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38"/>
      <c r="AI307" s="38"/>
      <c r="AJ307" s="38"/>
      <c r="AK307" s="38"/>
      <c r="AQ307" s="40"/>
    </row>
    <row r="308" spans="1:43" s="2" customFormat="1" ht="34.5" customHeight="1">
      <c r="A308" s="95" t="s">
        <v>31</v>
      </c>
      <c r="B308" s="95"/>
      <c r="C308" s="115" t="s">
        <v>47</v>
      </c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Q308" s="40"/>
    </row>
    <row r="309" spans="1:43" s="61" customFormat="1" ht="34.5" customHeight="1">
      <c r="A309" s="27"/>
      <c r="B309" s="43" t="s">
        <v>36</v>
      </c>
      <c r="C309" s="50">
        <v>1</v>
      </c>
      <c r="D309" s="50">
        <v>2</v>
      </c>
      <c r="E309" s="50">
        <v>3</v>
      </c>
      <c r="F309" s="50">
        <v>4</v>
      </c>
      <c r="G309" s="50">
        <v>5</v>
      </c>
      <c r="H309" s="50">
        <v>6</v>
      </c>
      <c r="I309" s="50">
        <v>7</v>
      </c>
      <c r="J309" s="50">
        <v>8</v>
      </c>
      <c r="K309" s="50">
        <v>9</v>
      </c>
      <c r="L309" s="50">
        <v>10</v>
      </c>
      <c r="M309" s="50">
        <v>11</v>
      </c>
      <c r="N309" s="50">
        <v>12</v>
      </c>
      <c r="O309" s="50">
        <v>13</v>
      </c>
      <c r="P309" s="50">
        <v>14</v>
      </c>
      <c r="Q309" s="50">
        <v>15</v>
      </c>
      <c r="R309" s="50">
        <v>16</v>
      </c>
      <c r="S309" s="50">
        <v>17</v>
      </c>
      <c r="T309" s="50">
        <v>18</v>
      </c>
      <c r="U309" s="50">
        <v>19</v>
      </c>
      <c r="V309" s="50">
        <v>20</v>
      </c>
      <c r="W309" s="50">
        <v>21</v>
      </c>
      <c r="X309" s="50">
        <v>22</v>
      </c>
      <c r="Y309" s="50">
        <v>23</v>
      </c>
      <c r="Z309" s="50">
        <v>24</v>
      </c>
      <c r="AA309" s="50">
        <v>25</v>
      </c>
      <c r="AB309" s="50">
        <v>26</v>
      </c>
      <c r="AC309" s="50">
        <v>27</v>
      </c>
      <c r="AD309" s="50">
        <v>28</v>
      </c>
      <c r="AE309" s="50">
        <v>29</v>
      </c>
      <c r="AF309" s="50">
        <v>30</v>
      </c>
      <c r="AG309" s="50">
        <v>31</v>
      </c>
      <c r="AH309" s="51" t="s">
        <v>3</v>
      </c>
      <c r="AI309" s="52" t="s">
        <v>1</v>
      </c>
      <c r="AJ309" s="52" t="s">
        <v>2</v>
      </c>
      <c r="AK309" s="53" t="s">
        <v>4</v>
      </c>
      <c r="AL309" s="57" t="s">
        <v>51</v>
      </c>
      <c r="AM309" s="92" t="s">
        <v>56</v>
      </c>
      <c r="AN309" s="92"/>
      <c r="AQ309" s="39"/>
    </row>
    <row r="310" spans="1:48" ht="75" customHeight="1">
      <c r="A310" s="28">
        <v>1</v>
      </c>
      <c r="B310" s="49"/>
      <c r="C310" s="29"/>
      <c r="D310" s="29"/>
      <c r="E310" s="56"/>
      <c r="F310" s="29"/>
      <c r="G310" s="29"/>
      <c r="H310" s="29"/>
      <c r="I310" s="29"/>
      <c r="J310" s="29"/>
      <c r="K310" s="29"/>
      <c r="L310" s="56"/>
      <c r="M310" s="29"/>
      <c r="N310" s="29"/>
      <c r="O310" s="29"/>
      <c r="P310" s="29"/>
      <c r="Q310" s="29"/>
      <c r="R310" s="29"/>
      <c r="S310" s="29"/>
      <c r="T310" s="29"/>
      <c r="U310" s="29"/>
      <c r="V310" s="5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30">
        <f>SUM(C310:AG310)</f>
        <v>0</v>
      </c>
      <c r="AI310" s="55"/>
      <c r="AJ310" s="36">
        <f>ROUND(AH310*AI310,0)</f>
        <v>0</v>
      </c>
      <c r="AK310" s="32"/>
      <c r="AL310" s="54"/>
      <c r="AM310" s="106"/>
      <c r="AN310" s="106"/>
      <c r="AO310" s="46" t="s">
        <v>18</v>
      </c>
      <c r="AP310" s="46" t="s">
        <v>21</v>
      </c>
      <c r="AQ310" s="46" t="s">
        <v>32</v>
      </c>
      <c r="AR310" s="46"/>
      <c r="AS310" s="46"/>
      <c r="AT310" s="46"/>
      <c r="AU310" s="46"/>
      <c r="AV310" s="46"/>
    </row>
    <row r="311" spans="1:48" ht="75" customHeight="1">
      <c r="A311" s="33">
        <v>2</v>
      </c>
      <c r="B311" s="49"/>
      <c r="C311" s="29"/>
      <c r="D311" s="29"/>
      <c r="E311" s="56"/>
      <c r="F311" s="29"/>
      <c r="G311" s="29"/>
      <c r="H311" s="56"/>
      <c r="I311" s="29"/>
      <c r="J311" s="29"/>
      <c r="K311" s="29"/>
      <c r="L311" s="56"/>
      <c r="M311" s="29"/>
      <c r="N311" s="29"/>
      <c r="O311" s="29"/>
      <c r="P311" s="29"/>
      <c r="Q311" s="56"/>
      <c r="R311" s="29"/>
      <c r="S311" s="29"/>
      <c r="T311" s="29"/>
      <c r="U311" s="29"/>
      <c r="V311" s="56"/>
      <c r="W311" s="29"/>
      <c r="X311" s="29"/>
      <c r="Y311" s="29"/>
      <c r="Z311" s="29"/>
      <c r="AA311" s="56"/>
      <c r="AB311" s="29"/>
      <c r="AC311" s="29"/>
      <c r="AD311" s="29"/>
      <c r="AE311" s="29"/>
      <c r="AF311" s="29"/>
      <c r="AG311" s="29"/>
      <c r="AH311" s="30">
        <f aca="true" t="shared" si="57" ref="AH311:AH319">SUM(C311:AG311)</f>
        <v>0</v>
      </c>
      <c r="AI311" s="55"/>
      <c r="AJ311" s="36">
        <f>ROUND(AH311*AI311,0)</f>
        <v>0</v>
      </c>
      <c r="AK311" s="34"/>
      <c r="AL311" s="54"/>
      <c r="AM311" s="106"/>
      <c r="AN311" s="106"/>
      <c r="AO311" s="46" t="s">
        <v>19</v>
      </c>
      <c r="AP311" s="46" t="s">
        <v>22</v>
      </c>
      <c r="AQ311" s="46" t="s">
        <v>37</v>
      </c>
      <c r="AR311" s="46"/>
      <c r="AS311" s="46"/>
      <c r="AT311" s="46"/>
      <c r="AU311" s="46"/>
      <c r="AV311" s="46"/>
    </row>
    <row r="312" spans="1:48" ht="75" customHeight="1">
      <c r="A312" s="33">
        <v>3</v>
      </c>
      <c r="B312" s="49"/>
      <c r="C312" s="29"/>
      <c r="D312" s="29"/>
      <c r="E312" s="56"/>
      <c r="F312" s="29"/>
      <c r="G312" s="29"/>
      <c r="H312" s="56"/>
      <c r="I312" s="29"/>
      <c r="J312" s="29"/>
      <c r="K312" s="29"/>
      <c r="L312" s="56"/>
      <c r="M312" s="29"/>
      <c r="N312" s="29"/>
      <c r="O312" s="29"/>
      <c r="P312" s="29"/>
      <c r="Q312" s="56"/>
      <c r="R312" s="29"/>
      <c r="S312" s="29"/>
      <c r="T312" s="29"/>
      <c r="U312" s="29"/>
      <c r="V312" s="29"/>
      <c r="W312" s="29"/>
      <c r="X312" s="29"/>
      <c r="Y312" s="29"/>
      <c r="Z312" s="29"/>
      <c r="AA312" s="56"/>
      <c r="AB312" s="29"/>
      <c r="AC312" s="29"/>
      <c r="AD312" s="29"/>
      <c r="AE312" s="29"/>
      <c r="AF312" s="29"/>
      <c r="AG312" s="29"/>
      <c r="AH312" s="30">
        <f t="shared" si="57"/>
        <v>0</v>
      </c>
      <c r="AI312" s="55"/>
      <c r="AJ312" s="36">
        <f aca="true" t="shared" si="58" ref="AJ312:AJ319">ROUND(AH312*AI312,0)</f>
        <v>0</v>
      </c>
      <c r="AK312" s="34"/>
      <c r="AL312" s="54"/>
      <c r="AM312" s="106"/>
      <c r="AN312" s="106"/>
      <c r="AO312" s="46" t="s">
        <v>20</v>
      </c>
      <c r="AP312" s="46" t="s">
        <v>23</v>
      </c>
      <c r="AQ312" s="46" t="s">
        <v>38</v>
      </c>
      <c r="AR312" s="46"/>
      <c r="AS312" s="46"/>
      <c r="AT312" s="46"/>
      <c r="AU312" s="46"/>
      <c r="AV312" s="46"/>
    </row>
    <row r="313" spans="1:48" ht="75" customHeight="1">
      <c r="A313" s="28">
        <v>4</v>
      </c>
      <c r="B313" s="49"/>
      <c r="C313" s="29"/>
      <c r="D313" s="29"/>
      <c r="E313" s="29"/>
      <c r="F313" s="29"/>
      <c r="G313" s="29"/>
      <c r="H313" s="56"/>
      <c r="I313" s="29"/>
      <c r="J313" s="29"/>
      <c r="K313" s="29"/>
      <c r="L313" s="56"/>
      <c r="M313" s="29"/>
      <c r="N313" s="29"/>
      <c r="O313" s="29"/>
      <c r="P313" s="29"/>
      <c r="Q313" s="56"/>
      <c r="R313" s="29"/>
      <c r="S313" s="29"/>
      <c r="T313" s="29"/>
      <c r="U313" s="29"/>
      <c r="V313" s="56"/>
      <c r="W313" s="29"/>
      <c r="X313" s="29"/>
      <c r="Y313" s="29"/>
      <c r="Z313" s="29"/>
      <c r="AA313" s="56"/>
      <c r="AB313" s="29"/>
      <c r="AC313" s="29"/>
      <c r="AD313" s="29"/>
      <c r="AE313" s="29"/>
      <c r="AF313" s="29"/>
      <c r="AG313" s="29"/>
      <c r="AH313" s="30">
        <f t="shared" si="57"/>
        <v>0</v>
      </c>
      <c r="AI313" s="55"/>
      <c r="AJ313" s="36">
        <f t="shared" si="58"/>
        <v>0</v>
      </c>
      <c r="AK313" s="34"/>
      <c r="AL313" s="54"/>
      <c r="AM313" s="106"/>
      <c r="AN313" s="106"/>
      <c r="AO313" s="46"/>
      <c r="AP313" s="46" t="s">
        <v>24</v>
      </c>
      <c r="AQ313" s="46" t="s">
        <v>33</v>
      </c>
      <c r="AR313" s="46"/>
      <c r="AS313" s="46"/>
      <c r="AT313" s="46"/>
      <c r="AU313" s="46"/>
      <c r="AV313" s="46"/>
    </row>
    <row r="314" spans="1:48" ht="75" customHeight="1">
      <c r="A314" s="33">
        <v>5</v>
      </c>
      <c r="B314" s="44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30">
        <f t="shared" si="57"/>
        <v>0</v>
      </c>
      <c r="AI314" s="31"/>
      <c r="AJ314" s="36">
        <f t="shared" si="58"/>
        <v>0</v>
      </c>
      <c r="AK314" s="34"/>
      <c r="AL314" s="47"/>
      <c r="AM314" s="106"/>
      <c r="AN314" s="106"/>
      <c r="AO314" s="46"/>
      <c r="AP314" s="46" t="s">
        <v>25</v>
      </c>
      <c r="AQ314" s="46" t="s">
        <v>34</v>
      </c>
      <c r="AR314" s="46"/>
      <c r="AS314" s="46"/>
      <c r="AT314" s="46"/>
      <c r="AU314" s="46"/>
      <c r="AV314" s="46"/>
    </row>
    <row r="315" spans="1:48" ht="75" customHeight="1">
      <c r="A315" s="33">
        <v>6</v>
      </c>
      <c r="B315" s="44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30">
        <f t="shared" si="57"/>
        <v>0</v>
      </c>
      <c r="AI315" s="31"/>
      <c r="AJ315" s="36">
        <f t="shared" si="58"/>
        <v>0</v>
      </c>
      <c r="AK315" s="34"/>
      <c r="AL315" s="47"/>
      <c r="AM315" s="106"/>
      <c r="AN315" s="106"/>
      <c r="AO315" s="46"/>
      <c r="AP315" s="46" t="s">
        <v>26</v>
      </c>
      <c r="AQ315" s="46" t="s">
        <v>35</v>
      </c>
      <c r="AR315" s="46"/>
      <c r="AS315" s="46"/>
      <c r="AT315" s="46"/>
      <c r="AU315" s="46"/>
      <c r="AV315" s="46"/>
    </row>
    <row r="316" spans="1:48" ht="75" customHeight="1">
      <c r="A316" s="28">
        <v>7</v>
      </c>
      <c r="B316" s="45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30">
        <f t="shared" si="57"/>
        <v>0</v>
      </c>
      <c r="AI316" s="31"/>
      <c r="AJ316" s="36">
        <f t="shared" si="58"/>
        <v>0</v>
      </c>
      <c r="AK316" s="34"/>
      <c r="AL316" s="47"/>
      <c r="AM316" s="106"/>
      <c r="AN316" s="106"/>
      <c r="AO316" s="46"/>
      <c r="AP316" s="46" t="s">
        <v>27</v>
      </c>
      <c r="AQ316" s="42"/>
      <c r="AR316" s="46"/>
      <c r="AS316" s="46"/>
      <c r="AT316" s="46"/>
      <c r="AU316" s="46"/>
      <c r="AV316" s="46"/>
    </row>
    <row r="317" spans="1:48" ht="75" customHeight="1">
      <c r="A317" s="33">
        <v>8</v>
      </c>
      <c r="B317" s="45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30">
        <f t="shared" si="57"/>
        <v>0</v>
      </c>
      <c r="AI317" s="31"/>
      <c r="AJ317" s="36">
        <f t="shared" si="58"/>
        <v>0</v>
      </c>
      <c r="AK317" s="34"/>
      <c r="AL317" s="47"/>
      <c r="AM317" s="106"/>
      <c r="AN317" s="106"/>
      <c r="AO317" s="46"/>
      <c r="AP317" s="46" t="s">
        <v>28</v>
      </c>
      <c r="AQ317" s="42"/>
      <c r="AR317" s="46"/>
      <c r="AS317" s="46"/>
      <c r="AT317" s="46"/>
      <c r="AU317" s="46"/>
      <c r="AV317" s="46"/>
    </row>
    <row r="318" spans="1:48" ht="75" customHeight="1">
      <c r="A318" s="33">
        <v>9</v>
      </c>
      <c r="B318" s="45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30">
        <f t="shared" si="57"/>
        <v>0</v>
      </c>
      <c r="AI318" s="31"/>
      <c r="AJ318" s="36">
        <f t="shared" si="58"/>
        <v>0</v>
      </c>
      <c r="AK318" s="34"/>
      <c r="AL318" s="47"/>
      <c r="AM318" s="106"/>
      <c r="AN318" s="106"/>
      <c r="AO318" s="46"/>
      <c r="AP318" s="46" t="s">
        <v>29</v>
      </c>
      <c r="AQ318" s="42"/>
      <c r="AR318" s="46"/>
      <c r="AS318" s="46"/>
      <c r="AT318" s="46"/>
      <c r="AU318" s="46"/>
      <c r="AV318" s="46"/>
    </row>
    <row r="319" spans="1:48" ht="75" customHeight="1" thickBot="1">
      <c r="A319" s="28">
        <v>10</v>
      </c>
      <c r="B319" s="45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3">
        <f t="shared" si="57"/>
        <v>0</v>
      </c>
      <c r="AI319" s="64"/>
      <c r="AJ319" s="58">
        <f t="shared" si="58"/>
        <v>0</v>
      </c>
      <c r="AK319" s="59"/>
      <c r="AL319" s="60"/>
      <c r="AM319" s="107"/>
      <c r="AN319" s="107"/>
      <c r="AO319" s="46"/>
      <c r="AP319" s="46" t="s">
        <v>30</v>
      </c>
      <c r="AQ319" s="42"/>
      <c r="AR319" s="46"/>
      <c r="AS319" s="46"/>
      <c r="AT319" s="46"/>
      <c r="AU319" s="46"/>
      <c r="AV319" s="46"/>
    </row>
    <row r="320" spans="1:43" s="61" customFormat="1" ht="34.5" customHeight="1" thickTop="1">
      <c r="A320" s="108" t="s">
        <v>16</v>
      </c>
      <c r="B320" s="109"/>
      <c r="C320" s="37">
        <f aca="true" t="shared" si="59" ref="C320:AG320">COUNTA(C310:C319)</f>
        <v>0</v>
      </c>
      <c r="D320" s="37">
        <f t="shared" si="59"/>
        <v>0</v>
      </c>
      <c r="E320" s="37">
        <f t="shared" si="59"/>
        <v>0</v>
      </c>
      <c r="F320" s="37">
        <f t="shared" si="59"/>
        <v>0</v>
      </c>
      <c r="G320" s="37">
        <f t="shared" si="59"/>
        <v>0</v>
      </c>
      <c r="H320" s="37">
        <f t="shared" si="59"/>
        <v>0</v>
      </c>
      <c r="I320" s="37">
        <f t="shared" si="59"/>
        <v>0</v>
      </c>
      <c r="J320" s="37">
        <f t="shared" si="59"/>
        <v>0</v>
      </c>
      <c r="K320" s="37">
        <f t="shared" si="59"/>
        <v>0</v>
      </c>
      <c r="L320" s="37">
        <f t="shared" si="59"/>
        <v>0</v>
      </c>
      <c r="M320" s="37">
        <f t="shared" si="59"/>
        <v>0</v>
      </c>
      <c r="N320" s="37">
        <f t="shared" si="59"/>
        <v>0</v>
      </c>
      <c r="O320" s="37">
        <f t="shared" si="59"/>
        <v>0</v>
      </c>
      <c r="P320" s="37">
        <f t="shared" si="59"/>
        <v>0</v>
      </c>
      <c r="Q320" s="37">
        <f t="shared" si="59"/>
        <v>0</v>
      </c>
      <c r="R320" s="37">
        <f t="shared" si="59"/>
        <v>0</v>
      </c>
      <c r="S320" s="37">
        <f t="shared" si="59"/>
        <v>0</v>
      </c>
      <c r="T320" s="37">
        <f t="shared" si="59"/>
        <v>0</v>
      </c>
      <c r="U320" s="37">
        <f t="shared" si="59"/>
        <v>0</v>
      </c>
      <c r="V320" s="37">
        <f t="shared" si="59"/>
        <v>0</v>
      </c>
      <c r="W320" s="37">
        <f t="shared" si="59"/>
        <v>0</v>
      </c>
      <c r="X320" s="37">
        <f t="shared" si="59"/>
        <v>0</v>
      </c>
      <c r="Y320" s="37">
        <f t="shared" si="59"/>
        <v>0</v>
      </c>
      <c r="Z320" s="37">
        <f t="shared" si="59"/>
        <v>0</v>
      </c>
      <c r="AA320" s="37">
        <f t="shared" si="59"/>
        <v>0</v>
      </c>
      <c r="AB320" s="37">
        <f t="shared" si="59"/>
        <v>0</v>
      </c>
      <c r="AC320" s="37">
        <f t="shared" si="59"/>
        <v>0</v>
      </c>
      <c r="AD320" s="37">
        <f t="shared" si="59"/>
        <v>0</v>
      </c>
      <c r="AE320" s="37">
        <f t="shared" si="59"/>
        <v>0</v>
      </c>
      <c r="AF320" s="37">
        <f t="shared" si="59"/>
        <v>0</v>
      </c>
      <c r="AG320" s="37">
        <f t="shared" si="59"/>
        <v>0</v>
      </c>
      <c r="AH320" s="110" t="s">
        <v>17</v>
      </c>
      <c r="AI320" s="111"/>
      <c r="AJ320" s="112">
        <f>SUM(AJ310:AJ319)</f>
        <v>0</v>
      </c>
      <c r="AK320" s="112"/>
      <c r="AL320" s="112"/>
      <c r="AM320" s="112"/>
      <c r="AN320" s="112"/>
      <c r="AQ320" s="39"/>
    </row>
    <row r="321" spans="1:40" ht="34.5" customHeight="1">
      <c r="A321" s="93" t="s">
        <v>53</v>
      </c>
      <c r="B321" s="93"/>
      <c r="C321" s="93"/>
      <c r="D321" s="93"/>
      <c r="E321" s="93"/>
      <c r="F321" s="93"/>
      <c r="AD321" s="94"/>
      <c r="AE321" s="94"/>
      <c r="AF321" s="94"/>
      <c r="AG321" s="94"/>
      <c r="AH321" s="102" t="s">
        <v>57</v>
      </c>
      <c r="AI321" s="102"/>
      <c r="AJ321" s="116"/>
      <c r="AK321" s="116"/>
      <c r="AL321" s="116"/>
      <c r="AM321" s="116"/>
      <c r="AN321" s="116"/>
    </row>
    <row r="322" spans="1:37" ht="34.5" customHeight="1">
      <c r="A322" s="113" t="s">
        <v>15</v>
      </c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</row>
    <row r="323" spans="1:43" s="2" customFormat="1" ht="34.5" customHeight="1">
      <c r="A323" s="104" t="s">
        <v>19</v>
      </c>
      <c r="B323" s="104"/>
      <c r="C323" s="114"/>
      <c r="D323" s="114"/>
      <c r="E323" s="11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38"/>
      <c r="AI323" s="38"/>
      <c r="AJ323" s="38"/>
      <c r="AK323" s="38"/>
      <c r="AQ323" s="40"/>
    </row>
    <row r="324" spans="1:43" s="2" customFormat="1" ht="34.5" customHeight="1">
      <c r="A324" s="95" t="s">
        <v>31</v>
      </c>
      <c r="B324" s="95"/>
      <c r="C324" s="115" t="s">
        <v>47</v>
      </c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Q324" s="40"/>
    </row>
    <row r="325" spans="1:43" s="61" customFormat="1" ht="34.5" customHeight="1">
      <c r="A325" s="27"/>
      <c r="B325" s="43" t="s">
        <v>36</v>
      </c>
      <c r="C325" s="50">
        <v>1</v>
      </c>
      <c r="D325" s="50">
        <v>2</v>
      </c>
      <c r="E325" s="50">
        <v>3</v>
      </c>
      <c r="F325" s="50">
        <v>4</v>
      </c>
      <c r="G325" s="50">
        <v>5</v>
      </c>
      <c r="H325" s="50">
        <v>6</v>
      </c>
      <c r="I325" s="50">
        <v>7</v>
      </c>
      <c r="J325" s="50">
        <v>8</v>
      </c>
      <c r="K325" s="50">
        <v>9</v>
      </c>
      <c r="L325" s="50">
        <v>10</v>
      </c>
      <c r="M325" s="50">
        <v>11</v>
      </c>
      <c r="N325" s="50">
        <v>12</v>
      </c>
      <c r="O325" s="50">
        <v>13</v>
      </c>
      <c r="P325" s="50">
        <v>14</v>
      </c>
      <c r="Q325" s="50">
        <v>15</v>
      </c>
      <c r="R325" s="50">
        <v>16</v>
      </c>
      <c r="S325" s="50">
        <v>17</v>
      </c>
      <c r="T325" s="50">
        <v>18</v>
      </c>
      <c r="U325" s="50">
        <v>19</v>
      </c>
      <c r="V325" s="50">
        <v>20</v>
      </c>
      <c r="W325" s="50">
        <v>21</v>
      </c>
      <c r="X325" s="50">
        <v>22</v>
      </c>
      <c r="Y325" s="50">
        <v>23</v>
      </c>
      <c r="Z325" s="50">
        <v>24</v>
      </c>
      <c r="AA325" s="50">
        <v>25</v>
      </c>
      <c r="AB325" s="50">
        <v>26</v>
      </c>
      <c r="AC325" s="50">
        <v>27</v>
      </c>
      <c r="AD325" s="50">
        <v>28</v>
      </c>
      <c r="AE325" s="50">
        <v>29</v>
      </c>
      <c r="AF325" s="50">
        <v>30</v>
      </c>
      <c r="AG325" s="50">
        <v>31</v>
      </c>
      <c r="AH325" s="51" t="s">
        <v>3</v>
      </c>
      <c r="AI325" s="52" t="s">
        <v>1</v>
      </c>
      <c r="AJ325" s="52" t="s">
        <v>2</v>
      </c>
      <c r="AK325" s="53" t="s">
        <v>4</v>
      </c>
      <c r="AL325" s="57" t="s">
        <v>51</v>
      </c>
      <c r="AM325" s="92" t="s">
        <v>56</v>
      </c>
      <c r="AN325" s="92"/>
      <c r="AQ325" s="39"/>
    </row>
    <row r="326" spans="1:48" ht="75" customHeight="1">
      <c r="A326" s="28">
        <v>1</v>
      </c>
      <c r="B326" s="49"/>
      <c r="C326" s="29"/>
      <c r="D326" s="29"/>
      <c r="E326" s="56"/>
      <c r="F326" s="29"/>
      <c r="G326" s="29"/>
      <c r="H326" s="29"/>
      <c r="I326" s="29"/>
      <c r="J326" s="29"/>
      <c r="K326" s="29"/>
      <c r="L326" s="56"/>
      <c r="M326" s="29"/>
      <c r="N326" s="29"/>
      <c r="O326" s="29"/>
      <c r="P326" s="29"/>
      <c r="Q326" s="29"/>
      <c r="R326" s="29"/>
      <c r="S326" s="29"/>
      <c r="T326" s="29"/>
      <c r="U326" s="29"/>
      <c r="V326" s="5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30">
        <f>SUM(C326:AG326)</f>
        <v>0</v>
      </c>
      <c r="AI326" s="55"/>
      <c r="AJ326" s="36">
        <f>ROUND(AH326*AI326,0)</f>
        <v>0</v>
      </c>
      <c r="AK326" s="32"/>
      <c r="AL326" s="54"/>
      <c r="AM326" s="106"/>
      <c r="AN326" s="106"/>
      <c r="AO326" s="46" t="s">
        <v>18</v>
      </c>
      <c r="AP326" s="46" t="s">
        <v>21</v>
      </c>
      <c r="AQ326" s="46" t="s">
        <v>32</v>
      </c>
      <c r="AR326" s="46"/>
      <c r="AS326" s="46"/>
      <c r="AT326" s="46"/>
      <c r="AU326" s="46"/>
      <c r="AV326" s="46"/>
    </row>
    <row r="327" spans="1:48" ht="75" customHeight="1">
      <c r="A327" s="33">
        <v>2</v>
      </c>
      <c r="B327" s="49"/>
      <c r="C327" s="29"/>
      <c r="D327" s="29"/>
      <c r="E327" s="56"/>
      <c r="F327" s="29"/>
      <c r="G327" s="29"/>
      <c r="H327" s="56"/>
      <c r="I327" s="29"/>
      <c r="J327" s="29"/>
      <c r="K327" s="29"/>
      <c r="L327" s="56"/>
      <c r="M327" s="29"/>
      <c r="N327" s="29"/>
      <c r="O327" s="29"/>
      <c r="P327" s="29"/>
      <c r="Q327" s="56"/>
      <c r="R327" s="29"/>
      <c r="S327" s="29"/>
      <c r="T327" s="29"/>
      <c r="U327" s="29"/>
      <c r="V327" s="56"/>
      <c r="W327" s="29"/>
      <c r="X327" s="29"/>
      <c r="Y327" s="29"/>
      <c r="Z327" s="29"/>
      <c r="AA327" s="56"/>
      <c r="AB327" s="29"/>
      <c r="AC327" s="29"/>
      <c r="AD327" s="29"/>
      <c r="AE327" s="29"/>
      <c r="AF327" s="29"/>
      <c r="AG327" s="29"/>
      <c r="AH327" s="30">
        <f aca="true" t="shared" si="60" ref="AH327:AH335">SUM(C327:AG327)</f>
        <v>0</v>
      </c>
      <c r="AI327" s="55"/>
      <c r="AJ327" s="36">
        <f>ROUND(AH327*AI327,0)</f>
        <v>0</v>
      </c>
      <c r="AK327" s="34"/>
      <c r="AL327" s="54"/>
      <c r="AM327" s="106"/>
      <c r="AN327" s="106"/>
      <c r="AO327" s="46" t="s">
        <v>19</v>
      </c>
      <c r="AP327" s="46" t="s">
        <v>22</v>
      </c>
      <c r="AQ327" s="46" t="s">
        <v>37</v>
      </c>
      <c r="AR327" s="46"/>
      <c r="AS327" s="46"/>
      <c r="AT327" s="46"/>
      <c r="AU327" s="46"/>
      <c r="AV327" s="46"/>
    </row>
    <row r="328" spans="1:48" ht="75" customHeight="1">
      <c r="A328" s="33">
        <v>3</v>
      </c>
      <c r="B328" s="49"/>
      <c r="C328" s="29"/>
      <c r="D328" s="29"/>
      <c r="E328" s="56"/>
      <c r="F328" s="29"/>
      <c r="G328" s="29"/>
      <c r="H328" s="56"/>
      <c r="I328" s="29"/>
      <c r="J328" s="29"/>
      <c r="K328" s="29"/>
      <c r="L328" s="56"/>
      <c r="M328" s="29"/>
      <c r="N328" s="29"/>
      <c r="O328" s="29"/>
      <c r="P328" s="29"/>
      <c r="Q328" s="56"/>
      <c r="R328" s="29"/>
      <c r="S328" s="29"/>
      <c r="T328" s="29"/>
      <c r="U328" s="29"/>
      <c r="V328" s="29"/>
      <c r="W328" s="29"/>
      <c r="X328" s="29"/>
      <c r="Y328" s="29"/>
      <c r="Z328" s="29"/>
      <c r="AA328" s="56"/>
      <c r="AB328" s="29"/>
      <c r="AC328" s="29"/>
      <c r="AD328" s="29"/>
      <c r="AE328" s="29"/>
      <c r="AF328" s="29"/>
      <c r="AG328" s="29"/>
      <c r="AH328" s="30">
        <f t="shared" si="60"/>
        <v>0</v>
      </c>
      <c r="AI328" s="55"/>
      <c r="AJ328" s="36">
        <f aca="true" t="shared" si="61" ref="AJ328:AJ335">ROUND(AH328*AI328,0)</f>
        <v>0</v>
      </c>
      <c r="AK328" s="34"/>
      <c r="AL328" s="54"/>
      <c r="AM328" s="106"/>
      <c r="AN328" s="106"/>
      <c r="AO328" s="46" t="s">
        <v>20</v>
      </c>
      <c r="AP328" s="46" t="s">
        <v>23</v>
      </c>
      <c r="AQ328" s="46" t="s">
        <v>38</v>
      </c>
      <c r="AR328" s="46"/>
      <c r="AS328" s="46"/>
      <c r="AT328" s="46"/>
      <c r="AU328" s="46"/>
      <c r="AV328" s="46"/>
    </row>
    <row r="329" spans="1:48" ht="75" customHeight="1">
      <c r="A329" s="28">
        <v>4</v>
      </c>
      <c r="B329" s="49"/>
      <c r="C329" s="29"/>
      <c r="D329" s="29"/>
      <c r="E329" s="29"/>
      <c r="F329" s="29"/>
      <c r="G329" s="29"/>
      <c r="H329" s="56"/>
      <c r="I329" s="29"/>
      <c r="J329" s="29"/>
      <c r="K329" s="29"/>
      <c r="L329" s="56"/>
      <c r="M329" s="29"/>
      <c r="N329" s="29"/>
      <c r="O329" s="29"/>
      <c r="P329" s="29"/>
      <c r="Q329" s="56"/>
      <c r="R329" s="29"/>
      <c r="S329" s="29"/>
      <c r="T329" s="29"/>
      <c r="U329" s="29"/>
      <c r="V329" s="56"/>
      <c r="W329" s="29"/>
      <c r="X329" s="29"/>
      <c r="Y329" s="29"/>
      <c r="Z329" s="29"/>
      <c r="AA329" s="56"/>
      <c r="AB329" s="29"/>
      <c r="AC329" s="29"/>
      <c r="AD329" s="29"/>
      <c r="AE329" s="29"/>
      <c r="AF329" s="29"/>
      <c r="AG329" s="29"/>
      <c r="AH329" s="30">
        <f t="shared" si="60"/>
        <v>0</v>
      </c>
      <c r="AI329" s="55"/>
      <c r="AJ329" s="36">
        <f t="shared" si="61"/>
        <v>0</v>
      </c>
      <c r="AK329" s="34"/>
      <c r="AL329" s="54"/>
      <c r="AM329" s="106"/>
      <c r="AN329" s="106"/>
      <c r="AO329" s="46"/>
      <c r="AP329" s="46" t="s">
        <v>24</v>
      </c>
      <c r="AQ329" s="46" t="s">
        <v>33</v>
      </c>
      <c r="AR329" s="46"/>
      <c r="AS329" s="46"/>
      <c r="AT329" s="46"/>
      <c r="AU329" s="46"/>
      <c r="AV329" s="46"/>
    </row>
    <row r="330" spans="1:48" ht="75" customHeight="1">
      <c r="A330" s="33">
        <v>5</v>
      </c>
      <c r="B330" s="44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30">
        <f t="shared" si="60"/>
        <v>0</v>
      </c>
      <c r="AI330" s="31"/>
      <c r="AJ330" s="36">
        <f t="shared" si="61"/>
        <v>0</v>
      </c>
      <c r="AK330" s="34"/>
      <c r="AL330" s="47"/>
      <c r="AM330" s="106"/>
      <c r="AN330" s="106"/>
      <c r="AO330" s="46"/>
      <c r="AP330" s="46" t="s">
        <v>25</v>
      </c>
      <c r="AQ330" s="46" t="s">
        <v>34</v>
      </c>
      <c r="AR330" s="46"/>
      <c r="AS330" s="46"/>
      <c r="AT330" s="46"/>
      <c r="AU330" s="46"/>
      <c r="AV330" s="46"/>
    </row>
    <row r="331" spans="1:48" ht="75" customHeight="1">
      <c r="A331" s="33">
        <v>6</v>
      </c>
      <c r="B331" s="44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30">
        <f t="shared" si="60"/>
        <v>0</v>
      </c>
      <c r="AI331" s="31"/>
      <c r="AJ331" s="36">
        <f t="shared" si="61"/>
        <v>0</v>
      </c>
      <c r="AK331" s="34"/>
      <c r="AL331" s="47"/>
      <c r="AM331" s="106"/>
      <c r="AN331" s="106"/>
      <c r="AO331" s="46"/>
      <c r="AP331" s="46" t="s">
        <v>26</v>
      </c>
      <c r="AQ331" s="46" t="s">
        <v>35</v>
      </c>
      <c r="AR331" s="46"/>
      <c r="AS331" s="46"/>
      <c r="AT331" s="46"/>
      <c r="AU331" s="46"/>
      <c r="AV331" s="46"/>
    </row>
    <row r="332" spans="1:48" ht="75" customHeight="1">
      <c r="A332" s="28">
        <v>7</v>
      </c>
      <c r="B332" s="45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30">
        <f t="shared" si="60"/>
        <v>0</v>
      </c>
      <c r="AI332" s="31"/>
      <c r="AJ332" s="36">
        <f t="shared" si="61"/>
        <v>0</v>
      </c>
      <c r="AK332" s="34"/>
      <c r="AL332" s="47"/>
      <c r="AM332" s="106"/>
      <c r="AN332" s="106"/>
      <c r="AO332" s="46"/>
      <c r="AP332" s="46" t="s">
        <v>27</v>
      </c>
      <c r="AQ332" s="42"/>
      <c r="AR332" s="46"/>
      <c r="AS332" s="46"/>
      <c r="AT332" s="46"/>
      <c r="AU332" s="46"/>
      <c r="AV332" s="46"/>
    </row>
    <row r="333" spans="1:48" ht="75" customHeight="1">
      <c r="A333" s="33">
        <v>8</v>
      </c>
      <c r="B333" s="45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30">
        <f t="shared" si="60"/>
        <v>0</v>
      </c>
      <c r="AI333" s="31"/>
      <c r="AJ333" s="36">
        <f t="shared" si="61"/>
        <v>0</v>
      </c>
      <c r="AK333" s="34"/>
      <c r="AL333" s="47"/>
      <c r="AM333" s="106"/>
      <c r="AN333" s="106"/>
      <c r="AO333" s="46"/>
      <c r="AP333" s="46" t="s">
        <v>28</v>
      </c>
      <c r="AQ333" s="42"/>
      <c r="AR333" s="46"/>
      <c r="AS333" s="46"/>
      <c r="AT333" s="46"/>
      <c r="AU333" s="46"/>
      <c r="AV333" s="46"/>
    </row>
    <row r="334" spans="1:48" ht="75" customHeight="1">
      <c r="A334" s="33">
        <v>9</v>
      </c>
      <c r="B334" s="45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30">
        <f t="shared" si="60"/>
        <v>0</v>
      </c>
      <c r="AI334" s="31"/>
      <c r="AJ334" s="36">
        <f t="shared" si="61"/>
        <v>0</v>
      </c>
      <c r="AK334" s="34"/>
      <c r="AL334" s="47"/>
      <c r="AM334" s="106"/>
      <c r="AN334" s="106"/>
      <c r="AO334" s="46"/>
      <c r="AP334" s="46" t="s">
        <v>29</v>
      </c>
      <c r="AQ334" s="42"/>
      <c r="AR334" s="46"/>
      <c r="AS334" s="46"/>
      <c r="AT334" s="46"/>
      <c r="AU334" s="46"/>
      <c r="AV334" s="46"/>
    </row>
    <row r="335" spans="1:48" ht="75" customHeight="1" thickBot="1">
      <c r="A335" s="28">
        <v>10</v>
      </c>
      <c r="B335" s="45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3">
        <f t="shared" si="60"/>
        <v>0</v>
      </c>
      <c r="AI335" s="64"/>
      <c r="AJ335" s="58">
        <f t="shared" si="61"/>
        <v>0</v>
      </c>
      <c r="AK335" s="59"/>
      <c r="AL335" s="60"/>
      <c r="AM335" s="107"/>
      <c r="AN335" s="107"/>
      <c r="AO335" s="46"/>
      <c r="AP335" s="46" t="s">
        <v>30</v>
      </c>
      <c r="AQ335" s="42"/>
      <c r="AR335" s="46"/>
      <c r="AS335" s="46"/>
      <c r="AT335" s="46"/>
      <c r="AU335" s="46"/>
      <c r="AV335" s="46"/>
    </row>
    <row r="336" spans="1:43" s="61" customFormat="1" ht="34.5" customHeight="1" thickTop="1">
      <c r="A336" s="108" t="s">
        <v>16</v>
      </c>
      <c r="B336" s="109"/>
      <c r="C336" s="37">
        <f aca="true" t="shared" si="62" ref="C336:AG336">COUNTA(C326:C335)</f>
        <v>0</v>
      </c>
      <c r="D336" s="37">
        <f t="shared" si="62"/>
        <v>0</v>
      </c>
      <c r="E336" s="37">
        <f t="shared" si="62"/>
        <v>0</v>
      </c>
      <c r="F336" s="37">
        <f t="shared" si="62"/>
        <v>0</v>
      </c>
      <c r="G336" s="37">
        <f t="shared" si="62"/>
        <v>0</v>
      </c>
      <c r="H336" s="37">
        <f t="shared" si="62"/>
        <v>0</v>
      </c>
      <c r="I336" s="37">
        <f t="shared" si="62"/>
        <v>0</v>
      </c>
      <c r="J336" s="37">
        <f t="shared" si="62"/>
        <v>0</v>
      </c>
      <c r="K336" s="37">
        <f t="shared" si="62"/>
        <v>0</v>
      </c>
      <c r="L336" s="37">
        <f t="shared" si="62"/>
        <v>0</v>
      </c>
      <c r="M336" s="37">
        <f t="shared" si="62"/>
        <v>0</v>
      </c>
      <c r="N336" s="37">
        <f t="shared" si="62"/>
        <v>0</v>
      </c>
      <c r="O336" s="37">
        <f t="shared" si="62"/>
        <v>0</v>
      </c>
      <c r="P336" s="37">
        <f t="shared" si="62"/>
        <v>0</v>
      </c>
      <c r="Q336" s="37">
        <f t="shared" si="62"/>
        <v>0</v>
      </c>
      <c r="R336" s="37">
        <f t="shared" si="62"/>
        <v>0</v>
      </c>
      <c r="S336" s="37">
        <f t="shared" si="62"/>
        <v>0</v>
      </c>
      <c r="T336" s="37">
        <f t="shared" si="62"/>
        <v>0</v>
      </c>
      <c r="U336" s="37">
        <f t="shared" si="62"/>
        <v>0</v>
      </c>
      <c r="V336" s="37">
        <f t="shared" si="62"/>
        <v>0</v>
      </c>
      <c r="W336" s="37">
        <f t="shared" si="62"/>
        <v>0</v>
      </c>
      <c r="X336" s="37">
        <f t="shared" si="62"/>
        <v>0</v>
      </c>
      <c r="Y336" s="37">
        <f t="shared" si="62"/>
        <v>0</v>
      </c>
      <c r="Z336" s="37">
        <f t="shared" si="62"/>
        <v>0</v>
      </c>
      <c r="AA336" s="37">
        <f t="shared" si="62"/>
        <v>0</v>
      </c>
      <c r="AB336" s="37">
        <f t="shared" si="62"/>
        <v>0</v>
      </c>
      <c r="AC336" s="37">
        <f t="shared" si="62"/>
        <v>0</v>
      </c>
      <c r="AD336" s="37">
        <f t="shared" si="62"/>
        <v>0</v>
      </c>
      <c r="AE336" s="37">
        <f t="shared" si="62"/>
        <v>0</v>
      </c>
      <c r="AF336" s="37">
        <f t="shared" si="62"/>
        <v>0</v>
      </c>
      <c r="AG336" s="37">
        <f t="shared" si="62"/>
        <v>0</v>
      </c>
      <c r="AH336" s="110" t="s">
        <v>17</v>
      </c>
      <c r="AI336" s="111"/>
      <c r="AJ336" s="112">
        <f>SUM(AJ326:AJ335)</f>
        <v>0</v>
      </c>
      <c r="AK336" s="112"/>
      <c r="AL336" s="112"/>
      <c r="AM336" s="112"/>
      <c r="AN336" s="112"/>
      <c r="AQ336" s="39"/>
    </row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</sheetData>
  <sheetProtection/>
  <mergeCells count="504">
    <mergeCell ref="A1:F1"/>
    <mergeCell ref="AD1:AG1"/>
    <mergeCell ref="AH1:AI1"/>
    <mergeCell ref="AJ1:AN1"/>
    <mergeCell ref="A2:AK2"/>
    <mergeCell ref="A3:B3"/>
    <mergeCell ref="C3:E3"/>
    <mergeCell ref="F3:AG3"/>
    <mergeCell ref="A4:B4"/>
    <mergeCell ref="C4:AN4"/>
    <mergeCell ref="AM5:AN5"/>
    <mergeCell ref="AM6:AN6"/>
    <mergeCell ref="AM7:AN7"/>
    <mergeCell ref="AM8:AN8"/>
    <mergeCell ref="AM9:AN9"/>
    <mergeCell ref="AM10:AN10"/>
    <mergeCell ref="AM11:AN11"/>
    <mergeCell ref="AM12:AN12"/>
    <mergeCell ref="AM13:AN13"/>
    <mergeCell ref="AM14:AN14"/>
    <mergeCell ref="AM15:AN15"/>
    <mergeCell ref="A16:B16"/>
    <mergeCell ref="AH16:AI16"/>
    <mergeCell ref="AJ16:AN16"/>
    <mergeCell ref="A17:F17"/>
    <mergeCell ref="AD17:AG17"/>
    <mergeCell ref="AH17:AI17"/>
    <mergeCell ref="AJ17:AN17"/>
    <mergeCell ref="A18:AK18"/>
    <mergeCell ref="A19:B19"/>
    <mergeCell ref="C19:E19"/>
    <mergeCell ref="F19:AG19"/>
    <mergeCell ref="A20:B20"/>
    <mergeCell ref="C20:AN20"/>
    <mergeCell ref="A32:B32"/>
    <mergeCell ref="AH32:AI32"/>
    <mergeCell ref="AJ32:AN32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7:AN37"/>
    <mergeCell ref="F35:AG35"/>
    <mergeCell ref="A36:B36"/>
    <mergeCell ref="C36:AN36"/>
    <mergeCell ref="AM53:AN53"/>
    <mergeCell ref="AM44:AN44"/>
    <mergeCell ref="AM42:AN42"/>
    <mergeCell ref="AM43:AN43"/>
    <mergeCell ref="A50:AK50"/>
    <mergeCell ref="AM38:AN38"/>
    <mergeCell ref="AM54:AN54"/>
    <mergeCell ref="AM55:AN55"/>
    <mergeCell ref="A48:B48"/>
    <mergeCell ref="A49:F49"/>
    <mergeCell ref="AD49:AG49"/>
    <mergeCell ref="AH49:AI49"/>
    <mergeCell ref="AJ49:AN49"/>
    <mergeCell ref="A52:B52"/>
    <mergeCell ref="C52:AN52"/>
    <mergeCell ref="AJ48:AN48"/>
    <mergeCell ref="AM56:AN56"/>
    <mergeCell ref="AM57:AN57"/>
    <mergeCell ref="AM58:AN58"/>
    <mergeCell ref="AM59:AN59"/>
    <mergeCell ref="AM60:AN60"/>
    <mergeCell ref="AM61:AN61"/>
    <mergeCell ref="AM70:AN70"/>
    <mergeCell ref="AM71:AN71"/>
    <mergeCell ref="AM72:AN72"/>
    <mergeCell ref="A68:B68"/>
    <mergeCell ref="AM62:AN62"/>
    <mergeCell ref="AM63:AN63"/>
    <mergeCell ref="A64:B64"/>
    <mergeCell ref="AH64:AI64"/>
    <mergeCell ref="AJ64:AN64"/>
    <mergeCell ref="A65:F65"/>
    <mergeCell ref="AM85:AN85"/>
    <mergeCell ref="AM74:AN74"/>
    <mergeCell ref="AM75:AN75"/>
    <mergeCell ref="AM76:AN76"/>
    <mergeCell ref="AM77:AN77"/>
    <mergeCell ref="AM78:AN78"/>
    <mergeCell ref="AM79:AN79"/>
    <mergeCell ref="AM94:AN94"/>
    <mergeCell ref="AM86:AN86"/>
    <mergeCell ref="AM87:AN87"/>
    <mergeCell ref="AM88:AN88"/>
    <mergeCell ref="AM89:AN89"/>
    <mergeCell ref="AM90:AN90"/>
    <mergeCell ref="AM91:AN91"/>
    <mergeCell ref="AM102:AN102"/>
    <mergeCell ref="AM103:AN103"/>
    <mergeCell ref="AM104:AN104"/>
    <mergeCell ref="AM105:AN105"/>
    <mergeCell ref="A98:AK98"/>
    <mergeCell ref="A99:B99"/>
    <mergeCell ref="C99:E99"/>
    <mergeCell ref="F99:AG99"/>
    <mergeCell ref="A100:B100"/>
    <mergeCell ref="C100:AN100"/>
    <mergeCell ref="AM118:AN118"/>
    <mergeCell ref="AM119:AN119"/>
    <mergeCell ref="AM120:AN120"/>
    <mergeCell ref="AM117:AN117"/>
    <mergeCell ref="AM106:AN106"/>
    <mergeCell ref="AM107:AN107"/>
    <mergeCell ref="AM108:AN108"/>
    <mergeCell ref="AM109:AN109"/>
    <mergeCell ref="AM110:AN110"/>
    <mergeCell ref="AM111:AN111"/>
    <mergeCell ref="A147:B147"/>
    <mergeCell ref="AM134:AN134"/>
    <mergeCell ref="AM135:AN135"/>
    <mergeCell ref="AM136:AN136"/>
    <mergeCell ref="AM137:AN137"/>
    <mergeCell ref="AM126:AN126"/>
    <mergeCell ref="AM127:AN127"/>
    <mergeCell ref="A146:AK146"/>
    <mergeCell ref="AM138:AN138"/>
    <mergeCell ref="AM139:AN139"/>
    <mergeCell ref="AM140:AN140"/>
    <mergeCell ref="AM141:AN141"/>
    <mergeCell ref="AM142:AN142"/>
    <mergeCell ref="AM143:AN143"/>
    <mergeCell ref="AM168:AN168"/>
    <mergeCell ref="AM169:AN169"/>
    <mergeCell ref="AM158:AN158"/>
    <mergeCell ref="AM159:AN159"/>
    <mergeCell ref="AM152:AN152"/>
    <mergeCell ref="AM153:AN153"/>
    <mergeCell ref="AM154:AN154"/>
    <mergeCell ref="AM155:AN155"/>
    <mergeCell ref="AM156:AN156"/>
    <mergeCell ref="AM157:AN157"/>
    <mergeCell ref="AM181:AN181"/>
    <mergeCell ref="AM182:AN182"/>
    <mergeCell ref="AM183:AN183"/>
    <mergeCell ref="A176:B176"/>
    <mergeCell ref="AM170:AN170"/>
    <mergeCell ref="AM171:AN171"/>
    <mergeCell ref="AM172:AN172"/>
    <mergeCell ref="A177:F177"/>
    <mergeCell ref="AD177:AG177"/>
    <mergeCell ref="AH177:AI177"/>
    <mergeCell ref="AJ177:AN177"/>
    <mergeCell ref="A178:AK178"/>
    <mergeCell ref="AM184:AN184"/>
    <mergeCell ref="AM185:AN185"/>
    <mergeCell ref="AM186:AN186"/>
    <mergeCell ref="AM187:AN187"/>
    <mergeCell ref="AM188:AN188"/>
    <mergeCell ref="AM189:AN189"/>
    <mergeCell ref="AM213:AN213"/>
    <mergeCell ref="AM214:AN214"/>
    <mergeCell ref="AM215:AN215"/>
    <mergeCell ref="AM204:AN204"/>
    <mergeCell ref="AM205:AN205"/>
    <mergeCell ref="AM206:AN206"/>
    <mergeCell ref="AM207:AN207"/>
    <mergeCell ref="AM216:AN216"/>
    <mergeCell ref="AM217:AN217"/>
    <mergeCell ref="AM218:AN218"/>
    <mergeCell ref="AM219:AN219"/>
    <mergeCell ref="AM220:AN220"/>
    <mergeCell ref="AM221:AN221"/>
    <mergeCell ref="AM222:AN222"/>
    <mergeCell ref="AM223:AN223"/>
    <mergeCell ref="A224:B224"/>
    <mergeCell ref="AH224:AI224"/>
    <mergeCell ref="AJ224:AN224"/>
    <mergeCell ref="A225:F225"/>
    <mergeCell ref="AD225:AG225"/>
    <mergeCell ref="AH225:AI225"/>
    <mergeCell ref="AJ225:AN225"/>
    <mergeCell ref="A226:AK226"/>
    <mergeCell ref="A227:B227"/>
    <mergeCell ref="C227:E227"/>
    <mergeCell ref="A228:B228"/>
    <mergeCell ref="C228:AN228"/>
    <mergeCell ref="AM229:AN229"/>
    <mergeCell ref="F227:AG227"/>
    <mergeCell ref="AM230:AN230"/>
    <mergeCell ref="AM231:AN231"/>
    <mergeCell ref="AM232:AN232"/>
    <mergeCell ref="AM233:AN233"/>
    <mergeCell ref="AM234:AN234"/>
    <mergeCell ref="AM235:AN235"/>
    <mergeCell ref="AM261:AN261"/>
    <mergeCell ref="AM255:AN255"/>
    <mergeCell ref="AM254:AN254"/>
    <mergeCell ref="AM248:AN248"/>
    <mergeCell ref="AM249:AN249"/>
    <mergeCell ref="AM245:AN245"/>
    <mergeCell ref="AM246:AN246"/>
    <mergeCell ref="AM247:AN247"/>
    <mergeCell ref="AM262:AN262"/>
    <mergeCell ref="AM263:AN263"/>
    <mergeCell ref="AM264:AN264"/>
    <mergeCell ref="AM265:AN265"/>
    <mergeCell ref="AM266:AN266"/>
    <mergeCell ref="AM267:AN267"/>
    <mergeCell ref="AM281:AN281"/>
    <mergeCell ref="AM279:AN279"/>
    <mergeCell ref="AM280:AN280"/>
    <mergeCell ref="A276:B276"/>
    <mergeCell ref="A274:AK274"/>
    <mergeCell ref="AM268:AN268"/>
    <mergeCell ref="AM269:AN269"/>
    <mergeCell ref="AM270:AN270"/>
    <mergeCell ref="AM271:AN271"/>
    <mergeCell ref="A272:B272"/>
    <mergeCell ref="AM293:AN293"/>
    <mergeCell ref="AM282:AN282"/>
    <mergeCell ref="AM283:AN283"/>
    <mergeCell ref="AM284:AN284"/>
    <mergeCell ref="AM285:AN285"/>
    <mergeCell ref="AM286:AN286"/>
    <mergeCell ref="AM287:AN287"/>
    <mergeCell ref="AM294:AN294"/>
    <mergeCell ref="AM295:AN295"/>
    <mergeCell ref="AM296:AN296"/>
    <mergeCell ref="AM297:AN297"/>
    <mergeCell ref="AM298:AN298"/>
    <mergeCell ref="AM299:AN299"/>
    <mergeCell ref="AM318:AN318"/>
    <mergeCell ref="A306:AK306"/>
    <mergeCell ref="A307:B307"/>
    <mergeCell ref="C307:E307"/>
    <mergeCell ref="F307:AG307"/>
    <mergeCell ref="AM300:AN300"/>
    <mergeCell ref="AM301:AN301"/>
    <mergeCell ref="AM302:AN302"/>
    <mergeCell ref="AM303:AN303"/>
    <mergeCell ref="A304:B304"/>
    <mergeCell ref="AM314:AN314"/>
    <mergeCell ref="AM315:AN315"/>
    <mergeCell ref="AM316:AN316"/>
    <mergeCell ref="AM317:AN317"/>
    <mergeCell ref="AM319:AN319"/>
    <mergeCell ref="AM309:AN309"/>
    <mergeCell ref="AM310:AN310"/>
    <mergeCell ref="AM311:AN311"/>
    <mergeCell ref="AM312:AN312"/>
    <mergeCell ref="AM313:AN313"/>
    <mergeCell ref="A33:F33"/>
    <mergeCell ref="AD33:AG33"/>
    <mergeCell ref="AH33:AI33"/>
    <mergeCell ref="AJ33:AN33"/>
    <mergeCell ref="A34:AK34"/>
    <mergeCell ref="AM41:AN41"/>
    <mergeCell ref="AM39:AN39"/>
    <mergeCell ref="AM40:AN40"/>
    <mergeCell ref="A35:B35"/>
    <mergeCell ref="C35:E35"/>
    <mergeCell ref="A51:B51"/>
    <mergeCell ref="C51:E51"/>
    <mergeCell ref="F51:AG51"/>
    <mergeCell ref="AM45:AN45"/>
    <mergeCell ref="AM46:AN46"/>
    <mergeCell ref="AM47:AN47"/>
    <mergeCell ref="AH48:AI48"/>
    <mergeCell ref="AD65:AG65"/>
    <mergeCell ref="AH65:AI65"/>
    <mergeCell ref="AJ65:AN65"/>
    <mergeCell ref="A66:AK66"/>
    <mergeCell ref="A67:B67"/>
    <mergeCell ref="C67:E67"/>
    <mergeCell ref="F67:AG67"/>
    <mergeCell ref="C68:AN68"/>
    <mergeCell ref="AM69:AN69"/>
    <mergeCell ref="A80:B80"/>
    <mergeCell ref="AH80:AI80"/>
    <mergeCell ref="AJ80:AN80"/>
    <mergeCell ref="A81:F81"/>
    <mergeCell ref="AD81:AG81"/>
    <mergeCell ref="AH81:AI81"/>
    <mergeCell ref="AJ81:AN81"/>
    <mergeCell ref="AM73:AN73"/>
    <mergeCell ref="AH97:AI97"/>
    <mergeCell ref="AJ97:AN97"/>
    <mergeCell ref="A82:AK82"/>
    <mergeCell ref="A83:B83"/>
    <mergeCell ref="C83:E83"/>
    <mergeCell ref="F83:AG83"/>
    <mergeCell ref="A84:B84"/>
    <mergeCell ref="C84:AN84"/>
    <mergeCell ref="AM92:AN92"/>
    <mergeCell ref="AM93:AN93"/>
    <mergeCell ref="A113:F113"/>
    <mergeCell ref="AD113:AG113"/>
    <mergeCell ref="AH113:AI113"/>
    <mergeCell ref="AJ113:AN113"/>
    <mergeCell ref="AM95:AN95"/>
    <mergeCell ref="A96:B96"/>
    <mergeCell ref="AH96:AI96"/>
    <mergeCell ref="AJ96:AN96"/>
    <mergeCell ref="A97:F97"/>
    <mergeCell ref="AD97:AG97"/>
    <mergeCell ref="AM101:AN101"/>
    <mergeCell ref="A114:AK114"/>
    <mergeCell ref="A115:B115"/>
    <mergeCell ref="C115:E115"/>
    <mergeCell ref="F115:AG115"/>
    <mergeCell ref="A116:B116"/>
    <mergeCell ref="C116:AN116"/>
    <mergeCell ref="A112:B112"/>
    <mergeCell ref="AH112:AI112"/>
    <mergeCell ref="AJ112:AN112"/>
    <mergeCell ref="AM121:AN121"/>
    <mergeCell ref="AM122:AN122"/>
    <mergeCell ref="AM123:AN123"/>
    <mergeCell ref="AM124:AN124"/>
    <mergeCell ref="A128:B128"/>
    <mergeCell ref="AH128:AI128"/>
    <mergeCell ref="AJ128:AN128"/>
    <mergeCell ref="AM125:AN125"/>
    <mergeCell ref="A129:F129"/>
    <mergeCell ref="AD129:AG129"/>
    <mergeCell ref="AH129:AI129"/>
    <mergeCell ref="AJ129:AN129"/>
    <mergeCell ref="A130:AK130"/>
    <mergeCell ref="A131:B131"/>
    <mergeCell ref="C131:E131"/>
    <mergeCell ref="F131:AG131"/>
    <mergeCell ref="A132:B132"/>
    <mergeCell ref="C132:AN132"/>
    <mergeCell ref="A144:B144"/>
    <mergeCell ref="AH144:AI144"/>
    <mergeCell ref="AJ144:AN144"/>
    <mergeCell ref="A145:F145"/>
    <mergeCell ref="AD145:AG145"/>
    <mergeCell ref="AH145:AI145"/>
    <mergeCell ref="AJ145:AN145"/>
    <mergeCell ref="AM133:AN133"/>
    <mergeCell ref="C147:E147"/>
    <mergeCell ref="F147:AG147"/>
    <mergeCell ref="A148:B148"/>
    <mergeCell ref="C148:AN148"/>
    <mergeCell ref="AM149:AN149"/>
    <mergeCell ref="A160:B160"/>
    <mergeCell ref="AH160:AI160"/>
    <mergeCell ref="AJ160:AN160"/>
    <mergeCell ref="AM151:AN151"/>
    <mergeCell ref="AM150:AN150"/>
    <mergeCell ref="A161:F161"/>
    <mergeCell ref="AD161:AG161"/>
    <mergeCell ref="AH161:AI161"/>
    <mergeCell ref="AJ161:AN161"/>
    <mergeCell ref="A162:AK162"/>
    <mergeCell ref="A163:B163"/>
    <mergeCell ref="C163:E163"/>
    <mergeCell ref="F163:AG163"/>
    <mergeCell ref="A164:B164"/>
    <mergeCell ref="C164:AN164"/>
    <mergeCell ref="AM173:AN173"/>
    <mergeCell ref="AM174:AN174"/>
    <mergeCell ref="AM175:AN175"/>
    <mergeCell ref="AH176:AI176"/>
    <mergeCell ref="AJ176:AN176"/>
    <mergeCell ref="AM165:AN165"/>
    <mergeCell ref="AM166:AN166"/>
    <mergeCell ref="AM167:AN167"/>
    <mergeCell ref="A179:B179"/>
    <mergeCell ref="C179:E179"/>
    <mergeCell ref="F179:AG179"/>
    <mergeCell ref="A180:B180"/>
    <mergeCell ref="C180:AN180"/>
    <mergeCell ref="A192:B192"/>
    <mergeCell ref="AH192:AI192"/>
    <mergeCell ref="AJ192:AN192"/>
    <mergeCell ref="AM190:AN190"/>
    <mergeCell ref="AM191:AN191"/>
    <mergeCell ref="A193:F193"/>
    <mergeCell ref="AD193:AG193"/>
    <mergeCell ref="AH193:AI193"/>
    <mergeCell ref="AJ193:AN193"/>
    <mergeCell ref="A194:AK194"/>
    <mergeCell ref="A195:B195"/>
    <mergeCell ref="C195:E195"/>
    <mergeCell ref="F195:AG195"/>
    <mergeCell ref="A196:B196"/>
    <mergeCell ref="C196:AN196"/>
    <mergeCell ref="AM199:AN199"/>
    <mergeCell ref="AM200:AN200"/>
    <mergeCell ref="AM201:AN201"/>
    <mergeCell ref="AM202:AN202"/>
    <mergeCell ref="AM197:AN197"/>
    <mergeCell ref="AM198:AN198"/>
    <mergeCell ref="A208:B208"/>
    <mergeCell ref="AH208:AI208"/>
    <mergeCell ref="AJ208:AN208"/>
    <mergeCell ref="AM203:AN203"/>
    <mergeCell ref="A209:F209"/>
    <mergeCell ref="AD209:AG209"/>
    <mergeCell ref="AH209:AI209"/>
    <mergeCell ref="AJ209:AN209"/>
    <mergeCell ref="A210:AK210"/>
    <mergeCell ref="A211:B211"/>
    <mergeCell ref="C211:E211"/>
    <mergeCell ref="F211:AG211"/>
    <mergeCell ref="A212:B212"/>
    <mergeCell ref="C212:AN212"/>
    <mergeCell ref="A240:B240"/>
    <mergeCell ref="AH240:AI240"/>
    <mergeCell ref="AJ240:AN240"/>
    <mergeCell ref="AM236:AN236"/>
    <mergeCell ref="AM237:AN237"/>
    <mergeCell ref="AM238:AN238"/>
    <mergeCell ref="AM239:AN239"/>
    <mergeCell ref="A241:F241"/>
    <mergeCell ref="AD241:AG241"/>
    <mergeCell ref="AH241:AI241"/>
    <mergeCell ref="AJ241:AN241"/>
    <mergeCell ref="A242:AK242"/>
    <mergeCell ref="A243:B243"/>
    <mergeCell ref="C243:E243"/>
    <mergeCell ref="F243:AG243"/>
    <mergeCell ref="A244:B244"/>
    <mergeCell ref="C244:AN244"/>
    <mergeCell ref="AM250:AN250"/>
    <mergeCell ref="AM251:AN251"/>
    <mergeCell ref="AM252:AN252"/>
    <mergeCell ref="AM253:AN253"/>
    <mergeCell ref="A256:B256"/>
    <mergeCell ref="AH256:AI256"/>
    <mergeCell ref="AJ256:AN256"/>
    <mergeCell ref="A257:F257"/>
    <mergeCell ref="AD257:AG257"/>
    <mergeCell ref="AH257:AI257"/>
    <mergeCell ref="AJ257:AN257"/>
    <mergeCell ref="A258:AK258"/>
    <mergeCell ref="A259:B259"/>
    <mergeCell ref="C259:E259"/>
    <mergeCell ref="F259:AG259"/>
    <mergeCell ref="A260:B260"/>
    <mergeCell ref="C260:AN260"/>
    <mergeCell ref="AH272:AI272"/>
    <mergeCell ref="AJ272:AN272"/>
    <mergeCell ref="A273:F273"/>
    <mergeCell ref="AD273:AG273"/>
    <mergeCell ref="AH273:AI273"/>
    <mergeCell ref="AJ273:AN273"/>
    <mergeCell ref="A275:B275"/>
    <mergeCell ref="C275:E275"/>
    <mergeCell ref="F275:AG275"/>
    <mergeCell ref="C276:AN276"/>
    <mergeCell ref="AM277:AN277"/>
    <mergeCell ref="AM278:AN278"/>
    <mergeCell ref="A288:B288"/>
    <mergeCell ref="AH288:AI288"/>
    <mergeCell ref="AJ288:AN288"/>
    <mergeCell ref="A289:F289"/>
    <mergeCell ref="AD289:AG289"/>
    <mergeCell ref="AH289:AI289"/>
    <mergeCell ref="AJ289:AN289"/>
    <mergeCell ref="A290:AK290"/>
    <mergeCell ref="A291:B291"/>
    <mergeCell ref="C291:E291"/>
    <mergeCell ref="F291:AG291"/>
    <mergeCell ref="A292:B292"/>
    <mergeCell ref="C292:AN292"/>
    <mergeCell ref="AJ304:AN304"/>
    <mergeCell ref="A305:F305"/>
    <mergeCell ref="AD305:AG305"/>
    <mergeCell ref="AH305:AI305"/>
    <mergeCell ref="AJ305:AN305"/>
    <mergeCell ref="A308:B308"/>
    <mergeCell ref="C308:AN308"/>
    <mergeCell ref="AH304:AI304"/>
    <mergeCell ref="A320:B320"/>
    <mergeCell ref="AH320:AI320"/>
    <mergeCell ref="AJ320:AN320"/>
    <mergeCell ref="A321:F321"/>
    <mergeCell ref="AD321:AG321"/>
    <mergeCell ref="AH321:AI321"/>
    <mergeCell ref="AJ321:AN321"/>
    <mergeCell ref="AM333:AN333"/>
    <mergeCell ref="A322:AK322"/>
    <mergeCell ref="A323:B323"/>
    <mergeCell ref="C323:E323"/>
    <mergeCell ref="F323:AG323"/>
    <mergeCell ref="A324:B324"/>
    <mergeCell ref="C324:AN324"/>
    <mergeCell ref="AM326:AN326"/>
    <mergeCell ref="AM327:AN327"/>
    <mergeCell ref="AM325:AN325"/>
    <mergeCell ref="AM334:AN334"/>
    <mergeCell ref="AM335:AN335"/>
    <mergeCell ref="A336:B336"/>
    <mergeCell ref="AH336:AI336"/>
    <mergeCell ref="AJ336:AN336"/>
    <mergeCell ref="AM328:AN328"/>
    <mergeCell ref="AM329:AN329"/>
    <mergeCell ref="AM330:AN330"/>
    <mergeCell ref="AM331:AN331"/>
    <mergeCell ref="AM332:AN332"/>
  </mergeCells>
  <conditionalFormatting sqref="A3:E3 C4 AI6:AI15 B6:AG15">
    <cfRule type="cellIs" priority="66" dxfId="87" operator="equal" stopIfTrue="1">
      <formula>""</formula>
    </cfRule>
  </conditionalFormatting>
  <conditionalFormatting sqref="A99:E99 C100 AI102:AI111 B102:AG111">
    <cfRule type="cellIs" priority="30" dxfId="87" operator="equal" stopIfTrue="1">
      <formula>""</formula>
    </cfRule>
  </conditionalFormatting>
  <conditionalFormatting sqref="A83:E83 C84 AI86:AI95 B86:AG95">
    <cfRule type="cellIs" priority="32" dxfId="87" operator="equal" stopIfTrue="1">
      <formula>""</formula>
    </cfRule>
  </conditionalFormatting>
  <conditionalFormatting sqref="A67:E67 C68 AI70:AI79 B70:AG79">
    <cfRule type="cellIs" priority="34" dxfId="87" operator="equal" stopIfTrue="1">
      <formula>""</formula>
    </cfRule>
  </conditionalFormatting>
  <conditionalFormatting sqref="A51:E51 C52 AI54:AI63 B54:AG63">
    <cfRule type="cellIs" priority="36" dxfId="87" operator="equal" stopIfTrue="1">
      <formula>""</formula>
    </cfRule>
  </conditionalFormatting>
  <conditionalFormatting sqref="A35:E35 C36 AI38:AI47 B38:AG47">
    <cfRule type="cellIs" priority="38" dxfId="87" operator="equal" stopIfTrue="1">
      <formula>""</formula>
    </cfRule>
  </conditionalFormatting>
  <conditionalFormatting sqref="A19:E19 C20 AI22:AI31 B22:AG31">
    <cfRule type="cellIs" priority="40" dxfId="87" operator="equal" stopIfTrue="1">
      <formula>""</formula>
    </cfRule>
  </conditionalFormatting>
  <conditionalFormatting sqref="A307:E307 C308 AI310:AI319 B310:AG319">
    <cfRule type="cellIs" priority="4" dxfId="87" operator="equal" stopIfTrue="1">
      <formula>""</formula>
    </cfRule>
  </conditionalFormatting>
  <conditionalFormatting sqref="A291:E291 C292 AI294:AI303 B294:AG303">
    <cfRule type="cellIs" priority="6" dxfId="87" operator="equal" stopIfTrue="1">
      <formula>""</formula>
    </cfRule>
  </conditionalFormatting>
  <conditionalFormatting sqref="AJ1:AN1">
    <cfRule type="containsBlanks" priority="41" dxfId="1" stopIfTrue="1">
      <formula>LEN(TRIM(AJ1))=0</formula>
    </cfRule>
  </conditionalFormatting>
  <conditionalFormatting sqref="AJ17:AN17">
    <cfRule type="containsBlanks" priority="39" dxfId="1" stopIfTrue="1">
      <formula>LEN(TRIM(AJ17))=0</formula>
    </cfRule>
  </conditionalFormatting>
  <conditionalFormatting sqref="AJ33:AN33">
    <cfRule type="containsBlanks" priority="37" dxfId="1" stopIfTrue="1">
      <formula>LEN(TRIM(AJ33))=0</formula>
    </cfRule>
  </conditionalFormatting>
  <conditionalFormatting sqref="AJ49:AN49">
    <cfRule type="containsBlanks" priority="35" dxfId="1" stopIfTrue="1">
      <formula>LEN(TRIM(AJ49))=0</formula>
    </cfRule>
  </conditionalFormatting>
  <conditionalFormatting sqref="AJ65:AN65">
    <cfRule type="containsBlanks" priority="33" dxfId="1" stopIfTrue="1">
      <formula>LEN(TRIM(AJ65))=0</formula>
    </cfRule>
  </conditionalFormatting>
  <conditionalFormatting sqref="AJ81:AN81">
    <cfRule type="containsBlanks" priority="31" dxfId="1" stopIfTrue="1">
      <formula>LEN(TRIM(AJ81))=0</formula>
    </cfRule>
  </conditionalFormatting>
  <conditionalFormatting sqref="AJ97:AN97">
    <cfRule type="containsBlanks" priority="29" dxfId="1" stopIfTrue="1">
      <formula>LEN(TRIM(AJ97))=0</formula>
    </cfRule>
  </conditionalFormatting>
  <conditionalFormatting sqref="A115:E115 C116 AI118:AI127 B118:AG127">
    <cfRule type="cellIs" priority="28" dxfId="87" operator="equal" stopIfTrue="1">
      <formula>""</formula>
    </cfRule>
  </conditionalFormatting>
  <conditionalFormatting sqref="AJ113:AN113">
    <cfRule type="containsBlanks" priority="27" dxfId="1" stopIfTrue="1">
      <formula>LEN(TRIM(AJ113))=0</formula>
    </cfRule>
  </conditionalFormatting>
  <conditionalFormatting sqref="A131:E131 C132 AI134:AI143 B134:AG143">
    <cfRule type="cellIs" priority="26" dxfId="87" operator="equal" stopIfTrue="1">
      <formula>""</formula>
    </cfRule>
  </conditionalFormatting>
  <conditionalFormatting sqref="AJ129:AN129">
    <cfRule type="containsBlanks" priority="25" dxfId="1" stopIfTrue="1">
      <formula>LEN(TRIM(AJ129))=0</formula>
    </cfRule>
  </conditionalFormatting>
  <conditionalFormatting sqref="A147:E147 C148 AI150:AI159 B150:AG159">
    <cfRule type="cellIs" priority="24" dxfId="87" operator="equal" stopIfTrue="1">
      <formula>""</formula>
    </cfRule>
  </conditionalFormatting>
  <conditionalFormatting sqref="AJ145:AN145">
    <cfRule type="containsBlanks" priority="23" dxfId="1" stopIfTrue="1">
      <formula>LEN(TRIM(AJ145))=0</formula>
    </cfRule>
  </conditionalFormatting>
  <conditionalFormatting sqref="A163:E163 C164 AI166:AI175 B166:AG175">
    <cfRule type="cellIs" priority="22" dxfId="87" operator="equal" stopIfTrue="1">
      <formula>""</formula>
    </cfRule>
  </conditionalFormatting>
  <conditionalFormatting sqref="AJ161:AN161">
    <cfRule type="containsBlanks" priority="21" dxfId="1" stopIfTrue="1">
      <formula>LEN(TRIM(AJ161))=0</formula>
    </cfRule>
  </conditionalFormatting>
  <conditionalFormatting sqref="A179:E179 C180 AI182:AI191 B182:AG191">
    <cfRule type="cellIs" priority="20" dxfId="87" operator="equal" stopIfTrue="1">
      <formula>""</formula>
    </cfRule>
  </conditionalFormatting>
  <conditionalFormatting sqref="AJ177:AN177">
    <cfRule type="containsBlanks" priority="19" dxfId="1" stopIfTrue="1">
      <formula>LEN(TRIM(AJ177))=0</formula>
    </cfRule>
  </conditionalFormatting>
  <conditionalFormatting sqref="A195:E195 C196 AI198:AI207 B198:AG207">
    <cfRule type="cellIs" priority="18" dxfId="87" operator="equal" stopIfTrue="1">
      <formula>""</formula>
    </cfRule>
  </conditionalFormatting>
  <conditionalFormatting sqref="AJ193:AN193">
    <cfRule type="containsBlanks" priority="17" dxfId="1" stopIfTrue="1">
      <formula>LEN(TRIM(AJ193))=0</formula>
    </cfRule>
  </conditionalFormatting>
  <conditionalFormatting sqref="A211:E211 C212 AI214:AI223 B214:AG223">
    <cfRule type="cellIs" priority="16" dxfId="87" operator="equal" stopIfTrue="1">
      <formula>""</formula>
    </cfRule>
  </conditionalFormatting>
  <conditionalFormatting sqref="AJ209:AN209">
    <cfRule type="containsBlanks" priority="15" dxfId="1" stopIfTrue="1">
      <formula>LEN(TRIM(AJ209))=0</formula>
    </cfRule>
  </conditionalFormatting>
  <conditionalFormatting sqref="A227:E227 C228 AI230:AI239 B230:AG239">
    <cfRule type="cellIs" priority="14" dxfId="87" operator="equal" stopIfTrue="1">
      <formula>""</formula>
    </cfRule>
  </conditionalFormatting>
  <conditionalFormatting sqref="AJ225:AN225">
    <cfRule type="containsBlanks" priority="13" dxfId="1" stopIfTrue="1">
      <formula>LEN(TRIM(AJ225))=0</formula>
    </cfRule>
  </conditionalFormatting>
  <conditionalFormatting sqref="A243:E243 C244 AI246:AI255 B246:AG255">
    <cfRule type="cellIs" priority="12" dxfId="87" operator="equal" stopIfTrue="1">
      <formula>""</formula>
    </cfRule>
  </conditionalFormatting>
  <conditionalFormatting sqref="AJ241:AN241">
    <cfRule type="containsBlanks" priority="11" dxfId="1" stopIfTrue="1">
      <formula>LEN(TRIM(AJ241))=0</formula>
    </cfRule>
  </conditionalFormatting>
  <conditionalFormatting sqref="A259:E259 C260 AI262:AI271 B262:AG271">
    <cfRule type="cellIs" priority="10" dxfId="87" operator="equal" stopIfTrue="1">
      <formula>""</formula>
    </cfRule>
  </conditionalFormatting>
  <conditionalFormatting sqref="AJ257:AN257">
    <cfRule type="containsBlanks" priority="9" dxfId="1" stopIfTrue="1">
      <formula>LEN(TRIM(AJ257))=0</formula>
    </cfRule>
  </conditionalFormatting>
  <conditionalFormatting sqref="A275:E275 C276 AI278:AI287 B278:AG287">
    <cfRule type="cellIs" priority="8" dxfId="87" operator="equal" stopIfTrue="1">
      <formula>""</formula>
    </cfRule>
  </conditionalFormatting>
  <conditionalFormatting sqref="AJ273:AN273">
    <cfRule type="containsBlanks" priority="7" dxfId="1" stopIfTrue="1">
      <formula>LEN(TRIM(AJ273))=0</formula>
    </cfRule>
  </conditionalFormatting>
  <conditionalFormatting sqref="AJ289:AN289">
    <cfRule type="containsBlanks" priority="5" dxfId="1" stopIfTrue="1">
      <formula>LEN(TRIM(AJ289))=0</formula>
    </cfRule>
  </conditionalFormatting>
  <conditionalFormatting sqref="AJ305:AN305">
    <cfRule type="containsBlanks" priority="3" dxfId="1" stopIfTrue="1">
      <formula>LEN(TRIM(AJ305))=0</formula>
    </cfRule>
  </conditionalFormatting>
  <conditionalFormatting sqref="A323:E323 C324 AI326:AI335 B326:AG335">
    <cfRule type="cellIs" priority="2" dxfId="87" operator="equal" stopIfTrue="1">
      <formula>""</formula>
    </cfRule>
  </conditionalFormatting>
  <conditionalFormatting sqref="AJ321:AN321">
    <cfRule type="containsBlanks" priority="1" dxfId="1" stopIfTrue="1">
      <formula>LEN(TRIM(AJ321))=0</formula>
    </cfRule>
  </conditionalFormatting>
  <dataValidations count="4">
    <dataValidation type="list" allowBlank="1" showInputMessage="1" showErrorMessage="1" sqref="C212 C4 C180 C20 C148 C292 C84 C100 C132 C52 C228 C260 C36 C68 C116 C164 C196 C244 C276 C308 C324">
      <formula1>$AQ$6:$AQ$13</formula1>
    </dataValidation>
    <dataValidation type="list" allowBlank="1" showInputMessage="1" showErrorMessage="1" sqref="C147:E147 C291:E291 C259:E259 C227:E227 C19:E19 C99:E99 C83:E83 C211:E211 C131:E131 C51:E51 C179:E179 C3:E3 C35:E35 C67:E67 C115:E115 C163:E163 C195:E195 C243:E243 C275:E275 C307:E307 C323:E323">
      <formula1>$AP$6:$AP$15</formula1>
    </dataValidation>
    <dataValidation type="list" allowBlank="1" showInputMessage="1" showErrorMessage="1" sqref="A3:B3 A147:B147 A291:B291 A179:B179 A51:B51 A131:B131 A211:B211 A83:B83 A99:B99 A19:B19 A227:B227 A259:B259 A35:B35 A67:B67 A115:B115 A163:B163 A195:B195 A243:B243 A275:B275 A307:B307 A323:B323">
      <formula1>$AO$6:$AO$9</formula1>
    </dataValidation>
    <dataValidation type="list" allowBlank="1" showInputMessage="1" showErrorMessage="1" sqref="F3 F147 F291 F179 F51 F131 F211 F83 F99 F19 F227 F259 F35 F67 F115 F163 F195 F243 F275 F307 F323">
      <formula1>"1,2,3,4,5,6,7,8,9,10,11,12"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rowBreaks count="11" manualBreakCount="11">
    <brk id="16" max="37" man="1"/>
    <brk id="42" max="37" man="1"/>
    <brk id="68" max="37" man="1"/>
    <brk id="94" max="37" man="1"/>
    <brk id="120" max="37" man="1"/>
    <brk id="146" max="37" man="1"/>
    <brk id="172" max="37" man="1"/>
    <brk id="198" max="37" man="1"/>
    <brk id="224" max="37" man="1"/>
    <brk id="250" max="37" man="1"/>
    <brk id="276" max="3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T924"/>
  <sheetViews>
    <sheetView showZeros="0" tabSelected="1" view="pageBreakPreview" zoomScaleSheetLayoutView="100" zoomScalePageLayoutView="0" workbookViewId="0" topLeftCell="A8">
      <selection activeCell="A8" sqref="A8:V22"/>
    </sheetView>
  </sheetViews>
  <sheetFormatPr defaultColWidth="9.00390625" defaultRowHeight="15"/>
  <cols>
    <col min="1" max="22" width="3.57421875" style="7" customWidth="1"/>
    <col min="23" max="23" width="7.00390625" style="8" customWidth="1"/>
    <col min="24" max="24" width="3.57421875" style="18" customWidth="1"/>
    <col min="25" max="26" width="2.421875" style="8" customWidth="1"/>
    <col min="27" max="27" width="9.00390625" style="8" customWidth="1"/>
    <col min="28" max="28" width="15.140625" style="8" customWidth="1"/>
    <col min="29" max="29" width="15.421875" style="8" customWidth="1"/>
    <col min="30" max="30" width="9.00390625" style="8" customWidth="1"/>
    <col min="31" max="31" width="14.421875" style="8" customWidth="1"/>
    <col min="32" max="16384" width="9.00390625" style="8" customWidth="1"/>
  </cols>
  <sheetData>
    <row r="1" spans="1:22" ht="1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46" ht="19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8"/>
      <c r="L2" s="8"/>
      <c r="M2" s="8"/>
      <c r="N2" s="130" t="s">
        <v>10</v>
      </c>
      <c r="O2" s="130"/>
      <c r="P2" s="130"/>
      <c r="Q2" s="138" t="s">
        <v>59</v>
      </c>
      <c r="R2" s="138"/>
      <c r="S2" s="138"/>
      <c r="T2" s="138"/>
      <c r="U2" s="138"/>
      <c r="V2" s="138"/>
      <c r="W2" s="4"/>
      <c r="X2" s="4"/>
      <c r="Y2" s="4"/>
      <c r="Z2" s="4"/>
      <c r="AA2"/>
      <c r="AB2"/>
      <c r="AC2"/>
      <c r="AD2"/>
      <c r="AE2"/>
      <c r="AF2"/>
      <c r="AG2"/>
      <c r="AH2"/>
      <c r="AI2"/>
      <c r="AJ2"/>
      <c r="AK2"/>
      <c r="AO2" s="10" t="s">
        <v>6</v>
      </c>
      <c r="AP2" s="137" t="e">
        <f>#REF!</f>
        <v>#REF!</v>
      </c>
      <c r="AQ2" s="137"/>
      <c r="AR2" s="137"/>
      <c r="AS2" s="137"/>
      <c r="AT2" s="137"/>
    </row>
    <row r="3" spans="1:46" s="11" customFormat="1" ht="19.5" customHeight="1">
      <c r="A3" s="131" t="s">
        <v>5</v>
      </c>
      <c r="B3" s="131"/>
      <c r="C3" s="14">
        <v>6</v>
      </c>
      <c r="D3" s="132" t="s">
        <v>11</v>
      </c>
      <c r="E3" s="132"/>
      <c r="F3" s="15" t="s">
        <v>12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  <c r="X3" s="19" t="s">
        <v>9</v>
      </c>
      <c r="Y3" s="20"/>
      <c r="Z3" s="20"/>
      <c r="AA3" s="21"/>
      <c r="AG3" s="12"/>
      <c r="AI3" s="12"/>
      <c r="AJ3" s="12"/>
      <c r="AK3" s="12"/>
      <c r="AL3" s="12"/>
      <c r="AM3" s="12"/>
      <c r="AN3" s="12"/>
      <c r="AO3" s="12"/>
      <c r="AP3" s="12"/>
      <c r="AQ3" s="9"/>
      <c r="AR3" s="9"/>
      <c r="AS3" s="9"/>
      <c r="AT3" s="9"/>
    </row>
    <row r="4" spans="1:46" ht="19.5" customHeight="1">
      <c r="A4" s="16"/>
      <c r="B4" s="16"/>
      <c r="C4" s="16"/>
      <c r="D4" s="16"/>
      <c r="E4" s="16"/>
      <c r="F4" s="139" t="s">
        <v>55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4"/>
      <c r="X4" s="22" t="s">
        <v>39</v>
      </c>
      <c r="Y4" s="22"/>
      <c r="Z4" s="20"/>
      <c r="AA4" s="23"/>
      <c r="AB4"/>
      <c r="AC4"/>
      <c r="AD4"/>
      <c r="AE4"/>
      <c r="AF4"/>
      <c r="AG4" s="3"/>
      <c r="AH4" s="3"/>
      <c r="AI4" s="3"/>
      <c r="AJ4" s="3"/>
      <c r="AK4" s="3"/>
      <c r="AL4" s="3"/>
      <c r="AM4" s="3"/>
      <c r="AN4" s="3"/>
      <c r="AO4" s="3"/>
      <c r="AP4" s="4"/>
      <c r="AQ4" s="4"/>
      <c r="AR4" s="4"/>
      <c r="AS4" s="4"/>
      <c r="AT4" s="9"/>
    </row>
    <row r="5" spans="1:46" ht="19.5" customHeight="1">
      <c r="A5" s="117" t="s">
        <v>8</v>
      </c>
      <c r="B5" s="117"/>
      <c r="C5" s="117"/>
      <c r="D5" s="136">
        <v>43</v>
      </c>
      <c r="E5" s="136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4"/>
      <c r="X5" s="22" t="s">
        <v>40</v>
      </c>
      <c r="Y5" s="22"/>
      <c r="Z5" s="20"/>
      <c r="AA5" s="23"/>
      <c r="AB5"/>
      <c r="AC5"/>
      <c r="AD5"/>
      <c r="AE5"/>
      <c r="AF5"/>
      <c r="AG5" s="4"/>
      <c r="AH5" s="9"/>
      <c r="AI5" s="9"/>
      <c r="AJ5" s="9"/>
      <c r="AK5" s="9"/>
      <c r="AL5" s="9"/>
      <c r="AM5" s="9"/>
      <c r="AN5" s="9"/>
      <c r="AO5" s="9"/>
      <c r="AP5" s="4"/>
      <c r="AQ5" s="4"/>
      <c r="AR5" s="4"/>
      <c r="AS5" s="4"/>
      <c r="AT5" s="9"/>
    </row>
    <row r="6" spans="1:46" ht="19.5" customHeight="1">
      <c r="A6" s="117" t="s">
        <v>0</v>
      </c>
      <c r="B6" s="117"/>
      <c r="C6" s="117"/>
      <c r="D6" s="134" t="s">
        <v>54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4"/>
      <c r="X6" s="22" t="s">
        <v>41</v>
      </c>
      <c r="Y6" s="22"/>
      <c r="Z6" s="20"/>
      <c r="AA6" s="23"/>
      <c r="AB6"/>
      <c r="AC6"/>
      <c r="AD6"/>
      <c r="AE6"/>
      <c r="AF6"/>
      <c r="AG6" s="4"/>
      <c r="AH6" s="4"/>
      <c r="AI6" s="4"/>
      <c r="AJ6" s="4"/>
      <c r="AK6" s="4"/>
      <c r="AL6" s="9"/>
      <c r="AM6" s="9"/>
      <c r="AN6" s="9"/>
      <c r="AO6" s="9"/>
      <c r="AP6" s="9"/>
      <c r="AQ6" s="9"/>
      <c r="AR6" s="9"/>
      <c r="AS6" s="9"/>
      <c r="AT6" s="9"/>
    </row>
    <row r="7" spans="1:46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4"/>
      <c r="X7" s="22" t="s">
        <v>42</v>
      </c>
      <c r="Y7" s="22"/>
      <c r="Z7" s="20"/>
      <c r="AA7" s="23"/>
      <c r="AB7"/>
      <c r="AC7"/>
      <c r="AD7"/>
      <c r="AE7"/>
      <c r="AF7"/>
      <c r="AG7" s="4"/>
      <c r="AH7" s="5"/>
      <c r="AI7" s="5"/>
      <c r="AJ7" s="5"/>
      <c r="AK7" s="5"/>
      <c r="AL7" s="9"/>
      <c r="AM7" s="9"/>
      <c r="AN7" s="9"/>
      <c r="AO7" s="9"/>
      <c r="AP7" s="9"/>
      <c r="AQ7" s="9"/>
      <c r="AR7" s="9"/>
      <c r="AS7" s="9"/>
      <c r="AT7" s="9"/>
    </row>
    <row r="8" spans="1:46" ht="19.5" customHeight="1">
      <c r="A8" s="119" t="s">
        <v>13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4"/>
      <c r="X8" s="22" t="s">
        <v>43</v>
      </c>
      <c r="Y8" s="22"/>
      <c r="Z8" s="20"/>
      <c r="AA8" s="23"/>
      <c r="AB8"/>
      <c r="AC8"/>
      <c r="AD8"/>
      <c r="AE8"/>
      <c r="AF8"/>
      <c r="AG8" s="4"/>
      <c r="AH8" s="5"/>
      <c r="AI8" s="5"/>
      <c r="AJ8" s="5"/>
      <c r="AK8" s="3" t="s">
        <v>7</v>
      </c>
      <c r="AL8" s="5"/>
      <c r="AM8" s="5"/>
      <c r="AN8" s="5"/>
      <c r="AO8" s="5"/>
      <c r="AP8" s="5"/>
      <c r="AQ8" s="5"/>
      <c r="AR8" s="5"/>
      <c r="AS8" s="5"/>
      <c r="AT8" s="4"/>
    </row>
    <row r="9" spans="1:46" ht="19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4"/>
      <c r="X9" s="22" t="s">
        <v>44</v>
      </c>
      <c r="Y9" s="22"/>
      <c r="Z9" s="20"/>
      <c r="AA9" s="23"/>
      <c r="AB9"/>
      <c r="AC9"/>
      <c r="AD9"/>
      <c r="AE9"/>
      <c r="AF9"/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4"/>
    </row>
    <row r="10" spans="1:46" ht="19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4"/>
      <c r="X10" s="22" t="s">
        <v>45</v>
      </c>
      <c r="Y10" s="22"/>
      <c r="Z10" s="20"/>
      <c r="AA10" s="23"/>
      <c r="AB10"/>
      <c r="AC10"/>
      <c r="AD10"/>
      <c r="AE10"/>
      <c r="AF10"/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4"/>
    </row>
    <row r="11" spans="1:46" ht="19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4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4"/>
    </row>
    <row r="12" spans="1:46" ht="19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4"/>
      <c r="X12" s="4"/>
      <c r="Y12" s="4"/>
      <c r="Z12" s="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4"/>
    </row>
    <row r="13" spans="1:46" ht="19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5"/>
      <c r="X13" s="4"/>
      <c r="Y13" s="4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4"/>
    </row>
    <row r="14" spans="1:46" ht="19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5"/>
      <c r="X14" s="4"/>
      <c r="Y14" s="4"/>
      <c r="Z14" s="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4"/>
    </row>
    <row r="15" spans="1:46" ht="19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5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</row>
    <row r="16" spans="1:46" ht="19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5"/>
      <c r="X16" s="4"/>
      <c r="Y16" s="4"/>
      <c r="Z16" s="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1:46" ht="19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5"/>
      <c r="X17" s="4"/>
      <c r="Y17" s="4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35" ht="19.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5"/>
      <c r="X18" s="4"/>
      <c r="Y18" s="4"/>
      <c r="Z18" s="4"/>
      <c r="AA18" s="5"/>
      <c r="AB18" s="5"/>
      <c r="AC18" s="5"/>
      <c r="AD18" s="5"/>
      <c r="AE18" s="6"/>
      <c r="AF18" s="3"/>
      <c r="AG18" s="3"/>
      <c r="AH18" s="3"/>
      <c r="AI18" s="3"/>
    </row>
    <row r="19" spans="1:35" ht="19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5"/>
      <c r="X19" s="4"/>
      <c r="Y19" s="4"/>
      <c r="Z19" s="4"/>
      <c r="AA19" s="5"/>
      <c r="AB19" s="5"/>
      <c r="AC19" s="5"/>
      <c r="AD19" s="5"/>
      <c r="AE19" s="6"/>
      <c r="AF19" s="3"/>
      <c r="AG19" s="3"/>
      <c r="AH19" s="3"/>
      <c r="AI19" s="3"/>
    </row>
    <row r="20" spans="1:35" ht="19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5"/>
      <c r="X20" s="4"/>
      <c r="Y20" s="4"/>
      <c r="Z20" s="4"/>
      <c r="AA20" s="5"/>
      <c r="AB20" s="5"/>
      <c r="AC20" s="5"/>
      <c r="AD20" s="5"/>
      <c r="AE20" s="6"/>
      <c r="AF20" s="3"/>
      <c r="AG20" s="3"/>
      <c r="AH20" s="3"/>
      <c r="AI20" s="3"/>
    </row>
    <row r="21" spans="1:35" ht="19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5"/>
      <c r="X21" s="4"/>
      <c r="Y21" s="4"/>
      <c r="Z21" s="4"/>
      <c r="AA21" s="5"/>
      <c r="AB21" s="5"/>
      <c r="AC21" s="5"/>
      <c r="AD21" s="5"/>
      <c r="AE21" s="6"/>
      <c r="AF21" s="3"/>
      <c r="AG21" s="3"/>
      <c r="AH21" s="3"/>
      <c r="AI21" s="3"/>
    </row>
    <row r="22" spans="1:35" ht="19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5"/>
      <c r="X22" s="4"/>
      <c r="Y22" s="4"/>
      <c r="Z22" s="4"/>
      <c r="AA22" s="5"/>
      <c r="AB22" s="5"/>
      <c r="AC22" s="5"/>
      <c r="AD22" s="5"/>
      <c r="AE22" s="6"/>
      <c r="AF22" s="3"/>
      <c r="AG22" s="3"/>
      <c r="AH22" s="3"/>
      <c r="AI22" s="3"/>
    </row>
    <row r="23" spans="1:35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5"/>
      <c r="X23" s="4"/>
      <c r="Y23" s="4"/>
      <c r="Z23" s="4"/>
      <c r="AA23" s="5"/>
      <c r="AB23" s="5"/>
      <c r="AC23" s="5"/>
      <c r="AD23" s="5"/>
      <c r="AE23" s="6"/>
      <c r="AF23" s="3"/>
      <c r="AG23" s="3"/>
      <c r="AH23" s="3"/>
      <c r="AI23" s="3"/>
    </row>
    <row r="24" spans="1:35" ht="19.5" customHeight="1">
      <c r="A24" s="120" t="s">
        <v>14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  <c r="W24" s="5"/>
      <c r="X24" s="4"/>
      <c r="Y24" s="4"/>
      <c r="Z24" s="4"/>
      <c r="AA24" s="5"/>
      <c r="AB24" s="5"/>
      <c r="AC24" s="5"/>
      <c r="AD24" s="5"/>
      <c r="AE24" s="6"/>
      <c r="AF24" s="3"/>
      <c r="AG24" s="3"/>
      <c r="AH24" s="3"/>
      <c r="AI24" s="3"/>
    </row>
    <row r="25" spans="1:35" ht="19.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/>
      <c r="W25" s="5"/>
      <c r="X25" s="4"/>
      <c r="Y25" s="4"/>
      <c r="Z25" s="4"/>
      <c r="AA25" s="5"/>
      <c r="AB25" s="5"/>
      <c r="AC25" s="5"/>
      <c r="AD25" s="5"/>
      <c r="AE25" s="6"/>
      <c r="AF25" s="3"/>
      <c r="AG25" s="3"/>
      <c r="AH25" s="3"/>
      <c r="AI25" s="3"/>
    </row>
    <row r="26" spans="1:35" ht="19.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22" ht="19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</row>
    <row r="28" spans="1:22" ht="19.5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</row>
    <row r="29" spans="1:22" ht="19.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2" ht="19.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</row>
    <row r="31" spans="1:22" ht="19.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</row>
    <row r="32" spans="1:22" ht="19.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</row>
    <row r="33" spans="1:22" ht="19.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</row>
    <row r="34" spans="1:22" ht="19.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5"/>
    </row>
    <row r="35" spans="1:22" ht="19.5" customHeight="1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</row>
    <row r="36" spans="1:22" ht="19.5" customHeight="1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</row>
    <row r="37" spans="1:22" ht="19.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</row>
    <row r="38" spans="1:22" ht="19.5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</row>
    <row r="39" spans="1:22" ht="19.5" customHeight="1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</row>
    <row r="40" spans="1:22" ht="19.5" customHeight="1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</row>
    <row r="41" spans="1:22" ht="19.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</row>
    <row r="42" spans="1:22" ht="19.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</row>
    <row r="43" spans="1:22" ht="19.5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</row>
    <row r="44" spans="1:22" ht="19.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</row>
    <row r="45" spans="1:22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9.5" customHeight="1">
      <c r="A46" s="13" t="str">
        <f>A2</f>
        <v>(島森様式第3号)</v>
      </c>
      <c r="B46" s="13"/>
      <c r="C46" s="13"/>
      <c r="D46" s="13"/>
      <c r="E46" s="13"/>
      <c r="F46" s="13"/>
      <c r="G46" s="13"/>
      <c r="H46" s="13"/>
      <c r="I46" s="13"/>
      <c r="J46" s="13"/>
      <c r="K46" s="8"/>
      <c r="L46" s="8"/>
      <c r="M46" s="8"/>
      <c r="N46" s="130" t="s">
        <v>10</v>
      </c>
      <c r="O46" s="130"/>
      <c r="P46" s="130"/>
      <c r="Q46" s="130" t="str">
        <f>$Q$2</f>
        <v>〇〇の森を守る会</v>
      </c>
      <c r="R46" s="130"/>
      <c r="S46" s="130"/>
      <c r="T46" s="130"/>
      <c r="U46" s="130"/>
      <c r="V46" s="130"/>
    </row>
    <row r="47" spans="1:22" ht="19.5" customHeight="1">
      <c r="A47" s="131" t="s">
        <v>5</v>
      </c>
      <c r="B47" s="131"/>
      <c r="C47" s="14">
        <f>$C$3</f>
        <v>6</v>
      </c>
      <c r="D47" s="132" t="s">
        <v>11</v>
      </c>
      <c r="E47" s="132"/>
      <c r="F47" s="15" t="s">
        <v>12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9.5" customHeight="1">
      <c r="A49" s="117" t="s">
        <v>8</v>
      </c>
      <c r="B49" s="117"/>
      <c r="C49" s="117"/>
      <c r="D49" s="134"/>
      <c r="E49" s="134"/>
      <c r="F49" s="134"/>
      <c r="G49" s="134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9.5" customHeight="1">
      <c r="A50" s="117" t="s">
        <v>0</v>
      </c>
      <c r="B50" s="117"/>
      <c r="C50" s="117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ht="1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7"/>
      <c r="R51" s="17"/>
      <c r="S51" s="17"/>
      <c r="T51" s="17"/>
      <c r="U51" s="17"/>
      <c r="V51" s="17"/>
    </row>
    <row r="52" spans="1:22" ht="19.5" customHeight="1">
      <c r="A52" s="119" t="s">
        <v>13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</row>
    <row r="53" spans="1:22" ht="19.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</row>
    <row r="54" spans="1:22" ht="19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1:22" ht="19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</row>
    <row r="56" spans="1:22" ht="19.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19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</row>
    <row r="58" spans="1:22" ht="19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19.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9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9.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</row>
    <row r="62" spans="1:22" ht="19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19.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19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</row>
    <row r="65" spans="1:22" ht="19.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19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</row>
    <row r="67" spans="1:22" ht="19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7"/>
      <c r="R67" s="17"/>
      <c r="S67" s="17"/>
      <c r="T67" s="17"/>
      <c r="U67" s="17"/>
      <c r="V67" s="17"/>
    </row>
    <row r="68" spans="1:22" ht="19.5" customHeight="1">
      <c r="A68" s="120" t="s">
        <v>14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2"/>
    </row>
    <row r="69" spans="1:22" ht="19.5" customHeight="1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</row>
    <row r="70" spans="1:22" ht="19.5" customHeight="1">
      <c r="A70" s="123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</row>
    <row r="71" spans="1:22" ht="19.5" customHeight="1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</row>
    <row r="72" spans="1:22" ht="19.5" customHeight="1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5"/>
    </row>
    <row r="73" spans="1:22" ht="19.5" customHeight="1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5"/>
    </row>
    <row r="74" spans="1:22" ht="19.5" customHeight="1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5"/>
    </row>
    <row r="75" spans="1:22" ht="19.5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</row>
    <row r="76" spans="1:22" ht="19.5" customHeight="1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</row>
    <row r="77" spans="1:22" ht="19.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5"/>
    </row>
    <row r="78" spans="1:22" ht="19.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</row>
    <row r="79" spans="1:22" ht="19.5" customHeight="1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</row>
    <row r="80" spans="1:22" ht="19.5" customHeight="1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</row>
    <row r="81" spans="1:22" ht="19.5" customHeight="1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5"/>
    </row>
    <row r="82" spans="1:22" ht="19.5" customHeigh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</row>
    <row r="83" spans="1:22" ht="19.5" customHeight="1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5"/>
    </row>
    <row r="84" spans="1:22" ht="19.5" customHeight="1">
      <c r="A84" s="123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5"/>
    </row>
    <row r="85" spans="1:22" ht="19.5" customHeight="1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5"/>
    </row>
    <row r="86" spans="1:22" ht="19.5" customHeight="1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5"/>
    </row>
    <row r="87" spans="1:22" ht="19.5" customHeight="1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5"/>
    </row>
    <row r="88" spans="1:22" ht="19.5" customHeight="1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8"/>
    </row>
    <row r="89" spans="1:22" ht="19.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</row>
    <row r="90" spans="1:22" ht="19.5" customHeight="1">
      <c r="A90" s="13" t="str">
        <f>A46</f>
        <v>(島森様式第3号)</v>
      </c>
      <c r="B90" s="13"/>
      <c r="C90" s="13"/>
      <c r="D90" s="13"/>
      <c r="E90" s="13"/>
      <c r="F90" s="13"/>
      <c r="G90" s="13"/>
      <c r="H90" s="13"/>
      <c r="I90" s="13"/>
      <c r="J90" s="13"/>
      <c r="K90" s="8"/>
      <c r="L90" s="8"/>
      <c r="M90" s="8"/>
      <c r="N90" s="130" t="s">
        <v>10</v>
      </c>
      <c r="O90" s="130"/>
      <c r="P90" s="130"/>
      <c r="Q90" s="130" t="str">
        <f>$Q$2</f>
        <v>〇〇の森を守る会</v>
      </c>
      <c r="R90" s="130"/>
      <c r="S90" s="130"/>
      <c r="T90" s="130"/>
      <c r="U90" s="130"/>
      <c r="V90" s="130"/>
    </row>
    <row r="91" spans="1:22" ht="19.5" customHeight="1">
      <c r="A91" s="131" t="s">
        <v>5</v>
      </c>
      <c r="B91" s="131"/>
      <c r="C91" s="14">
        <f>$C$3</f>
        <v>6</v>
      </c>
      <c r="D91" s="132" t="s">
        <v>11</v>
      </c>
      <c r="E91" s="132"/>
      <c r="F91" s="15" t="s">
        <v>12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9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9.5" customHeight="1">
      <c r="A93" s="117" t="s">
        <v>8</v>
      </c>
      <c r="B93" s="117"/>
      <c r="C93" s="117"/>
      <c r="D93" s="117"/>
      <c r="E93" s="117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</row>
    <row r="94" spans="1:22" ht="19.5" customHeight="1">
      <c r="A94" s="117" t="s">
        <v>0</v>
      </c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ht="19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  <c r="Q95" s="17"/>
      <c r="R95" s="17"/>
      <c r="S95" s="17"/>
      <c r="T95" s="17"/>
      <c r="U95" s="17"/>
      <c r="V95" s="17"/>
    </row>
    <row r="96" spans="1:22" ht="19.5" customHeight="1">
      <c r="A96" s="119" t="s">
        <v>13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</row>
    <row r="97" spans="1:22" ht="19.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</row>
    <row r="98" spans="1:22" ht="19.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</row>
    <row r="99" spans="1:22" ht="19.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</row>
    <row r="100" spans="1:22" ht="19.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19.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</row>
    <row r="102" spans="1:22" ht="19.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</row>
    <row r="103" spans="1:22" ht="19.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 ht="19.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</row>
    <row r="105" spans="1:22" ht="19.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</row>
    <row r="106" spans="1:22" ht="19.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19.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</row>
    <row r="108" spans="1:22" ht="19.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 ht="19.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</row>
    <row r="110" spans="1:22" ht="19.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</row>
    <row r="111" spans="1:22" ht="19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7"/>
      <c r="R111" s="17"/>
      <c r="S111" s="17"/>
      <c r="T111" s="17"/>
      <c r="U111" s="17"/>
      <c r="V111" s="17"/>
    </row>
    <row r="112" spans="1:22" ht="19.5" customHeight="1">
      <c r="A112" s="120" t="s">
        <v>14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2"/>
    </row>
    <row r="113" spans="1:22" ht="19.5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5"/>
    </row>
    <row r="114" spans="1:22" ht="19.5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5"/>
    </row>
    <row r="115" spans="1:22" ht="19.5" customHeigh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5"/>
    </row>
    <row r="116" spans="1:22" ht="19.5" customHeight="1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5"/>
    </row>
    <row r="117" spans="1:22" ht="19.5" customHeight="1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5"/>
    </row>
    <row r="118" spans="1:22" ht="19.5" customHeight="1">
      <c r="A118" s="12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5"/>
    </row>
    <row r="119" spans="1:22" ht="19.5" customHeight="1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5"/>
    </row>
    <row r="120" spans="1:22" ht="19.5" customHeight="1">
      <c r="A120" s="123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5"/>
    </row>
    <row r="121" spans="1:22" ht="19.5" customHeight="1">
      <c r="A121" s="123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5"/>
    </row>
    <row r="122" spans="1:22" ht="19.5" customHeight="1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5"/>
    </row>
    <row r="123" spans="1:22" ht="19.5" customHeight="1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5"/>
    </row>
    <row r="124" spans="1:22" ht="19.5" customHeight="1">
      <c r="A124" s="123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5"/>
    </row>
    <row r="125" spans="1:22" ht="19.5" customHeight="1">
      <c r="A125" s="123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5"/>
    </row>
    <row r="126" spans="1:22" ht="19.5" customHeight="1">
      <c r="A126" s="123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5"/>
    </row>
    <row r="127" spans="1:22" ht="19.5" customHeight="1">
      <c r="A127" s="123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5"/>
    </row>
    <row r="128" spans="1:22" ht="19.5" customHeight="1">
      <c r="A128" s="123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5"/>
    </row>
    <row r="129" spans="1:22" ht="19.5" customHeight="1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5"/>
    </row>
    <row r="130" spans="1:22" ht="19.5" customHeight="1">
      <c r="A130" s="123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5"/>
    </row>
    <row r="131" spans="1:22" ht="19.5" customHeight="1">
      <c r="A131" s="12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5"/>
    </row>
    <row r="132" spans="1:22" ht="19.5" customHeight="1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8"/>
    </row>
    <row r="133" spans="1:22" ht="19.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</row>
    <row r="134" spans="1:22" ht="19.5" customHeight="1">
      <c r="A134" s="13" t="str">
        <f>A90</f>
        <v>(島森様式第3号)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8"/>
      <c r="L134" s="18"/>
      <c r="M134" s="18"/>
      <c r="N134" s="130" t="s">
        <v>10</v>
      </c>
      <c r="O134" s="130"/>
      <c r="P134" s="130"/>
      <c r="Q134" s="130" t="str">
        <f>$Q$2</f>
        <v>〇〇の森を守る会</v>
      </c>
      <c r="R134" s="130"/>
      <c r="S134" s="130"/>
      <c r="T134" s="130"/>
      <c r="U134" s="130"/>
      <c r="V134" s="130"/>
    </row>
    <row r="135" spans="1:22" ht="19.5" customHeight="1">
      <c r="A135" s="131" t="s">
        <v>5</v>
      </c>
      <c r="B135" s="131"/>
      <c r="C135" s="14">
        <f>$C$3</f>
        <v>6</v>
      </c>
      <c r="D135" s="132" t="s">
        <v>11</v>
      </c>
      <c r="E135" s="132"/>
      <c r="F135" s="15" t="s">
        <v>12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9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9.5" customHeight="1">
      <c r="A137" s="117" t="s">
        <v>8</v>
      </c>
      <c r="B137" s="117"/>
      <c r="C137" s="117"/>
      <c r="D137" s="134"/>
      <c r="E137" s="134"/>
      <c r="F137" s="134"/>
      <c r="G137" s="134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ht="19.5" customHeight="1">
      <c r="A138" s="117" t="s">
        <v>0</v>
      </c>
      <c r="B138" s="117"/>
      <c r="C138" s="117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</row>
    <row r="139" spans="1:22" ht="19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7"/>
      <c r="Q139" s="17"/>
      <c r="R139" s="17"/>
      <c r="S139" s="17"/>
      <c r="T139" s="17"/>
      <c r="U139" s="17"/>
      <c r="V139" s="17"/>
    </row>
    <row r="140" spans="1:22" ht="19.5" customHeight="1">
      <c r="A140" s="119" t="s">
        <v>13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</row>
    <row r="141" spans="1:22" ht="19.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</row>
    <row r="142" spans="1:22" ht="19.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</row>
    <row r="143" spans="1:22" ht="19.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19.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</row>
    <row r="145" spans="1:22" ht="19.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</row>
    <row r="146" spans="1:22" ht="19.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</row>
    <row r="147" spans="1:22" ht="19.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</row>
    <row r="148" spans="1:22" ht="19.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</row>
    <row r="149" spans="1:22" ht="19.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</row>
    <row r="150" spans="1:22" ht="19.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</row>
    <row r="151" spans="1:22" ht="19.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</row>
    <row r="152" spans="1:22" ht="19.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</row>
    <row r="153" spans="1:22" ht="19.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</row>
    <row r="154" spans="1:22" ht="19.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</row>
    <row r="155" spans="1:22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7"/>
      <c r="R155" s="17"/>
      <c r="S155" s="17"/>
      <c r="T155" s="17"/>
      <c r="U155" s="17"/>
      <c r="V155" s="17"/>
    </row>
    <row r="156" spans="1:22" ht="19.5" customHeight="1">
      <c r="A156" s="120" t="s">
        <v>14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2"/>
    </row>
    <row r="157" spans="1:22" ht="19.5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5"/>
    </row>
    <row r="158" spans="1:22" ht="19.5" customHeight="1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5"/>
    </row>
    <row r="159" spans="1:22" ht="19.5" customHeight="1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5"/>
    </row>
    <row r="160" spans="1:22" ht="19.5" customHeight="1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5"/>
    </row>
    <row r="161" spans="1:22" ht="19.5" customHeight="1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5"/>
    </row>
    <row r="162" spans="1:22" ht="19.5" customHeight="1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5"/>
    </row>
    <row r="163" spans="1:22" ht="19.5" customHeight="1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5"/>
    </row>
    <row r="164" spans="1:22" ht="19.5" customHeight="1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5"/>
    </row>
    <row r="165" spans="1:22" ht="19.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5"/>
    </row>
    <row r="166" spans="1:22" ht="19.5" customHeight="1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5"/>
    </row>
    <row r="167" spans="1:22" ht="19.5" customHeight="1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5"/>
    </row>
    <row r="168" spans="1:22" ht="19.5" customHeight="1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5"/>
    </row>
    <row r="169" spans="1:22" ht="19.5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5"/>
    </row>
    <row r="170" spans="1:22" ht="19.5" customHeight="1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5"/>
    </row>
    <row r="171" spans="1:22" ht="19.5" customHeight="1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5"/>
    </row>
    <row r="172" spans="1:22" ht="19.5" customHeight="1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5"/>
    </row>
    <row r="173" spans="1:22" ht="19.5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5"/>
    </row>
    <row r="174" spans="1:22" ht="19.5" customHeight="1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5"/>
    </row>
    <row r="175" spans="1:22" ht="19.5" customHeight="1">
      <c r="A175" s="123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5"/>
    </row>
    <row r="176" spans="1:22" ht="19.5" customHeight="1">
      <c r="A176" s="126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8"/>
    </row>
    <row r="177" spans="1:22" ht="19.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22" ht="19.5" customHeight="1">
      <c r="A178" s="13" t="str">
        <f>A134</f>
        <v>(島森様式第3号)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8"/>
      <c r="L178" s="18"/>
      <c r="M178" s="18"/>
      <c r="N178" s="130" t="s">
        <v>10</v>
      </c>
      <c r="O178" s="130"/>
      <c r="P178" s="130"/>
      <c r="Q178" s="130" t="str">
        <f>$Q$2</f>
        <v>〇〇の森を守る会</v>
      </c>
      <c r="R178" s="130"/>
      <c r="S178" s="130"/>
      <c r="T178" s="130"/>
      <c r="U178" s="130"/>
      <c r="V178" s="130"/>
    </row>
    <row r="179" spans="1:22" ht="19.5" customHeight="1">
      <c r="A179" s="131" t="s">
        <v>5</v>
      </c>
      <c r="B179" s="131"/>
      <c r="C179" s="14">
        <f>$C$3</f>
        <v>6</v>
      </c>
      <c r="D179" s="132" t="s">
        <v>11</v>
      </c>
      <c r="E179" s="132"/>
      <c r="F179" s="15" t="s">
        <v>12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9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9.5" customHeight="1">
      <c r="A181" s="117" t="s">
        <v>8</v>
      </c>
      <c r="B181" s="117"/>
      <c r="C181" s="117"/>
      <c r="D181" s="117"/>
      <c r="E181" s="117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</row>
    <row r="182" spans="1:22" ht="19.5" customHeight="1">
      <c r="A182" s="117" t="s">
        <v>0</v>
      </c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</row>
    <row r="183" spans="1:22" ht="19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7"/>
      <c r="Q183" s="17"/>
      <c r="R183" s="17"/>
      <c r="S183" s="17"/>
      <c r="T183" s="17"/>
      <c r="U183" s="17"/>
      <c r="V183" s="17"/>
    </row>
    <row r="184" spans="1:22" ht="19.5" customHeight="1">
      <c r="A184" s="119" t="s">
        <v>13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</row>
    <row r="185" spans="1:22" ht="19.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</row>
    <row r="186" spans="1:22" ht="19.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</row>
    <row r="187" spans="1:22" ht="19.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</row>
    <row r="188" spans="1:22" ht="19.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</row>
    <row r="189" spans="1:22" ht="19.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</row>
    <row r="190" spans="1:22" ht="19.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</row>
    <row r="191" spans="1:22" ht="19.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</row>
    <row r="192" spans="1:22" ht="19.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</row>
    <row r="193" spans="1:22" ht="19.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</row>
    <row r="194" spans="1:22" ht="19.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</row>
    <row r="195" spans="1:22" ht="19.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</row>
    <row r="196" spans="1:22" ht="19.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</row>
    <row r="197" spans="1:22" ht="19.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</row>
    <row r="198" spans="1:22" ht="19.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</row>
    <row r="199" spans="1:22" ht="19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7"/>
      <c r="Q199" s="17"/>
      <c r="R199" s="17"/>
      <c r="S199" s="17"/>
      <c r="T199" s="17"/>
      <c r="U199" s="17"/>
      <c r="V199" s="17"/>
    </row>
    <row r="200" spans="1:22" ht="19.5" customHeight="1">
      <c r="A200" s="120" t="s">
        <v>14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2"/>
    </row>
    <row r="201" spans="1:22" ht="19.5" customHeight="1">
      <c r="A201" s="123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5"/>
    </row>
    <row r="202" spans="1:22" ht="19.5" customHeight="1">
      <c r="A202" s="123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5"/>
    </row>
    <row r="203" spans="1:22" ht="19.5" customHeight="1">
      <c r="A203" s="123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5"/>
    </row>
    <row r="204" spans="1:22" ht="19.5" customHeight="1">
      <c r="A204" s="123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5"/>
    </row>
    <row r="205" spans="1:22" ht="19.5" customHeight="1">
      <c r="A205" s="123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5"/>
    </row>
    <row r="206" spans="1:22" ht="19.5" customHeight="1">
      <c r="A206" s="123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5"/>
    </row>
    <row r="207" spans="1:22" ht="19.5" customHeight="1">
      <c r="A207" s="123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5"/>
    </row>
    <row r="208" spans="1:22" ht="19.5" customHeight="1">
      <c r="A208" s="123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5"/>
    </row>
    <row r="209" spans="1:22" ht="19.5" customHeight="1">
      <c r="A209" s="123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5"/>
    </row>
    <row r="210" spans="1:22" ht="19.5" customHeight="1">
      <c r="A210" s="123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5"/>
    </row>
    <row r="211" spans="1:22" ht="19.5" customHeight="1">
      <c r="A211" s="123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5"/>
    </row>
    <row r="212" spans="1:22" ht="19.5" customHeight="1">
      <c r="A212" s="123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5"/>
    </row>
    <row r="213" spans="1:22" ht="19.5" customHeight="1">
      <c r="A213" s="123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5"/>
    </row>
    <row r="214" spans="1:22" ht="19.5" customHeight="1">
      <c r="A214" s="123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5"/>
    </row>
    <row r="215" spans="1:22" ht="19.5" customHeight="1">
      <c r="A215" s="123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</row>
    <row r="216" spans="1:22" ht="19.5" customHeight="1">
      <c r="A216" s="123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5"/>
    </row>
    <row r="217" spans="1:22" ht="19.5" customHeight="1">
      <c r="A217" s="123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5"/>
    </row>
    <row r="218" spans="1:22" ht="19.5" customHeight="1">
      <c r="A218" s="123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5"/>
    </row>
    <row r="219" spans="1:22" ht="19.5" customHeight="1">
      <c r="A219" s="123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5"/>
    </row>
    <row r="220" spans="1:22" ht="19.5" customHeight="1">
      <c r="A220" s="126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8"/>
    </row>
    <row r="221" spans="1:22" ht="19.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</row>
    <row r="222" spans="1:22" ht="19.5" customHeight="1">
      <c r="A222" s="13" t="str">
        <f>A178</f>
        <v>(島森様式第3号)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8"/>
      <c r="L222" s="18"/>
      <c r="M222" s="18"/>
      <c r="N222" s="130" t="s">
        <v>10</v>
      </c>
      <c r="O222" s="130"/>
      <c r="P222" s="130"/>
      <c r="Q222" s="130" t="str">
        <f>$Q$2</f>
        <v>〇〇の森を守る会</v>
      </c>
      <c r="R222" s="130"/>
      <c r="S222" s="130"/>
      <c r="T222" s="130"/>
      <c r="U222" s="130"/>
      <c r="V222" s="130"/>
    </row>
    <row r="223" spans="1:22" ht="19.5" customHeight="1">
      <c r="A223" s="131" t="s">
        <v>5</v>
      </c>
      <c r="B223" s="131"/>
      <c r="C223" s="14">
        <f>$C$3</f>
        <v>6</v>
      </c>
      <c r="D223" s="132" t="s">
        <v>11</v>
      </c>
      <c r="E223" s="132"/>
      <c r="F223" s="15" t="s">
        <v>12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ht="19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19.5" customHeight="1">
      <c r="A225" s="117" t="s">
        <v>8</v>
      </c>
      <c r="B225" s="117"/>
      <c r="C225" s="117"/>
      <c r="D225" s="134"/>
      <c r="E225" s="134"/>
      <c r="F225" s="134"/>
      <c r="G225" s="134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ht="19.5" customHeight="1">
      <c r="A226" s="117" t="s">
        <v>0</v>
      </c>
      <c r="B226" s="117"/>
      <c r="C226" s="117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</row>
    <row r="227" spans="1:22" ht="19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7"/>
      <c r="Q227" s="17"/>
      <c r="R227" s="17"/>
      <c r="S227" s="17"/>
      <c r="T227" s="17"/>
      <c r="U227" s="17"/>
      <c r="V227" s="17"/>
    </row>
    <row r="228" spans="1:22" ht="19.5" customHeight="1">
      <c r="A228" s="119" t="s">
        <v>13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</row>
    <row r="229" spans="1:22" ht="19.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</row>
    <row r="230" spans="1:22" ht="19.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</row>
    <row r="231" spans="1:22" ht="19.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</row>
    <row r="232" spans="1:22" ht="19.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</row>
    <row r="233" spans="1:22" ht="19.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</row>
    <row r="234" spans="1:22" ht="19.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</row>
    <row r="235" spans="1:22" ht="19.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</row>
    <row r="236" spans="1:22" ht="19.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</row>
    <row r="237" spans="1:22" ht="19.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</row>
    <row r="238" spans="1:22" ht="19.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</row>
    <row r="239" spans="1:22" ht="19.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</row>
    <row r="240" spans="1:22" ht="19.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</row>
    <row r="241" spans="1:22" ht="19.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</row>
    <row r="242" spans="1:22" ht="19.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</row>
    <row r="243" spans="1:22" ht="19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7"/>
      <c r="Q243" s="17"/>
      <c r="R243" s="17"/>
      <c r="S243" s="17"/>
      <c r="T243" s="17"/>
      <c r="U243" s="17"/>
      <c r="V243" s="17"/>
    </row>
    <row r="244" spans="1:22" ht="19.5" customHeight="1">
      <c r="A244" s="120" t="s">
        <v>14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2"/>
    </row>
    <row r="245" spans="1:22" ht="19.5" customHeight="1">
      <c r="A245" s="123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5"/>
    </row>
    <row r="246" spans="1:22" ht="19.5" customHeight="1">
      <c r="A246" s="123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5"/>
    </row>
    <row r="247" spans="1:22" ht="19.5" customHeight="1">
      <c r="A247" s="123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5"/>
    </row>
    <row r="248" spans="1:22" ht="19.5" customHeight="1">
      <c r="A248" s="123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5"/>
    </row>
    <row r="249" spans="1:22" ht="19.5" customHeight="1">
      <c r="A249" s="123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5"/>
    </row>
    <row r="250" spans="1:22" ht="19.5" customHeight="1">
      <c r="A250" s="123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5"/>
    </row>
    <row r="251" spans="1:22" ht="19.5" customHeight="1">
      <c r="A251" s="123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5"/>
    </row>
    <row r="252" spans="1:22" ht="19.5" customHeight="1">
      <c r="A252" s="123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5"/>
    </row>
    <row r="253" spans="1:22" ht="19.5" customHeight="1">
      <c r="A253" s="123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5"/>
    </row>
    <row r="254" spans="1:22" ht="19.5" customHeight="1">
      <c r="A254" s="123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5"/>
    </row>
    <row r="255" spans="1:22" ht="19.5" customHeight="1">
      <c r="A255" s="123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5"/>
    </row>
    <row r="256" spans="1:22" ht="19.5" customHeight="1">
      <c r="A256" s="123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5"/>
    </row>
    <row r="257" spans="1:22" ht="19.5" customHeight="1">
      <c r="A257" s="123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5"/>
    </row>
    <row r="258" spans="1:22" ht="19.5" customHeight="1">
      <c r="A258" s="123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5"/>
    </row>
    <row r="259" spans="1:22" ht="19.5" customHeight="1">
      <c r="A259" s="123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5"/>
    </row>
    <row r="260" spans="1:22" ht="19.5" customHeight="1">
      <c r="A260" s="123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5"/>
    </row>
    <row r="261" spans="1:22" ht="19.5" customHeight="1">
      <c r="A261" s="123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5"/>
    </row>
    <row r="262" spans="1:22" ht="19.5" customHeight="1">
      <c r="A262" s="123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5"/>
    </row>
    <row r="263" spans="1:22" ht="19.5" customHeight="1">
      <c r="A263" s="123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5"/>
    </row>
    <row r="264" spans="1:22" ht="19.5" customHeight="1">
      <c r="A264" s="126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8"/>
    </row>
    <row r="265" spans="1:22" ht="19.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</row>
    <row r="266" spans="1:22" ht="19.5" customHeight="1">
      <c r="A266" s="13" t="str">
        <f>A222</f>
        <v>(島森様式第3号)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8"/>
      <c r="L266" s="18"/>
      <c r="M266" s="18"/>
      <c r="N266" s="130" t="s">
        <v>10</v>
      </c>
      <c r="O266" s="130"/>
      <c r="P266" s="130"/>
      <c r="Q266" s="130" t="str">
        <f>$Q$2</f>
        <v>〇〇の森を守る会</v>
      </c>
      <c r="R266" s="130"/>
      <c r="S266" s="130"/>
      <c r="T266" s="130"/>
      <c r="U266" s="130"/>
      <c r="V266" s="130"/>
    </row>
    <row r="267" spans="1:22" ht="19.5" customHeight="1">
      <c r="A267" s="131" t="s">
        <v>5</v>
      </c>
      <c r="B267" s="131"/>
      <c r="C267" s="14">
        <f>$C$3</f>
        <v>6</v>
      </c>
      <c r="D267" s="132" t="s">
        <v>11</v>
      </c>
      <c r="E267" s="132"/>
      <c r="F267" s="15" t="s">
        <v>12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ht="19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ht="19.5" customHeight="1">
      <c r="A269" s="117" t="s">
        <v>8</v>
      </c>
      <c r="B269" s="117"/>
      <c r="C269" s="117"/>
      <c r="D269" s="117"/>
      <c r="E269" s="117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</row>
    <row r="270" spans="1:22" ht="19.5" customHeight="1">
      <c r="A270" s="117" t="s">
        <v>0</v>
      </c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</row>
    <row r="271" spans="1:22" ht="19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7"/>
      <c r="Q271" s="17"/>
      <c r="R271" s="17"/>
      <c r="S271" s="17"/>
      <c r="T271" s="17"/>
      <c r="U271" s="17"/>
      <c r="V271" s="17"/>
    </row>
    <row r="272" spans="1:22" ht="19.5" customHeight="1">
      <c r="A272" s="119" t="s">
        <v>13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</row>
    <row r="273" spans="1:22" ht="19.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</row>
    <row r="274" spans="1:22" ht="19.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</row>
    <row r="275" spans="1:22" ht="19.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</row>
    <row r="276" spans="1:22" ht="19.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</row>
    <row r="277" spans="1:22" ht="19.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</row>
    <row r="278" spans="1:22" ht="19.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</row>
    <row r="279" spans="1:22" ht="19.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</row>
    <row r="280" spans="1:22" ht="19.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</row>
    <row r="281" spans="1:22" ht="19.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</row>
    <row r="282" spans="1:22" ht="19.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</row>
    <row r="283" spans="1:22" ht="19.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</row>
    <row r="284" spans="1:22" ht="19.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</row>
    <row r="285" spans="1:22" ht="19.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</row>
    <row r="286" spans="1:22" ht="19.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</row>
    <row r="287" spans="1:22" ht="19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7"/>
      <c r="Q287" s="17"/>
      <c r="R287" s="17"/>
      <c r="S287" s="17"/>
      <c r="T287" s="17"/>
      <c r="U287" s="17"/>
      <c r="V287" s="17"/>
    </row>
    <row r="288" spans="1:22" ht="19.5" customHeight="1">
      <c r="A288" s="120" t="s">
        <v>14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2"/>
    </row>
    <row r="289" spans="1:22" ht="19.5" customHeight="1">
      <c r="A289" s="123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5"/>
    </row>
    <row r="290" spans="1:22" ht="19.5" customHeight="1">
      <c r="A290" s="123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5"/>
    </row>
    <row r="291" spans="1:22" ht="19.5" customHeight="1">
      <c r="A291" s="123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5"/>
    </row>
    <row r="292" spans="1:22" ht="19.5" customHeight="1">
      <c r="A292" s="123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5"/>
    </row>
    <row r="293" spans="1:22" ht="19.5" customHeight="1">
      <c r="A293" s="123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5"/>
    </row>
    <row r="294" spans="1:22" ht="19.5" customHeight="1">
      <c r="A294" s="123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5"/>
    </row>
    <row r="295" spans="1:22" ht="19.5" customHeight="1">
      <c r="A295" s="123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5"/>
    </row>
    <row r="296" spans="1:22" ht="19.5" customHeight="1">
      <c r="A296" s="123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5"/>
    </row>
    <row r="297" spans="1:22" ht="19.5" customHeight="1">
      <c r="A297" s="123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5"/>
    </row>
    <row r="298" spans="1:22" ht="19.5" customHeight="1">
      <c r="A298" s="123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5"/>
    </row>
    <row r="299" spans="1:22" ht="19.5" customHeight="1">
      <c r="A299" s="123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5"/>
    </row>
    <row r="300" spans="1:22" ht="19.5" customHeight="1">
      <c r="A300" s="123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5"/>
    </row>
    <row r="301" spans="1:22" ht="19.5" customHeight="1">
      <c r="A301" s="123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5"/>
    </row>
    <row r="302" spans="1:22" ht="19.5" customHeight="1">
      <c r="A302" s="123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5"/>
    </row>
    <row r="303" spans="1:22" ht="19.5" customHeight="1">
      <c r="A303" s="123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5"/>
    </row>
    <row r="304" spans="1:22" ht="19.5" customHeight="1">
      <c r="A304" s="123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5"/>
    </row>
    <row r="305" spans="1:22" ht="19.5" customHeight="1">
      <c r="A305" s="123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5"/>
    </row>
    <row r="306" spans="1:22" ht="19.5" customHeight="1">
      <c r="A306" s="123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5"/>
    </row>
    <row r="307" spans="1:22" ht="19.5" customHeight="1">
      <c r="A307" s="123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5"/>
    </row>
    <row r="308" spans="1:22" ht="19.5" customHeight="1">
      <c r="A308" s="126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8"/>
    </row>
    <row r="309" spans="1:22" ht="19.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</row>
    <row r="310" spans="1:22" ht="19.5" customHeight="1">
      <c r="A310" s="13" t="str">
        <f>A266</f>
        <v>(島森様式第3号)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8"/>
      <c r="L310" s="18"/>
      <c r="M310" s="18"/>
      <c r="N310" s="130" t="s">
        <v>10</v>
      </c>
      <c r="O310" s="130"/>
      <c r="P310" s="130"/>
      <c r="Q310" s="130" t="str">
        <f>$Q$2</f>
        <v>〇〇の森を守る会</v>
      </c>
      <c r="R310" s="130"/>
      <c r="S310" s="130"/>
      <c r="T310" s="130"/>
      <c r="U310" s="130"/>
      <c r="V310" s="130"/>
    </row>
    <row r="311" spans="1:22" ht="19.5" customHeight="1">
      <c r="A311" s="131" t="s">
        <v>5</v>
      </c>
      <c r="B311" s="131"/>
      <c r="C311" s="14">
        <f>$C$3</f>
        <v>6</v>
      </c>
      <c r="D311" s="132" t="s">
        <v>11</v>
      </c>
      <c r="E311" s="132"/>
      <c r="F311" s="15" t="s">
        <v>12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 ht="19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ht="19.5" customHeight="1">
      <c r="A313" s="117" t="s">
        <v>8</v>
      </c>
      <c r="B313" s="117"/>
      <c r="C313" s="117"/>
      <c r="D313" s="134"/>
      <c r="E313" s="134"/>
      <c r="F313" s="134"/>
      <c r="G313" s="134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1:22" ht="19.5" customHeight="1">
      <c r="A314" s="117" t="s">
        <v>0</v>
      </c>
      <c r="B314" s="117"/>
      <c r="C314" s="117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</row>
    <row r="315" spans="1:22" ht="19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7"/>
      <c r="Q315" s="17"/>
      <c r="R315" s="17"/>
      <c r="S315" s="17"/>
      <c r="T315" s="17"/>
      <c r="U315" s="17"/>
      <c r="V315" s="17"/>
    </row>
    <row r="316" spans="1:22" ht="19.5" customHeight="1">
      <c r="A316" s="119" t="s">
        <v>13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</row>
    <row r="317" spans="1:22" ht="19.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</row>
    <row r="318" spans="1:22" ht="19.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</row>
    <row r="319" spans="1:22" ht="19.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</row>
    <row r="320" spans="1:22" ht="19.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</row>
    <row r="321" spans="1:22" ht="19.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</row>
    <row r="322" spans="1:22" ht="19.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</row>
    <row r="323" spans="1:22" ht="19.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</row>
    <row r="324" spans="1:22" ht="19.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</row>
    <row r="325" spans="1:22" ht="19.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</row>
    <row r="326" spans="1:22" ht="19.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</row>
    <row r="327" spans="1:22" ht="19.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</row>
    <row r="328" spans="1:22" ht="19.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</row>
    <row r="329" spans="1:22" ht="19.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</row>
    <row r="330" spans="1:22" ht="19.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</row>
    <row r="331" spans="1:22" ht="19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7"/>
      <c r="Q331" s="17"/>
      <c r="R331" s="17"/>
      <c r="S331" s="17"/>
      <c r="T331" s="17"/>
      <c r="U331" s="17"/>
      <c r="V331" s="17"/>
    </row>
    <row r="332" spans="1:22" ht="19.5" customHeight="1">
      <c r="A332" s="120" t="s">
        <v>14</v>
      </c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2"/>
    </row>
    <row r="333" spans="1:22" ht="19.5" customHeight="1">
      <c r="A333" s="123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5"/>
    </row>
    <row r="334" spans="1:22" ht="19.5" customHeight="1">
      <c r="A334" s="123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5"/>
    </row>
    <row r="335" spans="1:22" ht="19.5" customHeight="1">
      <c r="A335" s="123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5"/>
    </row>
    <row r="336" spans="1:22" ht="19.5" customHeight="1">
      <c r="A336" s="123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5"/>
    </row>
    <row r="337" spans="1:22" ht="19.5" customHeight="1">
      <c r="A337" s="123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5"/>
    </row>
    <row r="338" spans="1:22" ht="19.5" customHeight="1">
      <c r="A338" s="123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5"/>
    </row>
    <row r="339" spans="1:22" ht="19.5" customHeight="1">
      <c r="A339" s="123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5"/>
    </row>
    <row r="340" spans="1:22" ht="19.5" customHeight="1">
      <c r="A340" s="123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5"/>
    </row>
    <row r="341" spans="1:22" ht="19.5" customHeight="1">
      <c r="A341" s="123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5"/>
    </row>
    <row r="342" spans="1:22" ht="19.5" customHeight="1">
      <c r="A342" s="123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5"/>
    </row>
    <row r="343" spans="1:22" ht="19.5" customHeight="1">
      <c r="A343" s="123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5"/>
    </row>
    <row r="344" spans="1:22" ht="19.5" customHeight="1">
      <c r="A344" s="123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5"/>
    </row>
    <row r="345" spans="1:22" ht="19.5" customHeight="1">
      <c r="A345" s="123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5"/>
    </row>
    <row r="346" spans="1:22" ht="19.5" customHeight="1">
      <c r="A346" s="123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5"/>
    </row>
    <row r="347" spans="1:22" ht="19.5" customHeight="1">
      <c r="A347" s="123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5"/>
    </row>
    <row r="348" spans="1:22" ht="19.5" customHeight="1">
      <c r="A348" s="123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5"/>
    </row>
    <row r="349" spans="1:22" ht="19.5" customHeight="1">
      <c r="A349" s="123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5"/>
    </row>
    <row r="350" spans="1:22" ht="19.5" customHeight="1">
      <c r="A350" s="123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5"/>
    </row>
    <row r="351" spans="1:22" ht="19.5" customHeight="1">
      <c r="A351" s="123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5"/>
    </row>
    <row r="352" spans="1:22" ht="19.5" customHeight="1">
      <c r="A352" s="126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8"/>
    </row>
    <row r="353" spans="1:22" ht="19.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</row>
    <row r="354" spans="1:22" ht="19.5" customHeight="1">
      <c r="A354" s="13" t="str">
        <f>A310</f>
        <v>(島森様式第3号)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8"/>
      <c r="L354" s="18"/>
      <c r="M354" s="18"/>
      <c r="N354" s="130" t="s">
        <v>10</v>
      </c>
      <c r="O354" s="130"/>
      <c r="P354" s="130"/>
      <c r="Q354" s="130" t="str">
        <f>$Q$2</f>
        <v>〇〇の森を守る会</v>
      </c>
      <c r="R354" s="130"/>
      <c r="S354" s="130"/>
      <c r="T354" s="130"/>
      <c r="U354" s="130"/>
      <c r="V354" s="130"/>
    </row>
    <row r="355" spans="1:22" ht="19.5" customHeight="1">
      <c r="A355" s="131" t="s">
        <v>5</v>
      </c>
      <c r="B355" s="131"/>
      <c r="C355" s="14">
        <f>$C$3</f>
        <v>6</v>
      </c>
      <c r="D355" s="132" t="s">
        <v>11</v>
      </c>
      <c r="E355" s="132"/>
      <c r="F355" s="15" t="s">
        <v>12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 ht="19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ht="19.5" customHeight="1">
      <c r="A357" s="117" t="s">
        <v>8</v>
      </c>
      <c r="B357" s="117"/>
      <c r="C357" s="117"/>
      <c r="D357" s="117"/>
      <c r="E357" s="117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</row>
    <row r="358" spans="1:22" ht="19.5" customHeight="1">
      <c r="A358" s="117" t="s">
        <v>0</v>
      </c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ht="19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7"/>
      <c r="Q359" s="17"/>
      <c r="R359" s="17"/>
      <c r="S359" s="17"/>
      <c r="T359" s="17"/>
      <c r="U359" s="17"/>
      <c r="V359" s="17"/>
    </row>
    <row r="360" spans="1:22" ht="19.5" customHeight="1">
      <c r="A360" s="119" t="s">
        <v>13</v>
      </c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</row>
    <row r="361" spans="1:22" ht="19.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</row>
    <row r="362" spans="1:22" ht="19.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</row>
    <row r="363" spans="1:22" ht="19.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</row>
    <row r="364" spans="1:22" ht="19.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</row>
    <row r="365" spans="1:22" ht="19.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</row>
    <row r="366" spans="1:22" ht="19.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</row>
    <row r="367" spans="1:22" ht="19.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</row>
    <row r="368" spans="1:22" ht="19.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</row>
    <row r="369" spans="1:22" ht="19.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</row>
    <row r="370" spans="1:22" ht="19.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</row>
    <row r="371" spans="1:22" ht="19.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</row>
    <row r="372" spans="1:22" ht="19.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</row>
    <row r="373" spans="1:22" ht="19.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</row>
    <row r="374" spans="1:22" ht="19.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</row>
    <row r="375" spans="1:22" ht="19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7"/>
      <c r="Q375" s="17"/>
      <c r="R375" s="17"/>
      <c r="S375" s="17"/>
      <c r="T375" s="17"/>
      <c r="U375" s="17"/>
      <c r="V375" s="17"/>
    </row>
    <row r="376" spans="1:22" ht="19.5" customHeight="1">
      <c r="A376" s="120" t="s">
        <v>14</v>
      </c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2"/>
    </row>
    <row r="377" spans="1:22" ht="19.5" customHeight="1">
      <c r="A377" s="123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5"/>
    </row>
    <row r="378" spans="1:22" ht="19.5" customHeight="1">
      <c r="A378" s="123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5"/>
    </row>
    <row r="379" spans="1:22" ht="19.5" customHeight="1">
      <c r="A379" s="123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5"/>
    </row>
    <row r="380" spans="1:22" ht="19.5" customHeight="1">
      <c r="A380" s="123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5"/>
    </row>
    <row r="381" spans="1:22" ht="19.5" customHeight="1">
      <c r="A381" s="123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5"/>
    </row>
    <row r="382" spans="1:22" ht="19.5" customHeight="1">
      <c r="A382" s="123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5"/>
    </row>
    <row r="383" spans="1:22" ht="19.5" customHeight="1">
      <c r="A383" s="123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5"/>
    </row>
    <row r="384" spans="1:22" ht="19.5" customHeight="1">
      <c r="A384" s="123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5"/>
    </row>
    <row r="385" spans="1:22" ht="19.5" customHeight="1">
      <c r="A385" s="123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5"/>
    </row>
    <row r="386" spans="1:22" ht="19.5" customHeight="1">
      <c r="A386" s="123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5"/>
    </row>
    <row r="387" spans="1:22" ht="19.5" customHeight="1">
      <c r="A387" s="123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5"/>
    </row>
    <row r="388" spans="1:22" ht="19.5" customHeight="1">
      <c r="A388" s="123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5"/>
    </row>
    <row r="389" spans="1:22" ht="19.5" customHeight="1">
      <c r="A389" s="123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5"/>
    </row>
    <row r="390" spans="1:22" ht="19.5" customHeight="1">
      <c r="A390" s="123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5"/>
    </row>
    <row r="391" spans="1:22" ht="19.5" customHeight="1">
      <c r="A391" s="123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5"/>
    </row>
    <row r="392" spans="1:22" ht="19.5" customHeight="1">
      <c r="A392" s="123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5"/>
    </row>
    <row r="393" spans="1:22" ht="19.5" customHeight="1">
      <c r="A393" s="123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5"/>
    </row>
    <row r="394" spans="1:22" ht="19.5" customHeight="1">
      <c r="A394" s="123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5"/>
    </row>
    <row r="395" spans="1:22" ht="19.5" customHeight="1">
      <c r="A395" s="123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5"/>
    </row>
    <row r="396" spans="1:22" ht="19.5" customHeight="1">
      <c r="A396" s="126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8"/>
    </row>
    <row r="397" spans="1:22" ht="19.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</row>
    <row r="398" spans="1:22" ht="19.5" customHeight="1">
      <c r="A398" s="13" t="str">
        <f>A354</f>
        <v>(島森様式第3号)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8"/>
      <c r="L398" s="18"/>
      <c r="M398" s="18"/>
      <c r="N398" s="130" t="s">
        <v>10</v>
      </c>
      <c r="O398" s="130"/>
      <c r="P398" s="130"/>
      <c r="Q398" s="130" t="str">
        <f>$Q$2</f>
        <v>〇〇の森を守る会</v>
      </c>
      <c r="R398" s="130"/>
      <c r="S398" s="130"/>
      <c r="T398" s="130"/>
      <c r="U398" s="130"/>
      <c r="V398" s="130"/>
    </row>
    <row r="399" spans="1:22" ht="19.5" customHeight="1">
      <c r="A399" s="131" t="s">
        <v>5</v>
      </c>
      <c r="B399" s="131"/>
      <c r="C399" s="14">
        <f>$C$3</f>
        <v>6</v>
      </c>
      <c r="D399" s="132" t="s">
        <v>11</v>
      </c>
      <c r="E399" s="132"/>
      <c r="F399" s="15" t="s">
        <v>12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ht="19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1:22" ht="19.5" customHeight="1">
      <c r="A401" s="117" t="s">
        <v>8</v>
      </c>
      <c r="B401" s="117"/>
      <c r="C401" s="117"/>
      <c r="D401" s="134"/>
      <c r="E401" s="134"/>
      <c r="F401" s="134"/>
      <c r="G401" s="134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1:22" ht="19.5" customHeight="1">
      <c r="A402" s="117" t="s">
        <v>0</v>
      </c>
      <c r="B402" s="117"/>
      <c r="C402" s="117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</row>
    <row r="403" spans="1:22" ht="19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7"/>
      <c r="Q403" s="17"/>
      <c r="R403" s="17"/>
      <c r="S403" s="17"/>
      <c r="T403" s="17"/>
      <c r="U403" s="17"/>
      <c r="V403" s="17"/>
    </row>
    <row r="404" spans="1:22" ht="19.5" customHeight="1">
      <c r="A404" s="119" t="s">
        <v>13</v>
      </c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</row>
    <row r="405" spans="1:22" ht="19.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</row>
    <row r="406" spans="1:22" ht="19.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</row>
    <row r="407" spans="1:22" ht="19.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</row>
    <row r="408" spans="1:22" ht="19.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</row>
    <row r="409" spans="1:22" ht="19.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</row>
    <row r="410" spans="1:22" ht="19.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</row>
    <row r="411" spans="1:22" ht="19.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</row>
    <row r="412" spans="1:22" ht="19.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</row>
    <row r="413" spans="1:22" ht="19.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</row>
    <row r="414" spans="1:22" ht="19.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</row>
    <row r="415" spans="1:22" ht="19.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</row>
    <row r="416" spans="1:22" ht="19.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</row>
    <row r="417" spans="1:22" ht="19.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</row>
    <row r="418" spans="1:22" ht="19.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</row>
    <row r="419" spans="1:22" ht="19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7"/>
      <c r="Q419" s="17"/>
      <c r="R419" s="17"/>
      <c r="S419" s="17"/>
      <c r="T419" s="17"/>
      <c r="U419" s="17"/>
      <c r="V419" s="17"/>
    </row>
    <row r="420" spans="1:22" ht="19.5" customHeight="1">
      <c r="A420" s="120" t="s">
        <v>14</v>
      </c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2"/>
    </row>
    <row r="421" spans="1:22" ht="19.5" customHeight="1">
      <c r="A421" s="123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5"/>
    </row>
    <row r="422" spans="1:22" ht="19.5" customHeight="1">
      <c r="A422" s="123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5"/>
    </row>
    <row r="423" spans="1:22" ht="19.5" customHeight="1">
      <c r="A423" s="123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5"/>
    </row>
    <row r="424" spans="1:22" ht="19.5" customHeight="1">
      <c r="A424" s="123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5"/>
    </row>
    <row r="425" spans="1:22" ht="19.5" customHeight="1">
      <c r="A425" s="123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5"/>
    </row>
    <row r="426" spans="1:22" ht="19.5" customHeight="1">
      <c r="A426" s="123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5"/>
    </row>
    <row r="427" spans="1:22" ht="19.5" customHeight="1">
      <c r="A427" s="123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5"/>
    </row>
    <row r="428" spans="1:22" ht="19.5" customHeight="1">
      <c r="A428" s="123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5"/>
    </row>
    <row r="429" spans="1:22" ht="19.5" customHeight="1">
      <c r="A429" s="123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5"/>
    </row>
    <row r="430" spans="1:22" ht="19.5" customHeight="1">
      <c r="A430" s="123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5"/>
    </row>
    <row r="431" spans="1:22" ht="19.5" customHeight="1">
      <c r="A431" s="123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5"/>
    </row>
    <row r="432" spans="1:22" ht="19.5" customHeight="1">
      <c r="A432" s="123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5"/>
    </row>
    <row r="433" spans="1:22" ht="19.5" customHeight="1">
      <c r="A433" s="123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5"/>
    </row>
    <row r="434" spans="1:22" ht="19.5" customHeight="1">
      <c r="A434" s="123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5"/>
    </row>
    <row r="435" spans="1:22" ht="19.5" customHeight="1">
      <c r="A435" s="123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5"/>
    </row>
    <row r="436" spans="1:22" ht="19.5" customHeight="1">
      <c r="A436" s="123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5"/>
    </row>
    <row r="437" spans="1:22" ht="19.5" customHeight="1">
      <c r="A437" s="123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5"/>
    </row>
    <row r="438" spans="1:22" ht="19.5" customHeight="1">
      <c r="A438" s="123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5"/>
    </row>
    <row r="439" spans="1:22" ht="19.5" customHeight="1">
      <c r="A439" s="123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5"/>
    </row>
    <row r="440" spans="1:22" ht="19.5" customHeight="1">
      <c r="A440" s="126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8"/>
    </row>
    <row r="441" spans="1:22" ht="20.2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</row>
    <row r="442" spans="1:22" ht="20.25" customHeight="1">
      <c r="A442" s="13" t="str">
        <f>A398</f>
        <v>(島森様式第3号)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8"/>
      <c r="L442" s="18"/>
      <c r="M442" s="18"/>
      <c r="N442" s="130" t="s">
        <v>10</v>
      </c>
      <c r="O442" s="130"/>
      <c r="P442" s="130"/>
      <c r="Q442" s="130" t="str">
        <f>$Q$2</f>
        <v>〇〇の森を守る会</v>
      </c>
      <c r="R442" s="130"/>
      <c r="S442" s="130"/>
      <c r="T442" s="130"/>
      <c r="U442" s="130"/>
      <c r="V442" s="130"/>
    </row>
    <row r="443" spans="1:22" ht="20.25" customHeight="1">
      <c r="A443" s="131" t="s">
        <v>5</v>
      </c>
      <c r="B443" s="131"/>
      <c r="C443" s="14">
        <f>$C$3</f>
        <v>6</v>
      </c>
      <c r="D443" s="132" t="s">
        <v>11</v>
      </c>
      <c r="E443" s="132"/>
      <c r="F443" s="15" t="s">
        <v>12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 ht="20.25" customHeight="1">
      <c r="A445" s="117" t="s">
        <v>8</v>
      </c>
      <c r="B445" s="117"/>
      <c r="C445" s="117"/>
      <c r="D445" s="117"/>
      <c r="E445" s="117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</row>
    <row r="446" spans="1:22" ht="20.25" customHeight="1">
      <c r="A446" s="117" t="s">
        <v>0</v>
      </c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</row>
    <row r="447" spans="1:22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7"/>
      <c r="Q447" s="17"/>
      <c r="R447" s="17"/>
      <c r="S447" s="17"/>
      <c r="T447" s="17"/>
      <c r="U447" s="17"/>
      <c r="V447" s="17"/>
    </row>
    <row r="448" spans="1:22" ht="20.25" customHeight="1">
      <c r="A448" s="119" t="s">
        <v>13</v>
      </c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</row>
    <row r="449" spans="1:22" ht="20.2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</row>
    <row r="450" spans="1:22" ht="20.2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</row>
    <row r="451" spans="1:22" ht="20.2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</row>
    <row r="452" spans="1:22" ht="20.2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</row>
    <row r="453" spans="1:22" ht="20.2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</row>
    <row r="454" spans="1:22" ht="20.2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</row>
    <row r="455" spans="1:22" ht="20.2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</row>
    <row r="456" spans="1:22" ht="20.2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</row>
    <row r="457" spans="1:22" ht="20.2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</row>
    <row r="458" spans="1:22" ht="20.2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</row>
    <row r="459" spans="1:22" ht="20.2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</row>
    <row r="460" spans="1:22" ht="20.2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</row>
    <row r="461" spans="1:22" ht="20.2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</row>
    <row r="462" spans="1:22" ht="20.2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</row>
    <row r="463" spans="1:22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7"/>
      <c r="Q463" s="17"/>
      <c r="R463" s="17"/>
      <c r="S463" s="17"/>
      <c r="T463" s="17"/>
      <c r="U463" s="17"/>
      <c r="V463" s="17"/>
    </row>
    <row r="464" spans="1:22" ht="20.25" customHeight="1">
      <c r="A464" s="120" t="s">
        <v>14</v>
      </c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2"/>
    </row>
    <row r="465" spans="1:22" ht="20.25" customHeight="1">
      <c r="A465" s="123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5"/>
    </row>
    <row r="466" spans="1:22" ht="20.25" customHeight="1">
      <c r="A466" s="123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5"/>
    </row>
    <row r="467" spans="1:22" ht="20.25" customHeight="1">
      <c r="A467" s="123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5"/>
    </row>
    <row r="468" spans="1:22" ht="20.25" customHeight="1">
      <c r="A468" s="123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5"/>
    </row>
    <row r="469" spans="1:22" ht="20.25" customHeight="1">
      <c r="A469" s="123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5"/>
    </row>
    <row r="470" spans="1:22" ht="20.25" customHeight="1">
      <c r="A470" s="123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5"/>
    </row>
    <row r="471" spans="1:22" ht="20.25" customHeight="1">
      <c r="A471" s="123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5"/>
    </row>
    <row r="472" spans="1:22" ht="20.25" customHeight="1">
      <c r="A472" s="123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5"/>
    </row>
    <row r="473" spans="1:22" ht="20.25" customHeight="1">
      <c r="A473" s="123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5"/>
    </row>
    <row r="474" spans="1:22" ht="20.25" customHeight="1">
      <c r="A474" s="123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5"/>
    </row>
    <row r="475" spans="1:22" ht="20.25" customHeight="1">
      <c r="A475" s="123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5"/>
    </row>
    <row r="476" spans="1:22" ht="20.25" customHeight="1">
      <c r="A476" s="123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5"/>
    </row>
    <row r="477" spans="1:22" ht="20.25" customHeight="1">
      <c r="A477" s="123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5"/>
    </row>
    <row r="478" spans="1:22" ht="20.25" customHeight="1">
      <c r="A478" s="123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5"/>
    </row>
    <row r="479" spans="1:22" ht="20.25" customHeight="1">
      <c r="A479" s="123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5"/>
    </row>
    <row r="480" spans="1:22" ht="20.25" customHeight="1">
      <c r="A480" s="123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5"/>
    </row>
    <row r="481" spans="1:22" ht="20.25" customHeight="1">
      <c r="A481" s="123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5"/>
    </row>
    <row r="482" spans="1:22" ht="20.25" customHeight="1">
      <c r="A482" s="123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5"/>
    </row>
    <row r="483" spans="1:22" ht="20.25" customHeight="1">
      <c r="A483" s="123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5"/>
    </row>
    <row r="484" spans="1:22" ht="20.25" customHeight="1">
      <c r="A484" s="126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8"/>
    </row>
    <row r="485" spans="1:22" ht="20.2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</row>
    <row r="486" spans="1:22" ht="20.25" customHeight="1">
      <c r="A486" s="13" t="str">
        <f>A442</f>
        <v>(島森様式第3号)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8"/>
      <c r="L486" s="18"/>
      <c r="M486" s="18"/>
      <c r="N486" s="130" t="s">
        <v>10</v>
      </c>
      <c r="O486" s="130"/>
      <c r="P486" s="130"/>
      <c r="Q486" s="130" t="str">
        <f>$Q$2</f>
        <v>〇〇の森を守る会</v>
      </c>
      <c r="R486" s="130"/>
      <c r="S486" s="130"/>
      <c r="T486" s="130"/>
      <c r="U486" s="130"/>
      <c r="V486" s="130"/>
    </row>
    <row r="487" spans="1:22" ht="20.25" customHeight="1">
      <c r="A487" s="131" t="s">
        <v>5</v>
      </c>
      <c r="B487" s="131"/>
      <c r="C487" s="14">
        <f>$C$3</f>
        <v>6</v>
      </c>
      <c r="D487" s="132" t="s">
        <v>11</v>
      </c>
      <c r="E487" s="132"/>
      <c r="F487" s="15" t="s">
        <v>12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 ht="20.25" customHeight="1">
      <c r="A489" s="117" t="s">
        <v>8</v>
      </c>
      <c r="B489" s="117"/>
      <c r="C489" s="117"/>
      <c r="D489" s="134"/>
      <c r="E489" s="134"/>
      <c r="F489" s="134"/>
      <c r="G489" s="134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</row>
    <row r="490" spans="1:22" ht="20.25" customHeight="1">
      <c r="A490" s="117" t="s">
        <v>0</v>
      </c>
      <c r="B490" s="117"/>
      <c r="C490" s="117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</row>
    <row r="491" spans="1:22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7"/>
      <c r="Q491" s="17"/>
      <c r="R491" s="17"/>
      <c r="S491" s="17"/>
      <c r="T491" s="17"/>
      <c r="U491" s="17"/>
      <c r="V491" s="17"/>
    </row>
    <row r="492" spans="1:22" ht="20.25" customHeight="1">
      <c r="A492" s="119" t="s">
        <v>13</v>
      </c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</row>
    <row r="493" spans="1:22" ht="20.2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</row>
    <row r="494" spans="1:22" ht="20.2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</row>
    <row r="495" spans="1:22" ht="20.2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</row>
    <row r="496" spans="1:22" ht="20.2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</row>
    <row r="497" spans="1:22" ht="20.2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</row>
    <row r="498" spans="1:22" ht="20.2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</row>
    <row r="499" spans="1:22" ht="20.2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</row>
    <row r="500" spans="1:22" ht="20.2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</row>
    <row r="501" spans="1:22" ht="20.2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</row>
    <row r="502" spans="1:22" ht="20.2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</row>
    <row r="503" spans="1:22" ht="20.2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</row>
    <row r="504" spans="1:22" ht="20.2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</row>
    <row r="505" spans="1:22" ht="20.2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</row>
    <row r="506" spans="1:22" ht="20.2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</row>
    <row r="507" spans="1:22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7"/>
      <c r="Q507" s="17"/>
      <c r="R507" s="17"/>
      <c r="S507" s="17"/>
      <c r="T507" s="17"/>
      <c r="U507" s="17"/>
      <c r="V507" s="17"/>
    </row>
    <row r="508" spans="1:22" ht="20.25" customHeight="1">
      <c r="A508" s="120" t="s">
        <v>14</v>
      </c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2"/>
    </row>
    <row r="509" spans="1:22" ht="20.25" customHeight="1">
      <c r="A509" s="123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5"/>
    </row>
    <row r="510" spans="1:22" ht="20.25" customHeight="1">
      <c r="A510" s="123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5"/>
    </row>
    <row r="511" spans="1:22" ht="20.25" customHeight="1">
      <c r="A511" s="123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5"/>
    </row>
    <row r="512" spans="1:22" ht="20.25" customHeight="1">
      <c r="A512" s="123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5"/>
    </row>
    <row r="513" spans="1:22" ht="20.25" customHeight="1">
      <c r="A513" s="123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5"/>
    </row>
    <row r="514" spans="1:22" ht="20.25" customHeight="1">
      <c r="A514" s="123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5"/>
    </row>
    <row r="515" spans="1:22" ht="20.25" customHeight="1">
      <c r="A515" s="123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5"/>
    </row>
    <row r="516" spans="1:22" ht="20.25" customHeight="1">
      <c r="A516" s="123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5"/>
    </row>
    <row r="517" spans="1:22" ht="20.25" customHeight="1">
      <c r="A517" s="123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5"/>
    </row>
    <row r="518" spans="1:22" ht="20.25" customHeight="1">
      <c r="A518" s="123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5"/>
    </row>
    <row r="519" spans="1:22" ht="20.25" customHeight="1">
      <c r="A519" s="123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5"/>
    </row>
    <row r="520" spans="1:22" ht="20.25" customHeight="1">
      <c r="A520" s="123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5"/>
    </row>
    <row r="521" spans="1:22" ht="20.25" customHeight="1">
      <c r="A521" s="123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5"/>
    </row>
    <row r="522" spans="1:22" ht="20.25" customHeight="1">
      <c r="A522" s="123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5"/>
    </row>
    <row r="523" spans="1:22" ht="20.25" customHeight="1">
      <c r="A523" s="123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5"/>
    </row>
    <row r="524" spans="1:22" ht="20.25" customHeight="1">
      <c r="A524" s="123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5"/>
    </row>
    <row r="525" spans="1:22" ht="20.25" customHeight="1">
      <c r="A525" s="123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5"/>
    </row>
    <row r="526" spans="1:22" ht="20.25" customHeight="1">
      <c r="A526" s="123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5"/>
    </row>
    <row r="527" spans="1:22" ht="20.25" customHeight="1">
      <c r="A527" s="123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5"/>
    </row>
    <row r="528" spans="1:22" ht="20.25" customHeight="1">
      <c r="A528" s="126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8"/>
    </row>
    <row r="529" spans="1:22" ht="20.2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</row>
    <row r="530" spans="1:22" ht="20.25" customHeight="1">
      <c r="A530" s="13" t="str">
        <f>A486</f>
        <v>(島森様式第3号)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8"/>
      <c r="L530" s="18"/>
      <c r="M530" s="18"/>
      <c r="N530" s="130" t="s">
        <v>10</v>
      </c>
      <c r="O530" s="130"/>
      <c r="P530" s="130"/>
      <c r="Q530" s="130" t="str">
        <f>$Q$2</f>
        <v>〇〇の森を守る会</v>
      </c>
      <c r="R530" s="130"/>
      <c r="S530" s="130"/>
      <c r="T530" s="130"/>
      <c r="U530" s="130"/>
      <c r="V530" s="130"/>
    </row>
    <row r="531" spans="1:22" ht="20.25" customHeight="1">
      <c r="A531" s="131" t="s">
        <v>5</v>
      </c>
      <c r="B531" s="131"/>
      <c r="C531" s="14">
        <f>$C$3</f>
        <v>6</v>
      </c>
      <c r="D531" s="132" t="s">
        <v>11</v>
      </c>
      <c r="E531" s="132"/>
      <c r="F531" s="15" t="s">
        <v>12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 ht="20.25" customHeight="1">
      <c r="A533" s="117" t="s">
        <v>8</v>
      </c>
      <c r="B533" s="117"/>
      <c r="C533" s="117"/>
      <c r="D533" s="117"/>
      <c r="E533" s="117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</row>
    <row r="534" spans="1:22" ht="20.25" customHeight="1">
      <c r="A534" s="117" t="s">
        <v>0</v>
      </c>
      <c r="B534" s="117"/>
      <c r="C534" s="117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</row>
    <row r="535" spans="1:22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7"/>
      <c r="Q535" s="17"/>
      <c r="R535" s="17"/>
      <c r="S535" s="17"/>
      <c r="T535" s="17"/>
      <c r="U535" s="17"/>
      <c r="V535" s="17"/>
    </row>
    <row r="536" spans="1:22" ht="20.25" customHeight="1">
      <c r="A536" s="119" t="s">
        <v>13</v>
      </c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</row>
    <row r="537" spans="1:22" ht="20.2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</row>
    <row r="538" spans="1:22" ht="20.2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</row>
    <row r="539" spans="1:22" ht="20.2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</row>
    <row r="540" spans="1:22" ht="20.2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</row>
    <row r="541" spans="1:22" ht="20.2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</row>
    <row r="542" spans="1:22" ht="20.2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</row>
    <row r="543" spans="1:22" ht="20.2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</row>
    <row r="544" spans="1:22" ht="20.2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</row>
    <row r="545" spans="1:22" ht="20.2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</row>
    <row r="546" spans="1:22" ht="20.2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</row>
    <row r="547" spans="1:22" ht="20.2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</row>
    <row r="548" spans="1:22" ht="20.2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</row>
    <row r="549" spans="1:22" ht="20.2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</row>
    <row r="550" spans="1:22" ht="20.2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</row>
    <row r="551" spans="1:22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7"/>
      <c r="Q551" s="17"/>
      <c r="R551" s="17"/>
      <c r="S551" s="17"/>
      <c r="T551" s="17"/>
      <c r="U551" s="17"/>
      <c r="V551" s="17"/>
    </row>
    <row r="552" spans="1:22" ht="20.25" customHeight="1">
      <c r="A552" s="120" t="s">
        <v>14</v>
      </c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2"/>
    </row>
    <row r="553" spans="1:22" ht="20.25" customHeight="1">
      <c r="A553" s="123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5"/>
    </row>
    <row r="554" spans="1:22" ht="20.25" customHeight="1">
      <c r="A554" s="123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5"/>
    </row>
    <row r="555" spans="1:22" ht="20.25" customHeight="1">
      <c r="A555" s="123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5"/>
    </row>
    <row r="556" spans="1:22" ht="20.25" customHeight="1">
      <c r="A556" s="123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5"/>
    </row>
    <row r="557" spans="1:22" ht="20.25" customHeight="1">
      <c r="A557" s="123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5"/>
    </row>
    <row r="558" spans="1:22" ht="20.25" customHeight="1">
      <c r="A558" s="123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5"/>
    </row>
    <row r="559" spans="1:22" ht="20.25" customHeight="1">
      <c r="A559" s="123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5"/>
    </row>
    <row r="560" spans="1:22" ht="20.25" customHeight="1">
      <c r="A560" s="123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5"/>
    </row>
    <row r="561" spans="1:22" ht="20.25" customHeight="1">
      <c r="A561" s="123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5"/>
    </row>
    <row r="562" spans="1:22" ht="20.25" customHeight="1">
      <c r="A562" s="123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5"/>
    </row>
    <row r="563" spans="1:22" ht="20.25" customHeight="1">
      <c r="A563" s="123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5"/>
    </row>
    <row r="564" spans="1:22" ht="20.25" customHeight="1">
      <c r="A564" s="123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5"/>
    </row>
    <row r="565" spans="1:22" ht="20.25" customHeight="1">
      <c r="A565" s="123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5"/>
    </row>
    <row r="566" spans="1:22" ht="20.25" customHeight="1">
      <c r="A566" s="123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5"/>
    </row>
    <row r="567" spans="1:22" ht="20.25" customHeight="1">
      <c r="A567" s="123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5"/>
    </row>
    <row r="568" spans="1:22" ht="20.25" customHeight="1">
      <c r="A568" s="123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5"/>
    </row>
    <row r="569" spans="1:22" ht="20.25" customHeight="1">
      <c r="A569" s="123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5"/>
    </row>
    <row r="570" spans="1:22" ht="20.25" customHeight="1">
      <c r="A570" s="123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5"/>
    </row>
    <row r="571" spans="1:22" ht="20.25" customHeight="1">
      <c r="A571" s="123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5"/>
    </row>
    <row r="572" spans="1:22" ht="20.25" customHeight="1">
      <c r="A572" s="126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8"/>
    </row>
    <row r="573" spans="1:22" ht="20.2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</row>
    <row r="574" spans="1:22" ht="20.25" customHeight="1">
      <c r="A574" s="13" t="str">
        <f>A530</f>
        <v>(島森様式第3号)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8"/>
      <c r="L574" s="18"/>
      <c r="M574" s="18"/>
      <c r="N574" s="130" t="s">
        <v>10</v>
      </c>
      <c r="O574" s="130"/>
      <c r="P574" s="130"/>
      <c r="Q574" s="130" t="str">
        <f>$Q$2</f>
        <v>〇〇の森を守る会</v>
      </c>
      <c r="R574" s="130"/>
      <c r="S574" s="130"/>
      <c r="T574" s="130"/>
      <c r="U574" s="130"/>
      <c r="V574" s="130"/>
    </row>
    <row r="575" spans="1:22" ht="20.25" customHeight="1">
      <c r="A575" s="131" t="s">
        <v>5</v>
      </c>
      <c r="B575" s="131"/>
      <c r="C575" s="14">
        <f>$C$3</f>
        <v>6</v>
      </c>
      <c r="D575" s="132" t="s">
        <v>11</v>
      </c>
      <c r="E575" s="132"/>
      <c r="F575" s="15" t="s">
        <v>12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ht="20.25" customHeight="1">
      <c r="A577" s="117" t="s">
        <v>8</v>
      </c>
      <c r="B577" s="117"/>
      <c r="C577" s="117"/>
      <c r="D577" s="134"/>
      <c r="E577" s="134"/>
      <c r="F577" s="134"/>
      <c r="G577" s="134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</row>
    <row r="578" spans="1:22" ht="20.25" customHeight="1">
      <c r="A578" s="117" t="s">
        <v>0</v>
      </c>
      <c r="B578" s="117"/>
      <c r="C578" s="117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</row>
    <row r="579" spans="1:22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7"/>
      <c r="Q579" s="17"/>
      <c r="R579" s="17"/>
      <c r="S579" s="17"/>
      <c r="T579" s="17"/>
      <c r="U579" s="17"/>
      <c r="V579" s="17"/>
    </row>
    <row r="580" spans="1:22" ht="20.25" customHeight="1">
      <c r="A580" s="119" t="s">
        <v>13</v>
      </c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</row>
    <row r="581" spans="1:22" ht="20.2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</row>
    <row r="582" spans="1:22" ht="20.2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</row>
    <row r="583" spans="1:22" ht="20.2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</row>
    <row r="584" spans="1:22" ht="20.2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</row>
    <row r="585" spans="1:22" ht="20.2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</row>
    <row r="586" spans="1:22" ht="20.2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</row>
    <row r="587" spans="1:22" ht="20.2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</row>
    <row r="588" spans="1:22" ht="20.2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</row>
    <row r="589" spans="1:22" ht="20.2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</row>
    <row r="590" spans="1:22" ht="20.2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</row>
    <row r="591" spans="1:22" ht="20.2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</row>
    <row r="592" spans="1:22" ht="20.2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</row>
    <row r="593" spans="1:22" ht="20.2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</row>
    <row r="594" spans="1:22" ht="20.2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</row>
    <row r="595" spans="1:22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7"/>
      <c r="Q595" s="17"/>
      <c r="R595" s="17"/>
      <c r="S595" s="17"/>
      <c r="T595" s="17"/>
      <c r="U595" s="17"/>
      <c r="V595" s="17"/>
    </row>
    <row r="596" spans="1:22" ht="20.25" customHeight="1">
      <c r="A596" s="120" t="s">
        <v>14</v>
      </c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2"/>
    </row>
    <row r="597" spans="1:22" ht="20.25" customHeight="1">
      <c r="A597" s="123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5"/>
    </row>
    <row r="598" spans="1:22" ht="20.25" customHeight="1">
      <c r="A598" s="123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5"/>
    </row>
    <row r="599" spans="1:22" ht="20.25" customHeight="1">
      <c r="A599" s="123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5"/>
    </row>
    <row r="600" spans="1:22" ht="20.25" customHeight="1">
      <c r="A600" s="123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5"/>
    </row>
    <row r="601" spans="1:22" ht="20.25" customHeight="1">
      <c r="A601" s="123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5"/>
    </row>
    <row r="602" spans="1:22" ht="20.25" customHeight="1">
      <c r="A602" s="123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5"/>
    </row>
    <row r="603" spans="1:22" ht="20.25" customHeight="1">
      <c r="A603" s="123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5"/>
    </row>
    <row r="604" spans="1:22" ht="20.25" customHeight="1">
      <c r="A604" s="123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5"/>
    </row>
    <row r="605" spans="1:22" ht="20.25" customHeight="1">
      <c r="A605" s="123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5"/>
    </row>
    <row r="606" spans="1:22" ht="20.25" customHeight="1">
      <c r="A606" s="123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5"/>
    </row>
    <row r="607" spans="1:22" ht="20.25" customHeight="1">
      <c r="A607" s="123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5"/>
    </row>
    <row r="608" spans="1:22" ht="20.25" customHeight="1">
      <c r="A608" s="123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5"/>
    </row>
    <row r="609" spans="1:22" ht="20.25" customHeight="1">
      <c r="A609" s="123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5"/>
    </row>
    <row r="610" spans="1:22" ht="20.25" customHeight="1">
      <c r="A610" s="123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5"/>
    </row>
    <row r="611" spans="1:22" ht="20.25" customHeight="1">
      <c r="A611" s="123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5"/>
    </row>
    <row r="612" spans="1:22" ht="20.25" customHeight="1">
      <c r="A612" s="123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5"/>
    </row>
    <row r="613" spans="1:22" ht="20.25" customHeight="1">
      <c r="A613" s="123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5"/>
    </row>
    <row r="614" spans="1:22" ht="20.25" customHeight="1">
      <c r="A614" s="123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5"/>
    </row>
    <row r="615" spans="1:22" ht="20.25" customHeight="1">
      <c r="A615" s="123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5"/>
    </row>
    <row r="616" spans="1:22" ht="20.25" customHeight="1">
      <c r="A616" s="126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8"/>
    </row>
    <row r="617" spans="1:22" ht="20.2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</row>
    <row r="618" spans="1:22" ht="20.25" customHeight="1">
      <c r="A618" s="13" t="str">
        <f>A574</f>
        <v>(島森様式第3号)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8"/>
      <c r="L618" s="18"/>
      <c r="M618" s="18"/>
      <c r="N618" s="130" t="s">
        <v>10</v>
      </c>
      <c r="O618" s="130"/>
      <c r="P618" s="130"/>
      <c r="Q618" s="130" t="str">
        <f>$Q$2</f>
        <v>〇〇の森を守る会</v>
      </c>
      <c r="R618" s="130"/>
      <c r="S618" s="130"/>
      <c r="T618" s="130"/>
      <c r="U618" s="130"/>
      <c r="V618" s="130"/>
    </row>
    <row r="619" spans="1:22" ht="20.25" customHeight="1">
      <c r="A619" s="131" t="s">
        <v>5</v>
      </c>
      <c r="B619" s="131"/>
      <c r="C619" s="14">
        <f>$C$3</f>
        <v>6</v>
      </c>
      <c r="D619" s="132" t="s">
        <v>11</v>
      </c>
      <c r="E619" s="132"/>
      <c r="F619" s="15" t="s">
        <v>12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</row>
    <row r="620" spans="1:22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1:22" ht="20.25" customHeight="1">
      <c r="A621" s="117" t="s">
        <v>8</v>
      </c>
      <c r="B621" s="117"/>
      <c r="C621" s="117"/>
      <c r="D621" s="117"/>
      <c r="E621" s="117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</row>
    <row r="622" spans="1:22" ht="20.25" customHeight="1">
      <c r="A622" s="117" t="s">
        <v>0</v>
      </c>
      <c r="B622" s="117"/>
      <c r="C622" s="117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7"/>
      <c r="Q623" s="17"/>
      <c r="R623" s="17"/>
      <c r="S623" s="17"/>
      <c r="T623" s="17"/>
      <c r="U623" s="17"/>
      <c r="V623" s="17"/>
    </row>
    <row r="624" spans="1:22" ht="20.25" customHeight="1">
      <c r="A624" s="119" t="s">
        <v>13</v>
      </c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</row>
    <row r="625" spans="1:22" ht="20.2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</row>
    <row r="626" spans="1:22" ht="20.2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</row>
    <row r="627" spans="1:22" ht="20.2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</row>
    <row r="628" spans="1:22" ht="20.2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</row>
    <row r="629" spans="1:22" ht="20.2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</row>
    <row r="630" spans="1:22" ht="20.2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</row>
    <row r="631" spans="1:22" ht="20.2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</row>
    <row r="632" spans="1:22" ht="20.2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</row>
    <row r="633" spans="1:22" ht="20.2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</row>
    <row r="634" spans="1:22" ht="20.2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</row>
    <row r="635" spans="1:22" ht="20.2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</row>
    <row r="636" spans="1:22" ht="20.2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</row>
    <row r="637" spans="1:22" ht="20.2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</row>
    <row r="638" spans="1:22" ht="20.2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</row>
    <row r="639" spans="1:22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7"/>
      <c r="Q639" s="17"/>
      <c r="R639" s="17"/>
      <c r="S639" s="17"/>
      <c r="T639" s="17"/>
      <c r="U639" s="17"/>
      <c r="V639" s="17"/>
    </row>
    <row r="640" spans="1:22" ht="20.25" customHeight="1">
      <c r="A640" s="120" t="s">
        <v>14</v>
      </c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2"/>
    </row>
    <row r="641" spans="1:22" ht="20.25" customHeight="1">
      <c r="A641" s="123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5"/>
    </row>
    <row r="642" spans="1:22" ht="20.25" customHeight="1">
      <c r="A642" s="123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5"/>
    </row>
    <row r="643" spans="1:22" ht="20.25" customHeight="1">
      <c r="A643" s="123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5"/>
    </row>
    <row r="644" spans="1:22" ht="20.25" customHeight="1">
      <c r="A644" s="123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5"/>
    </row>
    <row r="645" spans="1:22" ht="20.25" customHeight="1">
      <c r="A645" s="123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5"/>
    </row>
    <row r="646" spans="1:22" ht="20.25" customHeight="1">
      <c r="A646" s="123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5"/>
    </row>
    <row r="647" spans="1:22" ht="20.25" customHeight="1">
      <c r="A647" s="123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5"/>
    </row>
    <row r="648" spans="1:22" ht="20.25" customHeight="1">
      <c r="A648" s="123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5"/>
    </row>
    <row r="649" spans="1:22" ht="20.25" customHeight="1">
      <c r="A649" s="123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5"/>
    </row>
    <row r="650" spans="1:22" ht="20.25" customHeight="1">
      <c r="A650" s="123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5"/>
    </row>
    <row r="651" spans="1:22" ht="20.25" customHeight="1">
      <c r="A651" s="123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5"/>
    </row>
    <row r="652" spans="1:22" ht="20.25" customHeight="1">
      <c r="A652" s="123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5"/>
    </row>
    <row r="653" spans="1:22" ht="20.25" customHeight="1">
      <c r="A653" s="123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5"/>
    </row>
    <row r="654" spans="1:22" ht="20.25" customHeight="1">
      <c r="A654" s="123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5"/>
    </row>
    <row r="655" spans="1:22" ht="20.25" customHeight="1">
      <c r="A655" s="123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5"/>
    </row>
    <row r="656" spans="1:22" ht="20.25" customHeight="1">
      <c r="A656" s="123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5"/>
    </row>
    <row r="657" spans="1:22" ht="20.25" customHeight="1">
      <c r="A657" s="123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5"/>
    </row>
    <row r="658" spans="1:22" ht="20.25" customHeight="1">
      <c r="A658" s="123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5"/>
    </row>
    <row r="659" spans="1:22" ht="20.25" customHeight="1">
      <c r="A659" s="123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5"/>
    </row>
    <row r="660" spans="1:22" ht="20.25" customHeight="1">
      <c r="A660" s="126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8"/>
    </row>
    <row r="661" spans="1:22" ht="20.2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</row>
    <row r="662" spans="1:22" ht="20.25" customHeight="1">
      <c r="A662" s="13" t="str">
        <f>A618</f>
        <v>(島森様式第3号)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8"/>
      <c r="L662" s="18"/>
      <c r="M662" s="18"/>
      <c r="N662" s="130" t="s">
        <v>10</v>
      </c>
      <c r="O662" s="130"/>
      <c r="P662" s="130"/>
      <c r="Q662" s="130" t="str">
        <f>$Q$2</f>
        <v>〇〇の森を守る会</v>
      </c>
      <c r="R662" s="130"/>
      <c r="S662" s="130"/>
      <c r="T662" s="130"/>
      <c r="U662" s="130"/>
      <c r="V662" s="130"/>
    </row>
    <row r="663" spans="1:22" ht="20.25" customHeight="1">
      <c r="A663" s="131" t="s">
        <v>5</v>
      </c>
      <c r="B663" s="131"/>
      <c r="C663" s="14">
        <f>$C$3</f>
        <v>6</v>
      </c>
      <c r="D663" s="132" t="s">
        <v>11</v>
      </c>
      <c r="E663" s="132"/>
      <c r="F663" s="15" t="s">
        <v>12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  <row r="664" spans="1:22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1:22" ht="20.25" customHeight="1">
      <c r="A665" s="117" t="s">
        <v>8</v>
      </c>
      <c r="B665" s="117"/>
      <c r="C665" s="117"/>
      <c r="D665" s="134"/>
      <c r="E665" s="134"/>
      <c r="F665" s="134"/>
      <c r="G665" s="134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</row>
    <row r="666" spans="1:22" ht="20.25" customHeight="1">
      <c r="A666" s="117" t="s">
        <v>0</v>
      </c>
      <c r="B666" s="117"/>
      <c r="C666" s="117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</row>
    <row r="667" spans="1:22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7"/>
      <c r="Q667" s="17"/>
      <c r="R667" s="17"/>
      <c r="S667" s="17"/>
      <c r="T667" s="17"/>
      <c r="U667" s="17"/>
      <c r="V667" s="17"/>
    </row>
    <row r="668" spans="1:22" ht="20.25" customHeight="1">
      <c r="A668" s="119" t="s">
        <v>13</v>
      </c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</row>
    <row r="669" spans="1:22" ht="20.2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</row>
    <row r="670" spans="1:22" ht="20.2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</row>
    <row r="671" spans="1:22" ht="20.2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</row>
    <row r="672" spans="1:22" ht="20.2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</row>
    <row r="673" spans="1:22" ht="20.2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</row>
    <row r="674" spans="1:22" ht="20.2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</row>
    <row r="675" spans="1:22" ht="20.2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</row>
    <row r="676" spans="1:22" ht="20.2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</row>
    <row r="677" spans="1:22" ht="20.2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</row>
    <row r="678" spans="1:22" ht="20.2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</row>
    <row r="679" spans="1:22" ht="20.2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</row>
    <row r="680" spans="1:22" ht="20.2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</row>
    <row r="681" spans="1:22" ht="20.2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</row>
    <row r="682" spans="1:22" ht="20.2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</row>
    <row r="683" spans="1:22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7"/>
      <c r="Q683" s="17"/>
      <c r="R683" s="17"/>
      <c r="S683" s="17"/>
      <c r="T683" s="17"/>
      <c r="U683" s="17"/>
      <c r="V683" s="17"/>
    </row>
    <row r="684" spans="1:22" ht="20.25" customHeight="1">
      <c r="A684" s="120" t="s">
        <v>14</v>
      </c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2"/>
    </row>
    <row r="685" spans="1:22" ht="20.25" customHeight="1">
      <c r="A685" s="123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5"/>
    </row>
    <row r="686" spans="1:22" ht="20.25" customHeight="1">
      <c r="A686" s="123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5"/>
    </row>
    <row r="687" spans="1:22" ht="20.25" customHeight="1">
      <c r="A687" s="123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5"/>
    </row>
    <row r="688" spans="1:22" ht="20.25" customHeight="1">
      <c r="A688" s="123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5"/>
    </row>
    <row r="689" spans="1:22" ht="20.25" customHeight="1">
      <c r="A689" s="123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5"/>
    </row>
    <row r="690" spans="1:22" ht="20.25" customHeight="1">
      <c r="A690" s="123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5"/>
    </row>
    <row r="691" spans="1:22" ht="20.25" customHeight="1">
      <c r="A691" s="123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5"/>
    </row>
    <row r="692" spans="1:22" ht="20.25" customHeight="1">
      <c r="A692" s="123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5"/>
    </row>
    <row r="693" spans="1:22" ht="20.25" customHeight="1">
      <c r="A693" s="123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5"/>
    </row>
    <row r="694" spans="1:22" ht="20.25" customHeight="1">
      <c r="A694" s="123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5"/>
    </row>
    <row r="695" spans="1:22" ht="20.25" customHeight="1">
      <c r="A695" s="123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5"/>
    </row>
    <row r="696" spans="1:22" ht="20.25" customHeight="1">
      <c r="A696" s="123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5"/>
    </row>
    <row r="697" spans="1:22" ht="20.25" customHeight="1">
      <c r="A697" s="123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5"/>
    </row>
    <row r="698" spans="1:22" ht="20.25" customHeight="1">
      <c r="A698" s="123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5"/>
    </row>
    <row r="699" spans="1:22" ht="20.25" customHeight="1">
      <c r="A699" s="123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5"/>
    </row>
    <row r="700" spans="1:22" ht="20.25" customHeight="1">
      <c r="A700" s="123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5"/>
    </row>
    <row r="701" spans="1:22" ht="20.25" customHeight="1">
      <c r="A701" s="123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5"/>
    </row>
    <row r="702" spans="1:22" ht="20.25" customHeight="1">
      <c r="A702" s="123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5"/>
    </row>
    <row r="703" spans="1:22" ht="20.25" customHeight="1">
      <c r="A703" s="123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5"/>
    </row>
    <row r="704" spans="1:22" ht="20.25" customHeight="1">
      <c r="A704" s="126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8"/>
    </row>
    <row r="705" spans="1:22" ht="20.2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</row>
    <row r="706" spans="1:22" ht="20.25" customHeight="1">
      <c r="A706" s="13" t="str">
        <f>A662</f>
        <v>(島森様式第3号)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8"/>
      <c r="L706" s="18"/>
      <c r="M706" s="18"/>
      <c r="N706" s="130" t="s">
        <v>10</v>
      </c>
      <c r="O706" s="130"/>
      <c r="P706" s="130"/>
      <c r="Q706" s="130" t="str">
        <f>$Q$2</f>
        <v>〇〇の森を守る会</v>
      </c>
      <c r="R706" s="130"/>
      <c r="S706" s="130"/>
      <c r="T706" s="130"/>
      <c r="U706" s="130"/>
      <c r="V706" s="130"/>
    </row>
    <row r="707" spans="1:22" ht="20.25" customHeight="1">
      <c r="A707" s="131" t="s">
        <v>5</v>
      </c>
      <c r="B707" s="131"/>
      <c r="C707" s="14">
        <f>$C$3</f>
        <v>6</v>
      </c>
      <c r="D707" s="132" t="s">
        <v>11</v>
      </c>
      <c r="E707" s="132"/>
      <c r="F707" s="15" t="s">
        <v>12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</row>
    <row r="708" spans="1:22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1:22" ht="20.25" customHeight="1">
      <c r="A709" s="117" t="s">
        <v>8</v>
      </c>
      <c r="B709" s="117"/>
      <c r="C709" s="117"/>
      <c r="D709" s="117"/>
      <c r="E709" s="117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</row>
    <row r="710" spans="1:22" ht="20.25" customHeight="1">
      <c r="A710" s="117" t="s">
        <v>0</v>
      </c>
      <c r="B710" s="117"/>
      <c r="C710" s="117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</row>
    <row r="711" spans="1:22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7"/>
      <c r="Q711" s="17"/>
      <c r="R711" s="17"/>
      <c r="S711" s="17"/>
      <c r="T711" s="17"/>
      <c r="U711" s="17"/>
      <c r="V711" s="17"/>
    </row>
    <row r="712" spans="1:22" ht="20.25" customHeight="1">
      <c r="A712" s="119" t="s">
        <v>13</v>
      </c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</row>
    <row r="713" spans="1:22" ht="20.2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</row>
    <row r="714" spans="1:22" ht="20.2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</row>
    <row r="715" spans="1:22" ht="20.2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</row>
    <row r="716" spans="1:22" ht="20.2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</row>
    <row r="717" spans="1:22" ht="20.2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</row>
    <row r="718" spans="1:22" ht="20.2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</row>
    <row r="719" spans="1:22" ht="20.2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</row>
    <row r="720" spans="1:22" ht="20.2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</row>
    <row r="721" spans="1:22" ht="20.2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</row>
    <row r="722" spans="1:22" ht="20.2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</row>
    <row r="723" spans="1:22" ht="20.2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</row>
    <row r="724" spans="1:22" ht="20.2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</row>
    <row r="725" spans="1:22" ht="20.2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</row>
    <row r="726" spans="1:22" ht="20.2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</row>
    <row r="727" spans="1:22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7"/>
      <c r="Q727" s="17"/>
      <c r="R727" s="17"/>
      <c r="S727" s="17"/>
      <c r="T727" s="17"/>
      <c r="U727" s="17"/>
      <c r="V727" s="17"/>
    </row>
    <row r="728" spans="1:22" ht="20.25" customHeight="1">
      <c r="A728" s="120" t="s">
        <v>14</v>
      </c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2"/>
    </row>
    <row r="729" spans="1:22" ht="20.25" customHeight="1">
      <c r="A729" s="123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5"/>
    </row>
    <row r="730" spans="1:22" ht="20.25" customHeight="1">
      <c r="A730" s="123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5"/>
    </row>
    <row r="731" spans="1:22" ht="20.25" customHeight="1">
      <c r="A731" s="123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5"/>
    </row>
    <row r="732" spans="1:22" ht="20.25" customHeight="1">
      <c r="A732" s="123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5"/>
    </row>
    <row r="733" spans="1:22" ht="20.25" customHeight="1">
      <c r="A733" s="123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5"/>
    </row>
    <row r="734" spans="1:22" ht="20.25" customHeight="1">
      <c r="A734" s="123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5"/>
    </row>
    <row r="735" spans="1:22" ht="20.25" customHeight="1">
      <c r="A735" s="123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5"/>
    </row>
    <row r="736" spans="1:22" ht="20.25" customHeight="1">
      <c r="A736" s="123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5"/>
    </row>
    <row r="737" spans="1:22" ht="20.25" customHeight="1">
      <c r="A737" s="123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5"/>
    </row>
    <row r="738" spans="1:22" ht="20.25" customHeight="1">
      <c r="A738" s="123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5"/>
    </row>
    <row r="739" spans="1:22" ht="20.25" customHeight="1">
      <c r="A739" s="123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5"/>
    </row>
    <row r="740" spans="1:22" ht="20.25" customHeight="1">
      <c r="A740" s="123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5"/>
    </row>
    <row r="741" spans="1:22" ht="20.25" customHeight="1">
      <c r="A741" s="123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5"/>
    </row>
    <row r="742" spans="1:22" ht="20.25" customHeight="1">
      <c r="A742" s="123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5"/>
    </row>
    <row r="743" spans="1:22" ht="20.25" customHeight="1">
      <c r="A743" s="123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5"/>
    </row>
    <row r="744" spans="1:22" ht="20.25" customHeight="1">
      <c r="A744" s="123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5"/>
    </row>
    <row r="745" spans="1:22" ht="20.25" customHeight="1">
      <c r="A745" s="123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5"/>
    </row>
    <row r="746" spans="1:22" ht="20.25" customHeight="1">
      <c r="A746" s="123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5"/>
    </row>
    <row r="747" spans="1:22" ht="20.25" customHeight="1">
      <c r="A747" s="123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5"/>
    </row>
    <row r="748" spans="1:22" ht="20.25" customHeight="1">
      <c r="A748" s="126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8"/>
    </row>
    <row r="749" spans="1:22" ht="20.2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</row>
    <row r="750" spans="1:22" ht="20.25" customHeight="1">
      <c r="A750" s="13" t="str">
        <f>A706</f>
        <v>(島森様式第3号)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8"/>
      <c r="L750" s="18"/>
      <c r="M750" s="18"/>
      <c r="N750" s="130" t="s">
        <v>10</v>
      </c>
      <c r="O750" s="130"/>
      <c r="P750" s="130"/>
      <c r="Q750" s="130" t="str">
        <f>$Q$2</f>
        <v>〇〇の森を守る会</v>
      </c>
      <c r="R750" s="130"/>
      <c r="S750" s="130"/>
      <c r="T750" s="130"/>
      <c r="U750" s="130"/>
      <c r="V750" s="130"/>
    </row>
    <row r="751" spans="1:22" ht="20.25" customHeight="1">
      <c r="A751" s="131" t="s">
        <v>5</v>
      </c>
      <c r="B751" s="131"/>
      <c r="C751" s="14">
        <f>$C$3</f>
        <v>6</v>
      </c>
      <c r="D751" s="132" t="s">
        <v>11</v>
      </c>
      <c r="E751" s="132"/>
      <c r="F751" s="15" t="s">
        <v>12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</row>
    <row r="752" spans="1:22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1:22" ht="20.25" customHeight="1">
      <c r="A753" s="117" t="s">
        <v>8</v>
      </c>
      <c r="B753" s="117"/>
      <c r="C753" s="117"/>
      <c r="D753" s="134"/>
      <c r="E753" s="134"/>
      <c r="F753" s="134"/>
      <c r="G753" s="134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</row>
    <row r="754" spans="1:22" ht="20.25" customHeight="1">
      <c r="A754" s="117" t="s">
        <v>0</v>
      </c>
      <c r="B754" s="117"/>
      <c r="C754" s="117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</row>
    <row r="755" spans="1:22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7"/>
      <c r="Q755" s="17"/>
      <c r="R755" s="17"/>
      <c r="S755" s="17"/>
      <c r="T755" s="17"/>
      <c r="U755" s="17"/>
      <c r="V755" s="17"/>
    </row>
    <row r="756" spans="1:22" ht="20.25" customHeight="1">
      <c r="A756" s="119" t="s">
        <v>13</v>
      </c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</row>
    <row r="757" spans="1:22" ht="20.2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</row>
    <row r="758" spans="1:22" ht="20.2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</row>
    <row r="759" spans="1:22" ht="20.2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</row>
    <row r="760" spans="1:22" ht="20.2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</row>
    <row r="761" spans="1:22" ht="20.2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</row>
    <row r="762" spans="1:22" ht="20.2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</row>
    <row r="763" spans="1:22" ht="20.2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</row>
    <row r="764" spans="1:22" ht="20.2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</row>
    <row r="765" spans="1:22" ht="20.2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</row>
    <row r="766" spans="1:22" ht="20.2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</row>
    <row r="767" spans="1:22" ht="20.2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</row>
    <row r="768" spans="1:22" ht="20.2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</row>
    <row r="769" spans="1:22" ht="20.2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</row>
    <row r="770" spans="1:22" ht="20.2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</row>
    <row r="771" spans="1:22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7"/>
      <c r="Q771" s="17"/>
      <c r="R771" s="17"/>
      <c r="S771" s="17"/>
      <c r="T771" s="17"/>
      <c r="U771" s="17"/>
      <c r="V771" s="17"/>
    </row>
    <row r="772" spans="1:22" ht="20.25" customHeight="1">
      <c r="A772" s="120" t="s">
        <v>14</v>
      </c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2"/>
    </row>
    <row r="773" spans="1:22" ht="20.25" customHeight="1">
      <c r="A773" s="123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5"/>
    </row>
    <row r="774" spans="1:22" ht="20.25" customHeight="1">
      <c r="A774" s="123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5"/>
    </row>
    <row r="775" spans="1:22" ht="20.25" customHeight="1">
      <c r="A775" s="123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5"/>
    </row>
    <row r="776" spans="1:22" ht="20.25" customHeight="1">
      <c r="A776" s="123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5"/>
    </row>
    <row r="777" spans="1:22" ht="20.25" customHeight="1">
      <c r="A777" s="123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5"/>
    </row>
    <row r="778" spans="1:22" ht="20.25" customHeight="1">
      <c r="A778" s="123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5"/>
    </row>
    <row r="779" spans="1:22" ht="20.25" customHeight="1">
      <c r="A779" s="123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5"/>
    </row>
    <row r="780" spans="1:22" ht="20.25" customHeight="1">
      <c r="A780" s="123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5"/>
    </row>
    <row r="781" spans="1:22" ht="20.25" customHeight="1">
      <c r="A781" s="123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5"/>
    </row>
    <row r="782" spans="1:22" ht="20.25" customHeight="1">
      <c r="A782" s="123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5"/>
    </row>
    <row r="783" spans="1:22" ht="20.25" customHeight="1">
      <c r="A783" s="123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5"/>
    </row>
    <row r="784" spans="1:22" ht="20.25" customHeight="1">
      <c r="A784" s="123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5"/>
    </row>
    <row r="785" spans="1:22" ht="20.25" customHeight="1">
      <c r="A785" s="123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5"/>
    </row>
    <row r="786" spans="1:22" ht="20.25" customHeight="1">
      <c r="A786" s="123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5"/>
    </row>
    <row r="787" spans="1:22" ht="20.25" customHeight="1">
      <c r="A787" s="123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5"/>
    </row>
    <row r="788" spans="1:22" ht="20.25" customHeight="1">
      <c r="A788" s="123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5"/>
    </row>
    <row r="789" spans="1:22" ht="20.25" customHeight="1">
      <c r="A789" s="123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5"/>
    </row>
    <row r="790" spans="1:22" ht="20.25" customHeight="1">
      <c r="A790" s="123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5"/>
    </row>
    <row r="791" spans="1:22" ht="20.25" customHeight="1">
      <c r="A791" s="123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5"/>
    </row>
    <row r="792" spans="1:22" ht="20.25" customHeight="1">
      <c r="A792" s="126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8"/>
    </row>
    <row r="793" spans="1:22" ht="20.2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</row>
    <row r="794" spans="1:22" ht="20.25" customHeight="1">
      <c r="A794" s="13" t="str">
        <f>A750</f>
        <v>(島森様式第3号)</v>
      </c>
      <c r="B794" s="13"/>
      <c r="C794" s="13"/>
      <c r="D794" s="13"/>
      <c r="E794" s="13"/>
      <c r="F794" s="13"/>
      <c r="G794" s="13"/>
      <c r="H794" s="13"/>
      <c r="I794" s="13"/>
      <c r="J794" s="13"/>
      <c r="K794" s="18"/>
      <c r="L794" s="18"/>
      <c r="M794" s="18"/>
      <c r="N794" s="130" t="s">
        <v>10</v>
      </c>
      <c r="O794" s="130"/>
      <c r="P794" s="130"/>
      <c r="Q794" s="130" t="str">
        <f>$Q$2</f>
        <v>〇〇の森を守る会</v>
      </c>
      <c r="R794" s="130"/>
      <c r="S794" s="130"/>
      <c r="T794" s="130"/>
      <c r="U794" s="130"/>
      <c r="V794" s="130"/>
    </row>
    <row r="795" spans="1:22" ht="20.25" customHeight="1">
      <c r="A795" s="131" t="s">
        <v>5</v>
      </c>
      <c r="B795" s="131"/>
      <c r="C795" s="14">
        <f>$C$3</f>
        <v>6</v>
      </c>
      <c r="D795" s="132" t="s">
        <v>11</v>
      </c>
      <c r="E795" s="132"/>
      <c r="F795" s="15" t="s">
        <v>12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</row>
    <row r="796" spans="1:22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1:22" ht="20.25" customHeight="1">
      <c r="A797" s="117" t="s">
        <v>8</v>
      </c>
      <c r="B797" s="117"/>
      <c r="C797" s="117"/>
      <c r="D797" s="117"/>
      <c r="E797" s="117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</row>
    <row r="798" spans="1:22" ht="20.25" customHeight="1">
      <c r="A798" s="117" t="s">
        <v>0</v>
      </c>
      <c r="B798" s="117"/>
      <c r="C798" s="117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</row>
    <row r="799" spans="1:22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7"/>
      <c r="Q799" s="17"/>
      <c r="R799" s="17"/>
      <c r="S799" s="17"/>
      <c r="T799" s="17"/>
      <c r="U799" s="17"/>
      <c r="V799" s="17"/>
    </row>
    <row r="800" spans="1:22" ht="20.25" customHeight="1">
      <c r="A800" s="119" t="s">
        <v>13</v>
      </c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</row>
    <row r="801" spans="1:22" ht="20.2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</row>
    <row r="802" spans="1:22" ht="20.2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</row>
    <row r="803" spans="1:22" ht="20.2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</row>
    <row r="804" spans="1:22" ht="20.2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</row>
    <row r="805" spans="1:22" ht="20.2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</row>
    <row r="806" spans="1:22" ht="20.2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</row>
    <row r="807" spans="1:22" ht="20.2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</row>
    <row r="808" spans="1:22" ht="20.2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</row>
    <row r="809" spans="1:22" ht="20.2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</row>
    <row r="810" spans="1:22" ht="20.2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</row>
    <row r="811" spans="1:22" ht="20.2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</row>
    <row r="812" spans="1:22" ht="20.2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</row>
    <row r="813" spans="1:22" ht="20.2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</row>
    <row r="814" spans="1:22" ht="20.2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</row>
    <row r="815" spans="1:22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7"/>
      <c r="Q815" s="17"/>
      <c r="R815" s="17"/>
      <c r="S815" s="17"/>
      <c r="T815" s="17"/>
      <c r="U815" s="17"/>
      <c r="V815" s="17"/>
    </row>
    <row r="816" spans="1:22" ht="20.25" customHeight="1">
      <c r="A816" s="120" t="s">
        <v>14</v>
      </c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2"/>
    </row>
    <row r="817" spans="1:22" ht="20.25" customHeight="1">
      <c r="A817" s="123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5"/>
    </row>
    <row r="818" spans="1:22" ht="20.25" customHeight="1">
      <c r="A818" s="123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5"/>
    </row>
    <row r="819" spans="1:22" ht="20.25" customHeight="1">
      <c r="A819" s="123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5"/>
    </row>
    <row r="820" spans="1:22" ht="20.25" customHeight="1">
      <c r="A820" s="123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5"/>
    </row>
    <row r="821" spans="1:22" ht="20.25" customHeight="1">
      <c r="A821" s="123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5"/>
    </row>
    <row r="822" spans="1:22" ht="20.25" customHeight="1">
      <c r="A822" s="123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5"/>
    </row>
    <row r="823" spans="1:22" ht="20.25" customHeight="1">
      <c r="A823" s="123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5"/>
    </row>
    <row r="824" spans="1:22" ht="20.25" customHeight="1">
      <c r="A824" s="123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5"/>
    </row>
    <row r="825" spans="1:22" ht="20.25" customHeight="1">
      <c r="A825" s="123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5"/>
    </row>
    <row r="826" spans="1:22" ht="20.25" customHeight="1">
      <c r="A826" s="123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5"/>
    </row>
    <row r="827" spans="1:22" ht="20.25" customHeight="1">
      <c r="A827" s="123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5"/>
    </row>
    <row r="828" spans="1:22" ht="20.25" customHeight="1">
      <c r="A828" s="123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5"/>
    </row>
    <row r="829" spans="1:22" ht="20.25" customHeight="1">
      <c r="A829" s="123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5"/>
    </row>
    <row r="830" spans="1:22" ht="20.25" customHeight="1">
      <c r="A830" s="123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5"/>
    </row>
    <row r="831" spans="1:22" ht="20.25" customHeight="1">
      <c r="A831" s="123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5"/>
    </row>
    <row r="832" spans="1:22" ht="20.25" customHeight="1">
      <c r="A832" s="123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5"/>
    </row>
    <row r="833" spans="1:22" ht="20.25" customHeight="1">
      <c r="A833" s="123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5"/>
    </row>
    <row r="834" spans="1:22" ht="20.25" customHeight="1">
      <c r="A834" s="123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5"/>
    </row>
    <row r="835" spans="1:22" ht="20.25" customHeight="1">
      <c r="A835" s="123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5"/>
    </row>
    <row r="836" spans="1:22" ht="20.25" customHeight="1">
      <c r="A836" s="126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8"/>
    </row>
    <row r="837" spans="1:22" ht="20.2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</row>
    <row r="838" spans="1:22" ht="20.25" customHeight="1">
      <c r="A838" s="13" t="str">
        <f>A794</f>
        <v>(島森様式第3号)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8"/>
      <c r="L838" s="18"/>
      <c r="M838" s="18"/>
      <c r="N838" s="130" t="s">
        <v>10</v>
      </c>
      <c r="O838" s="130"/>
      <c r="P838" s="130"/>
      <c r="Q838" s="130" t="str">
        <f>$Q$2</f>
        <v>〇〇の森を守る会</v>
      </c>
      <c r="R838" s="130"/>
      <c r="S838" s="130"/>
      <c r="T838" s="130"/>
      <c r="U838" s="130"/>
      <c r="V838" s="130"/>
    </row>
    <row r="839" spans="1:22" ht="20.25" customHeight="1">
      <c r="A839" s="131" t="s">
        <v>5</v>
      </c>
      <c r="B839" s="131"/>
      <c r="C839" s="14">
        <f>$C$3</f>
        <v>6</v>
      </c>
      <c r="D839" s="132" t="s">
        <v>11</v>
      </c>
      <c r="E839" s="132"/>
      <c r="F839" s="15" t="s">
        <v>12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</row>
    <row r="840" spans="1:22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1:22" ht="20.25" customHeight="1">
      <c r="A841" s="117" t="s">
        <v>8</v>
      </c>
      <c r="B841" s="117"/>
      <c r="C841" s="117"/>
      <c r="D841" s="134"/>
      <c r="E841" s="134"/>
      <c r="F841" s="134"/>
      <c r="G841" s="134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</row>
    <row r="842" spans="1:22" ht="20.25" customHeight="1">
      <c r="A842" s="117" t="s">
        <v>0</v>
      </c>
      <c r="B842" s="117"/>
      <c r="C842" s="117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</row>
    <row r="843" spans="1:22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7"/>
      <c r="Q843" s="17"/>
      <c r="R843" s="17"/>
      <c r="S843" s="17"/>
      <c r="T843" s="17"/>
      <c r="U843" s="17"/>
      <c r="V843" s="17"/>
    </row>
    <row r="844" spans="1:22" ht="20.25" customHeight="1">
      <c r="A844" s="119" t="s">
        <v>13</v>
      </c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</row>
    <row r="845" spans="1:22" ht="20.2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</row>
    <row r="846" spans="1:22" ht="20.2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</row>
    <row r="847" spans="1:22" ht="20.2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</row>
    <row r="848" spans="1:22" ht="20.2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</row>
    <row r="849" spans="1:22" ht="20.2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</row>
    <row r="850" spans="1:22" ht="20.2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</row>
    <row r="851" spans="1:22" ht="20.2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</row>
    <row r="852" spans="1:22" ht="20.2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</row>
    <row r="853" spans="1:22" ht="20.2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</row>
    <row r="854" spans="1:22" ht="20.2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</row>
    <row r="855" spans="1:22" ht="20.2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</row>
    <row r="856" spans="1:22" ht="20.2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</row>
    <row r="857" spans="1:22" ht="20.2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</row>
    <row r="858" spans="1:22" ht="20.2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</row>
    <row r="859" spans="1:22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7"/>
      <c r="Q859" s="17"/>
      <c r="R859" s="17"/>
      <c r="S859" s="17"/>
      <c r="T859" s="17"/>
      <c r="U859" s="17"/>
      <c r="V859" s="17"/>
    </row>
    <row r="860" spans="1:22" ht="20.25" customHeight="1">
      <c r="A860" s="120" t="s">
        <v>14</v>
      </c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2"/>
    </row>
    <row r="861" spans="1:22" ht="20.25" customHeight="1">
      <c r="A861" s="123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5"/>
    </row>
    <row r="862" spans="1:22" ht="20.25" customHeight="1">
      <c r="A862" s="123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5"/>
    </row>
    <row r="863" spans="1:22" ht="20.25" customHeight="1">
      <c r="A863" s="123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5"/>
    </row>
    <row r="864" spans="1:22" ht="20.25" customHeight="1">
      <c r="A864" s="123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5"/>
    </row>
    <row r="865" spans="1:22" ht="20.25" customHeight="1">
      <c r="A865" s="123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5"/>
    </row>
    <row r="866" spans="1:22" ht="20.25" customHeight="1">
      <c r="A866" s="123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5"/>
    </row>
    <row r="867" spans="1:22" ht="20.25" customHeight="1">
      <c r="A867" s="123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5"/>
    </row>
    <row r="868" spans="1:22" ht="20.25" customHeight="1">
      <c r="A868" s="123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5"/>
    </row>
    <row r="869" spans="1:22" ht="20.25" customHeight="1">
      <c r="A869" s="123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5"/>
    </row>
    <row r="870" spans="1:22" ht="20.25" customHeight="1">
      <c r="A870" s="123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5"/>
    </row>
    <row r="871" spans="1:22" ht="20.25" customHeight="1">
      <c r="A871" s="123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5"/>
    </row>
    <row r="872" spans="1:22" ht="20.25" customHeight="1">
      <c r="A872" s="123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5"/>
    </row>
    <row r="873" spans="1:22" ht="20.25" customHeight="1">
      <c r="A873" s="123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5"/>
    </row>
    <row r="874" spans="1:22" ht="20.25" customHeight="1">
      <c r="A874" s="123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5"/>
    </row>
    <row r="875" spans="1:22" ht="20.25" customHeight="1">
      <c r="A875" s="123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5"/>
    </row>
    <row r="876" spans="1:22" ht="20.25" customHeight="1">
      <c r="A876" s="123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5"/>
    </row>
    <row r="877" spans="1:22" ht="20.25" customHeight="1">
      <c r="A877" s="123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5"/>
    </row>
    <row r="878" spans="1:22" ht="20.25" customHeight="1">
      <c r="A878" s="123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5"/>
    </row>
    <row r="879" spans="1:22" ht="20.25" customHeight="1">
      <c r="A879" s="123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5"/>
    </row>
    <row r="880" spans="1:22" ht="20.25" customHeight="1">
      <c r="A880" s="126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8"/>
    </row>
    <row r="881" spans="1:22" ht="19.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</row>
    <row r="882" spans="1:22" ht="19.5" customHeight="1">
      <c r="A882" s="13" t="str">
        <f>A838</f>
        <v>(島森様式第3号)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8"/>
      <c r="L882" s="18"/>
      <c r="M882" s="18"/>
      <c r="N882" s="130" t="s">
        <v>10</v>
      </c>
      <c r="O882" s="130"/>
      <c r="P882" s="130"/>
      <c r="Q882" s="130" t="str">
        <f>$Q$2</f>
        <v>〇〇の森を守る会</v>
      </c>
      <c r="R882" s="130"/>
      <c r="S882" s="130"/>
      <c r="T882" s="130"/>
      <c r="U882" s="130"/>
      <c r="V882" s="130"/>
    </row>
    <row r="883" spans="1:22" ht="19.5" customHeight="1">
      <c r="A883" s="131" t="s">
        <v>5</v>
      </c>
      <c r="B883" s="131"/>
      <c r="C883" s="14">
        <f>$C$3</f>
        <v>6</v>
      </c>
      <c r="D883" s="132" t="s">
        <v>11</v>
      </c>
      <c r="E883" s="132"/>
      <c r="F883" s="15" t="s">
        <v>12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</row>
    <row r="884" spans="1:22" ht="19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1:22" ht="19.5" customHeight="1">
      <c r="A885" s="117" t="s">
        <v>8</v>
      </c>
      <c r="B885" s="117"/>
      <c r="C885" s="117"/>
      <c r="D885" s="117"/>
      <c r="E885" s="117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</row>
    <row r="886" spans="1:22" ht="19.5" customHeight="1">
      <c r="A886" s="117" t="s">
        <v>0</v>
      </c>
      <c r="B886" s="117"/>
      <c r="C886" s="117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ht="19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7"/>
      <c r="Q887" s="17"/>
      <c r="R887" s="17"/>
      <c r="S887" s="17"/>
      <c r="T887" s="17"/>
      <c r="U887" s="17"/>
      <c r="V887" s="17"/>
    </row>
    <row r="888" spans="1:22" ht="19.5" customHeight="1">
      <c r="A888" s="119" t="s">
        <v>13</v>
      </c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</row>
    <row r="889" spans="1:22" ht="19.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</row>
    <row r="890" spans="1:22" ht="19.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</row>
    <row r="891" spans="1:22" ht="19.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</row>
    <row r="892" spans="1:22" ht="19.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</row>
    <row r="893" spans="1:22" ht="19.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</row>
    <row r="894" spans="1:22" ht="19.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</row>
    <row r="895" spans="1:22" ht="19.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</row>
    <row r="896" spans="1:22" ht="19.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</row>
    <row r="897" spans="1:22" ht="19.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</row>
    <row r="898" spans="1:22" ht="19.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</row>
    <row r="899" spans="1:22" ht="19.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</row>
    <row r="900" spans="1:22" ht="19.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</row>
    <row r="901" spans="1:22" ht="19.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</row>
    <row r="902" spans="1:22" ht="19.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</row>
    <row r="903" spans="1:22" ht="19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7"/>
      <c r="Q903" s="17"/>
      <c r="R903" s="17"/>
      <c r="S903" s="17"/>
      <c r="T903" s="17"/>
      <c r="U903" s="17"/>
      <c r="V903" s="17"/>
    </row>
    <row r="904" spans="1:22" ht="19.5" customHeight="1">
      <c r="A904" s="120" t="s">
        <v>14</v>
      </c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2"/>
    </row>
    <row r="905" spans="1:22" ht="19.5" customHeight="1">
      <c r="A905" s="123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5"/>
    </row>
    <row r="906" spans="1:22" ht="19.5" customHeight="1">
      <c r="A906" s="123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5"/>
    </row>
    <row r="907" spans="1:22" ht="19.5" customHeight="1">
      <c r="A907" s="123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5"/>
    </row>
    <row r="908" spans="1:22" ht="19.5" customHeight="1">
      <c r="A908" s="123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5"/>
    </row>
    <row r="909" spans="1:22" ht="19.5" customHeight="1">
      <c r="A909" s="123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5"/>
    </row>
    <row r="910" spans="1:22" ht="19.5" customHeight="1">
      <c r="A910" s="123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5"/>
    </row>
    <row r="911" spans="1:22" ht="19.5" customHeight="1">
      <c r="A911" s="123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5"/>
    </row>
    <row r="912" spans="1:22" ht="19.5" customHeight="1">
      <c r="A912" s="123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5"/>
    </row>
    <row r="913" spans="1:22" ht="19.5" customHeight="1">
      <c r="A913" s="123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5"/>
    </row>
    <row r="914" spans="1:22" ht="19.5" customHeight="1">
      <c r="A914" s="123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5"/>
    </row>
    <row r="915" spans="1:22" ht="19.5" customHeight="1">
      <c r="A915" s="123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5"/>
    </row>
    <row r="916" spans="1:22" ht="19.5" customHeight="1">
      <c r="A916" s="123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5"/>
    </row>
    <row r="917" spans="1:22" ht="19.5" customHeight="1">
      <c r="A917" s="123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5"/>
    </row>
    <row r="918" spans="1:22" ht="19.5" customHeight="1">
      <c r="A918" s="123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5"/>
    </row>
    <row r="919" spans="1:22" ht="19.5" customHeight="1">
      <c r="A919" s="123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5"/>
    </row>
    <row r="920" spans="1:22" ht="19.5" customHeight="1">
      <c r="A920" s="123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5"/>
    </row>
    <row r="921" spans="1:22" ht="19.5" customHeight="1">
      <c r="A921" s="123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5"/>
    </row>
    <row r="922" spans="1:22" ht="19.5" customHeight="1">
      <c r="A922" s="123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5"/>
    </row>
    <row r="923" spans="1:22" ht="19.5" customHeight="1">
      <c r="A923" s="123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5"/>
    </row>
    <row r="924" spans="1:22" ht="19.5" customHeight="1">
      <c r="A924" s="126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8"/>
    </row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</sheetData>
  <sheetProtection/>
  <mergeCells count="244">
    <mergeCell ref="D270:V270"/>
    <mergeCell ref="A181:C181"/>
    <mergeCell ref="D181:E181"/>
    <mergeCell ref="A182:C182"/>
    <mergeCell ref="A200:V220"/>
    <mergeCell ref="A270:C270"/>
    <mergeCell ref="F269:V269"/>
    <mergeCell ref="A267:B267"/>
    <mergeCell ref="D267:E267"/>
    <mergeCell ref="A269:C269"/>
    <mergeCell ref="D179:E179"/>
    <mergeCell ref="N134:P134"/>
    <mergeCell ref="Q134:V134"/>
    <mergeCell ref="A140:V154"/>
    <mergeCell ref="A156:V176"/>
    <mergeCell ref="D135:E135"/>
    <mergeCell ref="A3:B3"/>
    <mergeCell ref="A6:C6"/>
    <mergeCell ref="D6:V6"/>
    <mergeCell ref="D314:V314"/>
    <mergeCell ref="A184:V198"/>
    <mergeCell ref="A138:C138"/>
    <mergeCell ref="A133:V133"/>
    <mergeCell ref="D269:E269"/>
    <mergeCell ref="A179:B179"/>
    <mergeCell ref="F181:V181"/>
    <mergeCell ref="F5:V5"/>
    <mergeCell ref="A5:C5"/>
    <mergeCell ref="D5:E5"/>
    <mergeCell ref="AP2:AT2"/>
    <mergeCell ref="A45:V45"/>
    <mergeCell ref="D3:E3"/>
    <mergeCell ref="N2:P2"/>
    <mergeCell ref="Q2:V2"/>
    <mergeCell ref="F4:V4"/>
    <mergeCell ref="A8:V22"/>
    <mergeCell ref="A1:V1"/>
    <mergeCell ref="A47:B47"/>
    <mergeCell ref="D47:E47"/>
    <mergeCell ref="A135:B135"/>
    <mergeCell ref="A96:V110"/>
    <mergeCell ref="A112:V132"/>
    <mergeCell ref="D94:V94"/>
    <mergeCell ref="A68:V88"/>
    <mergeCell ref="A50:C50"/>
    <mergeCell ref="D50:V50"/>
    <mergeCell ref="D402:V402"/>
    <mergeCell ref="Q398:V398"/>
    <mergeCell ref="D399:E399"/>
    <mergeCell ref="N46:P46"/>
    <mergeCell ref="Q46:V46"/>
    <mergeCell ref="A24:V44"/>
    <mergeCell ref="A311:B311"/>
    <mergeCell ref="D311:E311"/>
    <mergeCell ref="N310:P310"/>
    <mergeCell ref="Q310:V310"/>
    <mergeCell ref="A357:C357"/>
    <mergeCell ref="D357:E357"/>
    <mergeCell ref="N398:P398"/>
    <mergeCell ref="D358:V358"/>
    <mergeCell ref="A397:V397"/>
    <mergeCell ref="A399:B399"/>
    <mergeCell ref="D49:G49"/>
    <mergeCell ref="A91:B91"/>
    <mergeCell ref="D91:E91"/>
    <mergeCell ref="A49:C49"/>
    <mergeCell ref="N90:P90"/>
    <mergeCell ref="Q90:V90"/>
    <mergeCell ref="A52:V66"/>
    <mergeCell ref="A89:V89"/>
    <mergeCell ref="A93:C93"/>
    <mergeCell ref="N178:P178"/>
    <mergeCell ref="Q178:V178"/>
    <mergeCell ref="A177:V177"/>
    <mergeCell ref="D93:E93"/>
    <mergeCell ref="A94:C94"/>
    <mergeCell ref="F93:V93"/>
    <mergeCell ref="A137:C137"/>
    <mergeCell ref="D138:V138"/>
    <mergeCell ref="D137:G137"/>
    <mergeCell ref="D182:V182"/>
    <mergeCell ref="N222:P222"/>
    <mergeCell ref="Q222:V222"/>
    <mergeCell ref="A221:V221"/>
    <mergeCell ref="A223:B223"/>
    <mergeCell ref="D223:E223"/>
    <mergeCell ref="A225:C225"/>
    <mergeCell ref="D225:G225"/>
    <mergeCell ref="A226:C226"/>
    <mergeCell ref="N266:P266"/>
    <mergeCell ref="Q266:V266"/>
    <mergeCell ref="A265:V265"/>
    <mergeCell ref="A228:V242"/>
    <mergeCell ref="A244:V264"/>
    <mergeCell ref="D226:V226"/>
    <mergeCell ref="A272:V286"/>
    <mergeCell ref="A288:V308"/>
    <mergeCell ref="A316:V330"/>
    <mergeCell ref="A332:V352"/>
    <mergeCell ref="A358:C358"/>
    <mergeCell ref="A313:C313"/>
    <mergeCell ref="A314:C314"/>
    <mergeCell ref="A353:V353"/>
    <mergeCell ref="A309:V309"/>
    <mergeCell ref="N354:P354"/>
    <mergeCell ref="Q354:V354"/>
    <mergeCell ref="A404:V418"/>
    <mergeCell ref="A420:V440"/>
    <mergeCell ref="F357:V357"/>
    <mergeCell ref="A360:V374"/>
    <mergeCell ref="A376:V396"/>
    <mergeCell ref="A401:C401"/>
    <mergeCell ref="A355:B355"/>
    <mergeCell ref="D355:E355"/>
    <mergeCell ref="A402:C402"/>
    <mergeCell ref="N486:P486"/>
    <mergeCell ref="Q486:V486"/>
    <mergeCell ref="A441:V441"/>
    <mergeCell ref="N442:P442"/>
    <mergeCell ref="Q442:V442"/>
    <mergeCell ref="A443:B443"/>
    <mergeCell ref="D443:E443"/>
    <mergeCell ref="A445:C445"/>
    <mergeCell ref="D445:E445"/>
    <mergeCell ref="F445:V445"/>
    <mergeCell ref="A487:B487"/>
    <mergeCell ref="D487:E487"/>
    <mergeCell ref="A489:C489"/>
    <mergeCell ref="A490:C490"/>
    <mergeCell ref="D490:V490"/>
    <mergeCell ref="A446:C446"/>
    <mergeCell ref="D446:V446"/>
    <mergeCell ref="A448:V462"/>
    <mergeCell ref="A464:V484"/>
    <mergeCell ref="A485:V485"/>
    <mergeCell ref="A492:V506"/>
    <mergeCell ref="A508:V528"/>
    <mergeCell ref="A529:V529"/>
    <mergeCell ref="N530:P530"/>
    <mergeCell ref="Q530:V530"/>
    <mergeCell ref="A531:B531"/>
    <mergeCell ref="D531:E531"/>
    <mergeCell ref="A533:C533"/>
    <mergeCell ref="D533:E533"/>
    <mergeCell ref="F533:V533"/>
    <mergeCell ref="A534:C534"/>
    <mergeCell ref="D534:V534"/>
    <mergeCell ref="A536:V550"/>
    <mergeCell ref="A577:C577"/>
    <mergeCell ref="A578:C578"/>
    <mergeCell ref="D578:V578"/>
    <mergeCell ref="A580:V594"/>
    <mergeCell ref="A552:V572"/>
    <mergeCell ref="A573:V573"/>
    <mergeCell ref="N574:P574"/>
    <mergeCell ref="Q574:V574"/>
    <mergeCell ref="A575:B575"/>
    <mergeCell ref="D575:E575"/>
    <mergeCell ref="A596:V616"/>
    <mergeCell ref="A617:V617"/>
    <mergeCell ref="N618:P618"/>
    <mergeCell ref="Q618:V618"/>
    <mergeCell ref="A619:B619"/>
    <mergeCell ref="D619:E619"/>
    <mergeCell ref="A621:C621"/>
    <mergeCell ref="D621:E621"/>
    <mergeCell ref="F621:V621"/>
    <mergeCell ref="A622:C622"/>
    <mergeCell ref="D622:V622"/>
    <mergeCell ref="A624:V638"/>
    <mergeCell ref="A665:C665"/>
    <mergeCell ref="A666:C666"/>
    <mergeCell ref="D666:V666"/>
    <mergeCell ref="A668:V682"/>
    <mergeCell ref="A640:V660"/>
    <mergeCell ref="A661:V661"/>
    <mergeCell ref="N662:P662"/>
    <mergeCell ref="Q662:V662"/>
    <mergeCell ref="A663:B663"/>
    <mergeCell ref="D663:E663"/>
    <mergeCell ref="A684:V704"/>
    <mergeCell ref="A705:V705"/>
    <mergeCell ref="N706:P706"/>
    <mergeCell ref="Q706:V706"/>
    <mergeCell ref="A707:B707"/>
    <mergeCell ref="D707:E707"/>
    <mergeCell ref="A709:C709"/>
    <mergeCell ref="D709:E709"/>
    <mergeCell ref="F709:V709"/>
    <mergeCell ref="A710:C710"/>
    <mergeCell ref="D710:V710"/>
    <mergeCell ref="A712:V726"/>
    <mergeCell ref="A753:C753"/>
    <mergeCell ref="A754:C754"/>
    <mergeCell ref="D754:V754"/>
    <mergeCell ref="A756:V770"/>
    <mergeCell ref="A728:V748"/>
    <mergeCell ref="A749:V749"/>
    <mergeCell ref="N750:P750"/>
    <mergeCell ref="Q750:V750"/>
    <mergeCell ref="A751:B751"/>
    <mergeCell ref="D751:E751"/>
    <mergeCell ref="A772:V792"/>
    <mergeCell ref="A793:V793"/>
    <mergeCell ref="N794:P794"/>
    <mergeCell ref="Q794:V794"/>
    <mergeCell ref="A795:B795"/>
    <mergeCell ref="D795:E795"/>
    <mergeCell ref="A797:C797"/>
    <mergeCell ref="D797:E797"/>
    <mergeCell ref="F797:V797"/>
    <mergeCell ref="A798:C798"/>
    <mergeCell ref="D798:V798"/>
    <mergeCell ref="A800:V814"/>
    <mergeCell ref="A842:C842"/>
    <mergeCell ref="D842:V842"/>
    <mergeCell ref="A844:V858"/>
    <mergeCell ref="D841:G841"/>
    <mergeCell ref="A816:V836"/>
    <mergeCell ref="A837:V837"/>
    <mergeCell ref="N838:P838"/>
    <mergeCell ref="Q838:V838"/>
    <mergeCell ref="A839:B839"/>
    <mergeCell ref="D839:E839"/>
    <mergeCell ref="D885:E885"/>
    <mergeCell ref="F885:V885"/>
    <mergeCell ref="D313:G313"/>
    <mergeCell ref="D401:G401"/>
    <mergeCell ref="D489:G489"/>
    <mergeCell ref="D577:G577"/>
    <mergeCell ref="D665:G665"/>
    <mergeCell ref="D753:G753"/>
    <mergeCell ref="A860:V880"/>
    <mergeCell ref="A841:C841"/>
    <mergeCell ref="A886:C886"/>
    <mergeCell ref="D886:V886"/>
    <mergeCell ref="A888:V902"/>
    <mergeCell ref="A904:V924"/>
    <mergeCell ref="A881:V881"/>
    <mergeCell ref="N882:P882"/>
    <mergeCell ref="Q882:V882"/>
    <mergeCell ref="A883:B883"/>
    <mergeCell ref="D883:E883"/>
    <mergeCell ref="A885:C885"/>
  </mergeCells>
  <conditionalFormatting sqref="D6:V6">
    <cfRule type="cellIs" priority="110" dxfId="2" operator="equal" stopIfTrue="1">
      <formula>""</formula>
    </cfRule>
  </conditionalFormatting>
  <conditionalFormatting sqref="D5:E5">
    <cfRule type="cellIs" priority="109" dxfId="2" operator="equal" stopIfTrue="1">
      <formula>""</formula>
    </cfRule>
  </conditionalFormatting>
  <conditionalFormatting sqref="D50:V50">
    <cfRule type="cellIs" priority="108" dxfId="2" operator="equal" stopIfTrue="1">
      <formula>""</formula>
    </cfRule>
  </conditionalFormatting>
  <conditionalFormatting sqref="D49">
    <cfRule type="cellIs" priority="107" dxfId="2" operator="equal" stopIfTrue="1">
      <formula>""</formula>
    </cfRule>
  </conditionalFormatting>
  <conditionalFormatting sqref="D94:V94">
    <cfRule type="cellIs" priority="106" dxfId="2" operator="equal" stopIfTrue="1">
      <formula>""</formula>
    </cfRule>
  </conditionalFormatting>
  <conditionalFormatting sqref="D93:E93">
    <cfRule type="cellIs" priority="105" dxfId="2" operator="equal" stopIfTrue="1">
      <formula>""</formula>
    </cfRule>
  </conditionalFormatting>
  <conditionalFormatting sqref="D138:V138">
    <cfRule type="cellIs" priority="36" dxfId="2" operator="equal" stopIfTrue="1">
      <formula>""</formula>
    </cfRule>
  </conditionalFormatting>
  <conditionalFormatting sqref="D137">
    <cfRule type="cellIs" priority="35" dxfId="2" operator="equal" stopIfTrue="1">
      <formula>""</formula>
    </cfRule>
  </conditionalFormatting>
  <conditionalFormatting sqref="D182:V182">
    <cfRule type="cellIs" priority="34" dxfId="2" operator="equal" stopIfTrue="1">
      <formula>""</formula>
    </cfRule>
  </conditionalFormatting>
  <conditionalFormatting sqref="D181:E181">
    <cfRule type="cellIs" priority="33" dxfId="2" operator="equal" stopIfTrue="1">
      <formula>""</formula>
    </cfRule>
  </conditionalFormatting>
  <conditionalFormatting sqref="D226:V226">
    <cfRule type="cellIs" priority="32" dxfId="2" operator="equal" stopIfTrue="1">
      <formula>""</formula>
    </cfRule>
  </conditionalFormatting>
  <conditionalFormatting sqref="D225">
    <cfRule type="cellIs" priority="31" dxfId="2" operator="equal" stopIfTrue="1">
      <formula>""</formula>
    </cfRule>
  </conditionalFormatting>
  <conditionalFormatting sqref="D270:V270">
    <cfRule type="cellIs" priority="30" dxfId="2" operator="equal" stopIfTrue="1">
      <formula>""</formula>
    </cfRule>
  </conditionalFormatting>
  <conditionalFormatting sqref="D269:E269">
    <cfRule type="cellIs" priority="29" dxfId="2" operator="equal" stopIfTrue="1">
      <formula>""</formula>
    </cfRule>
  </conditionalFormatting>
  <conditionalFormatting sqref="D314:V314">
    <cfRule type="cellIs" priority="28" dxfId="2" operator="equal" stopIfTrue="1">
      <formula>""</formula>
    </cfRule>
  </conditionalFormatting>
  <conditionalFormatting sqref="D313">
    <cfRule type="cellIs" priority="27" dxfId="2" operator="equal" stopIfTrue="1">
      <formula>""</formula>
    </cfRule>
  </conditionalFormatting>
  <conditionalFormatting sqref="D358:V358">
    <cfRule type="cellIs" priority="26" dxfId="2" operator="equal" stopIfTrue="1">
      <formula>""</formula>
    </cfRule>
  </conditionalFormatting>
  <conditionalFormatting sqref="D357:E357">
    <cfRule type="cellIs" priority="25" dxfId="2" operator="equal" stopIfTrue="1">
      <formula>""</formula>
    </cfRule>
  </conditionalFormatting>
  <conditionalFormatting sqref="D402:V402">
    <cfRule type="cellIs" priority="24" dxfId="2" operator="equal" stopIfTrue="1">
      <formula>""</formula>
    </cfRule>
  </conditionalFormatting>
  <conditionalFormatting sqref="D401">
    <cfRule type="cellIs" priority="23" dxfId="2" operator="equal" stopIfTrue="1">
      <formula>""</formula>
    </cfRule>
  </conditionalFormatting>
  <conditionalFormatting sqref="D446:V446">
    <cfRule type="cellIs" priority="22" dxfId="2" operator="equal" stopIfTrue="1">
      <formula>""</formula>
    </cfRule>
  </conditionalFormatting>
  <conditionalFormatting sqref="D445:E445">
    <cfRule type="cellIs" priority="21" dxfId="2" operator="equal" stopIfTrue="1">
      <formula>""</formula>
    </cfRule>
  </conditionalFormatting>
  <conditionalFormatting sqref="D490:V490">
    <cfRule type="cellIs" priority="20" dxfId="2" operator="equal" stopIfTrue="1">
      <formula>""</formula>
    </cfRule>
  </conditionalFormatting>
  <conditionalFormatting sqref="D489">
    <cfRule type="cellIs" priority="19" dxfId="2" operator="equal" stopIfTrue="1">
      <formula>""</formula>
    </cfRule>
  </conditionalFormatting>
  <conditionalFormatting sqref="D534:V534">
    <cfRule type="cellIs" priority="18" dxfId="2" operator="equal" stopIfTrue="1">
      <formula>""</formula>
    </cfRule>
  </conditionalFormatting>
  <conditionalFormatting sqref="D533:E533">
    <cfRule type="cellIs" priority="17" dxfId="2" operator="equal" stopIfTrue="1">
      <formula>""</formula>
    </cfRule>
  </conditionalFormatting>
  <conditionalFormatting sqref="D578:V578">
    <cfRule type="cellIs" priority="16" dxfId="2" operator="equal" stopIfTrue="1">
      <formula>""</formula>
    </cfRule>
  </conditionalFormatting>
  <conditionalFormatting sqref="D577">
    <cfRule type="cellIs" priority="15" dxfId="2" operator="equal" stopIfTrue="1">
      <formula>""</formula>
    </cfRule>
  </conditionalFormatting>
  <conditionalFormatting sqref="D622:V622">
    <cfRule type="cellIs" priority="14" dxfId="2" operator="equal" stopIfTrue="1">
      <formula>""</formula>
    </cfRule>
  </conditionalFormatting>
  <conditionalFormatting sqref="D621:E621">
    <cfRule type="cellIs" priority="13" dxfId="2" operator="equal" stopIfTrue="1">
      <formula>""</formula>
    </cfRule>
  </conditionalFormatting>
  <conditionalFormatting sqref="D666:V666">
    <cfRule type="cellIs" priority="12" dxfId="2" operator="equal" stopIfTrue="1">
      <formula>""</formula>
    </cfRule>
  </conditionalFormatting>
  <conditionalFormatting sqref="D665">
    <cfRule type="cellIs" priority="11" dxfId="2" operator="equal" stopIfTrue="1">
      <formula>""</formula>
    </cfRule>
  </conditionalFormatting>
  <conditionalFormatting sqref="D710:V710">
    <cfRule type="cellIs" priority="10" dxfId="2" operator="equal" stopIfTrue="1">
      <formula>""</formula>
    </cfRule>
  </conditionalFormatting>
  <conditionalFormatting sqref="D709:E709">
    <cfRule type="cellIs" priority="9" dxfId="2" operator="equal" stopIfTrue="1">
      <formula>""</formula>
    </cfRule>
  </conditionalFormatting>
  <conditionalFormatting sqref="D754:V754">
    <cfRule type="cellIs" priority="8" dxfId="2" operator="equal" stopIfTrue="1">
      <formula>""</formula>
    </cfRule>
  </conditionalFormatting>
  <conditionalFormatting sqref="D753">
    <cfRule type="cellIs" priority="7" dxfId="2" operator="equal" stopIfTrue="1">
      <formula>""</formula>
    </cfRule>
  </conditionalFormatting>
  <conditionalFormatting sqref="D798:V798">
    <cfRule type="cellIs" priority="6" dxfId="2" operator="equal" stopIfTrue="1">
      <formula>""</formula>
    </cfRule>
  </conditionalFormatting>
  <conditionalFormatting sqref="D797:E797">
    <cfRule type="cellIs" priority="5" dxfId="2" operator="equal" stopIfTrue="1">
      <formula>""</formula>
    </cfRule>
  </conditionalFormatting>
  <conditionalFormatting sqref="D842:V842">
    <cfRule type="cellIs" priority="4" dxfId="2" operator="equal" stopIfTrue="1">
      <formula>""</formula>
    </cfRule>
  </conditionalFormatting>
  <conditionalFormatting sqref="D841">
    <cfRule type="cellIs" priority="3" dxfId="2" operator="equal" stopIfTrue="1">
      <formula>""</formula>
    </cfRule>
  </conditionalFormatting>
  <conditionalFormatting sqref="D886:V886">
    <cfRule type="cellIs" priority="2" dxfId="2" operator="equal" stopIfTrue="1">
      <formula>""</formula>
    </cfRule>
  </conditionalFormatting>
  <conditionalFormatting sqref="D885:E885">
    <cfRule type="cellIs" priority="1" dxfId="2" operator="equal" stopIfTrue="1">
      <formula>""</formula>
    </cfRule>
  </conditionalFormatting>
  <dataValidations count="1">
    <dataValidation type="list" allowBlank="1" showInputMessage="1" showErrorMessage="1" sqref="D6:V6 D138:V138 D50:V50 D94:V94 D490:V490 D666:V666 D578:V578 D622:V622 D798:V798 D182:V182 D226:V226 D270:V270 D314:V314 D358:V358 D402:V402 D446:V446 D534:V534 D710:V710 D754:V754 D842:V842 D886:V886">
      <formula1>$X$4:$X$12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4"/>
  <rowBreaks count="11" manualBreakCount="11">
    <brk id="44" max="21" man="1"/>
    <brk id="88" max="21" man="1"/>
    <brk id="132" max="21" man="1"/>
    <brk id="176" max="21" man="1"/>
    <brk id="220" max="21" man="1"/>
    <brk id="264" max="21" man="1"/>
    <brk id="308" max="21" man="1"/>
    <brk id="352" max="21" man="1"/>
    <brk id="396" max="21" man="1"/>
    <brk id="440" max="21" man="1"/>
    <brk id="484" max="2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T924"/>
  <sheetViews>
    <sheetView showZeros="0" view="pageBreakPreview" zoomScale="85" zoomScaleSheetLayoutView="85" zoomScalePageLayoutView="0" workbookViewId="0" topLeftCell="A10">
      <selection activeCell="AB23" sqref="AB23"/>
    </sheetView>
  </sheetViews>
  <sheetFormatPr defaultColWidth="9.00390625" defaultRowHeight="15"/>
  <cols>
    <col min="1" max="22" width="3.57421875" style="7" customWidth="1"/>
    <col min="23" max="23" width="7.00390625" style="18" customWidth="1"/>
    <col min="24" max="24" width="3.57421875" style="18" customWidth="1"/>
    <col min="25" max="26" width="2.421875" style="18" customWidth="1"/>
    <col min="27" max="27" width="9.00390625" style="18" customWidth="1"/>
    <col min="28" max="28" width="15.140625" style="18" customWidth="1"/>
    <col min="29" max="29" width="15.421875" style="18" customWidth="1"/>
    <col min="30" max="30" width="9.00390625" style="18" customWidth="1"/>
    <col min="31" max="31" width="14.421875" style="18" customWidth="1"/>
    <col min="32" max="16384" width="9.00390625" style="18" customWidth="1"/>
  </cols>
  <sheetData>
    <row r="1" spans="1:22" ht="1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46" ht="19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8"/>
      <c r="L2" s="18"/>
      <c r="M2" s="18"/>
      <c r="N2" s="130" t="s">
        <v>10</v>
      </c>
      <c r="O2" s="130"/>
      <c r="P2" s="130"/>
      <c r="Q2" s="138"/>
      <c r="R2" s="138"/>
      <c r="S2" s="138"/>
      <c r="T2" s="138"/>
      <c r="U2" s="138"/>
      <c r="V2" s="138"/>
      <c r="W2" s="4"/>
      <c r="X2" s="4"/>
      <c r="Y2" s="4"/>
      <c r="Z2" s="4"/>
      <c r="AO2" s="10" t="s">
        <v>6</v>
      </c>
      <c r="AP2" s="137" t="e">
        <f>#REF!</f>
        <v>#REF!</v>
      </c>
      <c r="AQ2" s="137"/>
      <c r="AR2" s="137"/>
      <c r="AS2" s="137"/>
      <c r="AT2" s="137"/>
    </row>
    <row r="3" spans="1:46" s="11" customFormat="1" ht="19.5" customHeight="1">
      <c r="A3" s="131" t="s">
        <v>5</v>
      </c>
      <c r="B3" s="131"/>
      <c r="C3" s="14">
        <v>6</v>
      </c>
      <c r="D3" s="132" t="s">
        <v>11</v>
      </c>
      <c r="E3" s="132"/>
      <c r="F3" s="15" t="s">
        <v>12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  <c r="X3" s="19" t="s">
        <v>9</v>
      </c>
      <c r="Y3" s="20"/>
      <c r="Z3" s="20"/>
      <c r="AA3" s="21"/>
      <c r="AG3" s="12"/>
      <c r="AI3" s="12"/>
      <c r="AJ3" s="12"/>
      <c r="AK3" s="12"/>
      <c r="AL3" s="12"/>
      <c r="AM3" s="12"/>
      <c r="AN3" s="12"/>
      <c r="AO3" s="12"/>
      <c r="AP3" s="12"/>
      <c r="AQ3" s="9"/>
      <c r="AR3" s="9"/>
      <c r="AS3" s="9"/>
      <c r="AT3" s="9"/>
    </row>
    <row r="4" spans="1:46" ht="19.5" customHeight="1">
      <c r="A4" s="16"/>
      <c r="B4" s="16"/>
      <c r="C4" s="16"/>
      <c r="D4" s="16"/>
      <c r="E4" s="16"/>
      <c r="F4" s="139" t="s">
        <v>55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4"/>
      <c r="X4" s="22" t="s">
        <v>39</v>
      </c>
      <c r="Y4" s="22"/>
      <c r="Z4" s="20"/>
      <c r="AA4" s="23"/>
      <c r="AG4" s="3"/>
      <c r="AH4" s="3"/>
      <c r="AI4" s="3"/>
      <c r="AJ4" s="3"/>
      <c r="AK4" s="3"/>
      <c r="AL4" s="3"/>
      <c r="AM4" s="3"/>
      <c r="AN4" s="3"/>
      <c r="AO4" s="3"/>
      <c r="AP4" s="4"/>
      <c r="AQ4" s="4"/>
      <c r="AR4" s="4"/>
      <c r="AS4" s="4"/>
      <c r="AT4" s="9"/>
    </row>
    <row r="5" spans="1:46" ht="19.5" customHeight="1">
      <c r="A5" s="117" t="s">
        <v>8</v>
      </c>
      <c r="B5" s="117"/>
      <c r="C5" s="117"/>
      <c r="D5" s="136"/>
      <c r="E5" s="136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4"/>
      <c r="X5" s="22" t="s">
        <v>40</v>
      </c>
      <c r="Y5" s="22"/>
      <c r="Z5" s="20"/>
      <c r="AA5" s="23"/>
      <c r="AG5" s="4"/>
      <c r="AH5" s="9"/>
      <c r="AI5" s="9"/>
      <c r="AJ5" s="9"/>
      <c r="AK5" s="9"/>
      <c r="AL5" s="9"/>
      <c r="AM5" s="9"/>
      <c r="AN5" s="9"/>
      <c r="AO5" s="9"/>
      <c r="AP5" s="4"/>
      <c r="AQ5" s="4"/>
      <c r="AR5" s="4"/>
      <c r="AS5" s="4"/>
      <c r="AT5" s="9"/>
    </row>
    <row r="6" spans="1:46" ht="19.5" customHeight="1">
      <c r="A6" s="117" t="s">
        <v>0</v>
      </c>
      <c r="B6" s="117"/>
      <c r="C6" s="11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4"/>
      <c r="X6" s="22" t="s">
        <v>41</v>
      </c>
      <c r="Y6" s="22"/>
      <c r="Z6" s="20"/>
      <c r="AA6" s="23"/>
      <c r="AG6" s="4"/>
      <c r="AH6" s="4"/>
      <c r="AI6" s="4"/>
      <c r="AJ6" s="4"/>
      <c r="AK6" s="4"/>
      <c r="AL6" s="9"/>
      <c r="AM6" s="9"/>
      <c r="AN6" s="9"/>
      <c r="AO6" s="9"/>
      <c r="AP6" s="9"/>
      <c r="AQ6" s="9"/>
      <c r="AR6" s="9"/>
      <c r="AS6" s="9"/>
      <c r="AT6" s="9"/>
    </row>
    <row r="7" spans="1:46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4"/>
      <c r="X7" s="22" t="s">
        <v>42</v>
      </c>
      <c r="Y7" s="22"/>
      <c r="Z7" s="20"/>
      <c r="AA7" s="23"/>
      <c r="AG7" s="4"/>
      <c r="AH7" s="5"/>
      <c r="AI7" s="5"/>
      <c r="AJ7" s="5"/>
      <c r="AK7" s="5"/>
      <c r="AL7" s="9"/>
      <c r="AM7" s="9"/>
      <c r="AN7" s="9"/>
      <c r="AO7" s="9"/>
      <c r="AP7" s="9"/>
      <c r="AQ7" s="9"/>
      <c r="AR7" s="9"/>
      <c r="AS7" s="9"/>
      <c r="AT7" s="9"/>
    </row>
    <row r="8" spans="1:46" ht="19.5" customHeight="1">
      <c r="A8" s="119" t="s">
        <v>13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4"/>
      <c r="X8" s="22" t="s">
        <v>43</v>
      </c>
      <c r="Y8" s="22"/>
      <c r="Z8" s="20"/>
      <c r="AA8" s="23"/>
      <c r="AG8" s="4"/>
      <c r="AH8" s="5"/>
      <c r="AI8" s="5"/>
      <c r="AJ8" s="5"/>
      <c r="AK8" s="3" t="s">
        <v>7</v>
      </c>
      <c r="AL8" s="5"/>
      <c r="AM8" s="5"/>
      <c r="AN8" s="5"/>
      <c r="AO8" s="5"/>
      <c r="AP8" s="5"/>
      <c r="AQ8" s="5"/>
      <c r="AR8" s="5"/>
      <c r="AS8" s="5"/>
      <c r="AT8" s="4"/>
    </row>
    <row r="9" spans="1:46" ht="19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4"/>
      <c r="X9" s="22" t="s">
        <v>44</v>
      </c>
      <c r="Y9" s="22"/>
      <c r="Z9" s="20"/>
      <c r="AA9" s="23"/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4"/>
    </row>
    <row r="10" spans="1:46" ht="19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4"/>
      <c r="X10" s="22" t="s">
        <v>45</v>
      </c>
      <c r="Y10" s="22"/>
      <c r="Z10" s="20"/>
      <c r="AA10" s="23"/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4"/>
    </row>
    <row r="11" spans="1:46" ht="19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4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4"/>
    </row>
    <row r="12" spans="1:46" ht="19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4"/>
      <c r="X12" s="4"/>
      <c r="Y12" s="4"/>
      <c r="Z12" s="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4"/>
    </row>
    <row r="13" spans="1:46" ht="19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5"/>
      <c r="X13" s="4"/>
      <c r="Y13" s="4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4"/>
    </row>
    <row r="14" spans="1:46" ht="19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5"/>
      <c r="X14" s="4"/>
      <c r="Y14" s="4"/>
      <c r="Z14" s="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4"/>
    </row>
    <row r="15" spans="1:46" ht="19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5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</row>
    <row r="16" spans="1:46" ht="19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5"/>
      <c r="X16" s="4"/>
      <c r="Y16" s="4"/>
      <c r="Z16" s="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1:46" ht="19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5"/>
      <c r="X17" s="4"/>
      <c r="Y17" s="4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35" ht="19.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5"/>
      <c r="X18" s="4"/>
      <c r="Y18" s="4"/>
      <c r="Z18" s="4"/>
      <c r="AA18" s="5"/>
      <c r="AB18" s="5"/>
      <c r="AC18" s="5"/>
      <c r="AD18" s="5"/>
      <c r="AE18" s="6"/>
      <c r="AF18" s="3"/>
      <c r="AG18" s="3"/>
      <c r="AH18" s="3"/>
      <c r="AI18" s="3"/>
    </row>
    <row r="19" spans="1:35" ht="19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5"/>
      <c r="X19" s="4"/>
      <c r="Y19" s="4"/>
      <c r="Z19" s="4"/>
      <c r="AA19" s="5"/>
      <c r="AB19" s="5"/>
      <c r="AC19" s="5"/>
      <c r="AD19" s="5"/>
      <c r="AE19" s="6"/>
      <c r="AF19" s="3"/>
      <c r="AG19" s="3"/>
      <c r="AH19" s="3"/>
      <c r="AI19" s="3"/>
    </row>
    <row r="20" spans="1:35" ht="19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5"/>
      <c r="X20" s="4"/>
      <c r="Y20" s="4"/>
      <c r="Z20" s="4"/>
      <c r="AA20" s="5"/>
      <c r="AB20" s="5"/>
      <c r="AC20" s="5"/>
      <c r="AD20" s="5"/>
      <c r="AE20" s="6"/>
      <c r="AF20" s="3"/>
      <c r="AG20" s="3"/>
      <c r="AH20" s="3"/>
      <c r="AI20" s="3"/>
    </row>
    <row r="21" spans="1:35" ht="19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5"/>
      <c r="X21" s="4"/>
      <c r="Y21" s="4"/>
      <c r="Z21" s="4"/>
      <c r="AA21" s="5"/>
      <c r="AB21" s="5"/>
      <c r="AC21" s="5"/>
      <c r="AD21" s="5"/>
      <c r="AE21" s="6"/>
      <c r="AF21" s="3"/>
      <c r="AG21" s="3"/>
      <c r="AH21" s="3"/>
      <c r="AI21" s="3"/>
    </row>
    <row r="22" spans="1:35" ht="19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5"/>
      <c r="X22" s="4"/>
      <c r="Y22" s="4"/>
      <c r="Z22" s="4"/>
      <c r="AA22" s="5"/>
      <c r="AB22" s="5"/>
      <c r="AC22" s="5"/>
      <c r="AD22" s="5"/>
      <c r="AE22" s="6"/>
      <c r="AF22" s="3"/>
      <c r="AG22" s="3"/>
      <c r="AH22" s="3"/>
      <c r="AI22" s="3"/>
    </row>
    <row r="23" spans="1:35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5"/>
      <c r="X23" s="4"/>
      <c r="Y23" s="4"/>
      <c r="Z23" s="4"/>
      <c r="AA23" s="5"/>
      <c r="AB23" s="5"/>
      <c r="AC23" s="5"/>
      <c r="AD23" s="5"/>
      <c r="AE23" s="6"/>
      <c r="AF23" s="3"/>
      <c r="AG23" s="3"/>
      <c r="AH23" s="3"/>
      <c r="AI23" s="3"/>
    </row>
    <row r="24" spans="1:35" ht="19.5" customHeight="1">
      <c r="A24" s="120" t="s">
        <v>14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  <c r="W24" s="5"/>
      <c r="X24" s="4"/>
      <c r="Y24" s="4"/>
      <c r="Z24" s="4"/>
      <c r="AA24" s="5"/>
      <c r="AB24" s="5"/>
      <c r="AC24" s="5"/>
      <c r="AD24" s="5"/>
      <c r="AE24" s="6"/>
      <c r="AF24" s="3"/>
      <c r="AG24" s="3"/>
      <c r="AH24" s="3"/>
      <c r="AI24" s="3"/>
    </row>
    <row r="25" spans="1:35" ht="19.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/>
      <c r="W25" s="5"/>
      <c r="X25" s="4"/>
      <c r="Y25" s="4"/>
      <c r="Z25" s="4"/>
      <c r="AA25" s="5"/>
      <c r="AB25" s="5"/>
      <c r="AC25" s="5"/>
      <c r="AD25" s="5"/>
      <c r="AE25" s="6"/>
      <c r="AF25" s="3"/>
      <c r="AG25" s="3"/>
      <c r="AH25" s="3"/>
      <c r="AI25" s="3"/>
    </row>
    <row r="26" spans="1:35" ht="19.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22" ht="19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</row>
    <row r="28" spans="1:22" ht="19.5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</row>
    <row r="29" spans="1:22" ht="19.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2" ht="19.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</row>
    <row r="31" spans="1:22" ht="19.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</row>
    <row r="32" spans="1:22" ht="19.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</row>
    <row r="33" spans="1:22" ht="19.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</row>
    <row r="34" spans="1:22" ht="19.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5"/>
    </row>
    <row r="35" spans="1:22" ht="19.5" customHeight="1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</row>
    <row r="36" spans="1:22" ht="19.5" customHeight="1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</row>
    <row r="37" spans="1:22" ht="19.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</row>
    <row r="38" spans="1:22" ht="19.5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</row>
    <row r="39" spans="1:22" ht="19.5" customHeight="1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</row>
    <row r="40" spans="1:22" ht="19.5" customHeight="1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</row>
    <row r="41" spans="1:22" ht="19.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</row>
    <row r="42" spans="1:22" ht="19.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</row>
    <row r="43" spans="1:22" ht="19.5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</row>
    <row r="44" spans="1:22" ht="19.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</row>
    <row r="45" spans="1:22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9.5" customHeight="1">
      <c r="A46" s="13" t="str">
        <f>A2</f>
        <v>(島森様式第3号)</v>
      </c>
      <c r="B46" s="13"/>
      <c r="C46" s="13"/>
      <c r="D46" s="13"/>
      <c r="E46" s="13"/>
      <c r="F46" s="13"/>
      <c r="G46" s="13"/>
      <c r="H46" s="13"/>
      <c r="I46" s="13"/>
      <c r="J46" s="13"/>
      <c r="K46" s="18"/>
      <c r="L46" s="18"/>
      <c r="M46" s="18"/>
      <c r="N46" s="130" t="s">
        <v>10</v>
      </c>
      <c r="O46" s="130"/>
      <c r="P46" s="130"/>
      <c r="Q46" s="130">
        <f>$Q$2</f>
        <v>0</v>
      </c>
      <c r="R46" s="130"/>
      <c r="S46" s="130"/>
      <c r="T46" s="130"/>
      <c r="U46" s="130"/>
      <c r="V46" s="130"/>
    </row>
    <row r="47" spans="1:22" ht="19.5" customHeight="1">
      <c r="A47" s="131" t="s">
        <v>5</v>
      </c>
      <c r="B47" s="131"/>
      <c r="C47" s="14">
        <f>$C$3</f>
        <v>6</v>
      </c>
      <c r="D47" s="132" t="s">
        <v>11</v>
      </c>
      <c r="E47" s="132"/>
      <c r="F47" s="15" t="s">
        <v>12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9.5" customHeight="1">
      <c r="A49" s="117" t="s">
        <v>8</v>
      </c>
      <c r="B49" s="117"/>
      <c r="C49" s="117"/>
      <c r="D49" s="134"/>
      <c r="E49" s="134"/>
      <c r="F49" s="134"/>
      <c r="G49" s="134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9.5" customHeight="1">
      <c r="A50" s="117" t="s">
        <v>0</v>
      </c>
      <c r="B50" s="117"/>
      <c r="C50" s="117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ht="1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7"/>
      <c r="R51" s="17"/>
      <c r="S51" s="17"/>
      <c r="T51" s="17"/>
      <c r="U51" s="17"/>
      <c r="V51" s="17"/>
    </row>
    <row r="52" spans="1:22" ht="19.5" customHeight="1">
      <c r="A52" s="119" t="s">
        <v>13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</row>
    <row r="53" spans="1:22" ht="19.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</row>
    <row r="54" spans="1:22" ht="19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1:22" ht="19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</row>
    <row r="56" spans="1:22" ht="19.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19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</row>
    <row r="58" spans="1:22" ht="19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19.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9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9.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</row>
    <row r="62" spans="1:22" ht="19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19.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19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</row>
    <row r="65" spans="1:22" ht="19.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19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</row>
    <row r="67" spans="1:22" ht="19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7"/>
      <c r="R67" s="17"/>
      <c r="S67" s="17"/>
      <c r="T67" s="17"/>
      <c r="U67" s="17"/>
      <c r="V67" s="17"/>
    </row>
    <row r="68" spans="1:22" ht="19.5" customHeight="1">
      <c r="A68" s="120" t="s">
        <v>14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2"/>
    </row>
    <row r="69" spans="1:22" ht="19.5" customHeight="1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</row>
    <row r="70" spans="1:22" ht="19.5" customHeight="1">
      <c r="A70" s="123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</row>
    <row r="71" spans="1:22" ht="19.5" customHeight="1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</row>
    <row r="72" spans="1:22" ht="19.5" customHeight="1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5"/>
    </row>
    <row r="73" spans="1:22" ht="19.5" customHeight="1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5"/>
    </row>
    <row r="74" spans="1:22" ht="19.5" customHeight="1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5"/>
    </row>
    <row r="75" spans="1:22" ht="19.5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</row>
    <row r="76" spans="1:22" ht="19.5" customHeight="1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</row>
    <row r="77" spans="1:22" ht="19.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5"/>
    </row>
    <row r="78" spans="1:22" ht="19.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</row>
    <row r="79" spans="1:22" ht="19.5" customHeight="1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</row>
    <row r="80" spans="1:22" ht="19.5" customHeight="1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</row>
    <row r="81" spans="1:22" ht="19.5" customHeight="1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5"/>
    </row>
    <row r="82" spans="1:22" ht="19.5" customHeigh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</row>
    <row r="83" spans="1:22" ht="19.5" customHeight="1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5"/>
    </row>
    <row r="84" spans="1:22" ht="19.5" customHeight="1">
      <c r="A84" s="123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5"/>
    </row>
    <row r="85" spans="1:22" ht="19.5" customHeight="1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5"/>
    </row>
    <row r="86" spans="1:22" ht="19.5" customHeight="1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5"/>
    </row>
    <row r="87" spans="1:22" ht="19.5" customHeight="1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5"/>
    </row>
    <row r="88" spans="1:22" ht="19.5" customHeight="1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8"/>
    </row>
    <row r="89" spans="1:22" ht="19.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</row>
    <row r="90" spans="1:22" ht="19.5" customHeight="1">
      <c r="A90" s="13" t="str">
        <f>A46</f>
        <v>(島森様式第3号)</v>
      </c>
      <c r="B90" s="13"/>
      <c r="C90" s="13"/>
      <c r="D90" s="13"/>
      <c r="E90" s="13"/>
      <c r="F90" s="13"/>
      <c r="G90" s="13"/>
      <c r="H90" s="13"/>
      <c r="I90" s="13"/>
      <c r="J90" s="13"/>
      <c r="K90" s="18"/>
      <c r="L90" s="18"/>
      <c r="M90" s="18"/>
      <c r="N90" s="130" t="s">
        <v>10</v>
      </c>
      <c r="O90" s="130"/>
      <c r="P90" s="130"/>
      <c r="Q90" s="130">
        <f>$Q$2</f>
        <v>0</v>
      </c>
      <c r="R90" s="130"/>
      <c r="S90" s="130"/>
      <c r="T90" s="130"/>
      <c r="U90" s="130"/>
      <c r="V90" s="130"/>
    </row>
    <row r="91" spans="1:22" ht="19.5" customHeight="1">
      <c r="A91" s="131" t="s">
        <v>5</v>
      </c>
      <c r="B91" s="131"/>
      <c r="C91" s="14">
        <f>$C$3</f>
        <v>6</v>
      </c>
      <c r="D91" s="132" t="s">
        <v>11</v>
      </c>
      <c r="E91" s="132"/>
      <c r="F91" s="15" t="s">
        <v>12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9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9.5" customHeight="1">
      <c r="A93" s="117" t="s">
        <v>8</v>
      </c>
      <c r="B93" s="117"/>
      <c r="C93" s="117"/>
      <c r="D93" s="117"/>
      <c r="E93" s="117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</row>
    <row r="94" spans="1:22" ht="19.5" customHeight="1">
      <c r="A94" s="117" t="s">
        <v>0</v>
      </c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ht="19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  <c r="Q95" s="17"/>
      <c r="R95" s="17"/>
      <c r="S95" s="17"/>
      <c r="T95" s="17"/>
      <c r="U95" s="17"/>
      <c r="V95" s="17"/>
    </row>
    <row r="96" spans="1:22" ht="19.5" customHeight="1">
      <c r="A96" s="119" t="s">
        <v>13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</row>
    <row r="97" spans="1:22" ht="19.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</row>
    <row r="98" spans="1:22" ht="19.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</row>
    <row r="99" spans="1:22" ht="19.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</row>
    <row r="100" spans="1:22" ht="19.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19.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</row>
    <row r="102" spans="1:22" ht="19.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</row>
    <row r="103" spans="1:22" ht="19.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 ht="19.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</row>
    <row r="105" spans="1:22" ht="19.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</row>
    <row r="106" spans="1:22" ht="19.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19.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</row>
    <row r="108" spans="1:22" ht="19.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 ht="19.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</row>
    <row r="110" spans="1:22" ht="19.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</row>
    <row r="111" spans="1:22" ht="19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7"/>
      <c r="R111" s="17"/>
      <c r="S111" s="17"/>
      <c r="T111" s="17"/>
      <c r="U111" s="17"/>
      <c r="V111" s="17"/>
    </row>
    <row r="112" spans="1:22" ht="19.5" customHeight="1">
      <c r="A112" s="120" t="s">
        <v>14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2"/>
    </row>
    <row r="113" spans="1:22" ht="19.5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5"/>
    </row>
    <row r="114" spans="1:22" ht="19.5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5"/>
    </row>
    <row r="115" spans="1:22" ht="19.5" customHeigh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5"/>
    </row>
    <row r="116" spans="1:22" ht="19.5" customHeight="1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5"/>
    </row>
    <row r="117" spans="1:22" ht="19.5" customHeight="1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5"/>
    </row>
    <row r="118" spans="1:22" ht="19.5" customHeight="1">
      <c r="A118" s="12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5"/>
    </row>
    <row r="119" spans="1:22" ht="19.5" customHeight="1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5"/>
    </row>
    <row r="120" spans="1:22" ht="19.5" customHeight="1">
      <c r="A120" s="123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5"/>
    </row>
    <row r="121" spans="1:22" ht="19.5" customHeight="1">
      <c r="A121" s="123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5"/>
    </row>
    <row r="122" spans="1:22" ht="19.5" customHeight="1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5"/>
    </row>
    <row r="123" spans="1:22" ht="19.5" customHeight="1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5"/>
    </row>
    <row r="124" spans="1:22" ht="19.5" customHeight="1">
      <c r="A124" s="123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5"/>
    </row>
    <row r="125" spans="1:22" ht="19.5" customHeight="1">
      <c r="A125" s="123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5"/>
    </row>
    <row r="126" spans="1:22" ht="19.5" customHeight="1">
      <c r="A126" s="123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5"/>
    </row>
    <row r="127" spans="1:22" ht="19.5" customHeight="1">
      <c r="A127" s="123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5"/>
    </row>
    <row r="128" spans="1:22" ht="19.5" customHeight="1">
      <c r="A128" s="123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5"/>
    </row>
    <row r="129" spans="1:22" ht="19.5" customHeight="1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5"/>
    </row>
    <row r="130" spans="1:22" ht="19.5" customHeight="1">
      <c r="A130" s="123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5"/>
    </row>
    <row r="131" spans="1:22" ht="19.5" customHeight="1">
      <c r="A131" s="12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5"/>
    </row>
    <row r="132" spans="1:22" ht="19.5" customHeight="1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8"/>
    </row>
    <row r="133" spans="1:22" ht="19.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</row>
    <row r="134" spans="1:22" ht="19.5" customHeight="1">
      <c r="A134" s="13" t="str">
        <f>A90</f>
        <v>(島森様式第3号)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8"/>
      <c r="L134" s="18"/>
      <c r="M134" s="18"/>
      <c r="N134" s="130" t="s">
        <v>10</v>
      </c>
      <c r="O134" s="130"/>
      <c r="P134" s="130"/>
      <c r="Q134" s="130">
        <f>$Q$2</f>
        <v>0</v>
      </c>
      <c r="R134" s="130"/>
      <c r="S134" s="130"/>
      <c r="T134" s="130"/>
      <c r="U134" s="130"/>
      <c r="V134" s="130"/>
    </row>
    <row r="135" spans="1:22" ht="19.5" customHeight="1">
      <c r="A135" s="131" t="s">
        <v>5</v>
      </c>
      <c r="B135" s="131"/>
      <c r="C135" s="14">
        <f>$C$3</f>
        <v>6</v>
      </c>
      <c r="D135" s="132" t="s">
        <v>11</v>
      </c>
      <c r="E135" s="132"/>
      <c r="F135" s="15" t="s">
        <v>12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9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9.5" customHeight="1">
      <c r="A137" s="117" t="s">
        <v>8</v>
      </c>
      <c r="B137" s="117"/>
      <c r="C137" s="117"/>
      <c r="D137" s="134"/>
      <c r="E137" s="134"/>
      <c r="F137" s="134"/>
      <c r="G137" s="134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ht="19.5" customHeight="1">
      <c r="A138" s="117" t="s">
        <v>0</v>
      </c>
      <c r="B138" s="117"/>
      <c r="C138" s="117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</row>
    <row r="139" spans="1:22" ht="19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7"/>
      <c r="Q139" s="17"/>
      <c r="R139" s="17"/>
      <c r="S139" s="17"/>
      <c r="T139" s="17"/>
      <c r="U139" s="17"/>
      <c r="V139" s="17"/>
    </row>
    <row r="140" spans="1:22" ht="19.5" customHeight="1">
      <c r="A140" s="119" t="s">
        <v>13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</row>
    <row r="141" spans="1:22" ht="19.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</row>
    <row r="142" spans="1:22" ht="19.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</row>
    <row r="143" spans="1:22" ht="19.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19.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</row>
    <row r="145" spans="1:22" ht="19.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</row>
    <row r="146" spans="1:22" ht="19.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</row>
    <row r="147" spans="1:22" ht="19.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</row>
    <row r="148" spans="1:22" ht="19.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</row>
    <row r="149" spans="1:22" ht="19.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</row>
    <row r="150" spans="1:22" ht="19.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</row>
    <row r="151" spans="1:22" ht="19.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</row>
    <row r="152" spans="1:22" ht="19.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</row>
    <row r="153" spans="1:22" ht="19.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</row>
    <row r="154" spans="1:22" ht="19.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</row>
    <row r="155" spans="1:22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7"/>
      <c r="R155" s="17"/>
      <c r="S155" s="17"/>
      <c r="T155" s="17"/>
      <c r="U155" s="17"/>
      <c r="V155" s="17"/>
    </row>
    <row r="156" spans="1:22" ht="19.5" customHeight="1">
      <c r="A156" s="120" t="s">
        <v>14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2"/>
    </row>
    <row r="157" spans="1:22" ht="19.5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5"/>
    </row>
    <row r="158" spans="1:22" ht="19.5" customHeight="1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5"/>
    </row>
    <row r="159" spans="1:22" ht="19.5" customHeight="1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5"/>
    </row>
    <row r="160" spans="1:22" ht="19.5" customHeight="1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5"/>
    </row>
    <row r="161" spans="1:22" ht="19.5" customHeight="1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5"/>
    </row>
    <row r="162" spans="1:22" ht="19.5" customHeight="1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5"/>
    </row>
    <row r="163" spans="1:22" ht="19.5" customHeight="1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5"/>
    </row>
    <row r="164" spans="1:22" ht="19.5" customHeight="1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5"/>
    </row>
    <row r="165" spans="1:22" ht="19.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5"/>
    </row>
    <row r="166" spans="1:22" ht="19.5" customHeight="1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5"/>
    </row>
    <row r="167" spans="1:22" ht="19.5" customHeight="1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5"/>
    </row>
    <row r="168" spans="1:22" ht="19.5" customHeight="1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5"/>
    </row>
    <row r="169" spans="1:22" ht="19.5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5"/>
    </row>
    <row r="170" spans="1:22" ht="19.5" customHeight="1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5"/>
    </row>
    <row r="171" spans="1:22" ht="19.5" customHeight="1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5"/>
    </row>
    <row r="172" spans="1:22" ht="19.5" customHeight="1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5"/>
    </row>
    <row r="173" spans="1:22" ht="19.5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5"/>
    </row>
    <row r="174" spans="1:22" ht="19.5" customHeight="1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5"/>
    </row>
    <row r="175" spans="1:22" ht="19.5" customHeight="1">
      <c r="A175" s="123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5"/>
    </row>
    <row r="176" spans="1:22" ht="19.5" customHeight="1">
      <c r="A176" s="126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8"/>
    </row>
    <row r="177" spans="1:22" ht="19.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22" ht="19.5" customHeight="1">
      <c r="A178" s="13" t="str">
        <f>A134</f>
        <v>(島森様式第3号)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8"/>
      <c r="L178" s="18"/>
      <c r="M178" s="18"/>
      <c r="N178" s="130" t="s">
        <v>10</v>
      </c>
      <c r="O178" s="130"/>
      <c r="P178" s="130"/>
      <c r="Q178" s="130">
        <f>$Q$2</f>
        <v>0</v>
      </c>
      <c r="R178" s="130"/>
      <c r="S178" s="130"/>
      <c r="T178" s="130"/>
      <c r="U178" s="130"/>
      <c r="V178" s="130"/>
    </row>
    <row r="179" spans="1:22" ht="19.5" customHeight="1">
      <c r="A179" s="131" t="s">
        <v>5</v>
      </c>
      <c r="B179" s="131"/>
      <c r="C179" s="14">
        <f>$C$3</f>
        <v>6</v>
      </c>
      <c r="D179" s="132" t="s">
        <v>11</v>
      </c>
      <c r="E179" s="132"/>
      <c r="F179" s="15" t="s">
        <v>12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9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9.5" customHeight="1">
      <c r="A181" s="117" t="s">
        <v>8</v>
      </c>
      <c r="B181" s="117"/>
      <c r="C181" s="117"/>
      <c r="D181" s="117"/>
      <c r="E181" s="117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</row>
    <row r="182" spans="1:22" ht="19.5" customHeight="1">
      <c r="A182" s="117" t="s">
        <v>0</v>
      </c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</row>
    <row r="183" spans="1:22" ht="19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7"/>
      <c r="Q183" s="17"/>
      <c r="R183" s="17"/>
      <c r="S183" s="17"/>
      <c r="T183" s="17"/>
      <c r="U183" s="17"/>
      <c r="V183" s="17"/>
    </row>
    <row r="184" spans="1:22" ht="19.5" customHeight="1">
      <c r="A184" s="119" t="s">
        <v>13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</row>
    <row r="185" spans="1:22" ht="19.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</row>
    <row r="186" spans="1:22" ht="19.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</row>
    <row r="187" spans="1:22" ht="19.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</row>
    <row r="188" spans="1:22" ht="19.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</row>
    <row r="189" spans="1:22" ht="19.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</row>
    <row r="190" spans="1:22" ht="19.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</row>
    <row r="191" spans="1:22" ht="19.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</row>
    <row r="192" spans="1:22" ht="19.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</row>
    <row r="193" spans="1:22" ht="19.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</row>
    <row r="194" spans="1:22" ht="19.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</row>
    <row r="195" spans="1:22" ht="19.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</row>
    <row r="196" spans="1:22" ht="19.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</row>
    <row r="197" spans="1:22" ht="19.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</row>
    <row r="198" spans="1:22" ht="19.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</row>
    <row r="199" spans="1:22" ht="19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7"/>
      <c r="Q199" s="17"/>
      <c r="R199" s="17"/>
      <c r="S199" s="17"/>
      <c r="T199" s="17"/>
      <c r="U199" s="17"/>
      <c r="V199" s="17"/>
    </row>
    <row r="200" spans="1:22" ht="19.5" customHeight="1">
      <c r="A200" s="120" t="s">
        <v>14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2"/>
    </row>
    <row r="201" spans="1:22" ht="19.5" customHeight="1">
      <c r="A201" s="123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5"/>
    </row>
    <row r="202" spans="1:22" ht="19.5" customHeight="1">
      <c r="A202" s="123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5"/>
    </row>
    <row r="203" spans="1:22" ht="19.5" customHeight="1">
      <c r="A203" s="123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5"/>
    </row>
    <row r="204" spans="1:22" ht="19.5" customHeight="1">
      <c r="A204" s="123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5"/>
    </row>
    <row r="205" spans="1:22" ht="19.5" customHeight="1">
      <c r="A205" s="123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5"/>
    </row>
    <row r="206" spans="1:22" ht="19.5" customHeight="1">
      <c r="A206" s="123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5"/>
    </row>
    <row r="207" spans="1:22" ht="19.5" customHeight="1">
      <c r="A207" s="123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5"/>
    </row>
    <row r="208" spans="1:22" ht="19.5" customHeight="1">
      <c r="A208" s="123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5"/>
    </row>
    <row r="209" spans="1:22" ht="19.5" customHeight="1">
      <c r="A209" s="123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5"/>
    </row>
    <row r="210" spans="1:22" ht="19.5" customHeight="1">
      <c r="A210" s="123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5"/>
    </row>
    <row r="211" spans="1:22" ht="19.5" customHeight="1">
      <c r="A211" s="123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5"/>
    </row>
    <row r="212" spans="1:22" ht="19.5" customHeight="1">
      <c r="A212" s="123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5"/>
    </row>
    <row r="213" spans="1:22" ht="19.5" customHeight="1">
      <c r="A213" s="123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5"/>
    </row>
    <row r="214" spans="1:22" ht="19.5" customHeight="1">
      <c r="A214" s="123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5"/>
    </row>
    <row r="215" spans="1:22" ht="19.5" customHeight="1">
      <c r="A215" s="123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</row>
    <row r="216" spans="1:22" ht="19.5" customHeight="1">
      <c r="A216" s="123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5"/>
    </row>
    <row r="217" spans="1:22" ht="19.5" customHeight="1">
      <c r="A217" s="123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5"/>
    </row>
    <row r="218" spans="1:22" ht="19.5" customHeight="1">
      <c r="A218" s="123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5"/>
    </row>
    <row r="219" spans="1:22" ht="19.5" customHeight="1">
      <c r="A219" s="123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5"/>
    </row>
    <row r="220" spans="1:22" ht="19.5" customHeight="1">
      <c r="A220" s="126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8"/>
    </row>
    <row r="221" spans="1:22" ht="19.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</row>
    <row r="222" spans="1:22" ht="19.5" customHeight="1">
      <c r="A222" s="13" t="str">
        <f>A178</f>
        <v>(島森様式第3号)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8"/>
      <c r="L222" s="18"/>
      <c r="M222" s="18"/>
      <c r="N222" s="130" t="s">
        <v>10</v>
      </c>
      <c r="O222" s="130"/>
      <c r="P222" s="130"/>
      <c r="Q222" s="130">
        <f>$Q$2</f>
        <v>0</v>
      </c>
      <c r="R222" s="130"/>
      <c r="S222" s="130"/>
      <c r="T222" s="130"/>
      <c r="U222" s="130"/>
      <c r="V222" s="130"/>
    </row>
    <row r="223" spans="1:22" ht="19.5" customHeight="1">
      <c r="A223" s="131" t="s">
        <v>5</v>
      </c>
      <c r="B223" s="131"/>
      <c r="C223" s="14">
        <f>$C$3</f>
        <v>6</v>
      </c>
      <c r="D223" s="132" t="s">
        <v>11</v>
      </c>
      <c r="E223" s="132"/>
      <c r="F223" s="15" t="s">
        <v>12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ht="19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19.5" customHeight="1">
      <c r="A225" s="117" t="s">
        <v>8</v>
      </c>
      <c r="B225" s="117"/>
      <c r="C225" s="117"/>
      <c r="D225" s="134"/>
      <c r="E225" s="134"/>
      <c r="F225" s="134"/>
      <c r="G225" s="134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ht="19.5" customHeight="1">
      <c r="A226" s="117" t="s">
        <v>0</v>
      </c>
      <c r="B226" s="117"/>
      <c r="C226" s="117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</row>
    <row r="227" spans="1:22" ht="19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7"/>
      <c r="Q227" s="17"/>
      <c r="R227" s="17"/>
      <c r="S227" s="17"/>
      <c r="T227" s="17"/>
      <c r="U227" s="17"/>
      <c r="V227" s="17"/>
    </row>
    <row r="228" spans="1:22" ht="19.5" customHeight="1">
      <c r="A228" s="119" t="s">
        <v>13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</row>
    <row r="229" spans="1:22" ht="19.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</row>
    <row r="230" spans="1:22" ht="19.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</row>
    <row r="231" spans="1:22" ht="19.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</row>
    <row r="232" spans="1:22" ht="19.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</row>
    <row r="233" spans="1:22" ht="19.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</row>
    <row r="234" spans="1:22" ht="19.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</row>
    <row r="235" spans="1:22" ht="19.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</row>
    <row r="236" spans="1:22" ht="19.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</row>
    <row r="237" spans="1:22" ht="19.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</row>
    <row r="238" spans="1:22" ht="19.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</row>
    <row r="239" spans="1:22" ht="19.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</row>
    <row r="240" spans="1:22" ht="19.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</row>
    <row r="241" spans="1:22" ht="19.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</row>
    <row r="242" spans="1:22" ht="19.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</row>
    <row r="243" spans="1:22" ht="19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7"/>
      <c r="Q243" s="17"/>
      <c r="R243" s="17"/>
      <c r="S243" s="17"/>
      <c r="T243" s="17"/>
      <c r="U243" s="17"/>
      <c r="V243" s="17"/>
    </row>
    <row r="244" spans="1:22" ht="19.5" customHeight="1">
      <c r="A244" s="120" t="s">
        <v>14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2"/>
    </row>
    <row r="245" spans="1:22" ht="19.5" customHeight="1">
      <c r="A245" s="123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5"/>
    </row>
    <row r="246" spans="1:22" ht="19.5" customHeight="1">
      <c r="A246" s="123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5"/>
    </row>
    <row r="247" spans="1:22" ht="19.5" customHeight="1">
      <c r="A247" s="123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5"/>
    </row>
    <row r="248" spans="1:22" ht="19.5" customHeight="1">
      <c r="A248" s="123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5"/>
    </row>
    <row r="249" spans="1:22" ht="19.5" customHeight="1">
      <c r="A249" s="123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5"/>
    </row>
    <row r="250" spans="1:22" ht="19.5" customHeight="1">
      <c r="A250" s="123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5"/>
    </row>
    <row r="251" spans="1:22" ht="19.5" customHeight="1">
      <c r="A251" s="123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5"/>
    </row>
    <row r="252" spans="1:22" ht="19.5" customHeight="1">
      <c r="A252" s="123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5"/>
    </row>
    <row r="253" spans="1:22" ht="19.5" customHeight="1">
      <c r="A253" s="123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5"/>
    </row>
    <row r="254" spans="1:22" ht="19.5" customHeight="1">
      <c r="A254" s="123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5"/>
    </row>
    <row r="255" spans="1:22" ht="19.5" customHeight="1">
      <c r="A255" s="123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5"/>
    </row>
    <row r="256" spans="1:22" ht="19.5" customHeight="1">
      <c r="A256" s="123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5"/>
    </row>
    <row r="257" spans="1:22" ht="19.5" customHeight="1">
      <c r="A257" s="123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5"/>
    </row>
    <row r="258" spans="1:22" ht="19.5" customHeight="1">
      <c r="A258" s="123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5"/>
    </row>
    <row r="259" spans="1:22" ht="19.5" customHeight="1">
      <c r="A259" s="123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5"/>
    </row>
    <row r="260" spans="1:22" ht="19.5" customHeight="1">
      <c r="A260" s="123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5"/>
    </row>
    <row r="261" spans="1:22" ht="19.5" customHeight="1">
      <c r="A261" s="123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5"/>
    </row>
    <row r="262" spans="1:22" ht="19.5" customHeight="1">
      <c r="A262" s="123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5"/>
    </row>
    <row r="263" spans="1:22" ht="19.5" customHeight="1">
      <c r="A263" s="123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5"/>
    </row>
    <row r="264" spans="1:22" ht="19.5" customHeight="1">
      <c r="A264" s="126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8"/>
    </row>
    <row r="265" spans="1:22" ht="19.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</row>
    <row r="266" spans="1:22" ht="19.5" customHeight="1">
      <c r="A266" s="13" t="str">
        <f>A222</f>
        <v>(島森様式第3号)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8"/>
      <c r="L266" s="18"/>
      <c r="M266" s="18"/>
      <c r="N266" s="130" t="s">
        <v>10</v>
      </c>
      <c r="O266" s="130"/>
      <c r="P266" s="130"/>
      <c r="Q266" s="130">
        <f>$Q$2</f>
        <v>0</v>
      </c>
      <c r="R266" s="130"/>
      <c r="S266" s="130"/>
      <c r="T266" s="130"/>
      <c r="U266" s="130"/>
      <c r="V266" s="130"/>
    </row>
    <row r="267" spans="1:22" ht="19.5" customHeight="1">
      <c r="A267" s="131" t="s">
        <v>5</v>
      </c>
      <c r="B267" s="131"/>
      <c r="C267" s="14">
        <f>$C$3</f>
        <v>6</v>
      </c>
      <c r="D267" s="132" t="s">
        <v>11</v>
      </c>
      <c r="E267" s="132"/>
      <c r="F267" s="15" t="s">
        <v>12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ht="19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ht="19.5" customHeight="1">
      <c r="A269" s="117" t="s">
        <v>8</v>
      </c>
      <c r="B269" s="117"/>
      <c r="C269" s="117"/>
      <c r="D269" s="117"/>
      <c r="E269" s="117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</row>
    <row r="270" spans="1:22" ht="19.5" customHeight="1">
      <c r="A270" s="117" t="s">
        <v>0</v>
      </c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</row>
    <row r="271" spans="1:22" ht="19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7"/>
      <c r="Q271" s="17"/>
      <c r="R271" s="17"/>
      <c r="S271" s="17"/>
      <c r="T271" s="17"/>
      <c r="U271" s="17"/>
      <c r="V271" s="17"/>
    </row>
    <row r="272" spans="1:22" ht="19.5" customHeight="1">
      <c r="A272" s="119" t="s">
        <v>13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</row>
    <row r="273" spans="1:22" ht="19.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</row>
    <row r="274" spans="1:22" ht="19.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</row>
    <row r="275" spans="1:22" ht="19.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</row>
    <row r="276" spans="1:22" ht="19.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</row>
    <row r="277" spans="1:22" ht="19.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</row>
    <row r="278" spans="1:22" ht="19.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</row>
    <row r="279" spans="1:22" ht="19.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</row>
    <row r="280" spans="1:22" ht="19.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</row>
    <row r="281" spans="1:22" ht="19.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</row>
    <row r="282" spans="1:22" ht="19.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</row>
    <row r="283" spans="1:22" ht="19.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</row>
    <row r="284" spans="1:22" ht="19.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</row>
    <row r="285" spans="1:22" ht="19.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</row>
    <row r="286" spans="1:22" ht="19.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</row>
    <row r="287" spans="1:22" ht="19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7"/>
      <c r="Q287" s="17"/>
      <c r="R287" s="17"/>
      <c r="S287" s="17"/>
      <c r="T287" s="17"/>
      <c r="U287" s="17"/>
      <c r="V287" s="17"/>
    </row>
    <row r="288" spans="1:22" ht="19.5" customHeight="1">
      <c r="A288" s="120" t="s">
        <v>14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2"/>
    </row>
    <row r="289" spans="1:22" ht="19.5" customHeight="1">
      <c r="A289" s="123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5"/>
    </row>
    <row r="290" spans="1:22" ht="19.5" customHeight="1">
      <c r="A290" s="123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5"/>
    </row>
    <row r="291" spans="1:22" ht="19.5" customHeight="1">
      <c r="A291" s="123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5"/>
    </row>
    <row r="292" spans="1:22" ht="19.5" customHeight="1">
      <c r="A292" s="123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5"/>
    </row>
    <row r="293" spans="1:22" ht="19.5" customHeight="1">
      <c r="A293" s="123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5"/>
    </row>
    <row r="294" spans="1:22" ht="19.5" customHeight="1">
      <c r="A294" s="123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5"/>
    </row>
    <row r="295" spans="1:22" ht="19.5" customHeight="1">
      <c r="A295" s="123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5"/>
    </row>
    <row r="296" spans="1:22" ht="19.5" customHeight="1">
      <c r="A296" s="123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5"/>
    </row>
    <row r="297" spans="1:22" ht="19.5" customHeight="1">
      <c r="A297" s="123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5"/>
    </row>
    <row r="298" spans="1:22" ht="19.5" customHeight="1">
      <c r="A298" s="123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5"/>
    </row>
    <row r="299" spans="1:22" ht="19.5" customHeight="1">
      <c r="A299" s="123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5"/>
    </row>
    <row r="300" spans="1:22" ht="19.5" customHeight="1">
      <c r="A300" s="123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5"/>
    </row>
    <row r="301" spans="1:22" ht="19.5" customHeight="1">
      <c r="A301" s="123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5"/>
    </row>
    <row r="302" spans="1:22" ht="19.5" customHeight="1">
      <c r="A302" s="123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5"/>
    </row>
    <row r="303" spans="1:22" ht="19.5" customHeight="1">
      <c r="A303" s="123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5"/>
    </row>
    <row r="304" spans="1:22" ht="19.5" customHeight="1">
      <c r="A304" s="123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5"/>
    </row>
    <row r="305" spans="1:22" ht="19.5" customHeight="1">
      <c r="A305" s="123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5"/>
    </row>
    <row r="306" spans="1:22" ht="19.5" customHeight="1">
      <c r="A306" s="123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5"/>
    </row>
    <row r="307" spans="1:22" ht="19.5" customHeight="1">
      <c r="A307" s="123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5"/>
    </row>
    <row r="308" spans="1:22" ht="19.5" customHeight="1">
      <c r="A308" s="126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8"/>
    </row>
    <row r="309" spans="1:22" ht="19.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</row>
    <row r="310" spans="1:22" ht="19.5" customHeight="1">
      <c r="A310" s="13" t="str">
        <f>A266</f>
        <v>(島森様式第3号)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8"/>
      <c r="L310" s="18"/>
      <c r="M310" s="18"/>
      <c r="N310" s="130" t="s">
        <v>10</v>
      </c>
      <c r="O310" s="130"/>
      <c r="P310" s="130"/>
      <c r="Q310" s="130">
        <f>$Q$2</f>
        <v>0</v>
      </c>
      <c r="R310" s="130"/>
      <c r="S310" s="130"/>
      <c r="T310" s="130"/>
      <c r="U310" s="130"/>
      <c r="V310" s="130"/>
    </row>
    <row r="311" spans="1:22" ht="19.5" customHeight="1">
      <c r="A311" s="131" t="s">
        <v>5</v>
      </c>
      <c r="B311" s="131"/>
      <c r="C311" s="14">
        <f>$C$3</f>
        <v>6</v>
      </c>
      <c r="D311" s="132" t="s">
        <v>11</v>
      </c>
      <c r="E311" s="132"/>
      <c r="F311" s="15" t="s">
        <v>12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 ht="19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ht="19.5" customHeight="1">
      <c r="A313" s="117" t="s">
        <v>8</v>
      </c>
      <c r="B313" s="117"/>
      <c r="C313" s="117"/>
      <c r="D313" s="134"/>
      <c r="E313" s="134"/>
      <c r="F313" s="134"/>
      <c r="G313" s="134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1:22" ht="19.5" customHeight="1">
      <c r="A314" s="117" t="s">
        <v>0</v>
      </c>
      <c r="B314" s="117"/>
      <c r="C314" s="117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</row>
    <row r="315" spans="1:22" ht="19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7"/>
      <c r="Q315" s="17"/>
      <c r="R315" s="17"/>
      <c r="S315" s="17"/>
      <c r="T315" s="17"/>
      <c r="U315" s="17"/>
      <c r="V315" s="17"/>
    </row>
    <row r="316" spans="1:22" ht="19.5" customHeight="1">
      <c r="A316" s="119" t="s">
        <v>13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</row>
    <row r="317" spans="1:22" ht="19.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</row>
    <row r="318" spans="1:22" ht="19.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</row>
    <row r="319" spans="1:22" ht="19.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</row>
    <row r="320" spans="1:22" ht="19.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</row>
    <row r="321" spans="1:22" ht="19.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</row>
    <row r="322" spans="1:22" ht="19.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</row>
    <row r="323" spans="1:22" ht="19.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</row>
    <row r="324" spans="1:22" ht="19.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</row>
    <row r="325" spans="1:22" ht="19.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</row>
    <row r="326" spans="1:22" ht="19.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</row>
    <row r="327" spans="1:22" ht="19.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</row>
    <row r="328" spans="1:22" ht="19.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</row>
    <row r="329" spans="1:22" ht="19.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</row>
    <row r="330" spans="1:22" ht="19.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</row>
    <row r="331" spans="1:22" ht="19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7"/>
      <c r="Q331" s="17"/>
      <c r="R331" s="17"/>
      <c r="S331" s="17"/>
      <c r="T331" s="17"/>
      <c r="U331" s="17"/>
      <c r="V331" s="17"/>
    </row>
    <row r="332" spans="1:22" ht="19.5" customHeight="1">
      <c r="A332" s="120" t="s">
        <v>14</v>
      </c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2"/>
    </row>
    <row r="333" spans="1:22" ht="19.5" customHeight="1">
      <c r="A333" s="123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5"/>
    </row>
    <row r="334" spans="1:22" ht="19.5" customHeight="1">
      <c r="A334" s="123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5"/>
    </row>
    <row r="335" spans="1:22" ht="19.5" customHeight="1">
      <c r="A335" s="123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5"/>
    </row>
    <row r="336" spans="1:22" ht="19.5" customHeight="1">
      <c r="A336" s="123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5"/>
    </row>
    <row r="337" spans="1:22" ht="19.5" customHeight="1">
      <c r="A337" s="123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5"/>
    </row>
    <row r="338" spans="1:22" ht="19.5" customHeight="1">
      <c r="A338" s="123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5"/>
    </row>
    <row r="339" spans="1:22" ht="19.5" customHeight="1">
      <c r="A339" s="123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5"/>
    </row>
    <row r="340" spans="1:22" ht="19.5" customHeight="1">
      <c r="A340" s="123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5"/>
    </row>
    <row r="341" spans="1:22" ht="19.5" customHeight="1">
      <c r="A341" s="123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5"/>
    </row>
    <row r="342" spans="1:22" ht="19.5" customHeight="1">
      <c r="A342" s="123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5"/>
    </row>
    <row r="343" spans="1:22" ht="19.5" customHeight="1">
      <c r="A343" s="123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5"/>
    </row>
    <row r="344" spans="1:22" ht="19.5" customHeight="1">
      <c r="A344" s="123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5"/>
    </row>
    <row r="345" spans="1:22" ht="19.5" customHeight="1">
      <c r="A345" s="123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5"/>
    </row>
    <row r="346" spans="1:22" ht="19.5" customHeight="1">
      <c r="A346" s="123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5"/>
    </row>
    <row r="347" spans="1:22" ht="19.5" customHeight="1">
      <c r="A347" s="123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5"/>
    </row>
    <row r="348" spans="1:22" ht="19.5" customHeight="1">
      <c r="A348" s="123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5"/>
    </row>
    <row r="349" spans="1:22" ht="19.5" customHeight="1">
      <c r="A349" s="123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5"/>
    </row>
    <row r="350" spans="1:22" ht="19.5" customHeight="1">
      <c r="A350" s="123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5"/>
    </row>
    <row r="351" spans="1:22" ht="19.5" customHeight="1">
      <c r="A351" s="123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5"/>
    </row>
    <row r="352" spans="1:22" ht="19.5" customHeight="1">
      <c r="A352" s="126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8"/>
    </row>
    <row r="353" spans="1:22" ht="19.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</row>
    <row r="354" spans="1:22" ht="19.5" customHeight="1">
      <c r="A354" s="13" t="str">
        <f>A310</f>
        <v>(島森様式第3号)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8"/>
      <c r="L354" s="18"/>
      <c r="M354" s="18"/>
      <c r="N354" s="130" t="s">
        <v>10</v>
      </c>
      <c r="O354" s="130"/>
      <c r="P354" s="130"/>
      <c r="Q354" s="130">
        <f>$Q$2</f>
        <v>0</v>
      </c>
      <c r="R354" s="130"/>
      <c r="S354" s="130"/>
      <c r="T354" s="130"/>
      <c r="U354" s="130"/>
      <c r="V354" s="130"/>
    </row>
    <row r="355" spans="1:22" ht="19.5" customHeight="1">
      <c r="A355" s="131" t="s">
        <v>5</v>
      </c>
      <c r="B355" s="131"/>
      <c r="C355" s="14">
        <f>$C$3</f>
        <v>6</v>
      </c>
      <c r="D355" s="132" t="s">
        <v>11</v>
      </c>
      <c r="E355" s="132"/>
      <c r="F355" s="15" t="s">
        <v>12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 ht="19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ht="19.5" customHeight="1">
      <c r="A357" s="117" t="s">
        <v>8</v>
      </c>
      <c r="B357" s="117"/>
      <c r="C357" s="117"/>
      <c r="D357" s="117"/>
      <c r="E357" s="117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</row>
    <row r="358" spans="1:22" ht="19.5" customHeight="1">
      <c r="A358" s="117" t="s">
        <v>0</v>
      </c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ht="19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7"/>
      <c r="Q359" s="17"/>
      <c r="R359" s="17"/>
      <c r="S359" s="17"/>
      <c r="T359" s="17"/>
      <c r="U359" s="17"/>
      <c r="V359" s="17"/>
    </row>
    <row r="360" spans="1:22" ht="19.5" customHeight="1">
      <c r="A360" s="119" t="s">
        <v>13</v>
      </c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</row>
    <row r="361" spans="1:22" ht="19.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</row>
    <row r="362" spans="1:22" ht="19.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</row>
    <row r="363" spans="1:22" ht="19.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</row>
    <row r="364" spans="1:22" ht="19.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</row>
    <row r="365" spans="1:22" ht="19.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</row>
    <row r="366" spans="1:22" ht="19.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</row>
    <row r="367" spans="1:22" ht="19.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</row>
    <row r="368" spans="1:22" ht="19.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</row>
    <row r="369" spans="1:22" ht="19.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</row>
    <row r="370" spans="1:22" ht="19.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</row>
    <row r="371" spans="1:22" ht="19.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</row>
    <row r="372" spans="1:22" ht="19.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</row>
    <row r="373" spans="1:22" ht="19.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</row>
    <row r="374" spans="1:22" ht="19.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</row>
    <row r="375" spans="1:22" ht="19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7"/>
      <c r="Q375" s="17"/>
      <c r="R375" s="17"/>
      <c r="S375" s="17"/>
      <c r="T375" s="17"/>
      <c r="U375" s="17"/>
      <c r="V375" s="17"/>
    </row>
    <row r="376" spans="1:22" ht="19.5" customHeight="1">
      <c r="A376" s="120" t="s">
        <v>14</v>
      </c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2"/>
    </row>
    <row r="377" spans="1:22" ht="19.5" customHeight="1">
      <c r="A377" s="123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5"/>
    </row>
    <row r="378" spans="1:22" ht="19.5" customHeight="1">
      <c r="A378" s="123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5"/>
    </row>
    <row r="379" spans="1:22" ht="19.5" customHeight="1">
      <c r="A379" s="123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5"/>
    </row>
    <row r="380" spans="1:22" ht="19.5" customHeight="1">
      <c r="A380" s="123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5"/>
    </row>
    <row r="381" spans="1:22" ht="19.5" customHeight="1">
      <c r="A381" s="123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5"/>
    </row>
    <row r="382" spans="1:22" ht="19.5" customHeight="1">
      <c r="A382" s="123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5"/>
    </row>
    <row r="383" spans="1:22" ht="19.5" customHeight="1">
      <c r="A383" s="123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5"/>
    </row>
    <row r="384" spans="1:22" ht="19.5" customHeight="1">
      <c r="A384" s="123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5"/>
    </row>
    <row r="385" spans="1:22" ht="19.5" customHeight="1">
      <c r="A385" s="123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5"/>
    </row>
    <row r="386" spans="1:22" ht="19.5" customHeight="1">
      <c r="A386" s="123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5"/>
    </row>
    <row r="387" spans="1:22" ht="19.5" customHeight="1">
      <c r="A387" s="123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5"/>
    </row>
    <row r="388" spans="1:22" ht="19.5" customHeight="1">
      <c r="A388" s="123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5"/>
    </row>
    <row r="389" spans="1:22" ht="19.5" customHeight="1">
      <c r="A389" s="123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5"/>
    </row>
    <row r="390" spans="1:22" ht="19.5" customHeight="1">
      <c r="A390" s="123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5"/>
    </row>
    <row r="391" spans="1:22" ht="19.5" customHeight="1">
      <c r="A391" s="123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5"/>
    </row>
    <row r="392" spans="1:22" ht="19.5" customHeight="1">
      <c r="A392" s="123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5"/>
    </row>
    <row r="393" spans="1:22" ht="19.5" customHeight="1">
      <c r="A393" s="123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5"/>
    </row>
    <row r="394" spans="1:22" ht="19.5" customHeight="1">
      <c r="A394" s="123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5"/>
    </row>
    <row r="395" spans="1:22" ht="19.5" customHeight="1">
      <c r="A395" s="123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5"/>
    </row>
    <row r="396" spans="1:22" ht="19.5" customHeight="1">
      <c r="A396" s="126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8"/>
    </row>
    <row r="397" spans="1:22" ht="19.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</row>
    <row r="398" spans="1:22" ht="19.5" customHeight="1">
      <c r="A398" s="13" t="str">
        <f>A354</f>
        <v>(島森様式第3号)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8"/>
      <c r="L398" s="18"/>
      <c r="M398" s="18"/>
      <c r="N398" s="130" t="s">
        <v>10</v>
      </c>
      <c r="O398" s="130"/>
      <c r="P398" s="130"/>
      <c r="Q398" s="130">
        <f>$Q$2</f>
        <v>0</v>
      </c>
      <c r="R398" s="130"/>
      <c r="S398" s="130"/>
      <c r="T398" s="130"/>
      <c r="U398" s="130"/>
      <c r="V398" s="130"/>
    </row>
    <row r="399" spans="1:22" ht="19.5" customHeight="1">
      <c r="A399" s="131" t="s">
        <v>5</v>
      </c>
      <c r="B399" s="131"/>
      <c r="C399" s="14">
        <f>$C$3</f>
        <v>6</v>
      </c>
      <c r="D399" s="132" t="s">
        <v>11</v>
      </c>
      <c r="E399" s="132"/>
      <c r="F399" s="15" t="s">
        <v>12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ht="19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1:22" ht="19.5" customHeight="1">
      <c r="A401" s="117" t="s">
        <v>8</v>
      </c>
      <c r="B401" s="117"/>
      <c r="C401" s="117"/>
      <c r="D401" s="134"/>
      <c r="E401" s="134"/>
      <c r="F401" s="134"/>
      <c r="G401" s="134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1:22" ht="19.5" customHeight="1">
      <c r="A402" s="117" t="s">
        <v>0</v>
      </c>
      <c r="B402" s="117"/>
      <c r="C402" s="117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</row>
    <row r="403" spans="1:22" ht="19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7"/>
      <c r="Q403" s="17"/>
      <c r="R403" s="17"/>
      <c r="S403" s="17"/>
      <c r="T403" s="17"/>
      <c r="U403" s="17"/>
      <c r="V403" s="17"/>
    </row>
    <row r="404" spans="1:22" ht="19.5" customHeight="1">
      <c r="A404" s="119" t="s">
        <v>13</v>
      </c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</row>
    <row r="405" spans="1:22" ht="19.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</row>
    <row r="406" spans="1:22" ht="19.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</row>
    <row r="407" spans="1:22" ht="19.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</row>
    <row r="408" spans="1:22" ht="19.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</row>
    <row r="409" spans="1:22" ht="19.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</row>
    <row r="410" spans="1:22" ht="19.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</row>
    <row r="411" spans="1:22" ht="19.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</row>
    <row r="412" spans="1:22" ht="19.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</row>
    <row r="413" spans="1:22" ht="19.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</row>
    <row r="414" spans="1:22" ht="19.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</row>
    <row r="415" spans="1:22" ht="19.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</row>
    <row r="416" spans="1:22" ht="19.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</row>
    <row r="417" spans="1:22" ht="19.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</row>
    <row r="418" spans="1:22" ht="19.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</row>
    <row r="419" spans="1:22" ht="19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7"/>
      <c r="Q419" s="17"/>
      <c r="R419" s="17"/>
      <c r="S419" s="17"/>
      <c r="T419" s="17"/>
      <c r="U419" s="17"/>
      <c r="V419" s="17"/>
    </row>
    <row r="420" spans="1:22" ht="19.5" customHeight="1">
      <c r="A420" s="120" t="s">
        <v>14</v>
      </c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2"/>
    </row>
    <row r="421" spans="1:22" ht="19.5" customHeight="1">
      <c r="A421" s="123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5"/>
    </row>
    <row r="422" spans="1:22" ht="19.5" customHeight="1">
      <c r="A422" s="123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5"/>
    </row>
    <row r="423" spans="1:22" ht="19.5" customHeight="1">
      <c r="A423" s="123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5"/>
    </row>
    <row r="424" spans="1:22" ht="19.5" customHeight="1">
      <c r="A424" s="123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5"/>
    </row>
    <row r="425" spans="1:22" ht="19.5" customHeight="1">
      <c r="A425" s="123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5"/>
    </row>
    <row r="426" spans="1:22" ht="19.5" customHeight="1">
      <c r="A426" s="123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5"/>
    </row>
    <row r="427" spans="1:22" ht="19.5" customHeight="1">
      <c r="A427" s="123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5"/>
    </row>
    <row r="428" spans="1:22" ht="19.5" customHeight="1">
      <c r="A428" s="123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5"/>
    </row>
    <row r="429" spans="1:22" ht="19.5" customHeight="1">
      <c r="A429" s="123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5"/>
    </row>
    <row r="430" spans="1:22" ht="19.5" customHeight="1">
      <c r="A430" s="123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5"/>
    </row>
    <row r="431" spans="1:22" ht="19.5" customHeight="1">
      <c r="A431" s="123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5"/>
    </row>
    <row r="432" spans="1:22" ht="19.5" customHeight="1">
      <c r="A432" s="123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5"/>
    </row>
    <row r="433" spans="1:22" ht="19.5" customHeight="1">
      <c r="A433" s="123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5"/>
    </row>
    <row r="434" spans="1:22" ht="19.5" customHeight="1">
      <c r="A434" s="123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5"/>
    </row>
    <row r="435" spans="1:22" ht="19.5" customHeight="1">
      <c r="A435" s="123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5"/>
    </row>
    <row r="436" spans="1:22" ht="19.5" customHeight="1">
      <c r="A436" s="123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5"/>
    </row>
    <row r="437" spans="1:22" ht="19.5" customHeight="1">
      <c r="A437" s="123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5"/>
    </row>
    <row r="438" spans="1:22" ht="19.5" customHeight="1">
      <c r="A438" s="123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5"/>
    </row>
    <row r="439" spans="1:22" ht="19.5" customHeight="1">
      <c r="A439" s="123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5"/>
    </row>
    <row r="440" spans="1:22" ht="19.5" customHeight="1">
      <c r="A440" s="126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8"/>
    </row>
    <row r="441" spans="1:22" ht="20.2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</row>
    <row r="442" spans="1:22" ht="20.25" customHeight="1">
      <c r="A442" s="13" t="str">
        <f>A398</f>
        <v>(島森様式第3号)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8"/>
      <c r="L442" s="18"/>
      <c r="M442" s="18"/>
      <c r="N442" s="130" t="s">
        <v>10</v>
      </c>
      <c r="O442" s="130"/>
      <c r="P442" s="130"/>
      <c r="Q442" s="130">
        <f>$Q$2</f>
        <v>0</v>
      </c>
      <c r="R442" s="130"/>
      <c r="S442" s="130"/>
      <c r="T442" s="130"/>
      <c r="U442" s="130"/>
      <c r="V442" s="130"/>
    </row>
    <row r="443" spans="1:22" ht="20.25" customHeight="1">
      <c r="A443" s="131" t="s">
        <v>5</v>
      </c>
      <c r="B443" s="131"/>
      <c r="C443" s="14">
        <f>$C$3</f>
        <v>6</v>
      </c>
      <c r="D443" s="132" t="s">
        <v>11</v>
      </c>
      <c r="E443" s="132"/>
      <c r="F443" s="15" t="s">
        <v>12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 ht="20.25" customHeight="1">
      <c r="A445" s="117" t="s">
        <v>8</v>
      </c>
      <c r="B445" s="117"/>
      <c r="C445" s="117"/>
      <c r="D445" s="117"/>
      <c r="E445" s="117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</row>
    <row r="446" spans="1:22" ht="20.25" customHeight="1">
      <c r="A446" s="117" t="s">
        <v>0</v>
      </c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</row>
    <row r="447" spans="1:22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7"/>
      <c r="Q447" s="17"/>
      <c r="R447" s="17"/>
      <c r="S447" s="17"/>
      <c r="T447" s="17"/>
      <c r="U447" s="17"/>
      <c r="V447" s="17"/>
    </row>
    <row r="448" spans="1:22" ht="20.25" customHeight="1">
      <c r="A448" s="119" t="s">
        <v>13</v>
      </c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</row>
    <row r="449" spans="1:22" ht="20.2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</row>
    <row r="450" spans="1:22" ht="20.2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</row>
    <row r="451" spans="1:22" ht="20.2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</row>
    <row r="452" spans="1:22" ht="20.2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</row>
    <row r="453" spans="1:22" ht="20.2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</row>
    <row r="454" spans="1:22" ht="20.2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</row>
    <row r="455" spans="1:22" ht="20.2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</row>
    <row r="456" spans="1:22" ht="20.2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</row>
    <row r="457" spans="1:22" ht="20.2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</row>
    <row r="458" spans="1:22" ht="20.2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</row>
    <row r="459" spans="1:22" ht="20.2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</row>
    <row r="460" spans="1:22" ht="20.2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</row>
    <row r="461" spans="1:22" ht="20.2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</row>
    <row r="462" spans="1:22" ht="20.2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</row>
    <row r="463" spans="1:22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7"/>
      <c r="Q463" s="17"/>
      <c r="R463" s="17"/>
      <c r="S463" s="17"/>
      <c r="T463" s="17"/>
      <c r="U463" s="17"/>
      <c r="V463" s="17"/>
    </row>
    <row r="464" spans="1:22" ht="20.25" customHeight="1">
      <c r="A464" s="120" t="s">
        <v>14</v>
      </c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2"/>
    </row>
    <row r="465" spans="1:22" ht="20.25" customHeight="1">
      <c r="A465" s="123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5"/>
    </row>
    <row r="466" spans="1:22" ht="20.25" customHeight="1">
      <c r="A466" s="123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5"/>
    </row>
    <row r="467" spans="1:22" ht="20.25" customHeight="1">
      <c r="A467" s="123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5"/>
    </row>
    <row r="468" spans="1:22" ht="20.25" customHeight="1">
      <c r="A468" s="123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5"/>
    </row>
    <row r="469" spans="1:22" ht="20.25" customHeight="1">
      <c r="A469" s="123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5"/>
    </row>
    <row r="470" spans="1:22" ht="20.25" customHeight="1">
      <c r="A470" s="123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5"/>
    </row>
    <row r="471" spans="1:22" ht="20.25" customHeight="1">
      <c r="A471" s="123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5"/>
    </row>
    <row r="472" spans="1:22" ht="20.25" customHeight="1">
      <c r="A472" s="123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5"/>
    </row>
    <row r="473" spans="1:22" ht="20.25" customHeight="1">
      <c r="A473" s="123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5"/>
    </row>
    <row r="474" spans="1:22" ht="20.25" customHeight="1">
      <c r="A474" s="123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5"/>
    </row>
    <row r="475" spans="1:22" ht="20.25" customHeight="1">
      <c r="A475" s="123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5"/>
    </row>
    <row r="476" spans="1:22" ht="20.25" customHeight="1">
      <c r="A476" s="123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5"/>
    </row>
    <row r="477" spans="1:22" ht="20.25" customHeight="1">
      <c r="A477" s="123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5"/>
    </row>
    <row r="478" spans="1:22" ht="20.25" customHeight="1">
      <c r="A478" s="123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5"/>
    </row>
    <row r="479" spans="1:22" ht="20.25" customHeight="1">
      <c r="A479" s="123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5"/>
    </row>
    <row r="480" spans="1:22" ht="20.25" customHeight="1">
      <c r="A480" s="123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5"/>
    </row>
    <row r="481" spans="1:22" ht="20.25" customHeight="1">
      <c r="A481" s="123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5"/>
    </row>
    <row r="482" spans="1:22" ht="20.25" customHeight="1">
      <c r="A482" s="123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5"/>
    </row>
    <row r="483" spans="1:22" ht="20.25" customHeight="1">
      <c r="A483" s="123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5"/>
    </row>
    <row r="484" spans="1:22" ht="20.25" customHeight="1">
      <c r="A484" s="126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8"/>
    </row>
    <row r="485" spans="1:22" ht="20.2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</row>
    <row r="486" spans="1:22" ht="20.25" customHeight="1">
      <c r="A486" s="13" t="str">
        <f>A442</f>
        <v>(島森様式第3号)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8"/>
      <c r="L486" s="18"/>
      <c r="M486" s="18"/>
      <c r="N486" s="130" t="s">
        <v>10</v>
      </c>
      <c r="O486" s="130"/>
      <c r="P486" s="130"/>
      <c r="Q486" s="130">
        <f>$Q$2</f>
        <v>0</v>
      </c>
      <c r="R486" s="130"/>
      <c r="S486" s="130"/>
      <c r="T486" s="130"/>
      <c r="U486" s="130"/>
      <c r="V486" s="130"/>
    </row>
    <row r="487" spans="1:22" ht="20.25" customHeight="1">
      <c r="A487" s="131" t="s">
        <v>5</v>
      </c>
      <c r="B487" s="131"/>
      <c r="C487" s="14">
        <f>$C$3</f>
        <v>6</v>
      </c>
      <c r="D487" s="132" t="s">
        <v>11</v>
      </c>
      <c r="E487" s="132"/>
      <c r="F487" s="15" t="s">
        <v>12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 ht="20.25" customHeight="1">
      <c r="A489" s="117" t="s">
        <v>8</v>
      </c>
      <c r="B489" s="117"/>
      <c r="C489" s="117"/>
      <c r="D489" s="134"/>
      <c r="E489" s="134"/>
      <c r="F489" s="134"/>
      <c r="G489" s="134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</row>
    <row r="490" spans="1:22" ht="20.25" customHeight="1">
      <c r="A490" s="117" t="s">
        <v>0</v>
      </c>
      <c r="B490" s="117"/>
      <c r="C490" s="117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</row>
    <row r="491" spans="1:22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7"/>
      <c r="Q491" s="17"/>
      <c r="R491" s="17"/>
      <c r="S491" s="17"/>
      <c r="T491" s="17"/>
      <c r="U491" s="17"/>
      <c r="V491" s="17"/>
    </row>
    <row r="492" spans="1:22" ht="20.25" customHeight="1">
      <c r="A492" s="119" t="s">
        <v>13</v>
      </c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</row>
    <row r="493" spans="1:22" ht="20.2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</row>
    <row r="494" spans="1:22" ht="20.2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</row>
    <row r="495" spans="1:22" ht="20.2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</row>
    <row r="496" spans="1:22" ht="20.2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</row>
    <row r="497" spans="1:22" ht="20.2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</row>
    <row r="498" spans="1:22" ht="20.2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</row>
    <row r="499" spans="1:22" ht="20.2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</row>
    <row r="500" spans="1:22" ht="20.2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</row>
    <row r="501" spans="1:22" ht="20.2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</row>
    <row r="502" spans="1:22" ht="20.2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</row>
    <row r="503" spans="1:22" ht="20.2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</row>
    <row r="504" spans="1:22" ht="20.2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</row>
    <row r="505" spans="1:22" ht="20.2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</row>
    <row r="506" spans="1:22" ht="20.2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</row>
    <row r="507" spans="1:22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7"/>
      <c r="Q507" s="17"/>
      <c r="R507" s="17"/>
      <c r="S507" s="17"/>
      <c r="T507" s="17"/>
      <c r="U507" s="17"/>
      <c r="V507" s="17"/>
    </row>
    <row r="508" spans="1:22" ht="20.25" customHeight="1">
      <c r="A508" s="120" t="s">
        <v>14</v>
      </c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2"/>
    </row>
    <row r="509" spans="1:22" ht="20.25" customHeight="1">
      <c r="A509" s="123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5"/>
    </row>
    <row r="510" spans="1:22" ht="20.25" customHeight="1">
      <c r="A510" s="123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5"/>
    </row>
    <row r="511" spans="1:22" ht="20.25" customHeight="1">
      <c r="A511" s="123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5"/>
    </row>
    <row r="512" spans="1:22" ht="20.25" customHeight="1">
      <c r="A512" s="123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5"/>
    </row>
    <row r="513" spans="1:22" ht="20.25" customHeight="1">
      <c r="A513" s="123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5"/>
    </row>
    <row r="514" spans="1:22" ht="20.25" customHeight="1">
      <c r="A514" s="123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5"/>
    </row>
    <row r="515" spans="1:22" ht="20.25" customHeight="1">
      <c r="A515" s="123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5"/>
    </row>
    <row r="516" spans="1:22" ht="20.25" customHeight="1">
      <c r="A516" s="123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5"/>
    </row>
    <row r="517" spans="1:22" ht="20.25" customHeight="1">
      <c r="A517" s="123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5"/>
    </row>
    <row r="518" spans="1:22" ht="20.25" customHeight="1">
      <c r="A518" s="123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5"/>
    </row>
    <row r="519" spans="1:22" ht="20.25" customHeight="1">
      <c r="A519" s="123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5"/>
    </row>
    <row r="520" spans="1:22" ht="20.25" customHeight="1">
      <c r="A520" s="123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5"/>
    </row>
    <row r="521" spans="1:22" ht="20.25" customHeight="1">
      <c r="A521" s="123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5"/>
    </row>
    <row r="522" spans="1:22" ht="20.25" customHeight="1">
      <c r="A522" s="123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5"/>
    </row>
    <row r="523" spans="1:22" ht="20.25" customHeight="1">
      <c r="A523" s="123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5"/>
    </row>
    <row r="524" spans="1:22" ht="20.25" customHeight="1">
      <c r="A524" s="123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5"/>
    </row>
    <row r="525" spans="1:22" ht="20.25" customHeight="1">
      <c r="A525" s="123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5"/>
    </row>
    <row r="526" spans="1:22" ht="20.25" customHeight="1">
      <c r="A526" s="123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5"/>
    </row>
    <row r="527" spans="1:22" ht="20.25" customHeight="1">
      <c r="A527" s="123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5"/>
    </row>
    <row r="528" spans="1:22" ht="20.25" customHeight="1">
      <c r="A528" s="126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8"/>
    </row>
    <row r="529" spans="1:22" ht="20.2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</row>
    <row r="530" spans="1:22" ht="20.25" customHeight="1">
      <c r="A530" s="13" t="str">
        <f>A486</f>
        <v>(島森様式第3号)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8"/>
      <c r="L530" s="18"/>
      <c r="M530" s="18"/>
      <c r="N530" s="130" t="s">
        <v>10</v>
      </c>
      <c r="O530" s="130"/>
      <c r="P530" s="130"/>
      <c r="Q530" s="130">
        <f>$Q$2</f>
        <v>0</v>
      </c>
      <c r="R530" s="130"/>
      <c r="S530" s="130"/>
      <c r="T530" s="130"/>
      <c r="U530" s="130"/>
      <c r="V530" s="130"/>
    </row>
    <row r="531" spans="1:22" ht="20.25" customHeight="1">
      <c r="A531" s="131" t="s">
        <v>5</v>
      </c>
      <c r="B531" s="131"/>
      <c r="C531" s="14">
        <f>$C$3</f>
        <v>6</v>
      </c>
      <c r="D531" s="132" t="s">
        <v>11</v>
      </c>
      <c r="E531" s="132"/>
      <c r="F531" s="15" t="s">
        <v>12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 ht="20.25" customHeight="1">
      <c r="A533" s="117" t="s">
        <v>8</v>
      </c>
      <c r="B533" s="117"/>
      <c r="C533" s="117"/>
      <c r="D533" s="117"/>
      <c r="E533" s="117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</row>
    <row r="534" spans="1:22" ht="20.25" customHeight="1">
      <c r="A534" s="117" t="s">
        <v>0</v>
      </c>
      <c r="B534" s="117"/>
      <c r="C534" s="117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</row>
    <row r="535" spans="1:22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7"/>
      <c r="Q535" s="17"/>
      <c r="R535" s="17"/>
      <c r="S535" s="17"/>
      <c r="T535" s="17"/>
      <c r="U535" s="17"/>
      <c r="V535" s="17"/>
    </row>
    <row r="536" spans="1:22" ht="20.25" customHeight="1">
      <c r="A536" s="119" t="s">
        <v>13</v>
      </c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</row>
    <row r="537" spans="1:22" ht="20.2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</row>
    <row r="538" spans="1:22" ht="20.2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</row>
    <row r="539" spans="1:22" ht="20.2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</row>
    <row r="540" spans="1:22" ht="20.2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</row>
    <row r="541" spans="1:22" ht="20.2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</row>
    <row r="542" spans="1:22" ht="20.2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</row>
    <row r="543" spans="1:22" ht="20.2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</row>
    <row r="544" spans="1:22" ht="20.2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</row>
    <row r="545" spans="1:22" ht="20.2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</row>
    <row r="546" spans="1:22" ht="20.2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</row>
    <row r="547" spans="1:22" ht="20.2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</row>
    <row r="548" spans="1:22" ht="20.2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</row>
    <row r="549" spans="1:22" ht="20.2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</row>
    <row r="550" spans="1:22" ht="20.2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</row>
    <row r="551" spans="1:22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7"/>
      <c r="Q551" s="17"/>
      <c r="R551" s="17"/>
      <c r="S551" s="17"/>
      <c r="T551" s="17"/>
      <c r="U551" s="17"/>
      <c r="V551" s="17"/>
    </row>
    <row r="552" spans="1:22" ht="20.25" customHeight="1">
      <c r="A552" s="120" t="s">
        <v>14</v>
      </c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2"/>
    </row>
    <row r="553" spans="1:22" ht="20.25" customHeight="1">
      <c r="A553" s="123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5"/>
    </row>
    <row r="554" spans="1:22" ht="20.25" customHeight="1">
      <c r="A554" s="123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5"/>
    </row>
    <row r="555" spans="1:22" ht="20.25" customHeight="1">
      <c r="A555" s="123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5"/>
    </row>
    <row r="556" spans="1:22" ht="20.25" customHeight="1">
      <c r="A556" s="123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5"/>
    </row>
    <row r="557" spans="1:22" ht="20.25" customHeight="1">
      <c r="A557" s="123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5"/>
    </row>
    <row r="558" spans="1:22" ht="20.25" customHeight="1">
      <c r="A558" s="123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5"/>
    </row>
    <row r="559" spans="1:22" ht="20.25" customHeight="1">
      <c r="A559" s="123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5"/>
    </row>
    <row r="560" spans="1:22" ht="20.25" customHeight="1">
      <c r="A560" s="123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5"/>
    </row>
    <row r="561" spans="1:22" ht="20.25" customHeight="1">
      <c r="A561" s="123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5"/>
    </row>
    <row r="562" spans="1:22" ht="20.25" customHeight="1">
      <c r="A562" s="123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5"/>
    </row>
    <row r="563" spans="1:22" ht="20.25" customHeight="1">
      <c r="A563" s="123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5"/>
    </row>
    <row r="564" spans="1:22" ht="20.25" customHeight="1">
      <c r="A564" s="123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5"/>
    </row>
    <row r="565" spans="1:22" ht="20.25" customHeight="1">
      <c r="A565" s="123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5"/>
    </row>
    <row r="566" spans="1:22" ht="20.25" customHeight="1">
      <c r="A566" s="123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5"/>
    </row>
    <row r="567" spans="1:22" ht="20.25" customHeight="1">
      <c r="A567" s="123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5"/>
    </row>
    <row r="568" spans="1:22" ht="20.25" customHeight="1">
      <c r="A568" s="123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5"/>
    </row>
    <row r="569" spans="1:22" ht="20.25" customHeight="1">
      <c r="A569" s="123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5"/>
    </row>
    <row r="570" spans="1:22" ht="20.25" customHeight="1">
      <c r="A570" s="123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5"/>
    </row>
    <row r="571" spans="1:22" ht="20.25" customHeight="1">
      <c r="A571" s="123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5"/>
    </row>
    <row r="572" spans="1:22" ht="20.25" customHeight="1">
      <c r="A572" s="126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8"/>
    </row>
    <row r="573" spans="1:22" ht="20.2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</row>
    <row r="574" spans="1:22" ht="20.25" customHeight="1">
      <c r="A574" s="13" t="str">
        <f>A530</f>
        <v>(島森様式第3号)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8"/>
      <c r="L574" s="18"/>
      <c r="M574" s="18"/>
      <c r="N574" s="130" t="s">
        <v>10</v>
      </c>
      <c r="O574" s="130"/>
      <c r="P574" s="130"/>
      <c r="Q574" s="130">
        <f>$Q$2</f>
        <v>0</v>
      </c>
      <c r="R574" s="130"/>
      <c r="S574" s="130"/>
      <c r="T574" s="130"/>
      <c r="U574" s="130"/>
      <c r="V574" s="130"/>
    </row>
    <row r="575" spans="1:22" ht="20.25" customHeight="1">
      <c r="A575" s="131" t="s">
        <v>5</v>
      </c>
      <c r="B575" s="131"/>
      <c r="C575" s="14">
        <f>$C$3</f>
        <v>6</v>
      </c>
      <c r="D575" s="132" t="s">
        <v>11</v>
      </c>
      <c r="E575" s="132"/>
      <c r="F575" s="15" t="s">
        <v>12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ht="20.25" customHeight="1">
      <c r="A577" s="117" t="s">
        <v>8</v>
      </c>
      <c r="B577" s="117"/>
      <c r="C577" s="117"/>
      <c r="D577" s="134"/>
      <c r="E577" s="134"/>
      <c r="F577" s="134"/>
      <c r="G577" s="134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</row>
    <row r="578" spans="1:22" ht="20.25" customHeight="1">
      <c r="A578" s="117" t="s">
        <v>0</v>
      </c>
      <c r="B578" s="117"/>
      <c r="C578" s="117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</row>
    <row r="579" spans="1:22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7"/>
      <c r="Q579" s="17"/>
      <c r="R579" s="17"/>
      <c r="S579" s="17"/>
      <c r="T579" s="17"/>
      <c r="U579" s="17"/>
      <c r="V579" s="17"/>
    </row>
    <row r="580" spans="1:22" ht="20.25" customHeight="1">
      <c r="A580" s="119" t="s">
        <v>13</v>
      </c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</row>
    <row r="581" spans="1:22" ht="20.2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</row>
    <row r="582" spans="1:22" ht="20.2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</row>
    <row r="583" spans="1:22" ht="20.2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</row>
    <row r="584" spans="1:22" ht="20.2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</row>
    <row r="585" spans="1:22" ht="20.2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</row>
    <row r="586" spans="1:22" ht="20.2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</row>
    <row r="587" spans="1:22" ht="20.2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</row>
    <row r="588" spans="1:22" ht="20.2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</row>
    <row r="589" spans="1:22" ht="20.2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</row>
    <row r="590" spans="1:22" ht="20.2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</row>
    <row r="591" spans="1:22" ht="20.2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</row>
    <row r="592" spans="1:22" ht="20.2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</row>
    <row r="593" spans="1:22" ht="20.2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</row>
    <row r="594" spans="1:22" ht="20.2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</row>
    <row r="595" spans="1:22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7"/>
      <c r="Q595" s="17"/>
      <c r="R595" s="17"/>
      <c r="S595" s="17"/>
      <c r="T595" s="17"/>
      <c r="U595" s="17"/>
      <c r="V595" s="17"/>
    </row>
    <row r="596" spans="1:22" ht="20.25" customHeight="1">
      <c r="A596" s="120" t="s">
        <v>14</v>
      </c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2"/>
    </row>
    <row r="597" spans="1:22" ht="20.25" customHeight="1">
      <c r="A597" s="123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5"/>
    </row>
    <row r="598" spans="1:22" ht="20.25" customHeight="1">
      <c r="A598" s="123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5"/>
    </row>
    <row r="599" spans="1:22" ht="20.25" customHeight="1">
      <c r="A599" s="123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5"/>
    </row>
    <row r="600" spans="1:22" ht="20.25" customHeight="1">
      <c r="A600" s="123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5"/>
    </row>
    <row r="601" spans="1:22" ht="20.25" customHeight="1">
      <c r="A601" s="123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5"/>
    </row>
    <row r="602" spans="1:22" ht="20.25" customHeight="1">
      <c r="A602" s="123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5"/>
    </row>
    <row r="603" spans="1:22" ht="20.25" customHeight="1">
      <c r="A603" s="123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5"/>
    </row>
    <row r="604" spans="1:22" ht="20.25" customHeight="1">
      <c r="A604" s="123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5"/>
    </row>
    <row r="605" spans="1:22" ht="20.25" customHeight="1">
      <c r="A605" s="123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5"/>
    </row>
    <row r="606" spans="1:22" ht="20.25" customHeight="1">
      <c r="A606" s="123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5"/>
    </row>
    <row r="607" spans="1:22" ht="20.25" customHeight="1">
      <c r="A607" s="123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5"/>
    </row>
    <row r="608" spans="1:22" ht="20.25" customHeight="1">
      <c r="A608" s="123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5"/>
    </row>
    <row r="609" spans="1:22" ht="20.25" customHeight="1">
      <c r="A609" s="123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5"/>
    </row>
    <row r="610" spans="1:22" ht="20.25" customHeight="1">
      <c r="A610" s="123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5"/>
    </row>
    <row r="611" spans="1:22" ht="20.25" customHeight="1">
      <c r="A611" s="123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5"/>
    </row>
    <row r="612" spans="1:22" ht="20.25" customHeight="1">
      <c r="A612" s="123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5"/>
    </row>
    <row r="613" spans="1:22" ht="20.25" customHeight="1">
      <c r="A613" s="123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5"/>
    </row>
    <row r="614" spans="1:22" ht="20.25" customHeight="1">
      <c r="A614" s="123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5"/>
    </row>
    <row r="615" spans="1:22" ht="20.25" customHeight="1">
      <c r="A615" s="123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5"/>
    </row>
    <row r="616" spans="1:22" ht="20.25" customHeight="1">
      <c r="A616" s="126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8"/>
    </row>
    <row r="617" spans="1:22" ht="20.2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</row>
    <row r="618" spans="1:22" ht="20.25" customHeight="1">
      <c r="A618" s="13" t="str">
        <f>A574</f>
        <v>(島森様式第3号)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8"/>
      <c r="L618" s="18"/>
      <c r="M618" s="18"/>
      <c r="N618" s="130" t="s">
        <v>10</v>
      </c>
      <c r="O618" s="130"/>
      <c r="P618" s="130"/>
      <c r="Q618" s="130">
        <f>$Q$2</f>
        <v>0</v>
      </c>
      <c r="R618" s="130"/>
      <c r="S618" s="130"/>
      <c r="T618" s="130"/>
      <c r="U618" s="130"/>
      <c r="V618" s="130"/>
    </row>
    <row r="619" spans="1:22" ht="20.25" customHeight="1">
      <c r="A619" s="131" t="s">
        <v>5</v>
      </c>
      <c r="B619" s="131"/>
      <c r="C619" s="14">
        <f>$C$3</f>
        <v>6</v>
      </c>
      <c r="D619" s="132" t="s">
        <v>11</v>
      </c>
      <c r="E619" s="132"/>
      <c r="F619" s="15" t="s">
        <v>12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</row>
    <row r="620" spans="1:22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1:22" ht="20.25" customHeight="1">
      <c r="A621" s="117" t="s">
        <v>8</v>
      </c>
      <c r="B621" s="117"/>
      <c r="C621" s="117"/>
      <c r="D621" s="117"/>
      <c r="E621" s="117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</row>
    <row r="622" spans="1:22" ht="20.25" customHeight="1">
      <c r="A622" s="117" t="s">
        <v>0</v>
      </c>
      <c r="B622" s="117"/>
      <c r="C622" s="117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7"/>
      <c r="Q623" s="17"/>
      <c r="R623" s="17"/>
      <c r="S623" s="17"/>
      <c r="T623" s="17"/>
      <c r="U623" s="17"/>
      <c r="V623" s="17"/>
    </row>
    <row r="624" spans="1:22" ht="20.25" customHeight="1">
      <c r="A624" s="119" t="s">
        <v>13</v>
      </c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</row>
    <row r="625" spans="1:22" ht="20.2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</row>
    <row r="626" spans="1:22" ht="20.2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</row>
    <row r="627" spans="1:22" ht="20.2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</row>
    <row r="628" spans="1:22" ht="20.2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</row>
    <row r="629" spans="1:22" ht="20.2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</row>
    <row r="630" spans="1:22" ht="20.2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</row>
    <row r="631" spans="1:22" ht="20.2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</row>
    <row r="632" spans="1:22" ht="20.2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</row>
    <row r="633" spans="1:22" ht="20.2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</row>
    <row r="634" spans="1:22" ht="20.2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</row>
    <row r="635" spans="1:22" ht="20.2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</row>
    <row r="636" spans="1:22" ht="20.2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</row>
    <row r="637" spans="1:22" ht="20.2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</row>
    <row r="638" spans="1:22" ht="20.2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</row>
    <row r="639" spans="1:22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7"/>
      <c r="Q639" s="17"/>
      <c r="R639" s="17"/>
      <c r="S639" s="17"/>
      <c r="T639" s="17"/>
      <c r="U639" s="17"/>
      <c r="V639" s="17"/>
    </row>
    <row r="640" spans="1:22" ht="20.25" customHeight="1">
      <c r="A640" s="120" t="s">
        <v>14</v>
      </c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2"/>
    </row>
    <row r="641" spans="1:22" ht="20.25" customHeight="1">
      <c r="A641" s="123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5"/>
    </row>
    <row r="642" spans="1:22" ht="20.25" customHeight="1">
      <c r="A642" s="123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5"/>
    </row>
    <row r="643" spans="1:22" ht="20.25" customHeight="1">
      <c r="A643" s="123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5"/>
    </row>
    <row r="644" spans="1:22" ht="20.25" customHeight="1">
      <c r="A644" s="123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5"/>
    </row>
    <row r="645" spans="1:22" ht="20.25" customHeight="1">
      <c r="A645" s="123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5"/>
    </row>
    <row r="646" spans="1:22" ht="20.25" customHeight="1">
      <c r="A646" s="123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5"/>
    </row>
    <row r="647" spans="1:22" ht="20.25" customHeight="1">
      <c r="A647" s="123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5"/>
    </row>
    <row r="648" spans="1:22" ht="20.25" customHeight="1">
      <c r="A648" s="123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5"/>
    </row>
    <row r="649" spans="1:22" ht="20.25" customHeight="1">
      <c r="A649" s="123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5"/>
    </row>
    <row r="650" spans="1:22" ht="20.25" customHeight="1">
      <c r="A650" s="123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5"/>
    </row>
    <row r="651" spans="1:22" ht="20.25" customHeight="1">
      <c r="A651" s="123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5"/>
    </row>
    <row r="652" spans="1:22" ht="20.25" customHeight="1">
      <c r="A652" s="123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5"/>
    </row>
    <row r="653" spans="1:22" ht="20.25" customHeight="1">
      <c r="A653" s="123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5"/>
    </row>
    <row r="654" spans="1:22" ht="20.25" customHeight="1">
      <c r="A654" s="123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5"/>
    </row>
    <row r="655" spans="1:22" ht="20.25" customHeight="1">
      <c r="A655" s="123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5"/>
    </row>
    <row r="656" spans="1:22" ht="20.25" customHeight="1">
      <c r="A656" s="123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5"/>
    </row>
    <row r="657" spans="1:22" ht="20.25" customHeight="1">
      <c r="A657" s="123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5"/>
    </row>
    <row r="658" spans="1:22" ht="20.25" customHeight="1">
      <c r="A658" s="123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5"/>
    </row>
    <row r="659" spans="1:22" ht="20.25" customHeight="1">
      <c r="A659" s="123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5"/>
    </row>
    <row r="660" spans="1:22" ht="20.25" customHeight="1">
      <c r="A660" s="126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8"/>
    </row>
    <row r="661" spans="1:22" ht="20.2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</row>
    <row r="662" spans="1:22" ht="20.25" customHeight="1">
      <c r="A662" s="13" t="str">
        <f>A618</f>
        <v>(島森様式第3号)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8"/>
      <c r="L662" s="18"/>
      <c r="M662" s="18"/>
      <c r="N662" s="130" t="s">
        <v>10</v>
      </c>
      <c r="O662" s="130"/>
      <c r="P662" s="130"/>
      <c r="Q662" s="130">
        <f>$Q$2</f>
        <v>0</v>
      </c>
      <c r="R662" s="130"/>
      <c r="S662" s="130"/>
      <c r="T662" s="130"/>
      <c r="U662" s="130"/>
      <c r="V662" s="130"/>
    </row>
    <row r="663" spans="1:22" ht="20.25" customHeight="1">
      <c r="A663" s="131" t="s">
        <v>5</v>
      </c>
      <c r="B663" s="131"/>
      <c r="C663" s="14">
        <f>$C$3</f>
        <v>6</v>
      </c>
      <c r="D663" s="132" t="s">
        <v>11</v>
      </c>
      <c r="E663" s="132"/>
      <c r="F663" s="15" t="s">
        <v>12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  <row r="664" spans="1:22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1:22" ht="20.25" customHeight="1">
      <c r="A665" s="117" t="s">
        <v>8</v>
      </c>
      <c r="B665" s="117"/>
      <c r="C665" s="117"/>
      <c r="D665" s="134"/>
      <c r="E665" s="134"/>
      <c r="F665" s="134"/>
      <c r="G665" s="134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</row>
    <row r="666" spans="1:22" ht="20.25" customHeight="1">
      <c r="A666" s="117" t="s">
        <v>0</v>
      </c>
      <c r="B666" s="117"/>
      <c r="C666" s="117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</row>
    <row r="667" spans="1:22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7"/>
      <c r="Q667" s="17"/>
      <c r="R667" s="17"/>
      <c r="S667" s="17"/>
      <c r="T667" s="17"/>
      <c r="U667" s="17"/>
      <c r="V667" s="17"/>
    </row>
    <row r="668" spans="1:22" ht="20.25" customHeight="1">
      <c r="A668" s="119" t="s">
        <v>13</v>
      </c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</row>
    <row r="669" spans="1:22" ht="20.2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</row>
    <row r="670" spans="1:22" ht="20.2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</row>
    <row r="671" spans="1:22" ht="20.2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</row>
    <row r="672" spans="1:22" ht="20.2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</row>
    <row r="673" spans="1:22" ht="20.2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</row>
    <row r="674" spans="1:22" ht="20.2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</row>
    <row r="675" spans="1:22" ht="20.2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</row>
    <row r="676" spans="1:22" ht="20.2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</row>
    <row r="677" spans="1:22" ht="20.2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</row>
    <row r="678" spans="1:22" ht="20.2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</row>
    <row r="679" spans="1:22" ht="20.2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</row>
    <row r="680" spans="1:22" ht="20.2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</row>
    <row r="681" spans="1:22" ht="20.2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</row>
    <row r="682" spans="1:22" ht="20.2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</row>
    <row r="683" spans="1:22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7"/>
      <c r="Q683" s="17"/>
      <c r="R683" s="17"/>
      <c r="S683" s="17"/>
      <c r="T683" s="17"/>
      <c r="U683" s="17"/>
      <c r="V683" s="17"/>
    </row>
    <row r="684" spans="1:22" ht="20.25" customHeight="1">
      <c r="A684" s="120" t="s">
        <v>14</v>
      </c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2"/>
    </row>
    <row r="685" spans="1:22" ht="20.25" customHeight="1">
      <c r="A685" s="123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5"/>
    </row>
    <row r="686" spans="1:22" ht="20.25" customHeight="1">
      <c r="A686" s="123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5"/>
    </row>
    <row r="687" spans="1:22" ht="20.25" customHeight="1">
      <c r="A687" s="123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5"/>
    </row>
    <row r="688" spans="1:22" ht="20.25" customHeight="1">
      <c r="A688" s="123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5"/>
    </row>
    <row r="689" spans="1:22" ht="20.25" customHeight="1">
      <c r="A689" s="123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5"/>
    </row>
    <row r="690" spans="1:22" ht="20.25" customHeight="1">
      <c r="A690" s="123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5"/>
    </row>
    <row r="691" spans="1:22" ht="20.25" customHeight="1">
      <c r="A691" s="123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5"/>
    </row>
    <row r="692" spans="1:22" ht="20.25" customHeight="1">
      <c r="A692" s="123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5"/>
    </row>
    <row r="693" spans="1:22" ht="20.25" customHeight="1">
      <c r="A693" s="123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5"/>
    </row>
    <row r="694" spans="1:22" ht="20.25" customHeight="1">
      <c r="A694" s="123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5"/>
    </row>
    <row r="695" spans="1:22" ht="20.25" customHeight="1">
      <c r="A695" s="123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5"/>
    </row>
    <row r="696" spans="1:22" ht="20.25" customHeight="1">
      <c r="A696" s="123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5"/>
    </row>
    <row r="697" spans="1:22" ht="20.25" customHeight="1">
      <c r="A697" s="123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5"/>
    </row>
    <row r="698" spans="1:22" ht="20.25" customHeight="1">
      <c r="A698" s="123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5"/>
    </row>
    <row r="699" spans="1:22" ht="20.25" customHeight="1">
      <c r="A699" s="123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5"/>
    </row>
    <row r="700" spans="1:22" ht="20.25" customHeight="1">
      <c r="A700" s="123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5"/>
    </row>
    <row r="701" spans="1:22" ht="20.25" customHeight="1">
      <c r="A701" s="123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5"/>
    </row>
    <row r="702" spans="1:22" ht="20.25" customHeight="1">
      <c r="A702" s="123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5"/>
    </row>
    <row r="703" spans="1:22" ht="20.25" customHeight="1">
      <c r="A703" s="123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5"/>
    </row>
    <row r="704" spans="1:22" ht="20.25" customHeight="1">
      <c r="A704" s="126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8"/>
    </row>
    <row r="705" spans="1:22" ht="20.2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</row>
    <row r="706" spans="1:22" ht="20.25" customHeight="1">
      <c r="A706" s="13" t="str">
        <f>A662</f>
        <v>(島森様式第3号)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8"/>
      <c r="L706" s="18"/>
      <c r="M706" s="18"/>
      <c r="N706" s="130" t="s">
        <v>10</v>
      </c>
      <c r="O706" s="130"/>
      <c r="P706" s="130"/>
      <c r="Q706" s="130">
        <f>$Q$2</f>
        <v>0</v>
      </c>
      <c r="R706" s="130"/>
      <c r="S706" s="130"/>
      <c r="T706" s="130"/>
      <c r="U706" s="130"/>
      <c r="V706" s="130"/>
    </row>
    <row r="707" spans="1:22" ht="20.25" customHeight="1">
      <c r="A707" s="131" t="s">
        <v>5</v>
      </c>
      <c r="B707" s="131"/>
      <c r="C707" s="14">
        <f>$C$3</f>
        <v>6</v>
      </c>
      <c r="D707" s="132" t="s">
        <v>11</v>
      </c>
      <c r="E707" s="132"/>
      <c r="F707" s="15" t="s">
        <v>12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</row>
    <row r="708" spans="1:22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1:22" ht="20.25" customHeight="1">
      <c r="A709" s="117" t="s">
        <v>8</v>
      </c>
      <c r="B709" s="117"/>
      <c r="C709" s="117"/>
      <c r="D709" s="117"/>
      <c r="E709" s="117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</row>
    <row r="710" spans="1:22" ht="20.25" customHeight="1">
      <c r="A710" s="117" t="s">
        <v>0</v>
      </c>
      <c r="B710" s="117"/>
      <c r="C710" s="117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</row>
    <row r="711" spans="1:22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7"/>
      <c r="Q711" s="17"/>
      <c r="R711" s="17"/>
      <c r="S711" s="17"/>
      <c r="T711" s="17"/>
      <c r="U711" s="17"/>
      <c r="V711" s="17"/>
    </row>
    <row r="712" spans="1:22" ht="20.25" customHeight="1">
      <c r="A712" s="119" t="s">
        <v>13</v>
      </c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</row>
    <row r="713" spans="1:22" ht="20.2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</row>
    <row r="714" spans="1:22" ht="20.2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</row>
    <row r="715" spans="1:22" ht="20.2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</row>
    <row r="716" spans="1:22" ht="20.2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</row>
    <row r="717" spans="1:22" ht="20.2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</row>
    <row r="718" spans="1:22" ht="20.2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</row>
    <row r="719" spans="1:22" ht="20.2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</row>
    <row r="720" spans="1:22" ht="20.2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</row>
    <row r="721" spans="1:22" ht="20.2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</row>
    <row r="722" spans="1:22" ht="20.2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</row>
    <row r="723" spans="1:22" ht="20.2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</row>
    <row r="724" spans="1:22" ht="20.2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</row>
    <row r="725" spans="1:22" ht="20.2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</row>
    <row r="726" spans="1:22" ht="20.2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</row>
    <row r="727" spans="1:22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7"/>
      <c r="Q727" s="17"/>
      <c r="R727" s="17"/>
      <c r="S727" s="17"/>
      <c r="T727" s="17"/>
      <c r="U727" s="17"/>
      <c r="V727" s="17"/>
    </row>
    <row r="728" spans="1:22" ht="20.25" customHeight="1">
      <c r="A728" s="120" t="s">
        <v>14</v>
      </c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2"/>
    </row>
    <row r="729" spans="1:22" ht="20.25" customHeight="1">
      <c r="A729" s="123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5"/>
    </row>
    <row r="730" spans="1:22" ht="20.25" customHeight="1">
      <c r="A730" s="123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5"/>
    </row>
    <row r="731" spans="1:22" ht="20.25" customHeight="1">
      <c r="A731" s="123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5"/>
    </row>
    <row r="732" spans="1:22" ht="20.25" customHeight="1">
      <c r="A732" s="123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5"/>
    </row>
    <row r="733" spans="1:22" ht="20.25" customHeight="1">
      <c r="A733" s="123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5"/>
    </row>
    <row r="734" spans="1:22" ht="20.25" customHeight="1">
      <c r="A734" s="123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5"/>
    </row>
    <row r="735" spans="1:22" ht="20.25" customHeight="1">
      <c r="A735" s="123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5"/>
    </row>
    <row r="736" spans="1:22" ht="20.25" customHeight="1">
      <c r="A736" s="123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5"/>
    </row>
    <row r="737" spans="1:22" ht="20.25" customHeight="1">
      <c r="A737" s="123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5"/>
    </row>
    <row r="738" spans="1:22" ht="20.25" customHeight="1">
      <c r="A738" s="123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5"/>
    </row>
    <row r="739" spans="1:22" ht="20.25" customHeight="1">
      <c r="A739" s="123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5"/>
    </row>
    <row r="740" spans="1:22" ht="20.25" customHeight="1">
      <c r="A740" s="123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5"/>
    </row>
    <row r="741" spans="1:22" ht="20.25" customHeight="1">
      <c r="A741" s="123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5"/>
    </row>
    <row r="742" spans="1:22" ht="20.25" customHeight="1">
      <c r="A742" s="123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5"/>
    </row>
    <row r="743" spans="1:22" ht="20.25" customHeight="1">
      <c r="A743" s="123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5"/>
    </row>
    <row r="744" spans="1:22" ht="20.25" customHeight="1">
      <c r="A744" s="123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5"/>
    </row>
    <row r="745" spans="1:22" ht="20.25" customHeight="1">
      <c r="A745" s="123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5"/>
    </row>
    <row r="746" spans="1:22" ht="20.25" customHeight="1">
      <c r="A746" s="123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5"/>
    </row>
    <row r="747" spans="1:22" ht="20.25" customHeight="1">
      <c r="A747" s="123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5"/>
    </row>
    <row r="748" spans="1:22" ht="20.25" customHeight="1">
      <c r="A748" s="126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8"/>
    </row>
    <row r="749" spans="1:22" ht="20.2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</row>
    <row r="750" spans="1:22" ht="20.25" customHeight="1">
      <c r="A750" s="13" t="str">
        <f>A706</f>
        <v>(島森様式第3号)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8"/>
      <c r="L750" s="18"/>
      <c r="M750" s="18"/>
      <c r="N750" s="130" t="s">
        <v>10</v>
      </c>
      <c r="O750" s="130"/>
      <c r="P750" s="130"/>
      <c r="Q750" s="130">
        <f>$Q$2</f>
        <v>0</v>
      </c>
      <c r="R750" s="130"/>
      <c r="S750" s="130"/>
      <c r="T750" s="130"/>
      <c r="U750" s="130"/>
      <c r="V750" s="130"/>
    </row>
    <row r="751" spans="1:22" ht="20.25" customHeight="1">
      <c r="A751" s="131" t="s">
        <v>5</v>
      </c>
      <c r="B751" s="131"/>
      <c r="C751" s="14">
        <f>$C$3</f>
        <v>6</v>
      </c>
      <c r="D751" s="132" t="s">
        <v>11</v>
      </c>
      <c r="E751" s="132"/>
      <c r="F751" s="15" t="s">
        <v>12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</row>
    <row r="752" spans="1:22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1:22" ht="20.25" customHeight="1">
      <c r="A753" s="117" t="s">
        <v>8</v>
      </c>
      <c r="B753" s="117"/>
      <c r="C753" s="117"/>
      <c r="D753" s="134"/>
      <c r="E753" s="134"/>
      <c r="F753" s="134"/>
      <c r="G753" s="134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</row>
    <row r="754" spans="1:22" ht="20.25" customHeight="1">
      <c r="A754" s="117" t="s">
        <v>0</v>
      </c>
      <c r="B754" s="117"/>
      <c r="C754" s="117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</row>
    <row r="755" spans="1:22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7"/>
      <c r="Q755" s="17"/>
      <c r="R755" s="17"/>
      <c r="S755" s="17"/>
      <c r="T755" s="17"/>
      <c r="U755" s="17"/>
      <c r="V755" s="17"/>
    </row>
    <row r="756" spans="1:22" ht="20.25" customHeight="1">
      <c r="A756" s="119" t="s">
        <v>13</v>
      </c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</row>
    <row r="757" spans="1:22" ht="20.2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</row>
    <row r="758" spans="1:22" ht="20.2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</row>
    <row r="759" spans="1:22" ht="20.2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</row>
    <row r="760" spans="1:22" ht="20.2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</row>
    <row r="761" spans="1:22" ht="20.2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</row>
    <row r="762" spans="1:22" ht="20.2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</row>
    <row r="763" spans="1:22" ht="20.2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</row>
    <row r="764" spans="1:22" ht="20.2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</row>
    <row r="765" spans="1:22" ht="20.2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</row>
    <row r="766" spans="1:22" ht="20.2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</row>
    <row r="767" spans="1:22" ht="20.2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</row>
    <row r="768" spans="1:22" ht="20.2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</row>
    <row r="769" spans="1:22" ht="20.2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</row>
    <row r="770" spans="1:22" ht="20.2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</row>
    <row r="771" spans="1:22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7"/>
      <c r="Q771" s="17"/>
      <c r="R771" s="17"/>
      <c r="S771" s="17"/>
      <c r="T771" s="17"/>
      <c r="U771" s="17"/>
      <c r="V771" s="17"/>
    </row>
    <row r="772" spans="1:22" ht="20.25" customHeight="1">
      <c r="A772" s="120" t="s">
        <v>14</v>
      </c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2"/>
    </row>
    <row r="773" spans="1:22" ht="20.25" customHeight="1">
      <c r="A773" s="123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5"/>
    </row>
    <row r="774" spans="1:22" ht="20.25" customHeight="1">
      <c r="A774" s="123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5"/>
    </row>
    <row r="775" spans="1:22" ht="20.25" customHeight="1">
      <c r="A775" s="123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5"/>
    </row>
    <row r="776" spans="1:22" ht="20.25" customHeight="1">
      <c r="A776" s="123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5"/>
    </row>
    <row r="777" spans="1:22" ht="20.25" customHeight="1">
      <c r="A777" s="123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5"/>
    </row>
    <row r="778" spans="1:22" ht="20.25" customHeight="1">
      <c r="A778" s="123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5"/>
    </row>
    <row r="779" spans="1:22" ht="20.25" customHeight="1">
      <c r="A779" s="123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5"/>
    </row>
    <row r="780" spans="1:22" ht="20.25" customHeight="1">
      <c r="A780" s="123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5"/>
    </row>
    <row r="781" spans="1:22" ht="20.25" customHeight="1">
      <c r="A781" s="123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5"/>
    </row>
    <row r="782" spans="1:22" ht="20.25" customHeight="1">
      <c r="A782" s="123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5"/>
    </row>
    <row r="783" spans="1:22" ht="20.25" customHeight="1">
      <c r="A783" s="123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5"/>
    </row>
    <row r="784" spans="1:22" ht="20.25" customHeight="1">
      <c r="A784" s="123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5"/>
    </row>
    <row r="785" spans="1:22" ht="20.25" customHeight="1">
      <c r="A785" s="123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5"/>
    </row>
    <row r="786" spans="1:22" ht="20.25" customHeight="1">
      <c r="A786" s="123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5"/>
    </row>
    <row r="787" spans="1:22" ht="20.25" customHeight="1">
      <c r="A787" s="123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5"/>
    </row>
    <row r="788" spans="1:22" ht="20.25" customHeight="1">
      <c r="A788" s="123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5"/>
    </row>
    <row r="789" spans="1:22" ht="20.25" customHeight="1">
      <c r="A789" s="123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5"/>
    </row>
    <row r="790" spans="1:22" ht="20.25" customHeight="1">
      <c r="A790" s="123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5"/>
    </row>
    <row r="791" spans="1:22" ht="20.25" customHeight="1">
      <c r="A791" s="123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5"/>
    </row>
    <row r="792" spans="1:22" ht="20.25" customHeight="1">
      <c r="A792" s="126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8"/>
    </row>
    <row r="793" spans="1:22" ht="20.2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</row>
    <row r="794" spans="1:22" ht="20.25" customHeight="1">
      <c r="A794" s="13" t="str">
        <f>A750</f>
        <v>(島森様式第3号)</v>
      </c>
      <c r="B794" s="13"/>
      <c r="C794" s="13"/>
      <c r="D794" s="13"/>
      <c r="E794" s="13"/>
      <c r="F794" s="13"/>
      <c r="G794" s="13"/>
      <c r="H794" s="13"/>
      <c r="I794" s="13"/>
      <c r="J794" s="13"/>
      <c r="K794" s="18"/>
      <c r="L794" s="18"/>
      <c r="M794" s="18"/>
      <c r="N794" s="130" t="s">
        <v>10</v>
      </c>
      <c r="O794" s="130"/>
      <c r="P794" s="130"/>
      <c r="Q794" s="130">
        <f>$Q$2</f>
        <v>0</v>
      </c>
      <c r="R794" s="130"/>
      <c r="S794" s="130"/>
      <c r="T794" s="130"/>
      <c r="U794" s="130"/>
      <c r="V794" s="130"/>
    </row>
    <row r="795" spans="1:22" ht="20.25" customHeight="1">
      <c r="A795" s="131" t="s">
        <v>5</v>
      </c>
      <c r="B795" s="131"/>
      <c r="C795" s="14">
        <f>$C$3</f>
        <v>6</v>
      </c>
      <c r="D795" s="132" t="s">
        <v>11</v>
      </c>
      <c r="E795" s="132"/>
      <c r="F795" s="15" t="s">
        <v>12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</row>
    <row r="796" spans="1:22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1:22" ht="20.25" customHeight="1">
      <c r="A797" s="117" t="s">
        <v>8</v>
      </c>
      <c r="B797" s="117"/>
      <c r="C797" s="117"/>
      <c r="D797" s="117"/>
      <c r="E797" s="117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</row>
    <row r="798" spans="1:22" ht="20.25" customHeight="1">
      <c r="A798" s="117" t="s">
        <v>0</v>
      </c>
      <c r="B798" s="117"/>
      <c r="C798" s="117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</row>
    <row r="799" spans="1:22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7"/>
      <c r="Q799" s="17"/>
      <c r="R799" s="17"/>
      <c r="S799" s="17"/>
      <c r="T799" s="17"/>
      <c r="U799" s="17"/>
      <c r="V799" s="17"/>
    </row>
    <row r="800" spans="1:22" ht="20.25" customHeight="1">
      <c r="A800" s="119" t="s">
        <v>13</v>
      </c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</row>
    <row r="801" spans="1:22" ht="20.2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</row>
    <row r="802" spans="1:22" ht="20.2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</row>
    <row r="803" spans="1:22" ht="20.2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</row>
    <row r="804" spans="1:22" ht="20.2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</row>
    <row r="805" spans="1:22" ht="20.2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</row>
    <row r="806" spans="1:22" ht="20.2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</row>
    <row r="807" spans="1:22" ht="20.2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</row>
    <row r="808" spans="1:22" ht="20.2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</row>
    <row r="809" spans="1:22" ht="20.2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</row>
    <row r="810" spans="1:22" ht="20.2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</row>
    <row r="811" spans="1:22" ht="20.2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</row>
    <row r="812" spans="1:22" ht="20.2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</row>
    <row r="813" spans="1:22" ht="20.2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</row>
    <row r="814" spans="1:22" ht="20.2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</row>
    <row r="815" spans="1:22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7"/>
      <c r="Q815" s="17"/>
      <c r="R815" s="17"/>
      <c r="S815" s="17"/>
      <c r="T815" s="17"/>
      <c r="U815" s="17"/>
      <c r="V815" s="17"/>
    </row>
    <row r="816" spans="1:22" ht="20.25" customHeight="1">
      <c r="A816" s="120" t="s">
        <v>14</v>
      </c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2"/>
    </row>
    <row r="817" spans="1:22" ht="20.25" customHeight="1">
      <c r="A817" s="123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5"/>
    </row>
    <row r="818" spans="1:22" ht="20.25" customHeight="1">
      <c r="A818" s="123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5"/>
    </row>
    <row r="819" spans="1:22" ht="20.25" customHeight="1">
      <c r="A819" s="123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5"/>
    </row>
    <row r="820" spans="1:22" ht="20.25" customHeight="1">
      <c r="A820" s="123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5"/>
    </row>
    <row r="821" spans="1:22" ht="20.25" customHeight="1">
      <c r="A821" s="123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5"/>
    </row>
    <row r="822" spans="1:22" ht="20.25" customHeight="1">
      <c r="A822" s="123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5"/>
    </row>
    <row r="823" spans="1:22" ht="20.25" customHeight="1">
      <c r="A823" s="123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5"/>
    </row>
    <row r="824" spans="1:22" ht="20.25" customHeight="1">
      <c r="A824" s="123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5"/>
    </row>
    <row r="825" spans="1:22" ht="20.25" customHeight="1">
      <c r="A825" s="123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5"/>
    </row>
    <row r="826" spans="1:22" ht="20.25" customHeight="1">
      <c r="A826" s="123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5"/>
    </row>
    <row r="827" spans="1:22" ht="20.25" customHeight="1">
      <c r="A827" s="123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5"/>
    </row>
    <row r="828" spans="1:22" ht="20.25" customHeight="1">
      <c r="A828" s="123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5"/>
    </row>
    <row r="829" spans="1:22" ht="20.25" customHeight="1">
      <c r="A829" s="123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5"/>
    </row>
    <row r="830" spans="1:22" ht="20.25" customHeight="1">
      <c r="A830" s="123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5"/>
    </row>
    <row r="831" spans="1:22" ht="20.25" customHeight="1">
      <c r="A831" s="123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5"/>
    </row>
    <row r="832" spans="1:22" ht="20.25" customHeight="1">
      <c r="A832" s="123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5"/>
    </row>
    <row r="833" spans="1:22" ht="20.25" customHeight="1">
      <c r="A833" s="123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5"/>
    </row>
    <row r="834" spans="1:22" ht="20.25" customHeight="1">
      <c r="A834" s="123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5"/>
    </row>
    <row r="835" spans="1:22" ht="20.25" customHeight="1">
      <c r="A835" s="123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5"/>
    </row>
    <row r="836" spans="1:22" ht="20.25" customHeight="1">
      <c r="A836" s="126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8"/>
    </row>
    <row r="837" spans="1:22" ht="20.2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</row>
    <row r="838" spans="1:22" ht="20.25" customHeight="1">
      <c r="A838" s="13" t="str">
        <f>A794</f>
        <v>(島森様式第3号)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8"/>
      <c r="L838" s="18"/>
      <c r="M838" s="18"/>
      <c r="N838" s="130" t="s">
        <v>10</v>
      </c>
      <c r="O838" s="130"/>
      <c r="P838" s="130"/>
      <c r="Q838" s="130">
        <f>$Q$2</f>
        <v>0</v>
      </c>
      <c r="R838" s="130"/>
      <c r="S838" s="130"/>
      <c r="T838" s="130"/>
      <c r="U838" s="130"/>
      <c r="V838" s="130"/>
    </row>
    <row r="839" spans="1:22" ht="20.25" customHeight="1">
      <c r="A839" s="131" t="s">
        <v>5</v>
      </c>
      <c r="B839" s="131"/>
      <c r="C839" s="14">
        <f>$C$3</f>
        <v>6</v>
      </c>
      <c r="D839" s="132" t="s">
        <v>11</v>
      </c>
      <c r="E839" s="132"/>
      <c r="F839" s="15" t="s">
        <v>12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</row>
    <row r="840" spans="1:22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1:22" ht="20.25" customHeight="1">
      <c r="A841" s="117" t="s">
        <v>8</v>
      </c>
      <c r="B841" s="117"/>
      <c r="C841" s="117"/>
      <c r="D841" s="134"/>
      <c r="E841" s="134"/>
      <c r="F841" s="134"/>
      <c r="G841" s="134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</row>
    <row r="842" spans="1:22" ht="20.25" customHeight="1">
      <c r="A842" s="117" t="s">
        <v>0</v>
      </c>
      <c r="B842" s="117"/>
      <c r="C842" s="117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</row>
    <row r="843" spans="1:22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7"/>
      <c r="Q843" s="17"/>
      <c r="R843" s="17"/>
      <c r="S843" s="17"/>
      <c r="T843" s="17"/>
      <c r="U843" s="17"/>
      <c r="V843" s="17"/>
    </row>
    <row r="844" spans="1:22" ht="20.25" customHeight="1">
      <c r="A844" s="119" t="s">
        <v>13</v>
      </c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</row>
    <row r="845" spans="1:22" ht="20.2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</row>
    <row r="846" spans="1:22" ht="20.2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</row>
    <row r="847" spans="1:22" ht="20.2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</row>
    <row r="848" spans="1:22" ht="20.2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</row>
    <row r="849" spans="1:22" ht="20.2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</row>
    <row r="850" spans="1:22" ht="20.2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</row>
    <row r="851" spans="1:22" ht="20.2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</row>
    <row r="852" spans="1:22" ht="20.2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</row>
    <row r="853" spans="1:22" ht="20.2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</row>
    <row r="854" spans="1:22" ht="20.2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</row>
    <row r="855" spans="1:22" ht="20.2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</row>
    <row r="856" spans="1:22" ht="20.2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</row>
    <row r="857" spans="1:22" ht="20.2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</row>
    <row r="858" spans="1:22" ht="20.2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</row>
    <row r="859" spans="1:22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7"/>
      <c r="Q859" s="17"/>
      <c r="R859" s="17"/>
      <c r="S859" s="17"/>
      <c r="T859" s="17"/>
      <c r="U859" s="17"/>
      <c r="V859" s="17"/>
    </row>
    <row r="860" spans="1:22" ht="20.25" customHeight="1">
      <c r="A860" s="120" t="s">
        <v>14</v>
      </c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2"/>
    </row>
    <row r="861" spans="1:22" ht="20.25" customHeight="1">
      <c r="A861" s="123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5"/>
    </row>
    <row r="862" spans="1:22" ht="20.25" customHeight="1">
      <c r="A862" s="123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5"/>
    </row>
    <row r="863" spans="1:22" ht="20.25" customHeight="1">
      <c r="A863" s="123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5"/>
    </row>
    <row r="864" spans="1:22" ht="20.25" customHeight="1">
      <c r="A864" s="123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5"/>
    </row>
    <row r="865" spans="1:22" ht="20.25" customHeight="1">
      <c r="A865" s="123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5"/>
    </row>
    <row r="866" spans="1:22" ht="20.25" customHeight="1">
      <c r="A866" s="123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5"/>
    </row>
    <row r="867" spans="1:22" ht="20.25" customHeight="1">
      <c r="A867" s="123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5"/>
    </row>
    <row r="868" spans="1:22" ht="20.25" customHeight="1">
      <c r="A868" s="123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5"/>
    </row>
    <row r="869" spans="1:22" ht="20.25" customHeight="1">
      <c r="A869" s="123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5"/>
    </row>
    <row r="870" spans="1:22" ht="20.25" customHeight="1">
      <c r="A870" s="123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5"/>
    </row>
    <row r="871" spans="1:22" ht="20.25" customHeight="1">
      <c r="A871" s="123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5"/>
    </row>
    <row r="872" spans="1:22" ht="20.25" customHeight="1">
      <c r="A872" s="123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5"/>
    </row>
    <row r="873" spans="1:22" ht="20.25" customHeight="1">
      <c r="A873" s="123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5"/>
    </row>
    <row r="874" spans="1:22" ht="20.25" customHeight="1">
      <c r="A874" s="123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5"/>
    </row>
    <row r="875" spans="1:22" ht="20.25" customHeight="1">
      <c r="A875" s="123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5"/>
    </row>
    <row r="876" spans="1:22" ht="20.25" customHeight="1">
      <c r="A876" s="123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5"/>
    </row>
    <row r="877" spans="1:22" ht="20.25" customHeight="1">
      <c r="A877" s="123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5"/>
    </row>
    <row r="878" spans="1:22" ht="20.25" customHeight="1">
      <c r="A878" s="123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5"/>
    </row>
    <row r="879" spans="1:22" ht="20.25" customHeight="1">
      <c r="A879" s="123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5"/>
    </row>
    <row r="880" spans="1:22" ht="20.25" customHeight="1">
      <c r="A880" s="126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8"/>
    </row>
    <row r="881" spans="1:22" ht="19.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</row>
    <row r="882" spans="1:22" ht="19.5" customHeight="1">
      <c r="A882" s="13" t="str">
        <f>A838</f>
        <v>(島森様式第3号)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8"/>
      <c r="L882" s="18"/>
      <c r="M882" s="18"/>
      <c r="N882" s="130" t="s">
        <v>10</v>
      </c>
      <c r="O882" s="130"/>
      <c r="P882" s="130"/>
      <c r="Q882" s="130">
        <f>$Q$2</f>
        <v>0</v>
      </c>
      <c r="R882" s="130"/>
      <c r="S882" s="130"/>
      <c r="T882" s="130"/>
      <c r="U882" s="130"/>
      <c r="V882" s="130"/>
    </row>
    <row r="883" spans="1:22" ht="19.5" customHeight="1">
      <c r="A883" s="131" t="s">
        <v>5</v>
      </c>
      <c r="B883" s="131"/>
      <c r="C883" s="14">
        <f>$C$3</f>
        <v>6</v>
      </c>
      <c r="D883" s="132" t="s">
        <v>11</v>
      </c>
      <c r="E883" s="132"/>
      <c r="F883" s="15" t="s">
        <v>12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</row>
    <row r="884" spans="1:22" ht="19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1:22" ht="19.5" customHeight="1">
      <c r="A885" s="117" t="s">
        <v>8</v>
      </c>
      <c r="B885" s="117"/>
      <c r="C885" s="117"/>
      <c r="D885" s="117"/>
      <c r="E885" s="117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</row>
    <row r="886" spans="1:22" ht="19.5" customHeight="1">
      <c r="A886" s="117" t="s">
        <v>0</v>
      </c>
      <c r="B886" s="117"/>
      <c r="C886" s="117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ht="19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7"/>
      <c r="Q887" s="17"/>
      <c r="R887" s="17"/>
      <c r="S887" s="17"/>
      <c r="T887" s="17"/>
      <c r="U887" s="17"/>
      <c r="V887" s="17"/>
    </row>
    <row r="888" spans="1:22" ht="19.5" customHeight="1">
      <c r="A888" s="119" t="s">
        <v>13</v>
      </c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</row>
    <row r="889" spans="1:22" ht="19.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</row>
    <row r="890" spans="1:22" ht="19.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</row>
    <row r="891" spans="1:22" ht="19.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</row>
    <row r="892" spans="1:22" ht="19.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</row>
    <row r="893" spans="1:22" ht="19.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</row>
    <row r="894" spans="1:22" ht="19.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</row>
    <row r="895" spans="1:22" ht="19.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</row>
    <row r="896" spans="1:22" ht="19.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</row>
    <row r="897" spans="1:22" ht="19.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</row>
    <row r="898" spans="1:22" ht="19.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</row>
    <row r="899" spans="1:22" ht="19.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</row>
    <row r="900" spans="1:22" ht="19.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</row>
    <row r="901" spans="1:22" ht="19.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</row>
    <row r="902" spans="1:22" ht="19.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</row>
    <row r="903" spans="1:22" ht="19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7"/>
      <c r="Q903" s="17"/>
      <c r="R903" s="17"/>
      <c r="S903" s="17"/>
      <c r="T903" s="17"/>
      <c r="U903" s="17"/>
      <c r="V903" s="17"/>
    </row>
    <row r="904" spans="1:22" ht="19.5" customHeight="1">
      <c r="A904" s="120" t="s">
        <v>14</v>
      </c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2"/>
    </row>
    <row r="905" spans="1:22" ht="19.5" customHeight="1">
      <c r="A905" s="123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5"/>
    </row>
    <row r="906" spans="1:22" ht="19.5" customHeight="1">
      <c r="A906" s="123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5"/>
    </row>
    <row r="907" spans="1:22" ht="19.5" customHeight="1">
      <c r="A907" s="123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5"/>
    </row>
    <row r="908" spans="1:22" ht="19.5" customHeight="1">
      <c r="A908" s="123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5"/>
    </row>
    <row r="909" spans="1:22" ht="19.5" customHeight="1">
      <c r="A909" s="123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5"/>
    </row>
    <row r="910" spans="1:22" ht="19.5" customHeight="1">
      <c r="A910" s="123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5"/>
    </row>
    <row r="911" spans="1:22" ht="19.5" customHeight="1">
      <c r="A911" s="123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5"/>
    </row>
    <row r="912" spans="1:22" ht="19.5" customHeight="1">
      <c r="A912" s="123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5"/>
    </row>
    <row r="913" spans="1:22" ht="19.5" customHeight="1">
      <c r="A913" s="123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5"/>
    </row>
    <row r="914" spans="1:22" ht="19.5" customHeight="1">
      <c r="A914" s="123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5"/>
    </row>
    <row r="915" spans="1:22" ht="19.5" customHeight="1">
      <c r="A915" s="123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5"/>
    </row>
    <row r="916" spans="1:22" ht="19.5" customHeight="1">
      <c r="A916" s="123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5"/>
    </row>
    <row r="917" spans="1:22" ht="19.5" customHeight="1">
      <c r="A917" s="123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5"/>
    </row>
    <row r="918" spans="1:22" ht="19.5" customHeight="1">
      <c r="A918" s="123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5"/>
    </row>
    <row r="919" spans="1:22" ht="19.5" customHeight="1">
      <c r="A919" s="123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5"/>
    </row>
    <row r="920" spans="1:22" ht="19.5" customHeight="1">
      <c r="A920" s="123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5"/>
    </row>
    <row r="921" spans="1:22" ht="19.5" customHeight="1">
      <c r="A921" s="123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5"/>
    </row>
    <row r="922" spans="1:22" ht="19.5" customHeight="1">
      <c r="A922" s="123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5"/>
    </row>
    <row r="923" spans="1:22" ht="19.5" customHeight="1">
      <c r="A923" s="123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5"/>
    </row>
    <row r="924" spans="1:22" ht="19.5" customHeight="1">
      <c r="A924" s="126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8"/>
    </row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</sheetData>
  <sheetProtection/>
  <mergeCells count="244">
    <mergeCell ref="A1:V1"/>
    <mergeCell ref="N2:P2"/>
    <mergeCell ref="Q2:V2"/>
    <mergeCell ref="AP2:AT2"/>
    <mergeCell ref="A3:B3"/>
    <mergeCell ref="D3:E3"/>
    <mergeCell ref="F4:V4"/>
    <mergeCell ref="A5:C5"/>
    <mergeCell ref="D5:E5"/>
    <mergeCell ref="F5:V5"/>
    <mergeCell ref="A6:C6"/>
    <mergeCell ref="D6:V6"/>
    <mergeCell ref="A8:V22"/>
    <mergeCell ref="A24:V44"/>
    <mergeCell ref="A45:V45"/>
    <mergeCell ref="N46:P46"/>
    <mergeCell ref="Q46:V46"/>
    <mergeCell ref="A47:B47"/>
    <mergeCell ref="D47:E47"/>
    <mergeCell ref="A49:C49"/>
    <mergeCell ref="D49:G49"/>
    <mergeCell ref="A50:C50"/>
    <mergeCell ref="D50:V50"/>
    <mergeCell ref="A52:V66"/>
    <mergeCell ref="A68:V88"/>
    <mergeCell ref="A89:V89"/>
    <mergeCell ref="N90:P90"/>
    <mergeCell ref="Q90:V90"/>
    <mergeCell ref="A91:B91"/>
    <mergeCell ref="D91:E91"/>
    <mergeCell ref="A93:C93"/>
    <mergeCell ref="D93:E93"/>
    <mergeCell ref="F93:V93"/>
    <mergeCell ref="A94:C94"/>
    <mergeCell ref="D94:V94"/>
    <mergeCell ref="A96:V110"/>
    <mergeCell ref="A112:V132"/>
    <mergeCell ref="A133:V133"/>
    <mergeCell ref="N134:P134"/>
    <mergeCell ref="Q134:V134"/>
    <mergeCell ref="A135:B135"/>
    <mergeCell ref="D135:E135"/>
    <mergeCell ref="A137:C137"/>
    <mergeCell ref="D137:G137"/>
    <mergeCell ref="A138:C138"/>
    <mergeCell ref="D138:V138"/>
    <mergeCell ref="A140:V154"/>
    <mergeCell ref="A156:V176"/>
    <mergeCell ref="A177:V177"/>
    <mergeCell ref="N178:P178"/>
    <mergeCell ref="Q178:V178"/>
    <mergeCell ref="A179:B179"/>
    <mergeCell ref="D179:E179"/>
    <mergeCell ref="A181:C181"/>
    <mergeCell ref="D181:E181"/>
    <mergeCell ref="F181:V181"/>
    <mergeCell ref="A182:C182"/>
    <mergeCell ref="D182:V182"/>
    <mergeCell ref="A184:V198"/>
    <mergeCell ref="A200:V220"/>
    <mergeCell ref="A221:V221"/>
    <mergeCell ref="N222:P222"/>
    <mergeCell ref="Q222:V222"/>
    <mergeCell ref="A223:B223"/>
    <mergeCell ref="D223:E223"/>
    <mergeCell ref="A225:C225"/>
    <mergeCell ref="D225:G225"/>
    <mergeCell ref="A226:C226"/>
    <mergeCell ref="D226:V226"/>
    <mergeCell ref="A228:V242"/>
    <mergeCell ref="A244:V264"/>
    <mergeCell ref="A265:V265"/>
    <mergeCell ref="N266:P266"/>
    <mergeCell ref="Q266:V266"/>
    <mergeCell ref="A267:B267"/>
    <mergeCell ref="D267:E267"/>
    <mergeCell ref="A269:C269"/>
    <mergeCell ref="D269:E269"/>
    <mergeCell ref="F269:V269"/>
    <mergeCell ref="A270:C270"/>
    <mergeCell ref="D270:V270"/>
    <mergeCell ref="A272:V286"/>
    <mergeCell ref="A288:V308"/>
    <mergeCell ref="A309:V309"/>
    <mergeCell ref="N310:P310"/>
    <mergeCell ref="Q310:V310"/>
    <mergeCell ref="A311:B311"/>
    <mergeCell ref="D311:E311"/>
    <mergeCell ref="A313:C313"/>
    <mergeCell ref="D313:G313"/>
    <mergeCell ref="A314:C314"/>
    <mergeCell ref="D314:V314"/>
    <mergeCell ref="A316:V330"/>
    <mergeCell ref="A332:V352"/>
    <mergeCell ref="A353:V353"/>
    <mergeCell ref="N354:P354"/>
    <mergeCell ref="Q354:V354"/>
    <mergeCell ref="A355:B355"/>
    <mergeCell ref="D355:E355"/>
    <mergeCell ref="A357:C357"/>
    <mergeCell ref="D357:E357"/>
    <mergeCell ref="F357:V357"/>
    <mergeCell ref="A358:C358"/>
    <mergeCell ref="D358:V358"/>
    <mergeCell ref="A360:V374"/>
    <mergeCell ref="A376:V396"/>
    <mergeCell ref="A397:V397"/>
    <mergeCell ref="N398:P398"/>
    <mergeCell ref="Q398:V398"/>
    <mergeCell ref="A399:B399"/>
    <mergeCell ref="D399:E399"/>
    <mergeCell ref="A401:C401"/>
    <mergeCell ref="D401:G401"/>
    <mergeCell ref="A402:C402"/>
    <mergeCell ref="D402:V402"/>
    <mergeCell ref="A404:V418"/>
    <mergeCell ref="A420:V440"/>
    <mergeCell ref="A441:V441"/>
    <mergeCell ref="N442:P442"/>
    <mergeCell ref="Q442:V442"/>
    <mergeCell ref="A443:B443"/>
    <mergeCell ref="D443:E443"/>
    <mergeCell ref="A445:C445"/>
    <mergeCell ref="D445:E445"/>
    <mergeCell ref="F445:V445"/>
    <mergeCell ref="A446:C446"/>
    <mergeCell ref="D446:V446"/>
    <mergeCell ref="A448:V462"/>
    <mergeCell ref="A464:V484"/>
    <mergeCell ref="A485:V485"/>
    <mergeCell ref="N486:P486"/>
    <mergeCell ref="Q486:V486"/>
    <mergeCell ref="A487:B487"/>
    <mergeCell ref="D487:E487"/>
    <mergeCell ref="A489:C489"/>
    <mergeCell ref="D489:G489"/>
    <mergeCell ref="A490:C490"/>
    <mergeCell ref="D490:V490"/>
    <mergeCell ref="A492:V506"/>
    <mergeCell ref="A508:V528"/>
    <mergeCell ref="A529:V529"/>
    <mergeCell ref="N530:P530"/>
    <mergeCell ref="Q530:V530"/>
    <mergeCell ref="A531:B531"/>
    <mergeCell ref="D531:E531"/>
    <mergeCell ref="A533:C533"/>
    <mergeCell ref="D533:E533"/>
    <mergeCell ref="F533:V533"/>
    <mergeCell ref="A534:C534"/>
    <mergeCell ref="D534:V534"/>
    <mergeCell ref="A536:V550"/>
    <mergeCell ref="A552:V572"/>
    <mergeCell ref="A573:V573"/>
    <mergeCell ref="N574:P574"/>
    <mergeCell ref="Q574:V574"/>
    <mergeCell ref="A575:B575"/>
    <mergeCell ref="D575:E575"/>
    <mergeCell ref="A577:C577"/>
    <mergeCell ref="D577:G577"/>
    <mergeCell ref="A578:C578"/>
    <mergeCell ref="D578:V578"/>
    <mergeCell ref="A580:V594"/>
    <mergeCell ref="A596:V616"/>
    <mergeCell ref="A617:V617"/>
    <mergeCell ref="N618:P618"/>
    <mergeCell ref="Q618:V618"/>
    <mergeCell ref="A619:B619"/>
    <mergeCell ref="D619:E619"/>
    <mergeCell ref="A621:C621"/>
    <mergeCell ref="D621:E621"/>
    <mergeCell ref="F621:V621"/>
    <mergeCell ref="A622:C622"/>
    <mergeCell ref="D622:V622"/>
    <mergeCell ref="A624:V638"/>
    <mergeCell ref="A640:V660"/>
    <mergeCell ref="A661:V661"/>
    <mergeCell ref="N662:P662"/>
    <mergeCell ref="Q662:V662"/>
    <mergeCell ref="A663:B663"/>
    <mergeCell ref="D663:E663"/>
    <mergeCell ref="A665:C665"/>
    <mergeCell ref="D665:G665"/>
    <mergeCell ref="A666:C666"/>
    <mergeCell ref="D666:V666"/>
    <mergeCell ref="A668:V682"/>
    <mergeCell ref="A684:V704"/>
    <mergeCell ref="A705:V705"/>
    <mergeCell ref="N706:P706"/>
    <mergeCell ref="Q706:V706"/>
    <mergeCell ref="A707:B707"/>
    <mergeCell ref="D707:E707"/>
    <mergeCell ref="A709:C709"/>
    <mergeCell ref="D709:E709"/>
    <mergeCell ref="F709:V709"/>
    <mergeCell ref="A710:C710"/>
    <mergeCell ref="D710:V710"/>
    <mergeCell ref="A712:V726"/>
    <mergeCell ref="A728:V748"/>
    <mergeCell ref="A749:V749"/>
    <mergeCell ref="N750:P750"/>
    <mergeCell ref="Q750:V750"/>
    <mergeCell ref="A751:B751"/>
    <mergeCell ref="D751:E751"/>
    <mergeCell ref="A753:C753"/>
    <mergeCell ref="D753:G753"/>
    <mergeCell ref="A754:C754"/>
    <mergeCell ref="D754:V754"/>
    <mergeCell ref="A756:V770"/>
    <mergeCell ref="A772:V792"/>
    <mergeCell ref="A793:V793"/>
    <mergeCell ref="N794:P794"/>
    <mergeCell ref="Q794:V794"/>
    <mergeCell ref="A795:B795"/>
    <mergeCell ref="D795:E795"/>
    <mergeCell ref="A797:C797"/>
    <mergeCell ref="D797:E797"/>
    <mergeCell ref="F797:V797"/>
    <mergeCell ref="A798:C798"/>
    <mergeCell ref="D798:V798"/>
    <mergeCell ref="A800:V814"/>
    <mergeCell ref="A816:V836"/>
    <mergeCell ref="A837:V837"/>
    <mergeCell ref="N838:P838"/>
    <mergeCell ref="Q838:V838"/>
    <mergeCell ref="A839:B839"/>
    <mergeCell ref="D839:E839"/>
    <mergeCell ref="A841:C841"/>
    <mergeCell ref="D841:G841"/>
    <mergeCell ref="A842:C842"/>
    <mergeCell ref="D842:V842"/>
    <mergeCell ref="A844:V858"/>
    <mergeCell ref="A860:V880"/>
    <mergeCell ref="A881:V881"/>
    <mergeCell ref="N882:P882"/>
    <mergeCell ref="Q882:V882"/>
    <mergeCell ref="A883:B883"/>
    <mergeCell ref="D883:E883"/>
    <mergeCell ref="A904:V924"/>
    <mergeCell ref="A885:C885"/>
    <mergeCell ref="D885:E885"/>
    <mergeCell ref="F885:V885"/>
    <mergeCell ref="A886:C886"/>
    <mergeCell ref="D886:V886"/>
    <mergeCell ref="A888:V902"/>
  </mergeCells>
  <conditionalFormatting sqref="D6:V6">
    <cfRule type="cellIs" priority="44" dxfId="2" operator="equal" stopIfTrue="1">
      <formula>""</formula>
    </cfRule>
  </conditionalFormatting>
  <conditionalFormatting sqref="D5:E5">
    <cfRule type="cellIs" priority="43" dxfId="2" operator="equal" stopIfTrue="1">
      <formula>""</formula>
    </cfRule>
  </conditionalFormatting>
  <conditionalFormatting sqref="D50:V50">
    <cfRule type="cellIs" priority="42" dxfId="2" operator="equal" stopIfTrue="1">
      <formula>""</formula>
    </cfRule>
  </conditionalFormatting>
  <conditionalFormatting sqref="D49">
    <cfRule type="cellIs" priority="41" dxfId="2" operator="equal" stopIfTrue="1">
      <formula>""</formula>
    </cfRule>
  </conditionalFormatting>
  <conditionalFormatting sqref="D94:V94">
    <cfRule type="cellIs" priority="40" dxfId="2" operator="equal" stopIfTrue="1">
      <formula>""</formula>
    </cfRule>
  </conditionalFormatting>
  <conditionalFormatting sqref="D93:E93">
    <cfRule type="cellIs" priority="39" dxfId="2" operator="equal" stopIfTrue="1">
      <formula>""</formula>
    </cfRule>
  </conditionalFormatting>
  <conditionalFormatting sqref="D138:V138">
    <cfRule type="cellIs" priority="38" dxfId="2" operator="equal" stopIfTrue="1">
      <formula>""</formula>
    </cfRule>
  </conditionalFormatting>
  <conditionalFormatting sqref="D137">
    <cfRule type="cellIs" priority="37" dxfId="2" operator="equal" stopIfTrue="1">
      <formula>""</formula>
    </cfRule>
  </conditionalFormatting>
  <conditionalFormatting sqref="D182:V182">
    <cfRule type="cellIs" priority="36" dxfId="2" operator="equal" stopIfTrue="1">
      <formula>""</formula>
    </cfRule>
  </conditionalFormatting>
  <conditionalFormatting sqref="D181:E181">
    <cfRule type="cellIs" priority="35" dxfId="2" operator="equal" stopIfTrue="1">
      <formula>""</formula>
    </cfRule>
  </conditionalFormatting>
  <conditionalFormatting sqref="D226:V226">
    <cfRule type="cellIs" priority="34" dxfId="2" operator="equal" stopIfTrue="1">
      <formula>""</formula>
    </cfRule>
  </conditionalFormatting>
  <conditionalFormatting sqref="D225">
    <cfRule type="cellIs" priority="33" dxfId="2" operator="equal" stopIfTrue="1">
      <formula>""</formula>
    </cfRule>
  </conditionalFormatting>
  <conditionalFormatting sqref="D270:V270">
    <cfRule type="cellIs" priority="32" dxfId="2" operator="equal" stopIfTrue="1">
      <formula>""</formula>
    </cfRule>
  </conditionalFormatting>
  <conditionalFormatting sqref="D269:E269">
    <cfRule type="cellIs" priority="31" dxfId="2" operator="equal" stopIfTrue="1">
      <formula>""</formula>
    </cfRule>
  </conditionalFormatting>
  <conditionalFormatting sqref="D314:V314">
    <cfRule type="cellIs" priority="30" dxfId="2" operator="equal" stopIfTrue="1">
      <formula>""</formula>
    </cfRule>
  </conditionalFormatting>
  <conditionalFormatting sqref="D313">
    <cfRule type="cellIs" priority="29" dxfId="2" operator="equal" stopIfTrue="1">
      <formula>""</formula>
    </cfRule>
  </conditionalFormatting>
  <conditionalFormatting sqref="D358:V358">
    <cfRule type="cellIs" priority="28" dxfId="2" operator="equal" stopIfTrue="1">
      <formula>""</formula>
    </cfRule>
  </conditionalFormatting>
  <conditionalFormatting sqref="D357:E357">
    <cfRule type="cellIs" priority="27" dxfId="2" operator="equal" stopIfTrue="1">
      <formula>""</formula>
    </cfRule>
  </conditionalFormatting>
  <conditionalFormatting sqref="D402:V402">
    <cfRule type="cellIs" priority="26" dxfId="2" operator="equal" stopIfTrue="1">
      <formula>""</formula>
    </cfRule>
  </conditionalFormatting>
  <conditionalFormatting sqref="D401">
    <cfRule type="cellIs" priority="25" dxfId="2" operator="equal" stopIfTrue="1">
      <formula>""</formula>
    </cfRule>
  </conditionalFormatting>
  <conditionalFormatting sqref="D446:V446">
    <cfRule type="cellIs" priority="24" dxfId="2" operator="equal" stopIfTrue="1">
      <formula>""</formula>
    </cfRule>
  </conditionalFormatting>
  <conditionalFormatting sqref="D445:E445">
    <cfRule type="cellIs" priority="23" dxfId="2" operator="equal" stopIfTrue="1">
      <formula>""</formula>
    </cfRule>
  </conditionalFormatting>
  <conditionalFormatting sqref="D490:V490">
    <cfRule type="cellIs" priority="22" dxfId="2" operator="equal" stopIfTrue="1">
      <formula>""</formula>
    </cfRule>
  </conditionalFormatting>
  <conditionalFormatting sqref="D489">
    <cfRule type="cellIs" priority="21" dxfId="2" operator="equal" stopIfTrue="1">
      <formula>""</formula>
    </cfRule>
  </conditionalFormatting>
  <conditionalFormatting sqref="D534:V534">
    <cfRule type="cellIs" priority="20" dxfId="2" operator="equal" stopIfTrue="1">
      <formula>""</formula>
    </cfRule>
  </conditionalFormatting>
  <conditionalFormatting sqref="D533:E533">
    <cfRule type="cellIs" priority="19" dxfId="2" operator="equal" stopIfTrue="1">
      <formula>""</formula>
    </cfRule>
  </conditionalFormatting>
  <conditionalFormatting sqref="D578:V578">
    <cfRule type="cellIs" priority="18" dxfId="2" operator="equal" stopIfTrue="1">
      <formula>""</formula>
    </cfRule>
  </conditionalFormatting>
  <conditionalFormatting sqref="D577">
    <cfRule type="cellIs" priority="17" dxfId="2" operator="equal" stopIfTrue="1">
      <formula>""</formula>
    </cfRule>
  </conditionalFormatting>
  <conditionalFormatting sqref="D622:V622">
    <cfRule type="cellIs" priority="16" dxfId="2" operator="equal" stopIfTrue="1">
      <formula>""</formula>
    </cfRule>
  </conditionalFormatting>
  <conditionalFormatting sqref="D621:E621">
    <cfRule type="cellIs" priority="15" dxfId="2" operator="equal" stopIfTrue="1">
      <formula>""</formula>
    </cfRule>
  </conditionalFormatting>
  <conditionalFormatting sqref="D666:V666">
    <cfRule type="cellIs" priority="14" dxfId="2" operator="equal" stopIfTrue="1">
      <formula>""</formula>
    </cfRule>
  </conditionalFormatting>
  <conditionalFormatting sqref="D665">
    <cfRule type="cellIs" priority="13" dxfId="2" operator="equal" stopIfTrue="1">
      <formula>""</formula>
    </cfRule>
  </conditionalFormatting>
  <conditionalFormatting sqref="D710:V710">
    <cfRule type="cellIs" priority="12" dxfId="2" operator="equal" stopIfTrue="1">
      <formula>""</formula>
    </cfRule>
  </conditionalFormatting>
  <conditionalFormatting sqref="D709:E709">
    <cfRule type="cellIs" priority="11" dxfId="2" operator="equal" stopIfTrue="1">
      <formula>""</formula>
    </cfRule>
  </conditionalFormatting>
  <conditionalFormatting sqref="D754:V754">
    <cfRule type="cellIs" priority="10" dxfId="2" operator="equal" stopIfTrue="1">
      <formula>""</formula>
    </cfRule>
  </conditionalFormatting>
  <conditionalFormatting sqref="D753">
    <cfRule type="cellIs" priority="9" dxfId="2" operator="equal" stopIfTrue="1">
      <formula>""</formula>
    </cfRule>
  </conditionalFormatting>
  <conditionalFormatting sqref="D798:V798">
    <cfRule type="cellIs" priority="8" dxfId="2" operator="equal" stopIfTrue="1">
      <formula>""</formula>
    </cfRule>
  </conditionalFormatting>
  <conditionalFormatting sqref="D797:E797">
    <cfRule type="cellIs" priority="7" dxfId="2" operator="equal" stopIfTrue="1">
      <formula>""</formula>
    </cfRule>
  </conditionalFormatting>
  <conditionalFormatting sqref="D842:V842">
    <cfRule type="cellIs" priority="6" dxfId="2" operator="equal" stopIfTrue="1">
      <formula>""</formula>
    </cfRule>
  </conditionalFormatting>
  <conditionalFormatting sqref="D841">
    <cfRule type="cellIs" priority="5" dxfId="2" operator="equal" stopIfTrue="1">
      <formula>""</formula>
    </cfRule>
  </conditionalFormatting>
  <conditionalFormatting sqref="D886:V886">
    <cfRule type="cellIs" priority="4" dxfId="2" operator="equal" stopIfTrue="1">
      <formula>""</formula>
    </cfRule>
  </conditionalFormatting>
  <conditionalFormatting sqref="D885:E885">
    <cfRule type="cellIs" priority="3" dxfId="2" operator="equal" stopIfTrue="1">
      <formula>""</formula>
    </cfRule>
  </conditionalFormatting>
  <conditionalFormatting sqref="Q2:V2">
    <cfRule type="containsBlanks" priority="1" dxfId="1" stopIfTrue="1">
      <formula>LEN(TRIM(Q2))=0</formula>
    </cfRule>
    <cfRule type="containsBlanks" priority="2" dxfId="0" stopIfTrue="1">
      <formula>LEN(TRIM(Q2))=0</formula>
    </cfRule>
  </conditionalFormatting>
  <dataValidations count="1">
    <dataValidation type="list" allowBlank="1" showInputMessage="1" showErrorMessage="1" sqref="D6:V6 D138:V138 D50:V50 D94:V94 D490:V490 D666:V666 D578:V578 D622:V622 D798:V798 D182:V182 D226:V226 D270:V270 D314:V314 D358:V358 D402:V402 D446:V446 D534:V534 D710:V710 D754:V754 D842:V842 D886:V886">
      <formula1>$X$4:$X$12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4"/>
  <rowBreaks count="11" manualBreakCount="11">
    <brk id="44" max="21" man="1"/>
    <brk id="88" max="21" man="1"/>
    <brk id="132" max="21" man="1"/>
    <brk id="176" max="21" man="1"/>
    <brk id="220" max="21" man="1"/>
    <brk id="264" max="21" man="1"/>
    <brk id="308" max="21" man="1"/>
    <brk id="352" max="21" man="1"/>
    <brk id="396" max="21" man="1"/>
    <brk id="440" max="21" man="1"/>
    <brk id="484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2024-05-31T01:25:34Z</dcterms:created>
  <dcterms:modified xsi:type="dcterms:W3CDTF">2024-05-31T01:27:49Z</dcterms:modified>
  <cp:category/>
  <cp:version/>
  <cp:contentType/>
  <cp:contentStatus/>
</cp:coreProperties>
</file>