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4　産地創生事業\002産地創生事業　例規\★交付要綱\R5\"/>
    </mc:Choice>
  </mc:AlternateContent>
  <bookViews>
    <workbookView xWindow="0" yWindow="0" windowWidth="19890" windowHeight="8385" tabRatio="909" firstSheet="24" activeTab="25"/>
  </bookViews>
  <sheets>
    <sheet name="様式第１号（産地構想）表紙" sheetId="26" r:id="rId1"/>
    <sheet name="項目１～５" sheetId="27" r:id="rId2"/>
    <sheet name="項目６,７" sheetId="28" r:id="rId3"/>
    <sheet name="様式第２号（事業実施計画書）" sheetId="4" r:id="rId4"/>
    <sheet name="様式第３号（事業統括表）" sheetId="5" r:id="rId5"/>
    <sheet name="様式第３号（別紙）（事業総括表内訳）補助金計算式無し" sheetId="32" r:id="rId6"/>
    <sheet name="様式第３号（別紙）（事業総括表内訳）記載例" sheetId="31" r:id="rId7"/>
    <sheet name="様式第４号（実施計画承認申請）" sheetId="21" r:id="rId8"/>
    <sheet name="様式第５号（交付申請書）" sheetId="7" r:id="rId9"/>
    <sheet name="様式第５号（別紙）（経費の配分等）" sheetId="8" r:id="rId10"/>
    <sheet name="様式第６号（事業実施計画変更承認申請）" sheetId="23" r:id="rId11"/>
    <sheet name="様式第７号（補助金変更承認申請書）" sheetId="9" r:id="rId12"/>
    <sheet name="様式第８号（完了報告）" sheetId="10" r:id="rId13"/>
    <sheet name="様式第９号（事業実績報告書）" sheetId="22" r:id="rId14"/>
    <sheet name="様式第10号（補助金実績報告書）" sheetId="11" r:id="rId15"/>
    <sheet name="様式第11号（概算払請求）" sheetId="12" r:id="rId16"/>
    <sheet name="様式第12号（事業達成状況）" sheetId="24" r:id="rId17"/>
    <sheet name="様式第13号（事業達成状況報告）" sheetId="13" r:id="rId18"/>
    <sheet name="様式第14号（消費税等報告書）" sheetId="14" r:id="rId19"/>
    <sheet name="様式第15号（財産管理台帳）" sheetId="15" r:id="rId20"/>
    <sheet name="様式第16号（契約届出）" sheetId="16" r:id="rId21"/>
    <sheet name="様式第17号（入札等結果）" sheetId="17" r:id="rId22"/>
    <sheet name="様式第18号（代行施行確認表）" sheetId="18" r:id="rId23"/>
    <sheet name="様式第19号(事業延長申請書)" sheetId="33" r:id="rId24"/>
    <sheet name="様式第20号(発展的更新申請書)" sheetId="34" r:id="rId25"/>
    <sheet name="様式第20号別紙" sheetId="35" r:id="rId26"/>
  </sheets>
  <externalReferences>
    <externalReference r:id="rId27"/>
  </externalReferences>
  <definedNames>
    <definedName name="_xlnm.Print_Area" localSheetId="1">'項目１～５'!$A$1:$AZ$23</definedName>
    <definedName name="_xlnm.Print_Area" localSheetId="2">'項目６,７'!$A$1:$AZ$19</definedName>
    <definedName name="_xlnm.Print_Area" localSheetId="14">'様式第10号（補助金実績報告書）'!$A$1:$AJ$57</definedName>
    <definedName name="_xlnm.Print_Area" localSheetId="15">'様式第11号（概算払請求）'!$A$1:$J$38</definedName>
    <definedName name="_xlnm.Print_Area" localSheetId="16">'様式第12号（事業達成状況）'!$A$1:$AI$42</definedName>
    <definedName name="_xlnm.Print_Area" localSheetId="17">'様式第13号（事業達成状況報告）'!$A$1:$AI$41</definedName>
    <definedName name="_xlnm.Print_Area" localSheetId="18">'様式第14号（消費税等報告書）'!$A$1:$AJ$58</definedName>
    <definedName name="_xlnm.Print_Area" localSheetId="20">'様式第16号（契約届出）'!$A$1:$I$32</definedName>
    <definedName name="_xlnm.Print_Area" localSheetId="21">'様式第17号（入札等結果）'!$A$1:$H$26</definedName>
    <definedName name="_xlnm.Print_Area" localSheetId="22">'様式第18号（代行施行確認表）'!$A$1:$H$31</definedName>
    <definedName name="_xlnm.Print_Area" localSheetId="23">'様式第19号(事業延長申請書)'!$A$1:$A$37</definedName>
    <definedName name="_xlnm.Print_Area" localSheetId="0">'様式第１号（産地構想）表紙'!$A$1:$AZ$27</definedName>
    <definedName name="_xlnm.Print_Area" localSheetId="25">様式第20号別紙!$A$1:$C$24</definedName>
    <definedName name="_xlnm.Print_Area" localSheetId="3">'様式第２号（事業実施計画書）'!$A$1:$AY$118</definedName>
    <definedName name="_xlnm.Print_Area" localSheetId="4">'様式第３号（事業統括表）'!$A$1:$J$28</definedName>
    <definedName name="_xlnm.Print_Area" localSheetId="6">'様式第３号（別紙）（事業総括表内訳）記載例'!$A$1:$S$52</definedName>
    <definedName name="_xlnm.Print_Area" localSheetId="5">'様式第３号（別紙）（事業総括表内訳）補助金計算式無し'!$A$1:$M$49</definedName>
    <definedName name="_xlnm.Print_Area" localSheetId="7">'様式第４号（実施計画承認申請）'!$A$1:$I$36</definedName>
    <definedName name="_xlnm.Print_Area" localSheetId="8">'様式第５号（交付申請書）'!$A$1:$AJ$35</definedName>
    <definedName name="_xlnm.Print_Area" localSheetId="11">'様式第７号（補助金変更承認申請書）'!$A$1:$AJ$51</definedName>
    <definedName name="_xlnm.Print_Area" localSheetId="12">'様式第８号（完了報告）'!$A$1:$J$28</definedName>
    <definedName name="管轄局">[1]Sheet1!$B$3:$B$11</definedName>
    <definedName name="政策目的">[1]Sheet1!$G$3:$G$5</definedName>
  </definedNames>
  <calcPr calcId="162913"/>
</workbook>
</file>

<file path=xl/calcChain.xml><?xml version="1.0" encoding="utf-8"?>
<calcChain xmlns="http://schemas.openxmlformats.org/spreadsheetml/2006/main">
  <c r="P38" i="31" l="1"/>
  <c r="J10" i="31" l="1"/>
  <c r="J11" i="31"/>
  <c r="R11" i="31" s="1"/>
  <c r="J12" i="31"/>
  <c r="P12" i="31" s="1"/>
  <c r="S12" i="31"/>
  <c r="J13" i="31"/>
  <c r="Q13" i="31" s="1"/>
  <c r="P13" i="31"/>
  <c r="J14" i="31"/>
  <c r="P14" i="31" s="1"/>
  <c r="S14" i="31"/>
  <c r="J15" i="31"/>
  <c r="P15" i="31" s="1"/>
  <c r="Q15" i="31"/>
  <c r="S15" i="31"/>
  <c r="H16" i="31"/>
  <c r="I16" i="31"/>
  <c r="H17" i="31"/>
  <c r="I17" i="31"/>
  <c r="J17" i="31"/>
  <c r="P27" i="31"/>
  <c r="Q27" i="31"/>
  <c r="R27" i="31"/>
  <c r="S27" i="31"/>
  <c r="P28" i="31"/>
  <c r="Q28" i="31"/>
  <c r="R28" i="31"/>
  <c r="S28" i="31"/>
  <c r="P29" i="31"/>
  <c r="Q29" i="31"/>
  <c r="R29" i="31"/>
  <c r="S29" i="31"/>
  <c r="P30" i="31"/>
  <c r="Q30" i="31"/>
  <c r="R30" i="31"/>
  <c r="S30" i="31"/>
  <c r="P31" i="31"/>
  <c r="Q31" i="31"/>
  <c r="R31" i="31"/>
  <c r="S31" i="31"/>
  <c r="P32" i="31"/>
  <c r="Q32" i="31"/>
  <c r="R32" i="31"/>
  <c r="S32" i="31"/>
  <c r="J33" i="31"/>
  <c r="J34" i="31"/>
  <c r="J38" i="31"/>
  <c r="Q11" i="31" s="1"/>
  <c r="Q17" i="31" s="1"/>
  <c r="H44" i="31"/>
  <c r="H45" i="31"/>
  <c r="I45" i="31"/>
  <c r="J45" i="31"/>
  <c r="K48" i="31"/>
  <c r="K49" i="31"/>
  <c r="H49" i="31" l="1"/>
  <c r="Q24" i="31"/>
  <c r="J16" i="31"/>
  <c r="I44" i="31" s="1"/>
  <c r="R15" i="31"/>
  <c r="R12" i="31"/>
  <c r="Q12" i="31"/>
  <c r="I49" i="31"/>
  <c r="P11" i="31" s="1"/>
  <c r="S13" i="31"/>
  <c r="J44" i="31"/>
  <c r="J37" i="31"/>
  <c r="R26" i="31"/>
  <c r="R24" i="31"/>
  <c r="Q14" i="31"/>
  <c r="R13" i="31"/>
  <c r="R14" i="31"/>
  <c r="Q26" i="31"/>
  <c r="Q34" i="31" s="1"/>
  <c r="Q38" i="31" s="1"/>
  <c r="L40" i="31" s="1"/>
  <c r="R17" i="31" l="1"/>
  <c r="M49" i="31"/>
  <c r="H48" i="31"/>
  <c r="J51" i="32"/>
  <c r="S11" i="31"/>
  <c r="P17" i="31"/>
  <c r="I48" i="31"/>
  <c r="M48" i="31"/>
  <c r="R23" i="31"/>
  <c r="R25" i="31"/>
  <c r="Q23" i="31"/>
  <c r="J52" i="31"/>
  <c r="Q25" i="31"/>
  <c r="R34" i="31"/>
  <c r="R38" i="31" s="1"/>
  <c r="M40" i="31" s="1"/>
  <c r="R10" i="31"/>
  <c r="R16" i="31" s="1"/>
  <c r="Q10" i="31"/>
  <c r="Q16" i="31" s="1"/>
  <c r="P24" i="31"/>
  <c r="P26" i="31"/>
  <c r="S26" i="31" s="1"/>
  <c r="L49" i="31"/>
  <c r="J52" i="32" l="1"/>
  <c r="R33" i="31"/>
  <c r="L48" i="31"/>
  <c r="P23" i="31"/>
  <c r="P25" i="31"/>
  <c r="S25" i="31" s="1"/>
  <c r="P10" i="31"/>
  <c r="S24" i="31"/>
  <c r="P34" i="31"/>
  <c r="S34" i="31" s="1"/>
  <c r="S17" i="31"/>
  <c r="R37" i="31"/>
  <c r="M39" i="31" s="1"/>
  <c r="Q33" i="31"/>
  <c r="Q37" i="31" s="1"/>
  <c r="L39" i="31" s="1"/>
  <c r="J51" i="31"/>
  <c r="P33" i="31" l="1"/>
  <c r="S33" i="31" s="1"/>
  <c r="S23" i="31"/>
  <c r="S38" i="31"/>
  <c r="K40" i="31"/>
  <c r="P16" i="31"/>
  <c r="S10" i="31"/>
  <c r="P37" i="31" l="1"/>
  <c r="K39" i="31" s="1"/>
  <c r="S16" i="31"/>
  <c r="S37" i="31" s="1"/>
</calcChain>
</file>

<file path=xl/sharedStrings.xml><?xml version="1.0" encoding="utf-8"?>
<sst xmlns="http://schemas.openxmlformats.org/spreadsheetml/2006/main" count="769" uniqueCount="438">
  <si>
    <t>様式第１号</t>
  </si>
  <si>
    <t>産　地　構　想</t>
  </si>
  <si>
    <t>事業者、組織名</t>
  </si>
  <si>
    <t>所在地</t>
  </si>
  <si>
    <t>代表者職・氏名</t>
  </si>
  <si>
    <t>備考</t>
  </si>
  <si>
    <t>１　モデル性</t>
  </si>
  <si>
    <t>２　基本的な考え方</t>
  </si>
  <si>
    <t>現状</t>
  </si>
  <si>
    <t>５年後</t>
  </si>
  <si>
    <t>取組内容</t>
  </si>
  <si>
    <t>１年度目
（　　年度）</t>
  </si>
  <si>
    <t>２年度目
（　　年度）</t>
  </si>
  <si>
    <t>３年度目
（　　年度）</t>
  </si>
  <si>
    <t>４年度目
（　　年度）</t>
  </si>
  <si>
    <t>5年度目
（　　年度）</t>
  </si>
  <si>
    <t>－</t>
  </si>
  <si>
    <t>取組項目</t>
  </si>
  <si>
    <t>年度</t>
  </si>
  <si>
    <t>事業内容</t>
  </si>
  <si>
    <t>事業量</t>
  </si>
  <si>
    <t>概算事業費</t>
  </si>
  <si>
    <t>備考（活用する他の事業名）</t>
  </si>
  <si>
    <t>１年度目</t>
  </si>
  <si>
    <t>２年度目</t>
  </si>
  <si>
    <t>３年度目</t>
  </si>
  <si>
    <t>市町村名：</t>
  </si>
  <si>
    <t>様式第２号</t>
  </si>
  <si>
    <t>令和　　年度</t>
  </si>
  <si>
    <t>産地創生事業</t>
  </si>
  <si>
    <t>１　事業内容</t>
  </si>
  <si>
    <t>（１）産地構想作成支援</t>
  </si>
  <si>
    <t>実施内容</t>
  </si>
  <si>
    <t>実施時期</t>
  </si>
  <si>
    <t>事業費（円）</t>
  </si>
  <si>
    <t>合　計</t>
  </si>
  <si>
    <t>（２）産地構想実行支援</t>
  </si>
  <si>
    <t>　１）推進活動</t>
  </si>
  <si>
    <t>事業
番号</t>
  </si>
  <si>
    <t>消費税仕入れ控除</t>
  </si>
  <si>
    <t>有　・　無</t>
  </si>
  <si>
    <t>国庫事業名</t>
  </si>
  <si>
    <t>（活用する場合は記載）</t>
  </si>
  <si>
    <t>　２）施設・基盤等整備</t>
  </si>
  <si>
    <t>施設等利用予定者</t>
  </si>
  <si>
    <t>施行方法</t>
  </si>
  <si>
    <t>施行箇所</t>
  </si>
  <si>
    <t>着手（予定）日</t>
  </si>
  <si>
    <t>工期（予定）</t>
  </si>
  <si>
    <t>施設・機械等名</t>
  </si>
  <si>
    <t>合計</t>
  </si>
  <si>
    <t>２　事業完了予定（又は完了）</t>
  </si>
  <si>
    <t>令和　　年　　月　　日</t>
  </si>
  <si>
    <t>添付資料</t>
  </si>
  <si>
    <t>産地構想
作成支援</t>
  </si>
  <si>
    <t>産地構想実行支援</t>
  </si>
  <si>
    <t>(推進活動)</t>
  </si>
  <si>
    <t>(施設・基盤等整備)</t>
  </si>
  <si>
    <t>計画
提出</t>
  </si>
  <si>
    <t>交付
申請</t>
  </si>
  <si>
    <t>実績
報告</t>
  </si>
  <si>
    <t>　見積書、事業明細内訳資料</t>
  </si>
  <si>
    <t>○</t>
  </si>
  <si>
    <t>　整備する施設等の設計書（事業費の内訳が分かるもの、図面）、仕様書、規模決定根拠、利用計画</t>
  </si>
  <si>
    <t>　実施位置図、現況写真</t>
  </si>
  <si>
    <t>　市町村の補助金の交付に関する規程</t>
  </si>
  <si>
    <t xml:space="preserve">　市町村の予算措置が証明できるもの（予定の場合はその旨明記） </t>
  </si>
  <si>
    <t>　国庫事業を導入する場合、補助金の交付決定額（又は見込額）が分かる書類の写し</t>
  </si>
  <si>
    <t>　成果品（復命書の写し等）</t>
  </si>
  <si>
    <t>　契約書（委託、リース、工事請負契約等）、随意契約の場合は見積書（相見積書）</t>
  </si>
  <si>
    <t>　整備した施設等の実施・出来高設計書、仕様書、規模決定根拠、利用計画　　　</t>
  </si>
  <si>
    <t>　施行位置図、工事・完成（納品）写真</t>
  </si>
  <si>
    <t>　国庫事業を導入する場合、補助金の確定額（又は見込額）が分かる書類の写し</t>
  </si>
  <si>
    <t>　納品書、請求書、領収書（振込書）、補助事業通帳の写し</t>
  </si>
  <si>
    <t>　その他知事が必要と認める書類</t>
  </si>
  <si>
    <t>様式第３号</t>
  </si>
  <si>
    <t>令和　　年度産地創生事業（実績）総括表</t>
  </si>
  <si>
    <t>事業区分</t>
  </si>
  <si>
    <t>補助対象事業費</t>
  </si>
  <si>
    <t>負担区分</t>
  </si>
  <si>
    <t>県補助金</t>
  </si>
  <si>
    <t>市町村費
（加算補助）</t>
  </si>
  <si>
    <t>その他</t>
  </si>
  <si>
    <t>基本補助</t>
  </si>
  <si>
    <t>加算補助</t>
  </si>
  <si>
    <t>※産地構想作成支援の県補助金は、基本補助の欄に記載すること。</t>
  </si>
  <si>
    <t>１　産地構想作成支援</t>
  </si>
  <si>
    <t>市町村費</t>
  </si>
  <si>
    <t>２　産地構想実行支援</t>
  </si>
  <si>
    <t>事業番号</t>
  </si>
  <si>
    <t>強い農業・担い手づくり総合支援交付金</t>
  </si>
  <si>
    <t>①総事業費（円）</t>
  </si>
  <si>
    <t>②国庫事業
補助残合計（円）</t>
  </si>
  <si>
    <t>③国庫・県単事業
対象外の事業費
合計（円）</t>
  </si>
  <si>
    <t>A:産地創生事業
補助対象事業費（円）
（②＋③）</t>
  </si>
  <si>
    <t>B:県基本補助
補助金（円）
（A×1/2）</t>
  </si>
  <si>
    <t>D:県加算補助
補助金（円）
（Cと同額）</t>
  </si>
  <si>
    <t>※上限値
(A－B－①×25%)/2</t>
  </si>
  <si>
    <t>番　　　　号</t>
  </si>
  <si>
    <t>令和　　　年　　　月　　　日</t>
  </si>
  <si>
    <t>　島　根　県　知　事</t>
  </si>
  <si>
    <t>様</t>
  </si>
  <si>
    <t>市　町　村　長　</t>
  </si>
  <si>
    <t>令和　　年度　産地創生事業費補助金交付申請書</t>
  </si>
  <si>
    <t>記</t>
  </si>
  <si>
    <t>１</t>
  </si>
  <si>
    <t>経費の配分</t>
  </si>
  <si>
    <t>別添　別紙「経費の配分」のとおり</t>
  </si>
  <si>
    <t>２</t>
  </si>
  <si>
    <t>申請事業</t>
  </si>
  <si>
    <t>別添　様式第３号「事業総括表」のとおり</t>
  </si>
  <si>
    <t>３</t>
  </si>
  <si>
    <t>事業の内容</t>
  </si>
  <si>
    <t>１　経費の配分</t>
  </si>
  <si>
    <t>（１）経費の配分及び負担区分</t>
  </si>
  <si>
    <t>（単位：円）</t>
  </si>
  <si>
    <t>総事業費</t>
  </si>
  <si>
    <t>補助対象
事業費</t>
  </si>
  <si>
    <t>補助対象事業費の負担区分</t>
  </si>
  <si>
    <t>備　　考</t>
  </si>
  <si>
    <t>２　収支予算（又は精算）</t>
  </si>
  <si>
    <t>（１）収入の部</t>
  </si>
  <si>
    <t>区　　　　分</t>
  </si>
  <si>
    <t>予算額</t>
  </si>
  <si>
    <t>備　　　　考</t>
  </si>
  <si>
    <t>（２）支出の部</t>
  </si>
  <si>
    <t>令和　　年度　産地創生事業費補助金変更承認申請書</t>
  </si>
  <si>
    <t>２　　補助金の額が増額する場合は、件名の「産地創生事業費補助金変更承認申請書」を</t>
  </si>
  <si>
    <t>　　　　　　　　　　　　　　　　　様</t>
  </si>
  <si>
    <t>令和　　年度　産地創生事業完了報告</t>
  </si>
  <si>
    <t>着工</t>
  </si>
  <si>
    <t>完了</t>
  </si>
  <si>
    <t>（着手）</t>
  </si>
  <si>
    <t>年月日</t>
  </si>
  <si>
    <t>　　　</t>
  </si>
  <si>
    <t>令和　　年度　産地創生事業費補助金実績報告書</t>
  </si>
  <si>
    <t>（なお、併せて精算額　　　　　　　　　　円の交付を請求します。）</t>
  </si>
  <si>
    <t>事業の概要</t>
  </si>
  <si>
    <t>（注）</t>
  </si>
  <si>
    <t>　　　　　　　　　　　　　　　　　　　　様</t>
  </si>
  <si>
    <t>令和　　年度　産地創生事業費補助金概算払請求書</t>
  </si>
  <si>
    <t>交付決定額</t>
  </si>
  <si>
    <t>　　月　　日現在　　　　予定出来高</t>
  </si>
  <si>
    <t>補助金</t>
  </si>
  <si>
    <t>事業完了予定　　　年月日</t>
  </si>
  <si>
    <t>既受領額</t>
  </si>
  <si>
    <t>今回
請求額</t>
  </si>
  <si>
    <t>残額</t>
  </si>
  <si>
    <t>（A)</t>
  </si>
  <si>
    <t>（B)</t>
  </si>
  <si>
    <t>（C)</t>
  </si>
  <si>
    <t>（A-B-C)</t>
  </si>
  <si>
    <t>産地構想作成支援</t>
  </si>
  <si>
    <t>円</t>
  </si>
  <si>
    <t>（　　％）</t>
  </si>
  <si>
    <t>計</t>
  </si>
  <si>
    <t>（注）１　「交付決定額」には補助金の交付決定（変更があった場合は変更承認後）の額を記入すること。</t>
  </si>
  <si>
    <t>　　　２　「（　　％）」には、（A)を100％とする割合を記入すること。</t>
  </si>
  <si>
    <t>　　　３　予定出来高を証明できる書類（請求書等）を添付すること。</t>
  </si>
  <si>
    <t>令和　　年度　産地創生事業費補助金仕入れに係る消費税等相当額報告書</t>
  </si>
  <si>
    <t>　　令和　　年　　月　　日付け　　第　　　号で交付決定のあったこの事業について、下記のとおり報告します。</t>
  </si>
  <si>
    <t>補助金交付規則第１１条に基づく確定額　　　　　　　　　　　　　　　　　</t>
  </si>
  <si>
    <t>　（令和　　年　　月　　日付け　　第　　号による額の確定通知額）</t>
  </si>
  <si>
    <t>補助金の確定時に減額した仕入れに係る消費税等相当額　　　　　　</t>
  </si>
  <si>
    <t>消費税及び地方消費税の申告により確定した仕入れに係る　　　　</t>
  </si>
  <si>
    <t>消費税等相当額</t>
  </si>
  <si>
    <t>４</t>
  </si>
  <si>
    <t>補助金返還相当額（３－２）　　　　　　　　　　　　　　　　　　　　　　　　　</t>
  </si>
  <si>
    <t>　（注）３の金額の積算内訳等、参考となる資料を添付すること。</t>
  </si>
  <si>
    <t>財　　産　　管　　理　　台　　帳</t>
  </si>
  <si>
    <t>事業実施年度</t>
  </si>
  <si>
    <t>令和　　　年度</t>
  </si>
  <si>
    <t>補助事業名</t>
  </si>
  <si>
    <t>工期</t>
  </si>
  <si>
    <t>処分制限期間</t>
  </si>
  <si>
    <t>処分の状況</t>
  </si>
  <si>
    <t>摘要</t>
  </si>
  <si>
    <t>施設・
機械名</t>
  </si>
  <si>
    <t>施工箇所</t>
  </si>
  <si>
    <t>着工年月日</t>
  </si>
  <si>
    <t>しゅん工年月日</t>
  </si>
  <si>
    <t>耐用年数</t>
  </si>
  <si>
    <t>処分制限年月日</t>
  </si>
  <si>
    <t>承認年月日</t>
  </si>
  <si>
    <t>処分の内容</t>
  </si>
  <si>
    <t>または</t>
  </si>
  <si>
    <t>事業種目</t>
  </si>
  <si>
    <t>設置場所</t>
  </si>
  <si>
    <t>　　・　　・　　・</t>
  </si>
  <si>
    <t>（注）　１　処分制限年月日欄には、処分制限の終期を記入。</t>
  </si>
  <si>
    <t>　　　　２　処分の内容欄には、譲渡、交換、貸付け、担保提供等別に記入。</t>
  </si>
  <si>
    <t>　　　　３　摘要欄には、譲渡先、貸付先、抵当権等の設定権者の名称又は補助金返還額を記入。</t>
  </si>
  <si>
    <t>　　　　４　この書式により難い場合には、処分制限期間欄及び処分の状況欄を含む他の書式をもって財産管理台帳に代えることができる。</t>
  </si>
  <si>
    <t>市 町 村 長</t>
  </si>
  <si>
    <t>住　　所</t>
  </si>
  <si>
    <t>事業実施主体名</t>
  </si>
  <si>
    <t>　代表者氏名　　　　　　　　　　　　　　　　　　</t>
  </si>
  <si>
    <t>　　このことについて、施行契約の形式を下記の通り報告します。</t>
  </si>
  <si>
    <t>対象施設等又は契約名</t>
  </si>
  <si>
    <t>入札等の方法</t>
  </si>
  <si>
    <t>指名競争入札</t>
  </si>
  <si>
    <t>随意契約（見積合せ）</t>
  </si>
  <si>
    <t>※選定方法に「○」をする</t>
  </si>
  <si>
    <t>随意契約（１者）</t>
  </si>
  <si>
    <t>入札又は契約予定年月日日</t>
  </si>
  <si>
    <t>指名競争入札又は随意契約を行う場合の理由について</t>
  </si>
  <si>
    <t>指名競争又は見積り合せの指名者数</t>
  </si>
  <si>
    <t>者</t>
  </si>
  <si>
    <t>入  札  予  定  価  格（税抜）</t>
  </si>
  <si>
    <t>＊入札予定価格が未公表の場合は、金額の後ろに「未公表」と記入</t>
  </si>
  <si>
    <t>代表者氏名　　　　　　　　　　　　　　　　　　</t>
  </si>
  <si>
    <t>このことについて、下記のとおり結果を報告いたします。</t>
  </si>
  <si>
    <t>対象施設等名</t>
  </si>
  <si>
    <r>
      <rPr>
        <sz val="11"/>
        <rFont val="ＭＳ Ｐゴシック"/>
        <family val="3"/>
        <charset val="128"/>
      </rPr>
      <t>入札</t>
    </r>
    <r>
      <rPr>
        <sz val="11"/>
        <rFont val="ＭＳ Ｐゴシック"/>
        <family val="3"/>
        <charset val="128"/>
      </rPr>
      <t>等の方法</t>
    </r>
  </si>
  <si>
    <t>一般競争入札</t>
  </si>
  <si>
    <t xml:space="preserve">
指名競争入札又は随意契約の場合、その理由
</t>
  </si>
  <si>
    <t>入札年月日</t>
  </si>
  <si>
    <t>入札参加業者名及び入札価格（税抜）　</t>
  </si>
  <si>
    <t>落札業者名</t>
  </si>
  <si>
    <t>落札価格 （税抜）</t>
  </si>
  <si>
    <t>入札予定価格（税抜）</t>
  </si>
  <si>
    <t>代行施行によることの理由の確認表</t>
  </si>
  <si>
    <t>業務内容</t>
  </si>
  <si>
    <t>検討内容</t>
  </si>
  <si>
    <t>１　代行施行管理（建設工事）</t>
  </si>
  <si>
    <t>（１）実施設計書の作成又は検討</t>
  </si>
  <si>
    <t>（＊製造請負工事と一体的に代行施行を選択する場合は、代行者が実施することとなるので、理由は不要。）</t>
  </si>
  <si>
    <t>（２）業者選定の執行</t>
  </si>
  <si>
    <t>（３）入札の執行</t>
  </si>
  <si>
    <t>（４）施行管理</t>
  </si>
  <si>
    <t>　①施行管理業者の確保</t>
  </si>
  <si>
    <t>　②工程の調整</t>
  </si>
  <si>
    <t>　③工事の監理</t>
  </si>
  <si>
    <t>　④工事の検査</t>
  </si>
  <si>
    <t>　⑤竣工検査、引き渡し</t>
  </si>
  <si>
    <t>２　製造請負監理（製造請負工事）</t>
  </si>
  <si>
    <t>（１）基本計画、仕様の作成</t>
  </si>
  <si>
    <t>プラントの基本設計及び仕様の作成について、
代行者の協力が必要な理由</t>
  </si>
  <si>
    <t>（３）業者決定の執行</t>
  </si>
  <si>
    <t>（４）実施設計の検討</t>
  </si>
  <si>
    <t>実施設計の検討を代行者に委託する理由</t>
  </si>
  <si>
    <t>（５）施行管理</t>
  </si>
  <si>
    <t>担当者</t>
    <rPh sb="0" eb="3">
      <t>タントウシャ</t>
    </rPh>
    <phoneticPr fontId="37"/>
  </si>
  <si>
    <t>代表者　　職・氏名　　　　　　　　　　　　印</t>
  </si>
  <si>
    <t>　　　　　氏　　　名　　　　　　　様</t>
  </si>
  <si>
    <t>市町村長</t>
  </si>
  <si>
    <t>実施計画書（実施報告書）</t>
    <rPh sb="6" eb="8">
      <t>ジッシ</t>
    </rPh>
    <phoneticPr fontId="37"/>
  </si>
  <si>
    <t>事業実施主体名：</t>
    <rPh sb="0" eb="2">
      <t>ジギョウ</t>
    </rPh>
    <rPh sb="2" eb="4">
      <t>ジッシ</t>
    </rPh>
    <rPh sb="4" eb="6">
      <t>シュタイ</t>
    </rPh>
    <phoneticPr fontId="37"/>
  </si>
  <si>
    <t>取組主体</t>
    <rPh sb="0" eb="2">
      <t>トリクミ</t>
    </rPh>
    <rPh sb="2" eb="4">
      <t>シュタイ</t>
    </rPh>
    <phoneticPr fontId="39"/>
  </si>
  <si>
    <t>取組主体</t>
    <rPh sb="0" eb="2">
      <t>トリクミ</t>
    </rPh>
    <rPh sb="2" eb="4">
      <t>シュタイ</t>
    </rPh>
    <phoneticPr fontId="37"/>
  </si>
  <si>
    <t>事業実施主体</t>
    <rPh sb="0" eb="2">
      <t>ジギョウ</t>
    </rPh>
    <rPh sb="2" eb="4">
      <t>ジッシ</t>
    </rPh>
    <rPh sb="4" eb="6">
      <t>シュタイ</t>
    </rPh>
    <phoneticPr fontId="37"/>
  </si>
  <si>
    <t>※事業実施主体別に記載する。変更の場合は、変更前を（　）で上段に記載すること。</t>
    <rPh sb="1" eb="3">
      <t>ジギョウ</t>
    </rPh>
    <rPh sb="3" eb="5">
      <t>ジッシ</t>
    </rPh>
    <rPh sb="5" eb="7">
      <t>シュタイ</t>
    </rPh>
    <rPh sb="29" eb="31">
      <t>ジョウダン</t>
    </rPh>
    <phoneticPr fontId="37"/>
  </si>
  <si>
    <t>様式第４号</t>
    <phoneticPr fontId="39"/>
  </si>
  <si>
    <t>様式第５号</t>
    <phoneticPr fontId="37"/>
  </si>
  <si>
    <t>様式第６号</t>
    <phoneticPr fontId="39"/>
  </si>
  <si>
    <t>様式第７号</t>
    <phoneticPr fontId="37"/>
  </si>
  <si>
    <t>様式第８号</t>
    <phoneticPr fontId="37"/>
  </si>
  <si>
    <t>様式第９号</t>
    <phoneticPr fontId="39"/>
  </si>
  <si>
    <t>別添　様式第１号「産地構想」及び様式第２号「事業実施報告書」のとおり</t>
    <rPh sb="24" eb="26">
      <t>ジッシ</t>
    </rPh>
    <phoneticPr fontId="37"/>
  </si>
  <si>
    <t>様式第１０号</t>
    <phoneticPr fontId="37"/>
  </si>
  <si>
    <t>様式第１１号</t>
    <phoneticPr fontId="37"/>
  </si>
  <si>
    <t>様式第５号（別紙）</t>
    <phoneticPr fontId="37"/>
  </si>
  <si>
    <t>様式第１４号</t>
    <phoneticPr fontId="37"/>
  </si>
  <si>
    <t>変更理由</t>
    <phoneticPr fontId="39"/>
  </si>
  <si>
    <t xml:space="preserve">   １の経費の配分の記載様式は、様式第５号に準ずるものとする。</t>
    <phoneticPr fontId="37"/>
  </si>
  <si>
    <t>取組主体名</t>
    <rPh sb="0" eb="2">
      <t>トリクミ</t>
    </rPh>
    <rPh sb="2" eb="4">
      <t>シュタイ</t>
    </rPh>
    <phoneticPr fontId="37"/>
  </si>
  <si>
    <t>取組主体名</t>
    <rPh sb="0" eb="2">
      <t>トリクミ</t>
    </rPh>
    <rPh sb="2" eb="4">
      <t>シュタイ</t>
    </rPh>
    <rPh sb="4" eb="5">
      <t>メイ</t>
    </rPh>
    <phoneticPr fontId="37"/>
  </si>
  <si>
    <t>　       このことについて、産地創生事業費補助金交付要綱第６に基づき報告します。</t>
    <phoneticPr fontId="39"/>
  </si>
  <si>
    <t>（注）実施報告書について、軽微な変更があった場合においては、比較できるように変更部分を２段書きとし、変更前を括弧書で上段に記載すること。</t>
    <rPh sb="1" eb="2">
      <t>チュウ</t>
    </rPh>
    <rPh sb="3" eb="5">
      <t>ジッシ</t>
    </rPh>
    <rPh sb="5" eb="7">
      <t>ホウコク</t>
    </rPh>
    <rPh sb="7" eb="8">
      <t>ショ</t>
    </rPh>
    <rPh sb="13" eb="15">
      <t>ケイビ</t>
    </rPh>
    <rPh sb="16" eb="18">
      <t>ヘンコウ</t>
    </rPh>
    <rPh sb="22" eb="24">
      <t>バアイ</t>
    </rPh>
    <rPh sb="30" eb="32">
      <t>ヒカク</t>
    </rPh>
    <rPh sb="38" eb="40">
      <t>ヘンコウ</t>
    </rPh>
    <rPh sb="40" eb="42">
      <t>ブブン</t>
    </rPh>
    <rPh sb="44" eb="45">
      <t>ダン</t>
    </rPh>
    <rPh sb="45" eb="46">
      <t>カ</t>
    </rPh>
    <rPh sb="50" eb="53">
      <t>ヘンコウマエ</t>
    </rPh>
    <rPh sb="54" eb="56">
      <t>カッコ</t>
    </rPh>
    <rPh sb="56" eb="57">
      <t>カ</t>
    </rPh>
    <rPh sb="58" eb="60">
      <t>ジョウダン</t>
    </rPh>
    <rPh sb="61" eb="63">
      <t>キサイ</t>
    </rPh>
    <phoneticPr fontId="37"/>
  </si>
  <si>
    <t>　事業実施主体が事業実施を決定したことが分かる書類（議事録等）</t>
    <rPh sb="1" eb="3">
      <t>ジギョウ</t>
    </rPh>
    <rPh sb="3" eb="5">
      <t>ジッシ</t>
    </rPh>
    <rPh sb="5" eb="7">
      <t>シュタイ</t>
    </rPh>
    <phoneticPr fontId="37"/>
  </si>
  <si>
    <t>１　総括表</t>
  </si>
  <si>
    <t>２　予算措置の状況（該当に〇）</t>
    <rPh sb="2" eb="4">
      <t>ヨサン</t>
    </rPh>
    <rPh sb="4" eb="6">
      <t>ソチ</t>
    </rPh>
    <rPh sb="7" eb="9">
      <t>ジョウキョウ</t>
    </rPh>
    <rPh sb="10" eb="12">
      <t>ガイトウ</t>
    </rPh>
    <phoneticPr fontId="37"/>
  </si>
  <si>
    <t>（１）県補助金</t>
    <rPh sb="3" eb="4">
      <t>ケン</t>
    </rPh>
    <rPh sb="4" eb="7">
      <t>ホジョキン</t>
    </rPh>
    <phoneticPr fontId="37"/>
  </si>
  <si>
    <t>当初予算措置済み</t>
    <rPh sb="0" eb="2">
      <t>トウショ</t>
    </rPh>
    <rPh sb="2" eb="4">
      <t>ヨサン</t>
    </rPh>
    <rPh sb="4" eb="6">
      <t>ソチ</t>
    </rPh>
    <rPh sb="6" eb="7">
      <t>ス</t>
    </rPh>
    <phoneticPr fontId="37"/>
  </si>
  <si>
    <t>補正予算対応予定（補正予算時期　　月）</t>
    <rPh sb="0" eb="2">
      <t>ホセイ</t>
    </rPh>
    <rPh sb="2" eb="4">
      <t>ヨサン</t>
    </rPh>
    <rPh sb="4" eb="6">
      <t>タイオウ</t>
    </rPh>
    <rPh sb="6" eb="8">
      <t>ヨテイ</t>
    </rPh>
    <rPh sb="9" eb="11">
      <t>ホセイ</t>
    </rPh>
    <rPh sb="11" eb="13">
      <t>ヨサン</t>
    </rPh>
    <rPh sb="13" eb="15">
      <t>ジキ</t>
    </rPh>
    <rPh sb="17" eb="18">
      <t>ツキ</t>
    </rPh>
    <phoneticPr fontId="37"/>
  </si>
  <si>
    <t>（２）市町村補助金（産地構想実行支援のうち連携加算補助）</t>
    <rPh sb="3" eb="6">
      <t>シチョウソン</t>
    </rPh>
    <rPh sb="6" eb="9">
      <t>ホジョキン</t>
    </rPh>
    <rPh sb="10" eb="12">
      <t>サンチ</t>
    </rPh>
    <rPh sb="12" eb="14">
      <t>コウソウ</t>
    </rPh>
    <rPh sb="14" eb="16">
      <t>ジッコウ</t>
    </rPh>
    <rPh sb="16" eb="18">
      <t>シエン</t>
    </rPh>
    <rPh sb="21" eb="23">
      <t>レンケイ</t>
    </rPh>
    <rPh sb="23" eb="25">
      <t>カサン</t>
    </rPh>
    <rPh sb="25" eb="27">
      <t>ホジョ</t>
    </rPh>
    <phoneticPr fontId="37"/>
  </si>
  <si>
    <t>事業区分</t>
    <phoneticPr fontId="37"/>
  </si>
  <si>
    <t>　　　令和　　年度　産地創生事業実施計画承認申請書</t>
    <phoneticPr fontId="39"/>
  </si>
  <si>
    <t>　　このことについて、下記のとおり事業を実施したいので産地創生事業費補助金交付要綱第３に基づき補助金　　　　　　　円を交付されるよう関係書類を添えて申請します。</t>
    <phoneticPr fontId="37"/>
  </si>
  <si>
    <t>　　　令和　　年度　産地創生事業実施計画変更承認申請書</t>
    <phoneticPr fontId="39"/>
  </si>
  <si>
    <t>　このことについて、別紙のとおり事業を実施したいので、産地創生事業費補助金交付要綱第３に基づき申請します。</t>
    <phoneticPr fontId="39"/>
  </si>
  <si>
    <t>　このことについて、下記のとおり変更したいので、産地創生事業費補助金交付要綱第４に基づき申請します。</t>
    <phoneticPr fontId="39"/>
  </si>
  <si>
    <t>　　令和　　年　　月　　日付け　　第　　　号で補助金の交付決定通知のあった事業について、下記のとおり変更したいので、産地創生事業費補助金交付要綱第４に基づき申請します。</t>
    <phoneticPr fontId="37"/>
  </si>
  <si>
    <t>（注）　１　</t>
    <phoneticPr fontId="37"/>
  </si>
  <si>
    <t xml:space="preserve">　関係書類は、様式第５号に準ずるものとする。この場合において、補助金の交付決定により通知された事業の内容及び経費の配分と変更後の内容及び経費の配分とを比較できるように変更部分を二段書きとし、変更前を括弧書で上段に記載すること。
</t>
    <phoneticPr fontId="37"/>
  </si>
  <si>
    <t>　　令和　　年　　月　　日付け　　第　　　号で補助金の交付決定通知があったこの事業について、下記のとおり完了したので産地創生事業費補助金交付要綱第５に基づき報告します。</t>
    <rPh sb="75" eb="76">
      <t>モト</t>
    </rPh>
    <phoneticPr fontId="37"/>
  </si>
  <si>
    <t>令和　　年度　産地創生事業実績報告書</t>
    <phoneticPr fontId="39"/>
  </si>
  <si>
    <t>　　令和　　年　　月　　日付け　　第　　　号で交付決定のあったこの事業について、産地創生事業費補助金交付要綱第６に基づき報告します。</t>
    <phoneticPr fontId="37"/>
  </si>
  <si>
    <t>　 軽微な変更があった場合においては、比較できるように変更部分を２段書とし、変更前を括弧書で上段に記載すること。</t>
    <phoneticPr fontId="37"/>
  </si>
  <si>
    <t>　　令和　　年　　月　　日付け　　第　　　号で交付決定通知があったこの補助金について、産地創生事業費補助金交付要綱第７に基づき下記により金　　　　　　　　　　　円を交付されたく請求します。</t>
    <rPh sb="63" eb="65">
      <t>カキ</t>
    </rPh>
    <phoneticPr fontId="37"/>
  </si>
  <si>
    <t>　　このことについて、産地創生事業補助金交付要綱別記（２）の第７に基づき報告します。</t>
    <phoneticPr fontId="37"/>
  </si>
  <si>
    <t>　　なお、入札又は契約実施後は、様式第１６号により結果を報告します。</t>
    <phoneticPr fontId="37"/>
  </si>
  <si>
    <t>集出荷施設の整備</t>
    <rPh sb="0" eb="1">
      <t>シュウ</t>
    </rPh>
    <rPh sb="1" eb="3">
      <t>シュッカ</t>
    </rPh>
    <rPh sb="3" eb="5">
      <t>シセツ</t>
    </rPh>
    <rPh sb="6" eb="8">
      <t>セイビ</t>
    </rPh>
    <phoneticPr fontId="37"/>
  </si>
  <si>
    <t>変更理由</t>
    <phoneticPr fontId="37"/>
  </si>
  <si>
    <t>県担当職員：</t>
    <rPh sb="0" eb="1">
      <t>ケン</t>
    </rPh>
    <rPh sb="1" eb="3">
      <t>タントウ</t>
    </rPh>
    <rPh sb="3" eb="5">
      <t>ショクイン</t>
    </rPh>
    <phoneticPr fontId="39"/>
  </si>
  <si>
    <t>事業実施主体名：</t>
    <rPh sb="0" eb="2">
      <t>ジギョウ</t>
    </rPh>
    <rPh sb="2" eb="4">
      <t>ジッシ</t>
    </rPh>
    <rPh sb="4" eb="6">
      <t>シュタイ</t>
    </rPh>
    <phoneticPr fontId="39"/>
  </si>
  <si>
    <t>４　産地の拡大を支えるマーケットインの取組</t>
    <rPh sb="2" eb="4">
      <t>サンチ</t>
    </rPh>
    <rPh sb="5" eb="7">
      <t>カクダイ</t>
    </rPh>
    <rPh sb="8" eb="9">
      <t>ササ</t>
    </rPh>
    <rPh sb="19" eb="21">
      <t>トリクミ</t>
    </rPh>
    <phoneticPr fontId="37"/>
  </si>
  <si>
    <t>５　取組内容</t>
    <rPh sb="2" eb="4">
      <t>トリクミ</t>
    </rPh>
    <rPh sb="4" eb="6">
      <t>ナイヨウ</t>
    </rPh>
    <phoneticPr fontId="37"/>
  </si>
  <si>
    <t>販売額</t>
    <rPh sb="0" eb="3">
      <t>ハンバイガク</t>
    </rPh>
    <phoneticPr fontId="37"/>
  </si>
  <si>
    <t>新規就業者数</t>
    <rPh sb="0" eb="2">
      <t>シンキ</t>
    </rPh>
    <rPh sb="2" eb="5">
      <t>シュウギョウシャ</t>
    </rPh>
    <rPh sb="5" eb="6">
      <t>スウ</t>
    </rPh>
    <phoneticPr fontId="37"/>
  </si>
  <si>
    <t>目標値（令和　年度）</t>
    <rPh sb="0" eb="2">
      <t>モクヒョウ</t>
    </rPh>
    <rPh sb="2" eb="3">
      <t>チ</t>
    </rPh>
    <rPh sb="4" eb="6">
      <t>レイワ</t>
    </rPh>
    <rPh sb="7" eb="9">
      <t>ネンド</t>
    </rPh>
    <phoneticPr fontId="37"/>
  </si>
  <si>
    <t>実績値（令和　年度）</t>
    <rPh sb="0" eb="2">
      <t>ジッセキ</t>
    </rPh>
    <rPh sb="2" eb="3">
      <t>アタイ</t>
    </rPh>
    <rPh sb="4" eb="6">
      <t>レイワ</t>
    </rPh>
    <rPh sb="7" eb="9">
      <t>ネンド</t>
    </rPh>
    <phoneticPr fontId="37"/>
  </si>
  <si>
    <t>事業実施主体名：</t>
    <rPh sb="0" eb="2">
      <t>ジギョウ</t>
    </rPh>
    <rPh sb="2" eb="4">
      <t>ジッシ</t>
    </rPh>
    <rPh sb="4" eb="6">
      <t>シュタイ</t>
    </rPh>
    <rPh sb="6" eb="7">
      <t>メイ</t>
    </rPh>
    <phoneticPr fontId="37"/>
  </si>
  <si>
    <t>市町村名：</t>
    <rPh sb="0" eb="3">
      <t>シチョウソン</t>
    </rPh>
    <rPh sb="3" eb="4">
      <t>メイ</t>
    </rPh>
    <phoneticPr fontId="37"/>
  </si>
  <si>
    <t>事業実施年度：令和　　年度から　　年度まで</t>
    <rPh sb="0" eb="2">
      <t>ジギョウ</t>
    </rPh>
    <rPh sb="2" eb="4">
      <t>ジッシ</t>
    </rPh>
    <rPh sb="4" eb="6">
      <t>ネンド</t>
    </rPh>
    <rPh sb="7" eb="9">
      <t>レイワ</t>
    </rPh>
    <rPh sb="11" eb="13">
      <t>ネンド</t>
    </rPh>
    <rPh sb="17" eb="19">
      <t>ネンド</t>
    </rPh>
    <phoneticPr fontId="37"/>
  </si>
  <si>
    <t>令和　　年度　産地創生事業（産地構想実行支援）達成状況報告書</t>
    <rPh sb="14" eb="16">
      <t>サンチ</t>
    </rPh>
    <rPh sb="16" eb="18">
      <t>コウソウ</t>
    </rPh>
    <rPh sb="18" eb="20">
      <t>ジッコウ</t>
    </rPh>
    <rPh sb="20" eb="22">
      <t>シエン</t>
    </rPh>
    <phoneticPr fontId="37"/>
  </si>
  <si>
    <t>目標数値の達成状況</t>
    <rPh sb="0" eb="2">
      <t>モクヒョウ</t>
    </rPh>
    <rPh sb="2" eb="4">
      <t>スウチ</t>
    </rPh>
    <rPh sb="5" eb="7">
      <t>タッセイ</t>
    </rPh>
    <rPh sb="7" eb="9">
      <t>ジョウキョウ</t>
    </rPh>
    <phoneticPr fontId="37"/>
  </si>
  <si>
    <t>様式第１３号</t>
    <phoneticPr fontId="37"/>
  </si>
  <si>
    <t>様式第１５号</t>
    <phoneticPr fontId="37"/>
  </si>
  <si>
    <t>様式第１６号（届出様式）</t>
    <phoneticPr fontId="37"/>
  </si>
  <si>
    <t>様式第１７号</t>
    <phoneticPr fontId="37"/>
  </si>
  <si>
    <t>様式第１２号</t>
    <phoneticPr fontId="37"/>
  </si>
  <si>
    <t>（内　容）</t>
  </si>
  <si>
    <t>構造・規格</t>
  </si>
  <si>
    <r>
      <t>様式第1</t>
    </r>
    <r>
      <rPr>
        <sz val="11"/>
        <rFont val="ＭＳ Ｐゴシック"/>
        <family val="3"/>
        <charset val="128"/>
      </rPr>
      <t>8</t>
    </r>
    <r>
      <rPr>
        <sz val="11"/>
        <rFont val="ＭＳ Ｐゴシック"/>
        <family val="3"/>
        <charset val="128"/>
      </rPr>
      <t>号</t>
    </r>
    <phoneticPr fontId="37"/>
  </si>
  <si>
    <t>策定年度：　　</t>
    <phoneticPr fontId="39"/>
  </si>
  <si>
    <t>市町村名：</t>
    <phoneticPr fontId="39"/>
  </si>
  <si>
    <t>【イメージ】</t>
    <phoneticPr fontId="37"/>
  </si>
  <si>
    <t xml:space="preserve">
</t>
    <phoneticPr fontId="37"/>
  </si>
  <si>
    <t>新たな担い手
の確保</t>
    <phoneticPr fontId="37"/>
  </si>
  <si>
    <t>生産・販売
の拡大</t>
    <phoneticPr fontId="37"/>
  </si>
  <si>
    <t>３　産地の目標</t>
    <phoneticPr fontId="37"/>
  </si>
  <si>
    <t>タイトル：</t>
    <phoneticPr fontId="37"/>
  </si>
  <si>
    <t>７　事業概要</t>
    <phoneticPr fontId="39"/>
  </si>
  <si>
    <t>６　取組内容（５年間）</t>
    <phoneticPr fontId="39"/>
  </si>
  <si>
    <t>事業実施主体の構成</t>
    <rPh sb="0" eb="2">
      <t>ジギョウ</t>
    </rPh>
    <rPh sb="2" eb="4">
      <t>ジッシ</t>
    </rPh>
    <rPh sb="4" eb="6">
      <t>シュタイ</t>
    </rPh>
    <phoneticPr fontId="39"/>
  </si>
  <si>
    <t>別添　様式第１号「産地構想」、様式第２号「事業実施計画書」のとおり</t>
    <phoneticPr fontId="37"/>
  </si>
  <si>
    <t>「産地創生事業費補助金の変更及び追加交付申請書」とし、本文中の「下記のとおり変更したいので申請します。」を「下記のとおり変更したいので補助金○○○円の追加交付を申請します。」と記載すること。</t>
    <phoneticPr fontId="37"/>
  </si>
  <si>
    <t>補助対象
事業費</t>
    <rPh sb="0" eb="2">
      <t>ホジョ</t>
    </rPh>
    <rPh sb="2" eb="4">
      <t>タイショウ</t>
    </rPh>
    <phoneticPr fontId="37"/>
  </si>
  <si>
    <t>（注）産地構想作成支援は事業実施計画書（様式第２号）を、産地構想実行支援は産地構想（様式第１号）及び事業実施計画書（様式第２号）を添付する。</t>
    <rPh sb="3" eb="5">
      <t>サンチ</t>
    </rPh>
    <rPh sb="5" eb="7">
      <t>コウソウ</t>
    </rPh>
    <rPh sb="7" eb="9">
      <t>サクセイ</t>
    </rPh>
    <rPh sb="9" eb="11">
      <t>シエン</t>
    </rPh>
    <rPh sb="28" eb="30">
      <t>サンチ</t>
    </rPh>
    <rPh sb="30" eb="32">
      <t>コウソウ</t>
    </rPh>
    <rPh sb="32" eb="34">
      <t>ジッコウ</t>
    </rPh>
    <rPh sb="34" eb="36">
      <t>シエン</t>
    </rPh>
    <rPh sb="37" eb="39">
      <t>サンチ</t>
    </rPh>
    <rPh sb="39" eb="41">
      <t>コウソウ</t>
    </rPh>
    <rPh sb="42" eb="44">
      <t>ヨウシキ</t>
    </rPh>
    <rPh sb="44" eb="45">
      <t>ダイ</t>
    </rPh>
    <rPh sb="46" eb="47">
      <t>ゴウ</t>
    </rPh>
    <rPh sb="48" eb="49">
      <t>オヨ</t>
    </rPh>
    <rPh sb="50" eb="52">
      <t>ジギョウ</t>
    </rPh>
    <rPh sb="52" eb="54">
      <t>ジッシ</t>
    </rPh>
    <rPh sb="54" eb="57">
      <t>ケイカクショ</t>
    </rPh>
    <rPh sb="58" eb="60">
      <t>ヨウシキ</t>
    </rPh>
    <rPh sb="60" eb="61">
      <t>ダイ</t>
    </rPh>
    <rPh sb="62" eb="63">
      <t>ゴウ</t>
    </rPh>
    <phoneticPr fontId="39"/>
  </si>
  <si>
    <t>別添　様式第３号「事業実績総括表」のとおり</t>
    <rPh sb="11" eb="13">
      <t>ジッセキ</t>
    </rPh>
    <phoneticPr fontId="37"/>
  </si>
  <si>
    <t>令和　　年度　産地創生事業達成状況</t>
    <phoneticPr fontId="37"/>
  </si>
  <si>
    <t>※事業達成状況（様式第12号）を添付する。</t>
    <rPh sb="1" eb="3">
      <t>ジギョウ</t>
    </rPh>
    <rPh sb="3" eb="5">
      <t>タッセイ</t>
    </rPh>
    <rPh sb="5" eb="7">
      <t>ジョウキョウ</t>
    </rPh>
    <rPh sb="8" eb="10">
      <t>ヨウシキ</t>
    </rPh>
    <rPh sb="10" eb="11">
      <t>ダイ</t>
    </rPh>
    <rPh sb="13" eb="14">
      <t>ゴウ</t>
    </rPh>
    <rPh sb="16" eb="18">
      <t>テンプ</t>
    </rPh>
    <phoneticPr fontId="37"/>
  </si>
  <si>
    <t>国庫事業名</t>
    <rPh sb="0" eb="2">
      <t>コッコ</t>
    </rPh>
    <phoneticPr fontId="37"/>
  </si>
  <si>
    <t>補助残（円）
（産地創生事業
補助対象事業費）</t>
    <rPh sb="8" eb="10">
      <t>サンチ</t>
    </rPh>
    <rPh sb="10" eb="12">
      <t>ソウセイ</t>
    </rPh>
    <rPh sb="12" eb="14">
      <t>ジギョウ</t>
    </rPh>
    <rPh sb="15" eb="17">
      <t>ホジョ</t>
    </rPh>
    <rPh sb="17" eb="19">
      <t>タイショウ</t>
    </rPh>
    <rPh sb="19" eb="22">
      <t>ジギョウヒ</t>
    </rPh>
    <phoneticPr fontId="37"/>
  </si>
  <si>
    <t>合計</t>
    <rPh sb="0" eb="2">
      <t>ゴウケイ</t>
    </rPh>
    <phoneticPr fontId="37"/>
  </si>
  <si>
    <t>E:県補助金額合計
B+Ｄ</t>
    <rPh sb="2" eb="3">
      <t>ケン</t>
    </rPh>
    <rPh sb="3" eb="6">
      <t>ホジョキン</t>
    </rPh>
    <rPh sb="6" eb="7">
      <t>ガク</t>
    </rPh>
    <rPh sb="7" eb="9">
      <t>ゴウケイ</t>
    </rPh>
    <phoneticPr fontId="37"/>
  </si>
  <si>
    <r>
      <t xml:space="preserve">
C:市町村費（円）
</t>
    </r>
    <r>
      <rPr>
        <b/>
        <sz val="22"/>
        <color rgb="FFFF0000"/>
        <rFont val="ＭＳ Ｐゴシック"/>
        <family val="3"/>
        <charset val="128"/>
      </rPr>
      <t>※上限値以下の
数値を、千円未満を
切り捨てて入力</t>
    </r>
    <r>
      <rPr>
        <b/>
        <sz val="22"/>
        <color theme="1"/>
        <rFont val="ＭＳ Ｐゴシック"/>
        <family val="3"/>
        <charset val="128"/>
      </rPr>
      <t xml:space="preserve">
</t>
    </r>
  </si>
  <si>
    <t>取組主体</t>
    <rPh sb="0" eb="2">
      <t>トリクミ</t>
    </rPh>
    <rPh sb="2" eb="4">
      <t>シュタイ</t>
    </rPh>
    <phoneticPr fontId="37"/>
  </si>
  <si>
    <t>　事業実施主体の規約、構成員名簿</t>
    <rPh sb="1" eb="3">
      <t>ジギョウ</t>
    </rPh>
    <rPh sb="3" eb="5">
      <t>ジッシ</t>
    </rPh>
    <rPh sb="5" eb="7">
      <t>シュタイ</t>
    </rPh>
    <rPh sb="8" eb="10">
      <t>キヤク</t>
    </rPh>
    <rPh sb="11" eb="14">
      <t>コウセイイン</t>
    </rPh>
    <rPh sb="14" eb="16">
      <t>メイボ</t>
    </rPh>
    <phoneticPr fontId="37"/>
  </si>
  <si>
    <t>○</t>
    <phoneticPr fontId="37"/>
  </si>
  <si>
    <t>○</t>
    <phoneticPr fontId="37"/>
  </si>
  <si>
    <t>○</t>
    <phoneticPr fontId="37"/>
  </si>
  <si>
    <t>○</t>
    <phoneticPr fontId="37"/>
  </si>
  <si>
    <t>　取組主体が農業協同組合、森林組合、漁業協同組合以外の団体の場合、組織の規約（定款）、構成員名簿</t>
    <rPh sb="1" eb="3">
      <t>トリクミ</t>
    </rPh>
    <rPh sb="3" eb="5">
      <t>シュタイ</t>
    </rPh>
    <phoneticPr fontId="37"/>
  </si>
  <si>
    <t>　取組主体の直近の収支決算書</t>
    <rPh sb="1" eb="3">
      <t>トリクミ</t>
    </rPh>
    <rPh sb="3" eb="5">
      <t>シュタイ</t>
    </rPh>
    <phoneticPr fontId="37"/>
  </si>
  <si>
    <t>　管理運営規程（取組主体）</t>
    <rPh sb="1" eb="3">
      <t>カンリ</t>
    </rPh>
    <rPh sb="8" eb="10">
      <t>トリクミ</t>
    </rPh>
    <rPh sb="10" eb="12">
      <t>シュタイ</t>
    </rPh>
    <phoneticPr fontId="37"/>
  </si>
  <si>
    <t>　財産管理台帳（取組主体）</t>
    <rPh sb="1" eb="3">
      <t>ザイサン</t>
    </rPh>
    <rPh sb="8" eb="10">
      <t>トリクミ</t>
    </rPh>
    <rPh sb="10" eb="12">
      <t>シュタイ</t>
    </rPh>
    <phoneticPr fontId="37"/>
  </si>
  <si>
    <t>　事業実施主体から取組主体へ補助金を支払ったことが分かる書類</t>
    <rPh sb="1" eb="3">
      <t>ジギョウ</t>
    </rPh>
    <rPh sb="3" eb="5">
      <t>ジッシ</t>
    </rPh>
    <rPh sb="5" eb="7">
      <t>シュタイ</t>
    </rPh>
    <rPh sb="9" eb="11">
      <t>トリクミ</t>
    </rPh>
    <rPh sb="11" eb="13">
      <t>シュタイ</t>
    </rPh>
    <rPh sb="14" eb="17">
      <t>ホジョキン</t>
    </rPh>
    <rPh sb="18" eb="20">
      <t>シハラ</t>
    </rPh>
    <rPh sb="25" eb="26">
      <t>ワ</t>
    </rPh>
    <rPh sb="28" eb="30">
      <t>ショルイ</t>
    </rPh>
    <phoneticPr fontId="37"/>
  </si>
  <si>
    <t>○</t>
    <phoneticPr fontId="37"/>
  </si>
  <si>
    <t>○</t>
    <phoneticPr fontId="37"/>
  </si>
  <si>
    <t>総事業費</t>
    <rPh sb="0" eb="1">
      <t>ソウ</t>
    </rPh>
    <rPh sb="1" eb="4">
      <t>ジギョウヒ</t>
    </rPh>
    <phoneticPr fontId="37"/>
  </si>
  <si>
    <t>小計</t>
    <rPh sb="0" eb="2">
      <t>ショウケイ</t>
    </rPh>
    <phoneticPr fontId="37"/>
  </si>
  <si>
    <t>１　国庫事業</t>
    <rPh sb="2" eb="4">
      <t>コッコ</t>
    </rPh>
    <rPh sb="4" eb="6">
      <t>ジギョウ</t>
    </rPh>
    <phoneticPr fontId="37"/>
  </si>
  <si>
    <t>２　その他事業</t>
    <rPh sb="4" eb="5">
      <t>タ</t>
    </rPh>
    <rPh sb="5" eb="7">
      <t>ジギョウ</t>
    </rPh>
    <phoneticPr fontId="37"/>
  </si>
  <si>
    <t>国庫補助金（円）</t>
    <rPh sb="0" eb="2">
      <t>コッコ</t>
    </rPh>
    <phoneticPr fontId="37"/>
  </si>
  <si>
    <t>●●の試作</t>
    <rPh sb="3" eb="5">
      <t>シサク</t>
    </rPh>
    <phoneticPr fontId="37"/>
  </si>
  <si>
    <t>客土、暗渠排水の整備</t>
    <rPh sb="0" eb="2">
      <t>キャクド</t>
    </rPh>
    <rPh sb="3" eb="5">
      <t>アンキョ</t>
    </rPh>
    <rPh sb="5" eb="7">
      <t>ハイスイ</t>
    </rPh>
    <rPh sb="8" eb="10">
      <t>セイビ</t>
    </rPh>
    <phoneticPr fontId="37"/>
  </si>
  <si>
    <t>（注）産地構想（様式第１号（産地構想作成支援は項目１～４を記載したもの））、事業実施計画書（様式第２号）を添付する。</t>
    <phoneticPr fontId="39"/>
  </si>
  <si>
    <t>（注）産地構想作成支援は産地構想（様式第１号）及び事業実施報告書（様式第２号）を、産地構想実行支援は事業実施報告書（様式第２号）を添付する。</t>
    <rPh sb="3" eb="5">
      <t>サンチ</t>
    </rPh>
    <rPh sb="5" eb="7">
      <t>コウソウ</t>
    </rPh>
    <rPh sb="7" eb="9">
      <t>サクセイ</t>
    </rPh>
    <rPh sb="9" eb="11">
      <t>シエン</t>
    </rPh>
    <rPh sb="23" eb="24">
      <t>オヨ</t>
    </rPh>
    <rPh sb="29" eb="32">
      <t>ホウコクショ</t>
    </rPh>
    <rPh sb="41" eb="43">
      <t>サンチ</t>
    </rPh>
    <rPh sb="43" eb="45">
      <t>コウソウ</t>
    </rPh>
    <rPh sb="45" eb="47">
      <t>ジッコウ</t>
    </rPh>
    <rPh sb="47" eb="49">
      <t>シエン</t>
    </rPh>
    <rPh sb="54" eb="57">
      <t>ホウコクショ</t>
    </rPh>
    <rPh sb="65" eb="67">
      <t>テンプ</t>
    </rPh>
    <phoneticPr fontId="39"/>
  </si>
  <si>
    <t>県補助金</t>
    <rPh sb="0" eb="1">
      <t>ケン</t>
    </rPh>
    <phoneticPr fontId="37"/>
  </si>
  <si>
    <t>国庫補助金</t>
    <rPh sb="0" eb="2">
      <t>コッコ</t>
    </rPh>
    <rPh sb="2" eb="5">
      <t>ホジョキン</t>
    </rPh>
    <phoneticPr fontId="37"/>
  </si>
  <si>
    <t>市町村費</t>
    <phoneticPr fontId="37"/>
  </si>
  <si>
    <t>令和　年度産地創生事業費補助金に係る入札等契約方式について</t>
    <phoneticPr fontId="37"/>
  </si>
  <si>
    <t>令和　年度産地創生事業費補助金に係る入札等結果の報告について</t>
    <phoneticPr fontId="37"/>
  </si>
  <si>
    <t>取組主体が、適正に入札参加業者等を選定できない理由</t>
    <rPh sb="0" eb="2">
      <t>トリクミ</t>
    </rPh>
    <phoneticPr fontId="37"/>
  </si>
  <si>
    <t>取組主体が、適正な競争入札を行うことができない理由</t>
    <rPh sb="0" eb="2">
      <t>トリクミ</t>
    </rPh>
    <phoneticPr fontId="37"/>
  </si>
  <si>
    <t>取組主体が、建設工事を設計図書（図面及び仕様書）と照合し、工事が設計図書のとおりに実施されているか確認することができない理由。
取組主体が、業者を指導監督し、設計書どおりに工事を完成させることができない理由。</t>
    <rPh sb="0" eb="2">
      <t>トリクミ</t>
    </rPh>
    <rPh sb="64" eb="66">
      <t>トリクミ</t>
    </rPh>
    <rPh sb="66" eb="68">
      <t>シュタイ</t>
    </rPh>
    <phoneticPr fontId="37"/>
  </si>
  <si>
    <t>取組主体が、適正にプラント業者等を選定できない理由</t>
    <rPh sb="0" eb="2">
      <t>トリクミ</t>
    </rPh>
    <phoneticPr fontId="37"/>
  </si>
  <si>
    <t>取組主体が、適正な競争見積を行うことができない理由</t>
    <rPh sb="0" eb="2">
      <t>トリクミ</t>
    </rPh>
    <phoneticPr fontId="37"/>
  </si>
  <si>
    <t>取組主体が、プラント工事を設計図書（図面及び仕様書）と照合し、工事が設計図書のとおりに実施されているか確認することができない理由。
取組主体が、業者を指導監督し、設計書どおりに工事を完了させることができない理由。</t>
    <rPh sb="0" eb="2">
      <t>トリクミ</t>
    </rPh>
    <rPh sb="66" eb="68">
      <t>トリクミ</t>
    </rPh>
    <phoneticPr fontId="37"/>
  </si>
  <si>
    <t>※変更の場合は、変更前を（　）で上段に記載すること。</t>
    <phoneticPr fontId="37"/>
  </si>
  <si>
    <t>Ｆ：参考：その他
（産地の負担額）（円）
（A-B-C-D)</t>
    <phoneticPr fontId="37"/>
  </si>
  <si>
    <t>●●●●</t>
    <phoneticPr fontId="37"/>
  </si>
  <si>
    <t>取組主体
負担額</t>
    <rPh sb="0" eb="2">
      <t>トリクミ</t>
    </rPh>
    <rPh sb="2" eb="4">
      <t>シュタイ</t>
    </rPh>
    <rPh sb="5" eb="8">
      <t>フタンガク</t>
    </rPh>
    <phoneticPr fontId="37"/>
  </si>
  <si>
    <t>市町村費</t>
    <rPh sb="0" eb="3">
      <t>シチョウソン</t>
    </rPh>
    <rPh sb="3" eb="4">
      <t>ヒ</t>
    </rPh>
    <phoneticPr fontId="37"/>
  </si>
  <si>
    <t>産地創生事業補助金の配分額（円）</t>
    <rPh sb="0" eb="2">
      <t>サンチ</t>
    </rPh>
    <rPh sb="2" eb="4">
      <t>ソウセイ</t>
    </rPh>
    <rPh sb="4" eb="6">
      <t>ジギョウ</t>
    </rPh>
    <rPh sb="6" eb="9">
      <t>ホジョキン</t>
    </rPh>
    <rPh sb="10" eb="13">
      <t>ハイブンガク</t>
    </rPh>
    <rPh sb="14" eb="15">
      <t>エン</t>
    </rPh>
    <phoneticPr fontId="37"/>
  </si>
  <si>
    <t>産地創生事業補助金の配分額（円）</t>
    <rPh sb="0" eb="2">
      <t>サンチ</t>
    </rPh>
    <rPh sb="2" eb="4">
      <t>ソウセイ</t>
    </rPh>
    <rPh sb="4" eb="6">
      <t>ジギョウ</t>
    </rPh>
    <rPh sb="6" eb="9">
      <t>ホジョキン</t>
    </rPh>
    <rPh sb="10" eb="12">
      <t>ハイブン</t>
    </rPh>
    <rPh sb="12" eb="13">
      <t>ガク</t>
    </rPh>
    <rPh sb="14" eb="15">
      <t>エン</t>
    </rPh>
    <phoneticPr fontId="37"/>
  </si>
  <si>
    <t>事業費（円）
（産地創生事業
補助対象事業費）</t>
    <phoneticPr fontId="37"/>
  </si>
  <si>
    <t>事業内容</t>
    <rPh sb="0" eb="2">
      <t>ジギョウ</t>
    </rPh>
    <rPh sb="2" eb="4">
      <t>ナイヨウ</t>
    </rPh>
    <phoneticPr fontId="37"/>
  </si>
  <si>
    <t>事業費（円）</t>
    <phoneticPr fontId="37"/>
  </si>
  <si>
    <t>※小数点以下を四捨五入しており、合計額と合わない場合は、切り上げ・切り捨ての調整が必要</t>
    <rPh sb="1" eb="4">
      <t>ショウスウテン</t>
    </rPh>
    <rPh sb="4" eb="6">
      <t>イカ</t>
    </rPh>
    <rPh sb="7" eb="11">
      <t>シシャゴニュウ</t>
    </rPh>
    <rPh sb="16" eb="19">
      <t>ゴウケイガク</t>
    </rPh>
    <rPh sb="20" eb="21">
      <t>ア</t>
    </rPh>
    <rPh sb="24" eb="26">
      <t>バアイ</t>
    </rPh>
    <rPh sb="28" eb="29">
      <t>キ</t>
    </rPh>
    <rPh sb="30" eb="31">
      <t>ア</t>
    </rPh>
    <rPh sb="33" eb="34">
      <t>キ</t>
    </rPh>
    <rPh sb="35" eb="36">
      <t>ス</t>
    </rPh>
    <rPh sb="38" eb="40">
      <t>チョウセイ</t>
    </rPh>
    <rPh sb="41" eb="43">
      <t>ヒツヨウ</t>
    </rPh>
    <phoneticPr fontId="37"/>
  </si>
  <si>
    <t>各事業内容の補助対象事業費で案分した場合の配分額</t>
    <phoneticPr fontId="37"/>
  </si>
  <si>
    <t>事業実施主体名：</t>
    <phoneticPr fontId="37"/>
  </si>
  <si>
    <t>令和　　年度産地創生事業総括表内訳（産地構想実行支援）</t>
    <phoneticPr fontId="37"/>
  </si>
  <si>
    <t>様式第３号（別紙）</t>
    <phoneticPr fontId="37"/>
  </si>
  <si>
    <t>※変更の場合は、変更前を（　）で上段に記載すること。</t>
    <phoneticPr fontId="37"/>
  </si>
  <si>
    <r>
      <t xml:space="preserve">
C:市町村費（円）
</t>
    </r>
    <r>
      <rPr>
        <b/>
        <sz val="24"/>
        <color rgb="FFFF0000"/>
        <rFont val="ＭＳ Ｐゴシック"/>
        <family val="3"/>
        <charset val="128"/>
      </rPr>
      <t>※上限値以下の
数値を、千円未満を
切り捨てて入力</t>
    </r>
    <r>
      <rPr>
        <b/>
        <sz val="24"/>
        <color theme="1"/>
        <rFont val="ＭＳ Ｐゴシック"/>
        <family val="3"/>
        <charset val="128"/>
      </rPr>
      <t xml:space="preserve">
</t>
    </r>
  </si>
  <si>
    <t>Ｆ：取組主体
の負担額（円）
（A-B-C-D)</t>
    <rPh sb="2" eb="4">
      <t>トリクミ</t>
    </rPh>
    <rPh sb="4" eb="6">
      <t>シュタイ</t>
    </rPh>
    <phoneticPr fontId="37"/>
  </si>
  <si>
    <t>E:県補助金額
合計
B+Ｄ</t>
    <rPh sb="2" eb="3">
      <t>ケン</t>
    </rPh>
    <rPh sb="3" eb="6">
      <t>ホジョキン</t>
    </rPh>
    <rPh sb="6" eb="7">
      <t>ガク</t>
    </rPh>
    <rPh sb="8" eb="10">
      <t>ゴウケイ</t>
    </rPh>
    <phoneticPr fontId="37"/>
  </si>
  <si>
    <t>B:県
基本補助金</t>
    <rPh sb="2" eb="3">
      <t>ケン</t>
    </rPh>
    <rPh sb="4" eb="6">
      <t>キホン</t>
    </rPh>
    <rPh sb="6" eb="9">
      <t>ホジョキン</t>
    </rPh>
    <phoneticPr fontId="37"/>
  </si>
  <si>
    <t>D:県
加算補助金</t>
    <rPh sb="2" eb="3">
      <t>ケン</t>
    </rPh>
    <rPh sb="4" eb="6">
      <t>カサン</t>
    </rPh>
    <rPh sb="6" eb="9">
      <t>ホジョキン</t>
    </rPh>
    <phoneticPr fontId="37"/>
  </si>
  <si>
    <t>C:市町村費</t>
    <rPh sb="2" eb="5">
      <t>シチョウソン</t>
    </rPh>
    <rPh sb="5" eb="6">
      <t>ヒ</t>
    </rPh>
    <phoneticPr fontId="37"/>
  </si>
  <si>
    <t>F:取組主体
負担額</t>
    <rPh sb="2" eb="4">
      <t>トリクミ</t>
    </rPh>
    <rPh sb="4" eb="6">
      <t>シュタイ</t>
    </rPh>
    <rPh sb="7" eb="10">
      <t>フタンガク</t>
    </rPh>
    <phoneticPr fontId="37"/>
  </si>
  <si>
    <t>県補助金</t>
    <rPh sb="0" eb="1">
      <t>ケン</t>
    </rPh>
    <rPh sb="1" eb="4">
      <t>ホジョキン</t>
    </rPh>
    <phoneticPr fontId="37"/>
  </si>
  <si>
    <t>令和　　年度産地創生事業総括表内訳（産地構想実行支援）</t>
    <phoneticPr fontId="37"/>
  </si>
  <si>
    <t>　・別紙「事業総括表内訳」（産地構想実行支援）</t>
    <phoneticPr fontId="37"/>
  </si>
  <si>
    <t>氏名</t>
    <phoneticPr fontId="37"/>
  </si>
  <si>
    <t>　　氏名</t>
    <phoneticPr fontId="37"/>
  </si>
  <si>
    <t>代表者　　職・氏名</t>
    <phoneticPr fontId="39"/>
  </si>
  <si>
    <t>　氏名</t>
    <phoneticPr fontId="37"/>
  </si>
  <si>
    <t>産地創生事業　事業延長申請書</t>
    <rPh sb="7" eb="9">
      <t>ジギョウ</t>
    </rPh>
    <rPh sb="9" eb="11">
      <t>エンチョウ</t>
    </rPh>
    <phoneticPr fontId="71"/>
  </si>
  <si>
    <t>代表者　　職・氏名</t>
    <phoneticPr fontId="39"/>
  </si>
  <si>
    <t>　　　　　　　　　　　　　　　　　　　　　　　　　　　　　　　　　　　　　　　　　　　　　　　市町村長</t>
    <phoneticPr fontId="71"/>
  </si>
  <si>
    <t>　　　　　　　　　　　　　　　　　　　　　　　　　　　　　　　　　　　　　　　　　　　　　　　氏名</t>
    <phoneticPr fontId="37"/>
  </si>
  <si>
    <t>　　令和　　年度から令和　年度まで実施してきた産地構想「○○○○○○○○○○」について、下記のとおり事業期間の延長を申請します。</t>
    <rPh sb="7" eb="8">
      <t>ド</t>
    </rPh>
    <rPh sb="10" eb="12">
      <t>レイワ</t>
    </rPh>
    <rPh sb="13" eb="15">
      <t>ネンド</t>
    </rPh>
    <rPh sb="17" eb="19">
      <t>ジッシ</t>
    </rPh>
    <rPh sb="23" eb="25">
      <t>サンチ</t>
    </rPh>
    <rPh sb="25" eb="27">
      <t>コウソウ</t>
    </rPh>
    <rPh sb="50" eb="52">
      <t>ジギョウ</t>
    </rPh>
    <rPh sb="52" eb="54">
      <t>キカン</t>
    </rPh>
    <rPh sb="55" eb="57">
      <t>エンチョウ</t>
    </rPh>
    <phoneticPr fontId="37"/>
  </si>
  <si>
    <t>１．延長理由</t>
    <rPh sb="2" eb="4">
      <t>エンチョウ</t>
    </rPh>
    <rPh sb="4" eb="6">
      <t>リユウ</t>
    </rPh>
    <phoneticPr fontId="71"/>
  </si>
  <si>
    <t>２．構想目標の達成見込み</t>
    <rPh sb="2" eb="4">
      <t>コウソウ</t>
    </rPh>
    <rPh sb="4" eb="6">
      <t>モクヒョウ</t>
    </rPh>
    <rPh sb="7" eb="9">
      <t>タッセイ</t>
    </rPh>
    <rPh sb="9" eb="11">
      <t>ミコ</t>
    </rPh>
    <phoneticPr fontId="71"/>
  </si>
  <si>
    <t>　　　２　　「１．延長理由」については、構想目標が未達成となった要因を詳細に分析し、記述すること。</t>
    <rPh sb="9" eb="11">
      <t>エンチョウ</t>
    </rPh>
    <rPh sb="11" eb="13">
      <t>リユウ</t>
    </rPh>
    <rPh sb="20" eb="22">
      <t>コウソウ</t>
    </rPh>
    <rPh sb="22" eb="24">
      <t>モクヒョウ</t>
    </rPh>
    <rPh sb="25" eb="28">
      <t>ミタッセイ</t>
    </rPh>
    <rPh sb="32" eb="34">
      <t>ヨウイン</t>
    </rPh>
    <rPh sb="35" eb="37">
      <t>ショウサイ</t>
    </rPh>
    <rPh sb="38" eb="40">
      <t>ブンセキ</t>
    </rPh>
    <rPh sb="42" eb="44">
      <t>キジュツ</t>
    </rPh>
    <phoneticPr fontId="71"/>
  </si>
  <si>
    <t>（注）１　　事業実施主体から市町村長への申請書は、宛名、申請者名をそれぞれ括弧書きの市町村長氏
　　　　　　名、事業実施主体名代表者職・氏名に替えて作成すること。</t>
    <rPh sb="6" eb="8">
      <t>ジギョウ</t>
    </rPh>
    <rPh sb="8" eb="10">
      <t>ジッシ</t>
    </rPh>
    <rPh sb="10" eb="12">
      <t>シュタイ</t>
    </rPh>
    <rPh sb="14" eb="17">
      <t>シチョウソン</t>
    </rPh>
    <rPh sb="17" eb="18">
      <t>チョウ</t>
    </rPh>
    <rPh sb="20" eb="22">
      <t>シンセイ</t>
    </rPh>
    <rPh sb="22" eb="23">
      <t>ショ</t>
    </rPh>
    <rPh sb="25" eb="27">
      <t>アテナ</t>
    </rPh>
    <rPh sb="28" eb="31">
      <t>シンセイシャ</t>
    </rPh>
    <rPh sb="31" eb="32">
      <t>メイ</t>
    </rPh>
    <rPh sb="37" eb="39">
      <t>カッコ</t>
    </rPh>
    <rPh sb="39" eb="40">
      <t>ガ</t>
    </rPh>
    <rPh sb="42" eb="44">
      <t>シチョウ</t>
    </rPh>
    <rPh sb="44" eb="46">
      <t>ソンチョウ</t>
    </rPh>
    <rPh sb="46" eb="47">
      <t>シ</t>
    </rPh>
    <rPh sb="54" eb="55">
      <t>メイ</t>
    </rPh>
    <rPh sb="56" eb="58">
      <t>ジギョウ</t>
    </rPh>
    <rPh sb="58" eb="60">
      <t>ジッシ</t>
    </rPh>
    <rPh sb="60" eb="62">
      <t>シュタイ</t>
    </rPh>
    <rPh sb="62" eb="63">
      <t>メイ</t>
    </rPh>
    <rPh sb="63" eb="66">
      <t>ダイヒョウシャ</t>
    </rPh>
    <rPh sb="66" eb="67">
      <t>ショク</t>
    </rPh>
    <rPh sb="68" eb="70">
      <t>シメイ</t>
    </rPh>
    <rPh sb="71" eb="72">
      <t>カ</t>
    </rPh>
    <rPh sb="74" eb="76">
      <t>サクセイ</t>
    </rPh>
    <phoneticPr fontId="37"/>
  </si>
  <si>
    <t>　　　３　　「２．構想目標の達成見込み」については「１．延長理由」の分析を踏まえ、１年度で構想目標を
　　　　　　達成するために必要なことを具体的に記述し、達成見込みの目標数値を明記すること。</t>
    <rPh sb="34" eb="36">
      <t>ブンセキ</t>
    </rPh>
    <rPh sb="37" eb="38">
      <t>フ</t>
    </rPh>
    <rPh sb="42" eb="44">
      <t>ネンド</t>
    </rPh>
    <rPh sb="45" eb="47">
      <t>コウソウ</t>
    </rPh>
    <rPh sb="47" eb="49">
      <t>モクヒョウ</t>
    </rPh>
    <rPh sb="64" eb="66">
      <t>ヒツヨウ</t>
    </rPh>
    <rPh sb="70" eb="73">
      <t>グタイテキ</t>
    </rPh>
    <rPh sb="74" eb="76">
      <t>キジュツ</t>
    </rPh>
    <rPh sb="78" eb="80">
      <t>タッセイ</t>
    </rPh>
    <rPh sb="80" eb="82">
      <t>ミコ</t>
    </rPh>
    <rPh sb="84" eb="86">
      <t>モクヒョウ</t>
    </rPh>
    <rPh sb="86" eb="88">
      <t>スウチ</t>
    </rPh>
    <rPh sb="89" eb="91">
      <t>メイキ</t>
    </rPh>
    <phoneticPr fontId="37"/>
  </si>
  <si>
    <t>様式第19号</t>
    <phoneticPr fontId="37"/>
  </si>
  <si>
    <t>様式第20号</t>
    <phoneticPr fontId="37"/>
  </si>
  <si>
    <t>　島根県知事　様</t>
    <rPh sb="7" eb="8">
      <t>サマ</t>
    </rPh>
    <phoneticPr fontId="71"/>
  </si>
  <si>
    <t>　（市町村長　氏名　様）</t>
    <rPh sb="2" eb="5">
      <t>シチョウソン</t>
    </rPh>
    <rPh sb="5" eb="6">
      <t>チョウ</t>
    </rPh>
    <rPh sb="7" eb="9">
      <t>シメイ</t>
    </rPh>
    <rPh sb="10" eb="11">
      <t>サマ</t>
    </rPh>
    <phoneticPr fontId="71"/>
  </si>
  <si>
    <t>産地創生事業　発展的更新申請書</t>
    <rPh sb="7" eb="10">
      <t>ハッテンテキ</t>
    </rPh>
    <rPh sb="10" eb="12">
      <t>コウシン</t>
    </rPh>
    <rPh sb="12" eb="15">
      <t>シンセイショ</t>
    </rPh>
    <phoneticPr fontId="71"/>
  </si>
  <si>
    <t>　　令和　　年度から令和　年度まで実施してきた産地構想「○○○○○○○○○○」について、下記のとおり発展的更新を申請します。</t>
    <rPh sb="7" eb="8">
      <t>ド</t>
    </rPh>
    <rPh sb="10" eb="12">
      <t>レイワ</t>
    </rPh>
    <rPh sb="13" eb="15">
      <t>ネンド</t>
    </rPh>
    <rPh sb="17" eb="19">
      <t>ジッシ</t>
    </rPh>
    <rPh sb="23" eb="25">
      <t>サンチ</t>
    </rPh>
    <rPh sb="25" eb="27">
      <t>コウソウ</t>
    </rPh>
    <rPh sb="50" eb="53">
      <t>ハッテンテキ</t>
    </rPh>
    <rPh sb="53" eb="55">
      <t>コウシン</t>
    </rPh>
    <phoneticPr fontId="37"/>
  </si>
  <si>
    <t>　　　　　　　　　　　　　　　　　　　　　　　　　　　　　　　　　　　　　　　　　　　　　　　　</t>
    <phoneticPr fontId="71"/>
  </si>
  <si>
    <t>（注）１　別記（２）の第２の１（従来型）の場合は、産地構想（様式第１号（産地構想作成支援は項目１
　　　　　～４を記載したもの））、事業実施計画書（様式第２号）及び事業総括表（様式第３号）を添付
　　　　　すること。
　　　２　別記（２）の第２の２（延長型）の場合は、産地構想（様式第１号（産地構想作成支援は項目１
　　　　　～４を記載したもの））、事業実施計画書（様式第２号）、事業総括表（様式第３号）及び事業
　　　　　延長申請書（様式第19号）を添付すること。
　　　３　別記（２）の第２の２（延長型）の場合は、産地構想（様式第１号（産地構想作成支援は項目１
　　　　　～４を記載したもの））、事業実施計画書（様式第２号）、事業総括表（様式第３号）及び発展
　　　　　的更新申請書（様式第20号）を添付すること。</t>
    <rPh sb="5" eb="7">
      <t>ベッキ</t>
    </rPh>
    <rPh sb="11" eb="12">
      <t>ダイ</t>
    </rPh>
    <rPh sb="16" eb="19">
      <t>ジュウライガタ</t>
    </rPh>
    <rPh sb="21" eb="23">
      <t>バアイ</t>
    </rPh>
    <rPh sb="125" eb="127">
      <t>エンチョウ</t>
    </rPh>
    <rPh sb="127" eb="128">
      <t>ガタ</t>
    </rPh>
    <rPh sb="202" eb="203">
      <t>オヨ</t>
    </rPh>
    <phoneticPr fontId="37"/>
  </si>
  <si>
    <t>目標項目</t>
  </si>
  <si>
    <t>様式第20号　別紙</t>
    <rPh sb="0" eb="2">
      <t>ヨウシキ</t>
    </rPh>
    <rPh sb="2" eb="3">
      <t>ダイ</t>
    </rPh>
    <rPh sb="5" eb="6">
      <t>ゴウ</t>
    </rPh>
    <rPh sb="7" eb="9">
      <t>ベッシ</t>
    </rPh>
    <phoneticPr fontId="37"/>
  </si>
  <si>
    <t>「　（構想名）○○○○○○○○○○○○　」</t>
    <phoneticPr fontId="37"/>
  </si>
  <si>
    <t>様式第20号　別紙のとおり</t>
    <rPh sb="0" eb="2">
      <t>ヨウシキ</t>
    </rPh>
    <rPh sb="2" eb="3">
      <t>ダイ</t>
    </rPh>
    <rPh sb="5" eb="6">
      <t>ゴウ</t>
    </rPh>
    <rPh sb="7" eb="9">
      <t>ベッシ</t>
    </rPh>
    <phoneticPr fontId="71"/>
  </si>
  <si>
    <t>　　　２　　様式第20号　別紙を記入の上、添付すること。</t>
    <rPh sb="6" eb="8">
      <t>ヨウシキ</t>
    </rPh>
    <rPh sb="8" eb="9">
      <t>ダイ</t>
    </rPh>
    <rPh sb="11" eb="12">
      <t>ゴウ</t>
    </rPh>
    <rPh sb="13" eb="15">
      <t>ベッシ</t>
    </rPh>
    <rPh sb="16" eb="18">
      <t>キニュウ</t>
    </rPh>
    <rPh sb="19" eb="20">
      <t>ウエ</t>
    </rPh>
    <rPh sb="21" eb="23">
      <t>テンプ</t>
    </rPh>
    <phoneticPr fontId="71"/>
  </si>
  <si>
    <t>事業実施主体名</t>
    <rPh sb="0" eb="2">
      <t>ジギョウ</t>
    </rPh>
    <rPh sb="2" eb="4">
      <t>ジッシ</t>
    </rPh>
    <rPh sb="4" eb="6">
      <t>シュタイ</t>
    </rPh>
    <rPh sb="6" eb="7">
      <t>メイ</t>
    </rPh>
    <phoneticPr fontId="37"/>
  </si>
  <si>
    <t>１　現構想の目標達成状況</t>
    <phoneticPr fontId="37"/>
  </si>
  <si>
    <t>目標項目</t>
    <phoneticPr fontId="37"/>
  </si>
  <si>
    <t>令和　　年目標</t>
    <rPh sb="0" eb="2">
      <t>レイワ</t>
    </rPh>
    <phoneticPr fontId="37"/>
  </si>
  <si>
    <t>令和　　年達成状況</t>
    <rPh sb="0" eb="2">
      <t>レイワ</t>
    </rPh>
    <phoneticPr fontId="37"/>
  </si>
  <si>
    <t>２　発展的更新の考え方</t>
    <phoneticPr fontId="37"/>
  </si>
  <si>
    <t>現状及び今後の考え方</t>
    <phoneticPr fontId="37"/>
  </si>
  <si>
    <t>備　考</t>
    <phoneticPr fontId="37"/>
  </si>
  <si>
    <t>１．販売対策</t>
    <phoneticPr fontId="37"/>
  </si>
  <si>
    <t>２．生産拡大</t>
    <phoneticPr fontId="37"/>
  </si>
  <si>
    <t>３．担い手の確保</t>
    <phoneticPr fontId="37"/>
  </si>
  <si>
    <t>３　構想の目標数値</t>
    <phoneticPr fontId="37"/>
  </si>
  <si>
    <t>現状（令和　年）</t>
    <rPh sb="3" eb="5">
      <t>レイワ</t>
    </rPh>
    <phoneticPr fontId="37"/>
  </si>
  <si>
    <t>目標（令和　年）</t>
    <rPh sb="0" eb="2">
      <t>モクヒョウ</t>
    </rPh>
    <rPh sb="3" eb="5">
      <t>レイワ</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</si>
</sst>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_ "/>
    <numFmt numFmtId="177" formatCode="0.0%"/>
    <numFmt numFmtId="178" formatCode="#,##0_ ;[Red]\-#,##0\ "/>
    <numFmt numFmtId="179" formatCode="\(#,##0\)"/>
  </numFmts>
  <fonts count="72" x14ac:knownFonts="1">
    <font>
      <sz val="11"/>
      <name val="ＭＳ Ｐゴシック"/>
      <charset val="128"/>
    </font>
    <font>
      <sz val="11"/>
      <name val="ＭＳ Ｐゴシック"/>
      <family val="3"/>
      <charset val="128"/>
    </font>
    <font>
      <b/>
      <sz val="11"/>
      <name val="ＭＳ Ｐゴシック"/>
      <family val="3"/>
      <charset val="128"/>
    </font>
    <font>
      <strike/>
      <sz val="11"/>
      <name val="ＭＳ Ｐゴシック"/>
      <family val="3"/>
      <charset val="128"/>
    </font>
    <font>
      <sz val="11"/>
      <color rgb="FFFF0000"/>
      <name val="ＭＳ Ｐゴシック"/>
      <family val="3"/>
      <charset val="128"/>
    </font>
    <font>
      <sz val="11"/>
      <color theme="1"/>
      <name val="ＭＳ Ｐゴシック"/>
      <family val="3"/>
      <charset val="128"/>
    </font>
    <font>
      <sz val="9"/>
      <name val="ＭＳ Ｐゴシック"/>
      <family val="3"/>
      <charset val="128"/>
    </font>
    <font>
      <sz val="20"/>
      <name val="ＭＳ Ｐゴシック"/>
      <family val="3"/>
      <charset val="128"/>
    </font>
    <font>
      <sz val="14"/>
      <name val="ＭＳ Ｐゴシック"/>
      <family val="3"/>
      <charset val="128"/>
    </font>
    <font>
      <sz val="10"/>
      <color theme="1"/>
      <name val="ＭＳ Ｐゴシック"/>
      <family val="3"/>
      <charset val="128"/>
    </font>
    <font>
      <sz val="12"/>
      <color theme="1"/>
      <name val="ＭＳ Ｐゴシック"/>
      <family val="3"/>
      <charset val="128"/>
    </font>
    <font>
      <sz val="12"/>
      <name val="ＭＳ Ｐゴシック"/>
      <family val="3"/>
      <charset val="128"/>
    </font>
    <font>
      <sz val="10"/>
      <name val="ＭＳ Ｐゴシック"/>
      <family val="3"/>
      <charset val="128"/>
    </font>
    <font>
      <sz val="10"/>
      <color rgb="FFFF0000"/>
      <name val="ＭＳ Ｐゴシック"/>
      <family val="3"/>
      <charset val="128"/>
    </font>
    <font>
      <sz val="12"/>
      <color rgb="FFFF0000"/>
      <name val="ＭＳ Ｐゴシック"/>
      <family val="3"/>
      <charset val="128"/>
    </font>
    <font>
      <sz val="20"/>
      <color theme="1"/>
      <name val="ＭＳ Ｐゴシック"/>
      <family val="3"/>
      <charset val="128"/>
    </font>
    <font>
      <sz val="24"/>
      <color theme="1"/>
      <name val="ＭＳ Ｐゴシック"/>
      <family val="3"/>
      <charset val="128"/>
    </font>
    <font>
      <sz val="16"/>
      <color theme="8" tint="-0.499984740745262"/>
      <name val="ＭＳ Ｐゴシック"/>
      <family val="3"/>
      <charset val="128"/>
    </font>
    <font>
      <sz val="22"/>
      <color theme="1"/>
      <name val="ＭＳ Ｐゴシック"/>
      <family val="3"/>
      <charset val="128"/>
    </font>
    <font>
      <sz val="16"/>
      <color theme="1"/>
      <name val="ＭＳ Ｐゴシック"/>
      <family val="3"/>
      <charset val="128"/>
    </font>
    <font>
      <sz val="22"/>
      <name val="ＭＳ Ｐゴシック"/>
      <family val="3"/>
      <charset val="128"/>
    </font>
    <font>
      <sz val="16"/>
      <name val="ＭＳ Ｐゴシック"/>
      <family val="3"/>
      <charset val="128"/>
    </font>
    <font>
      <sz val="26"/>
      <color theme="1"/>
      <name val="ＭＳ Ｐゴシック"/>
      <family val="3"/>
      <charset val="128"/>
    </font>
    <font>
      <sz val="18"/>
      <color theme="1"/>
      <name val="ＭＳ Ｐゴシック"/>
      <family val="3"/>
      <charset val="128"/>
    </font>
    <font>
      <sz val="18"/>
      <color rgb="FFFF0000"/>
      <name val="ＭＳ Ｐゴシック"/>
      <family val="3"/>
      <charset val="128"/>
    </font>
    <font>
      <sz val="14"/>
      <color theme="1"/>
      <name val="ＭＳ Ｐゴシック"/>
      <family val="3"/>
      <charset val="128"/>
    </font>
    <font>
      <sz val="28"/>
      <color theme="1"/>
      <name val="ＭＳ Ｐゴシック"/>
      <family val="3"/>
      <charset val="128"/>
      <scheme val="minor"/>
    </font>
    <font>
      <sz val="24"/>
      <color theme="1"/>
      <name val="ＭＳ Ｐゴシック"/>
      <family val="3"/>
      <charset val="128"/>
      <scheme val="minor"/>
    </font>
    <font>
      <sz val="20"/>
      <color theme="1"/>
      <name val="ＭＳ Ｐゴシック"/>
      <family val="3"/>
      <charset val="128"/>
      <scheme val="minor"/>
    </font>
    <font>
      <sz val="18"/>
      <name val="ＭＳ Ｐゴシック"/>
      <family val="3"/>
      <charset val="128"/>
    </font>
    <font>
      <sz val="26"/>
      <name val="ＭＳ Ｐゴシック"/>
      <family val="3"/>
      <charset val="128"/>
    </font>
    <font>
      <sz val="16"/>
      <color theme="1"/>
      <name val="ＭＳ Ｐゴシック"/>
      <family val="3"/>
      <charset val="128"/>
      <scheme val="minor"/>
    </font>
    <font>
      <sz val="16"/>
      <name val="ＭＳ Ｐゴシック"/>
      <family val="3"/>
      <charset val="128"/>
      <scheme val="minor"/>
    </font>
    <font>
      <sz val="11"/>
      <name val="ＭＳ 明朝"/>
      <family val="1"/>
      <charset val="128"/>
    </font>
    <font>
      <sz val="11"/>
      <color indexed="8"/>
      <name val="ＭＳ 明朝"/>
      <family val="1"/>
      <charset val="128"/>
    </font>
    <font>
      <sz val="11"/>
      <color theme="1"/>
      <name val="ＭＳ Ｐゴシック"/>
      <family val="3"/>
      <charset val="128"/>
      <scheme val="minor"/>
    </font>
    <font>
      <sz val="11"/>
      <color indexed="8"/>
      <name val="ＭＳ Ｐゴシック"/>
      <family val="3"/>
      <charset val="128"/>
      <scheme val="minor"/>
    </font>
    <font>
      <sz val="6"/>
      <name val="ＭＳ Ｐゴシック"/>
      <family val="3"/>
      <charset val="128"/>
    </font>
    <font>
      <sz val="11"/>
      <color rgb="FFFF0000"/>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4"/>
      <name val="ＭＳ Ｐゴシック"/>
      <family val="3"/>
      <charset val="128"/>
    </font>
    <font>
      <sz val="22"/>
      <name val="ＭＳ Ｐゴシック"/>
      <family val="3"/>
      <charset val="128"/>
    </font>
    <font>
      <sz val="11"/>
      <color theme="1"/>
      <name val="ＭＳ Ｐゴシック"/>
      <family val="3"/>
      <charset val="128"/>
      <scheme val="minor"/>
    </font>
    <font>
      <sz val="11"/>
      <color theme="1"/>
      <name val="ＭＳ Ｐゴシック"/>
      <family val="3"/>
      <charset val="128"/>
    </font>
    <font>
      <sz val="12"/>
      <color theme="1"/>
      <name val="ＭＳ Ｐゴシック"/>
      <family val="3"/>
      <charset val="128"/>
    </font>
    <font>
      <sz val="16"/>
      <color theme="1"/>
      <name val="ＭＳ Ｐゴシック"/>
      <family val="3"/>
      <charset val="128"/>
      <scheme val="minor"/>
    </font>
    <font>
      <sz val="20"/>
      <name val="ＭＳ Ｐゴシック"/>
      <family val="3"/>
      <charset val="128"/>
    </font>
    <font>
      <sz val="16"/>
      <name val="ＭＳ Ｐゴシック"/>
      <family val="3"/>
      <charset val="128"/>
    </font>
    <font>
      <sz val="9"/>
      <name val="ＭＳ Ｐゴシック"/>
      <family val="3"/>
      <charset val="128"/>
    </font>
    <font>
      <sz val="14"/>
      <color theme="1"/>
      <name val="ＭＳ Ｐゴシック"/>
      <family val="3"/>
      <charset val="128"/>
    </font>
    <font>
      <sz val="10"/>
      <name val="ＭＳ Ｐゴシック"/>
      <family val="3"/>
      <charset val="128"/>
    </font>
    <font>
      <sz val="18"/>
      <color theme="1"/>
      <name val="ＭＳ Ｐゴシック"/>
      <family val="3"/>
      <charset val="128"/>
    </font>
    <font>
      <sz val="16"/>
      <color theme="1"/>
      <name val="ＭＳ Ｐゴシック"/>
      <family val="3"/>
      <charset val="128"/>
    </font>
    <font>
      <sz val="12"/>
      <color rgb="FFFF0000"/>
      <name val="ＭＳ Ｐゴシック"/>
      <family val="3"/>
      <charset val="128"/>
    </font>
    <font>
      <b/>
      <sz val="14"/>
      <name val="ＭＳ Ｐゴシック"/>
      <family val="3"/>
      <charset val="128"/>
    </font>
    <font>
      <b/>
      <sz val="12"/>
      <name val="ＭＳ Ｐゴシック"/>
      <family val="3"/>
      <charset val="128"/>
    </font>
    <font>
      <sz val="36"/>
      <color theme="1"/>
      <name val="ＭＳ Ｐゴシック"/>
      <family val="3"/>
      <charset val="128"/>
    </font>
    <font>
      <sz val="22"/>
      <color rgb="FFFF0000"/>
      <name val="ＭＳ Ｐゴシック"/>
      <family val="3"/>
      <charset val="128"/>
    </font>
    <font>
      <sz val="26"/>
      <color rgb="FFFF0000"/>
      <name val="ＭＳ Ｐゴシック"/>
      <family val="3"/>
      <charset val="128"/>
    </font>
    <font>
      <b/>
      <sz val="24"/>
      <color rgb="FFFF0000"/>
      <name val="ＭＳ Ｐゴシック"/>
      <family val="3"/>
      <charset val="128"/>
    </font>
    <font>
      <sz val="20"/>
      <color rgb="FFFF0000"/>
      <name val="ＭＳ Ｐゴシック"/>
      <family val="3"/>
      <charset val="128"/>
    </font>
    <font>
      <sz val="28"/>
      <color theme="1"/>
      <name val="ＭＳ Ｐゴシック"/>
      <family val="3"/>
      <charset val="128"/>
    </font>
    <font>
      <b/>
      <sz val="22"/>
      <color theme="1"/>
      <name val="ＭＳ Ｐゴシック"/>
      <family val="3"/>
      <charset val="128"/>
    </font>
    <font>
      <b/>
      <sz val="22"/>
      <color rgb="FFFF0000"/>
      <name val="ＭＳ Ｐゴシック"/>
      <family val="3"/>
      <charset val="128"/>
    </font>
    <font>
      <sz val="30"/>
      <color theme="1"/>
      <name val="ＭＳ Ｐゴシック"/>
      <family val="3"/>
      <charset val="128"/>
    </font>
    <font>
      <sz val="28"/>
      <color rgb="FFFF0000"/>
      <name val="ＭＳ Ｐゴシック"/>
      <family val="3"/>
      <charset val="128"/>
    </font>
    <font>
      <b/>
      <sz val="24"/>
      <color theme="1"/>
      <name val="ＭＳ Ｐゴシック"/>
      <family val="3"/>
      <charset val="128"/>
    </font>
    <font>
      <b/>
      <sz val="26"/>
      <color theme="1"/>
      <name val="ＭＳ Ｐゴシック"/>
      <family val="3"/>
      <charset val="128"/>
    </font>
    <font>
      <b/>
      <sz val="20"/>
      <color rgb="FFFF0000"/>
      <name val="ＭＳ Ｐゴシック"/>
      <family val="3"/>
      <charset val="128"/>
    </font>
    <font>
      <sz val="6"/>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0691854609822"/>
        <bgColor indexed="64"/>
      </patternFill>
    </fill>
    <fill>
      <patternFill patternType="solid">
        <fgColor theme="9" tint="0.59999389629810485"/>
        <bgColor indexed="64"/>
      </patternFill>
    </fill>
  </fills>
  <borders count="52">
    <border>
      <left/>
      <right/>
      <top/>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style="thin">
        <color auto="1"/>
      </left>
      <right style="thin">
        <color auto="1"/>
      </right>
      <top style="double">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thin">
        <color auto="1"/>
      </left>
      <right/>
      <top style="dotted">
        <color auto="1"/>
      </top>
      <bottom style="thin">
        <color auto="1"/>
      </bottom>
      <diagonal/>
    </border>
    <border>
      <left style="thin">
        <color auto="1"/>
      </left>
      <right/>
      <top/>
      <bottom style="dotted">
        <color auto="1"/>
      </bottom>
      <diagonal/>
    </border>
    <border>
      <left/>
      <right style="thin">
        <color auto="1"/>
      </right>
      <top/>
      <bottom style="dotted">
        <color auto="1"/>
      </bottom>
      <diagonal/>
    </border>
    <border>
      <left/>
      <right/>
      <top/>
      <bottom style="dotted">
        <color auto="1"/>
      </bottom>
      <diagonal/>
    </border>
    <border>
      <left/>
      <right style="thin">
        <color auto="1"/>
      </right>
      <top style="dotted">
        <color auto="1"/>
      </top>
      <bottom style="thin">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top style="dotted">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dotted">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dotted">
        <color auto="1"/>
      </top>
      <bottom style="thin">
        <color auto="1"/>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
      <left style="thin">
        <color rgb="FFFF0000"/>
      </left>
      <right style="thin">
        <color auto="1"/>
      </right>
      <top style="thin">
        <color auto="1"/>
      </top>
      <bottom/>
      <diagonal/>
    </border>
    <border>
      <left style="thin">
        <color rgb="FFFF0000"/>
      </left>
      <right style="thin">
        <color auto="1"/>
      </right>
      <top/>
      <bottom style="thin">
        <color auto="1"/>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thin">
        <color auto="1"/>
      </right>
      <top style="thin">
        <color auto="1"/>
      </top>
      <bottom style="thin">
        <color theme="0"/>
      </bottom>
      <diagonal/>
    </border>
    <border>
      <left style="thin">
        <color auto="1"/>
      </left>
      <right style="thin">
        <color auto="1"/>
      </right>
      <top style="thin">
        <color theme="0"/>
      </top>
      <bottom style="thin">
        <color auto="1"/>
      </bottom>
      <diagonal/>
    </border>
    <border>
      <left style="thin">
        <color auto="1"/>
      </left>
      <right style="thin">
        <color auto="1"/>
      </right>
      <top style="thin">
        <color theme="0"/>
      </top>
      <bottom style="thin">
        <color theme="0"/>
      </bottom>
      <diagonal/>
    </border>
  </borders>
  <cellStyleXfs count="18">
    <xf numFmtId="0" fontId="0" fillId="0" borderId="0"/>
    <xf numFmtId="6" fontId="6"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35" fillId="0" borderId="0"/>
    <xf numFmtId="0" fontId="33" fillId="0" borderId="0">
      <alignment vertical="center"/>
    </xf>
    <xf numFmtId="38" fontId="1" fillId="0" borderId="0" applyFont="0" applyFill="0" applyBorder="0" applyAlignment="0" applyProtection="0"/>
    <xf numFmtId="38" fontId="35" fillId="0" borderId="0" applyFont="0" applyFill="0" applyBorder="0" applyAlignment="0" applyProtection="0">
      <alignment vertical="center"/>
    </xf>
    <xf numFmtId="38" fontId="36" fillId="0" borderId="0" applyFill="0" applyBorder="0" applyAlignment="0" applyProtection="0">
      <alignment vertical="center"/>
    </xf>
    <xf numFmtId="9" fontId="35" fillId="0" borderId="0" applyFont="0" applyFill="0" applyBorder="0" applyAlignment="0" applyProtection="0">
      <alignment vertical="center"/>
    </xf>
    <xf numFmtId="6" fontId="6" fillId="0" borderId="0" applyFont="0" applyFill="0" applyBorder="0" applyAlignment="0" applyProtection="0"/>
    <xf numFmtId="0" fontId="1" fillId="0" borderId="0">
      <alignment vertical="center"/>
    </xf>
    <xf numFmtId="0" fontId="36" fillId="0" borderId="0">
      <alignment vertical="center"/>
    </xf>
    <xf numFmtId="0" fontId="34" fillId="0" borderId="0">
      <alignment vertical="center"/>
    </xf>
    <xf numFmtId="0" fontId="1" fillId="0" borderId="0"/>
    <xf numFmtId="0" fontId="33" fillId="0" borderId="0">
      <alignment vertical="center"/>
    </xf>
    <xf numFmtId="0" fontId="40" fillId="0" borderId="0">
      <alignment vertical="center"/>
    </xf>
    <xf numFmtId="38" fontId="1" fillId="0" borderId="0" applyFont="0" applyFill="0" applyBorder="0" applyAlignment="0" applyProtection="0">
      <alignment vertical="center"/>
    </xf>
  </cellStyleXfs>
  <cellXfs count="911">
    <xf numFmtId="0" fontId="0" fillId="0" borderId="0" xfId="0" applyAlignment="1"/>
    <xf numFmtId="0" fontId="0" fillId="0" borderId="0" xfId="3" applyFont="1" applyAlignment="1">
      <alignment vertical="center"/>
    </xf>
    <xf numFmtId="0" fontId="0" fillId="0" borderId="0" xfId="3" applyFont="1" applyAlignment="1">
      <alignment horizontal="center" vertical="center" wrapText="1"/>
    </xf>
    <xf numFmtId="0" fontId="0" fillId="0" borderId="0" xfId="3" applyFont="1"/>
    <xf numFmtId="0" fontId="1" fillId="0" borderId="0" xfId="3" applyFont="1" applyAlignment="1">
      <alignment vertical="center"/>
    </xf>
    <xf numFmtId="0" fontId="0" fillId="0" borderId="3" xfId="3" applyFont="1" applyBorder="1" applyAlignment="1">
      <alignment vertical="center"/>
    </xf>
    <xf numFmtId="0" fontId="0" fillId="0" borderId="5" xfId="3" applyFont="1" applyBorder="1" applyAlignment="1">
      <alignment vertical="center"/>
    </xf>
    <xf numFmtId="0" fontId="0" fillId="0" borderId="6" xfId="3" applyFont="1" applyBorder="1" applyAlignment="1">
      <alignment vertical="center"/>
    </xf>
    <xf numFmtId="0" fontId="0" fillId="0" borderId="7" xfId="3" applyFont="1" applyBorder="1" applyAlignment="1">
      <alignment vertical="center"/>
    </xf>
    <xf numFmtId="0" fontId="0" fillId="0" borderId="8" xfId="3" applyFont="1" applyBorder="1" applyAlignment="1">
      <alignment vertical="center"/>
    </xf>
    <xf numFmtId="0" fontId="0" fillId="0" borderId="9" xfId="3" applyFont="1" applyBorder="1" applyAlignment="1">
      <alignment vertical="center"/>
    </xf>
    <xf numFmtId="0" fontId="0" fillId="0" borderId="1" xfId="3" applyFont="1" applyBorder="1" applyAlignment="1">
      <alignment vertical="center"/>
    </xf>
    <xf numFmtId="0" fontId="0" fillId="0" borderId="11" xfId="3" applyFont="1" applyBorder="1" applyAlignment="1">
      <alignment vertical="center"/>
    </xf>
    <xf numFmtId="0" fontId="0" fillId="0" borderId="12" xfId="3" applyFont="1" applyBorder="1" applyAlignment="1">
      <alignment vertical="center"/>
    </xf>
    <xf numFmtId="0" fontId="0" fillId="0" borderId="0" xfId="3" applyFont="1" applyAlignment="1">
      <alignment horizontal="centerContinuous" vertical="center"/>
    </xf>
    <xf numFmtId="0" fontId="0" fillId="0" borderId="5" xfId="3" applyFont="1" applyBorder="1" applyAlignment="1">
      <alignment horizontal="left" vertical="center"/>
    </xf>
    <xf numFmtId="0" fontId="0" fillId="0" borderId="13" xfId="3" applyFont="1" applyBorder="1" applyAlignment="1">
      <alignment horizontal="centerContinuous" vertical="center"/>
    </xf>
    <xf numFmtId="0" fontId="0" fillId="0" borderId="0" xfId="3" applyFont="1" applyBorder="1" applyAlignment="1">
      <alignment horizontal="centerContinuous" vertical="center"/>
    </xf>
    <xf numFmtId="0" fontId="0" fillId="0" borderId="14" xfId="3" applyFont="1" applyBorder="1" applyAlignment="1">
      <alignment horizontal="centerContinuous" vertical="center"/>
    </xf>
    <xf numFmtId="0" fontId="0" fillId="0" borderId="1" xfId="3" applyFont="1" applyBorder="1" applyAlignment="1">
      <alignment horizontal="left" vertical="center"/>
    </xf>
    <xf numFmtId="0" fontId="0" fillId="0" borderId="0" xfId="3" applyFont="1" applyAlignment="1">
      <alignment vertical="center" wrapText="1"/>
    </xf>
    <xf numFmtId="0" fontId="0" fillId="0" borderId="5" xfId="3" applyFont="1" applyBorder="1" applyAlignment="1">
      <alignment vertical="center" wrapText="1"/>
    </xf>
    <xf numFmtId="0" fontId="0" fillId="0" borderId="1" xfId="3" applyFont="1" applyBorder="1" applyAlignment="1">
      <alignment vertical="center" wrapText="1"/>
    </xf>
    <xf numFmtId="0" fontId="0" fillId="0" borderId="13" xfId="3" applyFont="1" applyBorder="1" applyAlignment="1">
      <alignment vertical="center"/>
    </xf>
    <xf numFmtId="0" fontId="0" fillId="0" borderId="0" xfId="3" applyFont="1" applyBorder="1" applyAlignment="1">
      <alignment vertical="center"/>
    </xf>
    <xf numFmtId="0" fontId="0" fillId="0" borderId="14" xfId="3" applyFont="1" applyBorder="1" applyAlignment="1">
      <alignment horizontal="center" vertical="center"/>
    </xf>
    <xf numFmtId="0" fontId="0" fillId="0" borderId="14" xfId="3" applyFont="1" applyBorder="1" applyAlignment="1">
      <alignment horizontal="center" vertical="center" wrapText="1"/>
    </xf>
    <xf numFmtId="0" fontId="0" fillId="0" borderId="1" xfId="3" applyFont="1" applyBorder="1" applyAlignment="1">
      <alignment horizontal="left" vertical="center" wrapText="1"/>
    </xf>
    <xf numFmtId="0" fontId="0" fillId="0" borderId="14" xfId="3" applyFont="1" applyBorder="1" applyAlignment="1">
      <alignment vertical="center"/>
    </xf>
    <xf numFmtId="0" fontId="0" fillId="0" borderId="0" xfId="3" applyFont="1" applyAlignment="1">
      <alignment horizontal="right" vertical="center"/>
    </xf>
    <xf numFmtId="0" fontId="3" fillId="0" borderId="0" xfId="3" applyFont="1" applyAlignment="1">
      <alignment horizontal="left" vertical="center"/>
    </xf>
    <xf numFmtId="0" fontId="4" fillId="0" borderId="0" xfId="3" applyFont="1" applyAlignment="1">
      <alignment vertical="center"/>
    </xf>
    <xf numFmtId="0" fontId="0" fillId="0" borderId="0" xfId="14" applyFont="1" applyAlignment="1">
      <alignment vertical="center"/>
    </xf>
    <xf numFmtId="0" fontId="0" fillId="0" borderId="0" xfId="14" applyFont="1" applyAlignment="1">
      <alignment horizontal="left" vertical="center"/>
    </xf>
    <xf numFmtId="0" fontId="0" fillId="0" borderId="0" xfId="14" applyFont="1" applyAlignment="1">
      <alignment horizontal="right" vertical="center"/>
    </xf>
    <xf numFmtId="0" fontId="0" fillId="0" borderId="0" xfId="3" applyFont="1" applyAlignment="1">
      <alignment horizontal="center" vertical="center"/>
    </xf>
    <xf numFmtId="0" fontId="1" fillId="0" borderId="0" xfId="3" applyFont="1" applyAlignment="1">
      <alignment vertical="top"/>
    </xf>
    <xf numFmtId="0" fontId="4" fillId="0" borderId="0" xfId="3" applyFont="1" applyAlignment="1">
      <alignment vertical="center" wrapText="1"/>
    </xf>
    <xf numFmtId="0" fontId="0" fillId="0" borderId="16" xfId="3" applyFont="1" applyBorder="1" applyAlignment="1">
      <alignment horizontal="center" vertical="center"/>
    </xf>
    <xf numFmtId="0" fontId="0" fillId="0" borderId="18" xfId="3" applyFont="1" applyBorder="1" applyAlignment="1">
      <alignment vertical="center"/>
    </xf>
    <xf numFmtId="0" fontId="0" fillId="0" borderId="19" xfId="3" applyFont="1" applyBorder="1" applyAlignment="1">
      <alignment vertical="center"/>
    </xf>
    <xf numFmtId="0" fontId="0" fillId="0" borderId="20" xfId="3" applyFont="1" applyBorder="1" applyAlignment="1">
      <alignment horizontal="center" vertical="center"/>
    </xf>
    <xf numFmtId="0" fontId="0" fillId="0" borderId="8" xfId="3" applyFont="1" applyBorder="1" applyAlignment="1">
      <alignment horizontal="left" vertical="center"/>
    </xf>
    <xf numFmtId="0" fontId="0" fillId="0" borderId="21" xfId="3" applyFont="1" applyBorder="1" applyAlignment="1">
      <alignment horizontal="center" vertical="center"/>
    </xf>
    <xf numFmtId="0" fontId="0" fillId="0" borderId="8" xfId="3" applyFont="1" applyBorder="1" applyAlignment="1">
      <alignment horizontal="center" vertical="center"/>
    </xf>
    <xf numFmtId="0" fontId="0" fillId="0" borderId="9" xfId="3" applyFont="1" applyBorder="1" applyAlignment="1">
      <alignment horizontal="center" vertical="center"/>
    </xf>
    <xf numFmtId="0" fontId="0" fillId="0" borderId="15" xfId="3" applyFont="1" applyBorder="1" applyAlignment="1">
      <alignment vertical="center"/>
    </xf>
    <xf numFmtId="0" fontId="0" fillId="0" borderId="17" xfId="3" applyFont="1" applyBorder="1" applyAlignment="1">
      <alignment vertical="center"/>
    </xf>
    <xf numFmtId="0" fontId="3" fillId="0" borderId="0" xfId="3" applyFont="1" applyAlignment="1">
      <alignment vertical="center"/>
    </xf>
    <xf numFmtId="0" fontId="0" fillId="0" borderId="22" xfId="3" applyFont="1" applyBorder="1" applyAlignment="1">
      <alignment horizontal="center" vertical="center"/>
    </xf>
    <xf numFmtId="0" fontId="0" fillId="0" borderId="13" xfId="3" applyFont="1" applyBorder="1" applyAlignment="1">
      <alignment horizontal="center" vertical="center"/>
    </xf>
    <xf numFmtId="0" fontId="0" fillId="0" borderId="0" xfId="3" applyFont="1" applyBorder="1" applyAlignment="1">
      <alignment horizontal="center" vertical="center"/>
    </xf>
    <xf numFmtId="0" fontId="0" fillId="0" borderId="23" xfId="3" applyFont="1" applyBorder="1" applyAlignment="1">
      <alignment horizontal="center" vertical="center"/>
    </xf>
    <xf numFmtId="0" fontId="0" fillId="0" borderId="25" xfId="3" applyFont="1" applyBorder="1" applyAlignment="1">
      <alignment horizontal="center" vertical="center"/>
    </xf>
    <xf numFmtId="0" fontId="6" fillId="0" borderId="7" xfId="3" applyFont="1" applyBorder="1" applyAlignment="1">
      <alignment horizontal="left" vertical="center"/>
    </xf>
    <xf numFmtId="0" fontId="0" fillId="0" borderId="24" xfId="3" applyFont="1" applyBorder="1" applyAlignment="1">
      <alignment horizontal="center" vertical="center"/>
    </xf>
    <xf numFmtId="0" fontId="7"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xf numFmtId="0" fontId="5" fillId="0" borderId="4" xfId="0" applyFont="1" applyBorder="1" applyAlignment="1">
      <alignment vertical="center"/>
    </xf>
    <xf numFmtId="0" fontId="5" fillId="0" borderId="1" xfId="0" applyFont="1" applyBorder="1" applyAlignment="1">
      <alignment horizontal="center" vertical="center"/>
    </xf>
    <xf numFmtId="0" fontId="0" fillId="0" borderId="1" xfId="0" applyFont="1" applyBorder="1" applyAlignment="1">
      <alignment horizontal="center" vertical="center"/>
    </xf>
    <xf numFmtId="0" fontId="5" fillId="0" borderId="5" xfId="0" applyFont="1" applyBorder="1" applyAlignment="1">
      <alignment horizontal="center" vertical="center"/>
    </xf>
    <xf numFmtId="0" fontId="0" fillId="0" borderId="4" xfId="0" applyFont="1" applyBorder="1" applyAlignment="1">
      <alignment horizontal="center" vertical="center"/>
    </xf>
    <xf numFmtId="0" fontId="0" fillId="0" borderId="4"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horizontal="center" vertical="center"/>
    </xf>
    <xf numFmtId="0" fontId="7" fillId="0" borderId="2" xfId="0" applyFont="1" applyBorder="1" applyAlignment="1">
      <alignment horizontal="center"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0" xfId="0" applyFont="1" applyBorder="1" applyAlignment="1"/>
    <xf numFmtId="0" fontId="0" fillId="0" borderId="0" xfId="0" applyFont="1" applyAlignment="1">
      <alignment horizontal="right" vertical="center"/>
    </xf>
    <xf numFmtId="0" fontId="0" fillId="0" borderId="0" xfId="0" applyFont="1" applyAlignment="1">
      <alignment horizontal="left" vertical="top" wrapText="1"/>
    </xf>
    <xf numFmtId="0" fontId="0" fillId="0" borderId="0" xfId="0" applyFont="1" applyBorder="1" applyAlignment="1">
      <alignment horizontal="center" vertical="center"/>
    </xf>
    <xf numFmtId="0" fontId="0" fillId="0" borderId="0" xfId="0" applyFont="1" applyBorder="1" applyAlignment="1">
      <alignment horizontal="left" vertical="center" shrinkToFit="1"/>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1" fillId="0" borderId="0" xfId="0" applyFont="1" applyBorder="1" applyAlignment="1">
      <alignment vertical="center"/>
    </xf>
    <xf numFmtId="0" fontId="0" fillId="0" borderId="0" xfId="0" applyFont="1" applyBorder="1" applyAlignment="1">
      <alignment vertical="center" wrapText="1" shrinkToFit="1"/>
    </xf>
    <xf numFmtId="0" fontId="0" fillId="0" borderId="0" xfId="0" applyFont="1" applyAlignment="1">
      <alignment horizontal="centerContinuous"/>
    </xf>
    <xf numFmtId="6" fontId="0" fillId="0" borderId="0" xfId="1" applyFont="1" applyAlignment="1">
      <alignment horizontal="center" vertical="center"/>
    </xf>
    <xf numFmtId="0" fontId="0" fillId="0" borderId="0" xfId="0" applyFont="1" applyBorder="1" applyAlignment="1">
      <alignment vertical="center" shrinkToFit="1"/>
    </xf>
    <xf numFmtId="0" fontId="5" fillId="0" borderId="0" xfId="0" applyFont="1" applyAlignment="1">
      <alignment horizontal="left" vertical="top" wrapText="1"/>
    </xf>
    <xf numFmtId="0" fontId="0" fillId="0" borderId="0" xfId="0" applyFont="1" applyAlignment="1">
      <alignment vertical="center" wrapText="1"/>
    </xf>
    <xf numFmtId="6" fontId="0" fillId="0" borderId="0" xfId="10" applyFont="1" applyAlignment="1">
      <alignment horizontal="center" vertical="center"/>
    </xf>
    <xf numFmtId="0" fontId="5" fillId="2" borderId="0" xfId="0" applyFont="1" applyFill="1" applyAlignment="1"/>
    <xf numFmtId="0" fontId="10" fillId="2" borderId="0" xfId="0" applyFont="1" applyFill="1" applyAlignment="1"/>
    <xf numFmtId="0" fontId="10" fillId="2" borderId="0" xfId="0" applyFont="1" applyFill="1" applyAlignment="1">
      <alignment horizontal="right" vertical="center"/>
    </xf>
    <xf numFmtId="0" fontId="10" fillId="2" borderId="0" xfId="0" applyFont="1" applyFill="1" applyAlignment="1">
      <alignment horizontal="right"/>
    </xf>
    <xf numFmtId="0" fontId="10" fillId="2" borderId="0" xfId="0" applyFont="1" applyFill="1" applyAlignment="1">
      <alignment horizontal="centerContinuous"/>
    </xf>
    <xf numFmtId="0" fontId="5" fillId="2" borderId="0" xfId="0" applyFont="1" applyFill="1" applyBorder="1" applyAlignment="1">
      <alignment horizontal="center"/>
    </xf>
    <xf numFmtId="0" fontId="5" fillId="2" borderId="6" xfId="0" applyFont="1" applyFill="1" applyBorder="1" applyAlignment="1">
      <alignment horizontal="center" vertical="center"/>
    </xf>
    <xf numFmtId="0" fontId="5" fillId="2" borderId="6" xfId="0" applyFont="1" applyFill="1" applyBorder="1" applyAlignment="1">
      <alignment vertical="center"/>
    </xf>
    <xf numFmtId="176" fontId="9" fillId="2" borderId="10" xfId="0" applyNumberFormat="1" applyFont="1" applyFill="1" applyBorder="1" applyAlignment="1">
      <alignment horizontal="right" shrinkToFit="1"/>
    </xf>
    <xf numFmtId="176" fontId="9" fillId="2" borderId="1" xfId="0" applyNumberFormat="1" applyFont="1" applyFill="1" applyBorder="1" applyAlignment="1">
      <alignment horizontal="right" shrinkToFit="1"/>
    </xf>
    <xf numFmtId="0" fontId="5" fillId="2" borderId="13" xfId="0" applyFont="1" applyFill="1" applyBorder="1" applyAlignment="1">
      <alignment horizontal="right"/>
    </xf>
    <xf numFmtId="0" fontId="5" fillId="2" borderId="6" xfId="0" applyFont="1" applyFill="1" applyBorder="1" applyAlignment="1"/>
    <xf numFmtId="0" fontId="5" fillId="2" borderId="6" xfId="0" applyFont="1" applyFill="1" applyBorder="1" applyAlignment="1">
      <alignment horizontal="right"/>
    </xf>
    <xf numFmtId="0" fontId="5" fillId="2" borderId="0" xfId="0" applyFont="1" applyFill="1" applyBorder="1" applyAlignment="1">
      <alignment vertical="center"/>
    </xf>
    <xf numFmtId="0" fontId="5" fillId="2" borderId="0" xfId="0" applyFont="1" applyFill="1" applyBorder="1" applyAlignment="1"/>
    <xf numFmtId="9" fontId="5" fillId="2" borderId="0" xfId="0" applyNumberFormat="1" applyFont="1" applyFill="1" applyBorder="1" applyAlignment="1"/>
    <xf numFmtId="0" fontId="5" fillId="2" borderId="1" xfId="0" applyFont="1" applyFill="1" applyBorder="1" applyAlignment="1"/>
    <xf numFmtId="0" fontId="5" fillId="2" borderId="5" xfId="0" applyFont="1" applyFill="1" applyBorder="1" applyAlignment="1"/>
    <xf numFmtId="0" fontId="5" fillId="0" borderId="0" xfId="0" applyFont="1" applyBorder="1" applyAlignment="1">
      <alignment vertical="center"/>
    </xf>
    <xf numFmtId="0" fontId="5" fillId="0" borderId="0" xfId="0" applyFont="1" applyBorder="1" applyAlignment="1"/>
    <xf numFmtId="0" fontId="5" fillId="0" borderId="0" xfId="0" applyFont="1" applyAlignment="1"/>
    <xf numFmtId="0" fontId="5" fillId="0" borderId="0" xfId="0" applyFont="1" applyAlignment="1">
      <alignment vertical="center"/>
    </xf>
    <xf numFmtId="0" fontId="5"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left" vertical="center" shrinkToFit="1"/>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5" fillId="0" borderId="0" xfId="0" applyFont="1" applyBorder="1" applyAlignment="1">
      <alignment vertical="center" wrapText="1" shrinkToFit="1"/>
    </xf>
    <xf numFmtId="0" fontId="5" fillId="0" borderId="0" xfId="0" applyFont="1" applyBorder="1" applyAlignment="1">
      <alignment vertical="center" shrinkToFit="1"/>
    </xf>
    <xf numFmtId="0" fontId="5" fillId="0" borderId="0" xfId="0" applyFont="1" applyAlignment="1">
      <alignment horizontal="centerContinuous"/>
    </xf>
    <xf numFmtId="6" fontId="5" fillId="0" borderId="0" xfId="1" applyFont="1" applyAlignment="1">
      <alignment horizontal="center" vertical="center"/>
    </xf>
    <xf numFmtId="0" fontId="11" fillId="0" borderId="0" xfId="0" applyFont="1" applyAlignment="1"/>
    <xf numFmtId="0" fontId="11" fillId="0" borderId="0" xfId="0" applyFont="1" applyAlignment="1">
      <alignment horizontal="right" vertical="center"/>
    </xf>
    <xf numFmtId="0" fontId="11" fillId="0" borderId="0" xfId="0" applyFont="1" applyAlignment="1">
      <alignment horizontal="right"/>
    </xf>
    <xf numFmtId="0" fontId="11" fillId="0" borderId="0" xfId="0" applyFont="1" applyAlignment="1">
      <alignment horizontal="centerContinuous"/>
    </xf>
    <xf numFmtId="0" fontId="0" fillId="0" borderId="8" xfId="0" applyBorder="1" applyAlignment="1">
      <alignment horizontal="center"/>
    </xf>
    <xf numFmtId="0" fontId="0" fillId="0" borderId="1" xfId="0" applyBorder="1" applyAlignment="1">
      <alignment horizontal="center" vertical="center"/>
    </xf>
    <xf numFmtId="0" fontId="0" fillId="0" borderId="4" xfId="0" applyBorder="1" applyAlignment="1"/>
    <xf numFmtId="0" fontId="0" fillId="0" borderId="0" xfId="0" applyBorder="1" applyAlignment="1">
      <alignment vertical="center"/>
    </xf>
    <xf numFmtId="0" fontId="0" fillId="0" borderId="8" xfId="0" applyBorder="1" applyAlignment="1">
      <alignment horizontal="right"/>
    </xf>
    <xf numFmtId="0" fontId="0" fillId="0" borderId="1" xfId="0" applyFill="1" applyBorder="1" applyAlignment="1">
      <alignment horizontal="center" vertical="center" shrinkToFit="1"/>
    </xf>
    <xf numFmtId="0" fontId="0" fillId="0" borderId="5" xfId="0" applyBorder="1" applyAlignment="1">
      <alignment horizontal="center" shrinkToFit="1"/>
    </xf>
    <xf numFmtId="0" fontId="0" fillId="0" borderId="5" xfId="0" applyBorder="1" applyAlignment="1">
      <alignment shrinkToFit="1"/>
    </xf>
    <xf numFmtId="0" fontId="0" fillId="0" borderId="1" xfId="0" applyBorder="1" applyAlignment="1"/>
    <xf numFmtId="0" fontId="5" fillId="0" borderId="0" xfId="0" applyFont="1" applyBorder="1" applyAlignment="1">
      <alignment vertical="top" wrapText="1"/>
    </xf>
    <xf numFmtId="0" fontId="0" fillId="0" borderId="0" xfId="0" applyFont="1" applyBorder="1" applyAlignment="1">
      <alignment vertical="top" wrapText="1"/>
    </xf>
    <xf numFmtId="0" fontId="11" fillId="0" borderId="0" xfId="0" applyFont="1" applyAlignment="1">
      <alignment vertical="center"/>
    </xf>
    <xf numFmtId="0" fontId="1" fillId="0" borderId="0" xfId="0" applyFont="1" applyAlignment="1"/>
    <xf numFmtId="0" fontId="12" fillId="0" borderId="1" xfId="0" applyFont="1" applyBorder="1" applyAlignment="1">
      <alignment horizontal="center" vertical="center"/>
    </xf>
    <xf numFmtId="176" fontId="12" fillId="0" borderId="1" xfId="0" applyNumberFormat="1" applyFont="1" applyBorder="1" applyAlignment="1">
      <alignment horizontal="center" vertical="center"/>
    </xf>
    <xf numFmtId="0" fontId="4" fillId="0" borderId="4"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xf numFmtId="0" fontId="14" fillId="0" borderId="0" xfId="0" applyFont="1" applyAlignment="1"/>
    <xf numFmtId="0" fontId="0" fillId="0" borderId="0" xfId="0" applyFont="1" applyAlignment="1">
      <alignment horizontal="right"/>
    </xf>
    <xf numFmtId="0" fontId="12" fillId="0" borderId="1" xfId="0" applyFont="1" applyBorder="1" applyAlignment="1">
      <alignment vertical="center"/>
    </xf>
    <xf numFmtId="0" fontId="15" fillId="0" borderId="0" xfId="4" applyFont="1"/>
    <xf numFmtId="0" fontId="5" fillId="0" borderId="0" xfId="4" applyFont="1"/>
    <xf numFmtId="0" fontId="17" fillId="0" borderId="0" xfId="4" applyFont="1"/>
    <xf numFmtId="0" fontId="18" fillId="0" borderId="0" xfId="4" applyFont="1"/>
    <xf numFmtId="0" fontId="16" fillId="0" borderId="0" xfId="4" applyFont="1" applyAlignment="1">
      <alignment vertical="center"/>
    </xf>
    <xf numFmtId="0" fontId="19" fillId="0" borderId="0" xfId="4" applyFont="1" applyAlignment="1">
      <alignment horizontal="center" vertical="center"/>
    </xf>
    <xf numFmtId="0" fontId="16" fillId="0" borderId="0" xfId="4" applyFont="1" applyAlignment="1">
      <alignment horizontal="center" vertical="center"/>
    </xf>
    <xf numFmtId="0" fontId="22" fillId="0" borderId="0" xfId="4" applyFont="1"/>
    <xf numFmtId="0" fontId="15" fillId="0" borderId="0" xfId="4" applyFont="1" applyBorder="1" applyAlignment="1">
      <alignment horizontal="left" vertical="center" wrapText="1"/>
    </xf>
    <xf numFmtId="38" fontId="15" fillId="0" borderId="0" xfId="7" applyFont="1" applyBorder="1" applyAlignment="1">
      <alignment vertical="center" wrapText="1"/>
    </xf>
    <xf numFmtId="0" fontId="19" fillId="0" borderId="0" xfId="4" applyFont="1"/>
    <xf numFmtId="0" fontId="15" fillId="0" borderId="0" xfId="4" applyFont="1" applyBorder="1" applyAlignment="1">
      <alignment vertical="center" wrapText="1"/>
    </xf>
    <xf numFmtId="0" fontId="19" fillId="0" borderId="0" xfId="4" applyFont="1" applyAlignment="1">
      <alignment wrapText="1"/>
    </xf>
    <xf numFmtId="38" fontId="25" fillId="0" borderId="0" xfId="7" applyFont="1" applyBorder="1" applyAlignment="1">
      <alignment horizontal="center" vertical="center" wrapText="1"/>
    </xf>
    <xf numFmtId="0" fontId="19" fillId="0" borderId="0" xfId="4" applyFont="1" applyAlignment="1">
      <alignment vertical="top" wrapText="1"/>
    </xf>
    <xf numFmtId="177" fontId="15" fillId="0" borderId="0" xfId="9" applyNumberFormat="1" applyFont="1" applyBorder="1" applyAlignment="1">
      <alignment horizontal="center" vertical="center" wrapText="1"/>
    </xf>
    <xf numFmtId="0" fontId="0" fillId="0" borderId="4" xfId="0" applyBorder="1" applyAlignment="1">
      <alignment horizontal="center" vertical="center"/>
    </xf>
    <xf numFmtId="0" fontId="0" fillId="0" borderId="11" xfId="0" applyBorder="1" applyAlignment="1"/>
    <xf numFmtId="0" fontId="23" fillId="0" borderId="0" xfId="0" applyFont="1" applyAlignment="1">
      <alignment vertical="center"/>
    </xf>
    <xf numFmtId="0" fontId="5" fillId="0" borderId="0" xfId="0" applyFont="1" applyAlignment="1">
      <alignment horizontal="left" vertical="center"/>
    </xf>
    <xf numFmtId="0" fontId="25" fillId="0" borderId="0" xfId="0" applyFont="1" applyAlignment="1">
      <alignment vertical="center"/>
    </xf>
    <xf numFmtId="0" fontId="26" fillId="0" borderId="0" xfId="0" applyFont="1" applyAlignment="1">
      <alignment horizontal="center" vertical="center"/>
    </xf>
    <xf numFmtId="0" fontId="27" fillId="0" borderId="0" xfId="0" applyFont="1" applyAlignment="1">
      <alignment horizontal="center" vertical="center"/>
    </xf>
    <xf numFmtId="0" fontId="28" fillId="0" borderId="0" xfId="4" applyFont="1" applyBorder="1" applyAlignment="1"/>
    <xf numFmtId="0" fontId="24" fillId="0" borderId="0" xfId="4" applyFont="1" applyAlignment="1">
      <alignment vertical="center"/>
    </xf>
    <xf numFmtId="0" fontId="5" fillId="0" borderId="0" xfId="0" applyFont="1" applyBorder="1" applyAlignment="1">
      <alignment horizontal="center" vertical="top"/>
    </xf>
    <xf numFmtId="0" fontId="25" fillId="0" borderId="0" xfId="0" applyFont="1" applyBorder="1" applyAlignment="1">
      <alignment horizontal="center" vertical="center"/>
    </xf>
    <xf numFmtId="0" fontId="0" fillId="0" borderId="0" xfId="0" applyBorder="1" applyAlignment="1"/>
    <xf numFmtId="0" fontId="10" fillId="0" borderId="0" xfId="0" applyFont="1" applyBorder="1" applyAlignment="1">
      <alignment vertical="center"/>
    </xf>
    <xf numFmtId="0" fontId="25" fillId="0" borderId="0" xfId="0" applyFont="1" applyBorder="1" applyAlignment="1">
      <alignment vertical="center"/>
    </xf>
    <xf numFmtId="0" fontId="15" fillId="0" borderId="8" xfId="0" applyFont="1" applyBorder="1" applyAlignment="1">
      <alignment vertical="center"/>
    </xf>
    <xf numFmtId="0" fontId="15" fillId="0" borderId="0" xfId="0" applyFont="1" applyAlignment="1">
      <alignment vertical="center"/>
    </xf>
    <xf numFmtId="0" fontId="26" fillId="0" borderId="0" xfId="0" applyFont="1" applyAlignment="1">
      <alignment vertical="center"/>
    </xf>
    <xf numFmtId="0" fontId="5" fillId="0" borderId="0" xfId="0" applyFont="1" applyBorder="1" applyAlignment="1">
      <alignment vertical="top"/>
    </xf>
    <xf numFmtId="0" fontId="0" fillId="0" borderId="0" xfId="0" applyAlignment="1">
      <alignment vertical="center"/>
    </xf>
    <xf numFmtId="0" fontId="5" fillId="0" borderId="0" xfId="0" applyFont="1" applyBorder="1" applyAlignment="1">
      <alignment horizontal="center" vertical="center" wrapText="1"/>
    </xf>
    <xf numFmtId="0" fontId="29" fillId="0" borderId="0" xfId="0" applyFont="1" applyAlignment="1">
      <alignment vertical="center"/>
    </xf>
    <xf numFmtId="0" fontId="8" fillId="0" borderId="0" xfId="0" applyFont="1" applyAlignment="1">
      <alignment vertical="center"/>
    </xf>
    <xf numFmtId="0" fontId="10" fillId="0" borderId="0" xfId="0" applyFont="1" applyBorder="1" applyAlignment="1">
      <alignment horizontal="center" vertical="center"/>
    </xf>
    <xf numFmtId="0" fontId="25" fillId="0" borderId="0" xfId="0" applyFont="1" applyAlignment="1">
      <alignment horizontal="left" vertical="center"/>
    </xf>
    <xf numFmtId="0" fontId="21" fillId="0" borderId="0" xfId="0" applyFont="1" applyAlignment="1"/>
    <xf numFmtId="0" fontId="6" fillId="0" borderId="0" xfId="0" applyFont="1" applyAlignment="1">
      <alignment vertical="center"/>
    </xf>
    <xf numFmtId="0" fontId="6" fillId="0" borderId="0" xfId="0" applyFont="1" applyAlignment="1"/>
    <xf numFmtId="0" fontId="1" fillId="0" borderId="0" xfId="11" applyFont="1" applyAlignment="1">
      <alignment vertical="center"/>
    </xf>
    <xf numFmtId="0" fontId="31" fillId="0" borderId="17" xfId="4" applyFont="1" applyBorder="1" applyAlignment="1">
      <alignment vertical="center" shrinkToFit="1"/>
    </xf>
    <xf numFmtId="0" fontId="30" fillId="0" borderId="0" xfId="0" applyFont="1" applyAlignment="1"/>
    <xf numFmtId="0" fontId="12" fillId="0" borderId="0" xfId="0" applyFont="1" applyBorder="1" applyAlignment="1">
      <alignment horizontal="left" vertical="top" wrapText="1"/>
    </xf>
    <xf numFmtId="0" fontId="12" fillId="0" borderId="0" xfId="0" applyFont="1" applyBorder="1" applyAlignment="1">
      <alignment horizontal="left" vertical="top"/>
    </xf>
    <xf numFmtId="0" fontId="1" fillId="0" borderId="0" xfId="0" applyFont="1" applyBorder="1" applyAlignment="1">
      <alignment horizontal="left" vertical="center" wrapText="1"/>
    </xf>
    <xf numFmtId="0" fontId="32" fillId="0" borderId="8" xfId="4" applyFont="1" applyBorder="1" applyAlignment="1">
      <alignment vertical="center"/>
    </xf>
    <xf numFmtId="0" fontId="32" fillId="0" borderId="17" xfId="4" applyFont="1" applyBorder="1" applyAlignment="1">
      <alignment vertical="center"/>
    </xf>
    <xf numFmtId="0" fontId="31" fillId="0" borderId="0" xfId="4" applyFont="1" applyBorder="1" applyAlignment="1">
      <alignment vertical="center"/>
    </xf>
    <xf numFmtId="0" fontId="1" fillId="0" borderId="0" xfId="0" applyFont="1" applyBorder="1" applyAlignment="1">
      <alignment horizontal="left" vertical="top"/>
    </xf>
    <xf numFmtId="0" fontId="32" fillId="0" borderId="8" xfId="4" applyFont="1" applyBorder="1" applyAlignment="1">
      <alignment vertical="center" shrinkToFit="1"/>
    </xf>
    <xf numFmtId="0" fontId="32" fillId="0" borderId="8" xfId="4" applyFont="1" applyBorder="1" applyAlignment="1">
      <alignment horizontal="left" vertical="center" shrinkToFit="1"/>
    </xf>
    <xf numFmtId="0" fontId="32" fillId="0" borderId="17" xfId="4" applyFont="1" applyBorder="1" applyAlignment="1">
      <alignment vertical="center" shrinkToFit="1"/>
    </xf>
    <xf numFmtId="0" fontId="31" fillId="0" borderId="0" xfId="4" applyFont="1" applyBorder="1" applyAlignment="1">
      <alignment vertical="center" shrinkToFit="1"/>
    </xf>
    <xf numFmtId="0" fontId="31" fillId="0" borderId="0" xfId="4" applyFont="1" applyBorder="1" applyAlignment="1">
      <alignment horizontal="left" vertical="center" shrinkToFit="1"/>
    </xf>
    <xf numFmtId="0" fontId="11" fillId="0" borderId="17" xfId="0" applyFont="1" applyBorder="1" applyAlignment="1"/>
    <xf numFmtId="0" fontId="6" fillId="0" borderId="0" xfId="0" applyFont="1" applyBorder="1" applyAlignment="1">
      <alignment horizontal="left" vertical="center" wrapText="1"/>
    </xf>
    <xf numFmtId="0" fontId="0" fillId="0" borderId="0" xfId="0" quotePrefix="1" applyFont="1" applyBorder="1" applyAlignment="1">
      <alignment vertical="center"/>
    </xf>
    <xf numFmtId="0" fontId="6" fillId="0" borderId="0" xfId="0" applyFont="1" applyBorder="1" applyAlignment="1">
      <alignment horizontal="center" vertical="center"/>
    </xf>
    <xf numFmtId="0" fontId="1" fillId="0" borderId="0" xfId="0" applyFont="1" applyBorder="1" applyAlignment="1">
      <alignment horizontal="left" vertical="top" wrapText="1"/>
    </xf>
    <xf numFmtId="0" fontId="0" fillId="0" borderId="0" xfId="0" applyFont="1" applyAlignment="1">
      <alignment horizontal="center" vertical="center"/>
    </xf>
    <xf numFmtId="0" fontId="0" fillId="0" borderId="0" xfId="0" applyFont="1" applyAlignment="1">
      <alignment horizontal="right" vertical="center"/>
    </xf>
    <xf numFmtId="0" fontId="42" fillId="0" borderId="0" xfId="0" applyFont="1" applyAlignment="1"/>
    <xf numFmtId="0" fontId="11" fillId="0" borderId="8" xfId="0" applyFont="1" applyBorder="1" applyAlignment="1"/>
    <xf numFmtId="0" fontId="43" fillId="0" borderId="8" xfId="0" applyFont="1" applyBorder="1" applyAlignment="1"/>
    <xf numFmtId="0" fontId="0" fillId="0" borderId="0"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centerContinuous" vertical="center"/>
    </xf>
    <xf numFmtId="0" fontId="0" fillId="0" borderId="0" xfId="0" applyFont="1" applyAlignment="1">
      <alignment horizontal="left" vertical="center" wrapText="1"/>
    </xf>
    <xf numFmtId="0" fontId="0" fillId="0" borderId="0" xfId="0" applyFont="1" applyAlignment="1">
      <alignment vertical="center"/>
    </xf>
    <xf numFmtId="0" fontId="40" fillId="0" borderId="0" xfId="16" applyAlignment="1"/>
    <xf numFmtId="0" fontId="44" fillId="0" borderId="0" xfId="16" applyFont="1" applyAlignment="1"/>
    <xf numFmtId="0" fontId="38" fillId="0" borderId="0" xfId="0" applyFont="1" applyAlignment="1">
      <alignment vertical="top" wrapText="1"/>
    </xf>
    <xf numFmtId="0" fontId="40" fillId="0" borderId="0" xfId="16" applyAlignment="1">
      <alignment vertical="center"/>
    </xf>
    <xf numFmtId="0" fontId="40" fillId="0" borderId="0" xfId="16" applyAlignment="1">
      <alignment horizontal="centerContinuous"/>
    </xf>
    <xf numFmtId="0" fontId="40" fillId="0" borderId="0" xfId="16" applyAlignment="1">
      <alignment horizontal="centerContinuous" vertical="center"/>
    </xf>
    <xf numFmtId="0" fontId="38" fillId="0" borderId="0" xfId="16" applyFont="1" applyAlignment="1">
      <alignment vertical="center"/>
    </xf>
    <xf numFmtId="0" fontId="38" fillId="0" borderId="0" xfId="16" applyFont="1" applyAlignment="1">
      <alignment horizontal="right" vertical="center"/>
    </xf>
    <xf numFmtId="0" fontId="38" fillId="0" borderId="0" xfId="16" applyFont="1" applyAlignment="1">
      <alignment horizontal="left" vertical="center"/>
    </xf>
    <xf numFmtId="0" fontId="40" fillId="0" borderId="0" xfId="16" applyAlignment="1">
      <alignment horizontal="left" vertical="center"/>
    </xf>
    <xf numFmtId="0" fontId="41" fillId="0" borderId="0" xfId="0" applyFont="1" applyAlignment="1"/>
    <xf numFmtId="0" fontId="47" fillId="0" borderId="8" xfId="4" applyFont="1" applyBorder="1" applyAlignment="1">
      <alignment horizontal="left" vertical="center" shrinkToFit="1"/>
    </xf>
    <xf numFmtId="0" fontId="40" fillId="0" borderId="0" xfId="0" applyFont="1" applyAlignment="1">
      <alignment vertical="center"/>
    </xf>
    <xf numFmtId="0" fontId="45" fillId="0" borderId="0" xfId="0" applyFont="1" applyAlignment="1">
      <alignment vertical="center"/>
    </xf>
    <xf numFmtId="0" fontId="45" fillId="0" borderId="0" xfId="0" quotePrefix="1" applyFont="1" applyBorder="1" applyAlignment="1">
      <alignment horizontal="left" vertical="center"/>
    </xf>
    <xf numFmtId="0" fontId="46" fillId="2" borderId="0" xfId="0" applyFont="1" applyFill="1" applyAlignment="1"/>
    <xf numFmtId="0" fontId="40" fillId="0" borderId="0" xfId="0" applyFont="1" applyAlignment="1"/>
    <xf numFmtId="0" fontId="40" fillId="0" borderId="0" xfId="0" quotePrefix="1" applyFont="1" applyBorder="1" applyAlignment="1">
      <alignment vertical="center"/>
    </xf>
    <xf numFmtId="0" fontId="0" fillId="0" borderId="0" xfId="0" applyFont="1" applyBorder="1" applyAlignment="1">
      <alignment horizontal="center" vertical="top"/>
    </xf>
    <xf numFmtId="0" fontId="40" fillId="0" borderId="0" xfId="3" applyFont="1" applyAlignment="1">
      <alignment vertical="center"/>
    </xf>
    <xf numFmtId="0" fontId="40" fillId="0" borderId="0" xfId="0" applyFont="1" applyAlignment="1">
      <alignment horizontal="left" vertical="center"/>
    </xf>
    <xf numFmtId="0" fontId="0" fillId="0" borderId="0" xfId="0" applyFont="1" applyBorder="1" applyAlignment="1">
      <alignment vertical="top"/>
    </xf>
    <xf numFmtId="0" fontId="0" fillId="0" borderId="14" xfId="0" applyFont="1" applyBorder="1" applyAlignment="1">
      <alignment vertical="top"/>
    </xf>
    <xf numFmtId="0" fontId="0" fillId="0" borderId="0" xfId="0" applyFont="1" applyAlignment="1">
      <alignment vertical="center"/>
    </xf>
    <xf numFmtId="0" fontId="0" fillId="0" borderId="0" xfId="0" applyFont="1" applyAlignment="1">
      <alignment horizontal="left" vertical="center"/>
    </xf>
    <xf numFmtId="0" fontId="48" fillId="0" borderId="8" xfId="0" applyFont="1" applyBorder="1" applyAlignment="1">
      <alignment vertical="center"/>
    </xf>
    <xf numFmtId="0" fontId="49" fillId="0" borderId="0" xfId="0" applyFont="1" applyAlignment="1">
      <alignment vertical="center"/>
    </xf>
    <xf numFmtId="0" fontId="45" fillId="0" borderId="0" xfId="0" applyFont="1" applyAlignment="1"/>
    <xf numFmtId="0" fontId="0" fillId="0" borderId="4" xfId="0" applyBorder="1" applyAlignment="1">
      <alignment vertical="center"/>
    </xf>
    <xf numFmtId="0" fontId="40" fillId="0" borderId="0" xfId="0" applyFont="1" applyBorder="1" applyAlignment="1">
      <alignment horizontal="center" vertical="center"/>
    </xf>
    <xf numFmtId="0" fontId="0" fillId="0" borderId="0" xfId="0" applyBorder="1" applyAlignment="1">
      <alignment horizontal="center" vertical="center"/>
    </xf>
    <xf numFmtId="0" fontId="40" fillId="0" borderId="13" xfId="0" applyFont="1" applyBorder="1" applyAlignment="1">
      <alignment vertical="center"/>
    </xf>
    <xf numFmtId="0" fontId="45" fillId="0" borderId="0" xfId="0" quotePrefix="1" applyFont="1" applyBorder="1" applyAlignment="1">
      <alignment vertical="center"/>
    </xf>
    <xf numFmtId="0" fontId="45" fillId="0" borderId="0" xfId="0" applyFont="1" applyBorder="1" applyAlignment="1">
      <alignment vertical="center"/>
    </xf>
    <xf numFmtId="0" fontId="45" fillId="0" borderId="0" xfId="0" applyFont="1" applyBorder="1" applyAlignment="1">
      <alignment horizontal="center" vertical="center"/>
    </xf>
    <xf numFmtId="0" fontId="45" fillId="0" borderId="0" xfId="0" applyFont="1" applyAlignment="1">
      <alignment horizontal="left" vertical="center"/>
    </xf>
    <xf numFmtId="0" fontId="45" fillId="0" borderId="0" xfId="0" applyFont="1" applyAlignment="1">
      <alignment horizontal="left" vertical="center" wrapText="1"/>
    </xf>
    <xf numFmtId="0" fontId="45" fillId="0" borderId="0" xfId="0" applyFont="1" applyBorder="1" applyAlignment="1">
      <alignment horizontal="right" vertical="center"/>
    </xf>
    <xf numFmtId="0" fontId="45" fillId="0" borderId="0" xfId="0" applyFont="1" applyBorder="1" applyAlignment="1">
      <alignment horizontal="left" vertical="center"/>
    </xf>
    <xf numFmtId="0" fontId="45" fillId="0" borderId="0" xfId="0" applyFont="1" applyAlignment="1">
      <alignment vertical="center" wrapText="1"/>
    </xf>
    <xf numFmtId="0" fontId="5" fillId="0" borderId="0" xfId="0" applyFont="1" applyAlignment="1">
      <alignment vertical="top" wrapText="1"/>
    </xf>
    <xf numFmtId="0" fontId="45" fillId="0" borderId="0" xfId="0" applyFont="1" applyFill="1" applyAlignment="1"/>
    <xf numFmtId="0" fontId="45" fillId="0" borderId="0" xfId="0" applyFont="1" applyBorder="1" applyAlignment="1">
      <alignment vertical="center" wrapText="1" shrinkToFit="1"/>
    </xf>
    <xf numFmtId="0" fontId="42" fillId="0" borderId="0" xfId="0" applyFont="1" applyBorder="1" applyAlignment="1">
      <alignment horizontal="center" vertical="center" wrapText="1"/>
    </xf>
    <xf numFmtId="0" fontId="42" fillId="0" borderId="8" xfId="0" applyFont="1" applyBorder="1" applyAlignment="1">
      <alignment horizontal="center" vertical="top" wrapText="1"/>
    </xf>
    <xf numFmtId="0" fontId="42" fillId="0" borderId="0" xfId="0" applyFont="1" applyBorder="1" applyAlignment="1">
      <alignment horizontal="center" vertical="top" wrapText="1"/>
    </xf>
    <xf numFmtId="0" fontId="42" fillId="0" borderId="11" xfId="0" applyFont="1" applyBorder="1" applyAlignment="1">
      <alignment horizontal="center" vertical="center"/>
    </xf>
    <xf numFmtId="0" fontId="42" fillId="0" borderId="8" xfId="0" applyFont="1" applyBorder="1" applyAlignment="1">
      <alignment horizontal="center" vertical="center"/>
    </xf>
    <xf numFmtId="0" fontId="1" fillId="0" borderId="0" xfId="0" applyFont="1" applyBorder="1" applyAlignment="1">
      <alignment horizontal="center" vertical="center" shrinkToFit="1"/>
    </xf>
    <xf numFmtId="0" fontId="0" fillId="0" borderId="0" xfId="0" applyFont="1" applyAlignment="1">
      <alignment horizontal="center" vertical="center"/>
    </xf>
    <xf numFmtId="0" fontId="0" fillId="0" borderId="0" xfId="0" applyFont="1" applyAlignment="1">
      <alignment vertical="center"/>
    </xf>
    <xf numFmtId="0" fontId="4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Border="1" applyAlignment="1"/>
    <xf numFmtId="0" fontId="0" fillId="0" borderId="8" xfId="0" applyFont="1" applyBorder="1" applyAlignment="1">
      <alignment horizontal="center" vertical="center"/>
    </xf>
    <xf numFmtId="0" fontId="0" fillId="0" borderId="0" xfId="0" applyFont="1" applyBorder="1" applyAlignment="1">
      <alignment horizontal="left" vertical="center" shrinkToFit="1"/>
    </xf>
    <xf numFmtId="0" fontId="51" fillId="0" borderId="0" xfId="0" applyFont="1" applyBorder="1" applyAlignment="1">
      <alignment vertical="center"/>
    </xf>
    <xf numFmtId="0" fontId="40" fillId="0" borderId="0" xfId="0" applyFont="1" applyAlignment="1">
      <alignment vertical="center" wrapText="1"/>
    </xf>
    <xf numFmtId="0" fontId="40" fillId="0" borderId="0" xfId="0" applyFont="1" applyBorder="1" applyAlignment="1">
      <alignment horizontal="left" vertical="center"/>
    </xf>
    <xf numFmtId="0" fontId="40" fillId="0" borderId="0" xfId="0" applyFont="1" applyBorder="1" applyAlignment="1">
      <alignment vertical="center"/>
    </xf>
    <xf numFmtId="0" fontId="40" fillId="0" borderId="8" xfId="0" applyFont="1" applyBorder="1" applyAlignment="1">
      <alignment horizontal="left" vertical="center"/>
    </xf>
    <xf numFmtId="0" fontId="0" fillId="0" borderId="8" xfId="0" applyFont="1" applyBorder="1" applyAlignment="1">
      <alignment horizontal="left" vertical="center" shrinkToFit="1"/>
    </xf>
    <xf numFmtId="0" fontId="0" fillId="0" borderId="8" xfId="0" applyFont="1" applyBorder="1" applyAlignment="1">
      <alignment horizontal="right" vertical="center"/>
    </xf>
    <xf numFmtId="0" fontId="0" fillId="0" borderId="8" xfId="0" applyFont="1" applyBorder="1" applyAlignment="1">
      <alignment vertical="center"/>
    </xf>
    <xf numFmtId="0" fontId="0" fillId="0" borderId="8" xfId="0" applyFont="1" applyBorder="1" applyAlignment="1">
      <alignment horizontal="left" vertical="center"/>
    </xf>
    <xf numFmtId="0" fontId="5" fillId="0" borderId="0" xfId="0" applyFont="1" applyBorder="1" applyAlignment="1">
      <alignment horizontal="center" vertical="center"/>
    </xf>
    <xf numFmtId="0" fontId="46" fillId="0" borderId="0" xfId="0" applyFont="1" applyBorder="1" applyAlignment="1">
      <alignment vertical="center"/>
    </xf>
    <xf numFmtId="0" fontId="53" fillId="0" borderId="0" xfId="0" applyFont="1" applyAlignment="1">
      <alignment vertical="center"/>
    </xf>
    <xf numFmtId="0" fontId="54" fillId="0" borderId="0" xfId="0" applyFont="1" applyAlignment="1">
      <alignment vertical="center"/>
    </xf>
    <xf numFmtId="0" fontId="51" fillId="0" borderId="0" xfId="0" applyFont="1" applyBorder="1" applyAlignment="1">
      <alignment horizontal="center" vertical="center"/>
    </xf>
    <xf numFmtId="0" fontId="0" fillId="0" borderId="14" xfId="0" applyBorder="1" applyAlignment="1"/>
    <xf numFmtId="0" fontId="46" fillId="0" borderId="11" xfId="0" applyFont="1" applyBorder="1" applyAlignment="1">
      <alignment vertical="center"/>
    </xf>
    <xf numFmtId="0" fontId="46" fillId="0" borderId="12" xfId="0" applyFont="1" applyBorder="1" applyAlignment="1">
      <alignment vertical="center"/>
    </xf>
    <xf numFmtId="0" fontId="46" fillId="0" borderId="10" xfId="0" applyFont="1" applyBorder="1" applyAlignment="1">
      <alignment vertical="top"/>
    </xf>
    <xf numFmtId="0" fontId="46" fillId="0" borderId="11" xfId="0" applyFont="1" applyBorder="1" applyAlignment="1">
      <alignment vertical="top"/>
    </xf>
    <xf numFmtId="0" fontId="46" fillId="0" borderId="12" xfId="0" applyFont="1" applyBorder="1" applyAlignment="1">
      <alignment vertical="top"/>
    </xf>
    <xf numFmtId="0" fontId="46" fillId="0" borderId="27" xfId="0" applyFont="1" applyBorder="1" applyAlignment="1">
      <alignment vertical="top"/>
    </xf>
    <xf numFmtId="0" fontId="46" fillId="0" borderId="28" xfId="0" applyFont="1" applyBorder="1" applyAlignment="1">
      <alignment vertical="top"/>
    </xf>
    <xf numFmtId="0" fontId="46" fillId="0" borderId="35" xfId="0" applyFont="1" applyBorder="1" applyAlignment="1">
      <alignment vertical="top"/>
    </xf>
    <xf numFmtId="0" fontId="46" fillId="0" borderId="7" xfId="0" applyFont="1" applyBorder="1" applyAlignment="1">
      <alignment vertical="top"/>
    </xf>
    <xf numFmtId="0" fontId="46" fillId="0" borderId="8" xfId="0" applyFont="1" applyBorder="1" applyAlignment="1">
      <alignment vertical="top"/>
    </xf>
    <xf numFmtId="0" fontId="46" fillId="0" borderId="9" xfId="0" applyFont="1" applyBorder="1" applyAlignment="1">
      <alignment vertical="top"/>
    </xf>
    <xf numFmtId="0" fontId="41" fillId="0" borderId="8" xfId="0" applyFont="1" applyBorder="1" applyAlignment="1">
      <alignment vertical="center"/>
    </xf>
    <xf numFmtId="0" fontId="55" fillId="0" borderId="8" xfId="0" applyFont="1" applyBorder="1" applyAlignment="1">
      <alignment vertical="center"/>
    </xf>
    <xf numFmtId="0" fontId="1" fillId="0" borderId="0" xfId="0" applyFont="1" applyBorder="1" applyAlignment="1">
      <alignment horizontal="center" vertical="center"/>
    </xf>
    <xf numFmtId="0" fontId="42" fillId="0" borderId="11"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11" xfId="0" applyFont="1" applyBorder="1" applyAlignment="1">
      <alignment horizontal="left" vertical="top" wrapText="1"/>
    </xf>
    <xf numFmtId="0" fontId="42" fillId="0" borderId="8" xfId="0" applyFont="1" applyBorder="1" applyAlignment="1">
      <alignment horizontal="left" vertical="top" wrapText="1"/>
    </xf>
    <xf numFmtId="0" fontId="11" fillId="0" borderId="0" xfId="0" applyFont="1" applyAlignment="1"/>
    <xf numFmtId="0" fontId="56" fillId="0" borderId="0" xfId="0" applyFont="1" applyBorder="1" applyAlignment="1"/>
    <xf numFmtId="0" fontId="56" fillId="0" borderId="0" xfId="0" applyFont="1" applyAlignment="1"/>
    <xf numFmtId="0" fontId="57" fillId="0" borderId="0" xfId="0" applyFont="1" applyAlignment="1"/>
    <xf numFmtId="0" fontId="14" fillId="0" borderId="0" xfId="0" applyFont="1" applyBorder="1" applyAlignment="1">
      <alignment horizontal="center" vertical="center"/>
    </xf>
    <xf numFmtId="0" fontId="59" fillId="3" borderId="4" xfId="4" applyFont="1" applyFill="1" applyBorder="1" applyAlignment="1">
      <alignment horizontal="center" vertical="center" wrapText="1"/>
    </xf>
    <xf numFmtId="0" fontId="18" fillId="0" borderId="0" xfId="4" applyFont="1" applyBorder="1" applyAlignment="1">
      <alignment horizontal="center" vertical="center" wrapText="1"/>
    </xf>
    <xf numFmtId="38" fontId="18" fillId="0" borderId="0" xfId="7" applyFont="1" applyBorder="1" applyAlignment="1">
      <alignment vertical="center" wrapText="1"/>
    </xf>
    <xf numFmtId="38" fontId="18" fillId="3" borderId="0" xfId="7" applyFont="1" applyFill="1" applyBorder="1" applyAlignment="1">
      <alignment vertical="center" wrapText="1"/>
    </xf>
    <xf numFmtId="0" fontId="18" fillId="0" borderId="0" xfId="4" applyFont="1" applyBorder="1" applyAlignment="1">
      <alignment vertical="center" wrapText="1"/>
    </xf>
    <xf numFmtId="0" fontId="61" fillId="0" borderId="0" xfId="4" applyFont="1" applyAlignment="1">
      <alignment vertical="top"/>
    </xf>
    <xf numFmtId="0" fontId="62" fillId="0" borderId="0" xfId="4" applyFont="1" applyAlignment="1">
      <alignment horizontal="center" vertical="center" wrapText="1"/>
    </xf>
    <xf numFmtId="0" fontId="19" fillId="0" borderId="0" xfId="4" applyFont="1" applyAlignment="1">
      <alignment vertical="center"/>
    </xf>
    <xf numFmtId="0" fontId="16" fillId="0" borderId="0" xfId="4" applyFont="1" applyBorder="1" applyAlignment="1">
      <alignment horizontal="center" vertical="center"/>
    </xf>
    <xf numFmtId="179" fontId="60" fillId="5" borderId="45" xfId="4" applyNumberFormat="1" applyFont="1" applyFill="1" applyBorder="1" applyAlignment="1">
      <alignment vertical="center"/>
    </xf>
    <xf numFmtId="178" fontId="60" fillId="5" borderId="46" xfId="4" applyNumberFormat="1" applyFont="1" applyFill="1" applyBorder="1" applyAlignment="1">
      <alignment vertical="center"/>
    </xf>
    <xf numFmtId="0" fontId="0" fillId="0" borderId="16" xfId="0" applyBorder="1" applyAlignment="1">
      <alignment horizontal="center" vertical="center"/>
    </xf>
    <xf numFmtId="0" fontId="0" fillId="0" borderId="0" xfId="0" applyFont="1" applyAlignment="1">
      <alignment vertical="center"/>
    </xf>
    <xf numFmtId="0" fontId="11" fillId="0" borderId="0" xfId="0" applyFont="1" applyAlignment="1"/>
    <xf numFmtId="0" fontId="63" fillId="0" borderId="8" xfId="4" applyFont="1" applyBorder="1" applyAlignment="1">
      <alignment horizontal="left" vertical="center"/>
    </xf>
    <xf numFmtId="0" fontId="58" fillId="0" borderId="8" xfId="4" applyFont="1" applyBorder="1" applyAlignment="1">
      <alignment vertical="center"/>
    </xf>
    <xf numFmtId="0" fontId="63" fillId="0" borderId="0" xfId="4" applyFont="1" applyAlignment="1">
      <alignment vertical="center"/>
    </xf>
    <xf numFmtId="0" fontId="63" fillId="0" borderId="0" xfId="4" applyFont="1" applyBorder="1" applyAlignment="1">
      <alignment horizontal="left" vertical="center"/>
    </xf>
    <xf numFmtId="0" fontId="63" fillId="3" borderId="0" xfId="4" applyFont="1" applyFill="1" applyAlignment="1">
      <alignment vertical="center"/>
    </xf>
    <xf numFmtId="0" fontId="11" fillId="0" borderId="0" xfId="0" applyFont="1" applyAlignment="1"/>
    <xf numFmtId="0" fontId="41" fillId="0" borderId="0" xfId="0" applyFont="1" applyBorder="1" applyAlignment="1">
      <alignment vertical="center"/>
    </xf>
    <xf numFmtId="0" fontId="40" fillId="0" borderId="0" xfId="0" applyFont="1" applyBorder="1" applyAlignment="1">
      <alignment horizontal="center" vertical="top"/>
    </xf>
    <xf numFmtId="0" fontId="41" fillId="0" borderId="11" xfId="0" applyFont="1" applyBorder="1" applyAlignment="1">
      <alignment vertical="center"/>
    </xf>
    <xf numFmtId="0" fontId="41" fillId="0" borderId="12" xfId="0" applyFont="1" applyBorder="1" applyAlignment="1">
      <alignment vertical="center"/>
    </xf>
    <xf numFmtId="0" fontId="0" fillId="0" borderId="13" xfId="0" applyFont="1" applyBorder="1" applyAlignment="1">
      <alignment vertical="top"/>
    </xf>
    <xf numFmtId="0" fontId="40" fillId="2" borderId="0" xfId="0" applyFont="1" applyFill="1" applyBorder="1" applyAlignment="1">
      <alignment vertical="center"/>
    </xf>
    <xf numFmtId="0" fontId="40" fillId="0" borderId="10" xfId="3" applyFont="1" applyBorder="1" applyAlignment="1">
      <alignment vertical="center"/>
    </xf>
    <xf numFmtId="0" fontId="47" fillId="0" borderId="8" xfId="4" applyFont="1" applyBorder="1" applyAlignment="1">
      <alignment vertical="center"/>
    </xf>
    <xf numFmtId="0" fontId="47" fillId="0" borderId="8" xfId="4" applyFont="1" applyBorder="1" applyAlignment="1">
      <alignment vertical="center" shrinkToFit="1"/>
    </xf>
    <xf numFmtId="0" fontId="46" fillId="0" borderId="8" xfId="0" applyFont="1" applyBorder="1" applyAlignment="1"/>
    <xf numFmtId="0" fontId="31" fillId="0" borderId="17" xfId="4" applyFont="1" applyBorder="1" applyAlignment="1">
      <alignment horizontal="left" vertical="center" shrinkToFit="1"/>
    </xf>
    <xf numFmtId="0" fontId="58" fillId="0" borderId="0" xfId="4" applyFont="1" applyAlignment="1">
      <alignment horizontal="center" vertical="center"/>
    </xf>
    <xf numFmtId="38" fontId="22" fillId="0" borderId="6" xfId="7" applyNumberFormat="1" applyFont="1" applyBorder="1" applyAlignment="1">
      <alignment vertical="center" wrapText="1"/>
    </xf>
    <xf numFmtId="38" fontId="22" fillId="4" borderId="44" xfId="7" applyNumberFormat="1" applyFont="1" applyFill="1" applyBorder="1" applyAlignment="1">
      <alignment horizontal="right" vertical="center" wrapText="1"/>
    </xf>
    <xf numFmtId="38" fontId="22" fillId="0" borderId="42" xfId="7" applyNumberFormat="1" applyFont="1" applyBorder="1" applyAlignment="1">
      <alignment vertical="center" wrapText="1"/>
    </xf>
    <xf numFmtId="179" fontId="22" fillId="0" borderId="1" xfId="7" applyNumberFormat="1" applyFont="1" applyBorder="1" applyAlignment="1">
      <alignment vertical="center" wrapText="1"/>
    </xf>
    <xf numFmtId="179" fontId="22" fillId="4" borderId="43" xfId="7" applyNumberFormat="1" applyFont="1" applyFill="1" applyBorder="1" applyAlignment="1">
      <alignment horizontal="right" vertical="center" wrapText="1"/>
    </xf>
    <xf numFmtId="179" fontId="22" fillId="0" borderId="41" xfId="7" applyNumberFormat="1" applyFont="1" applyBorder="1" applyAlignment="1">
      <alignment vertical="center" wrapText="1"/>
    </xf>
    <xf numFmtId="38" fontId="18" fillId="0" borderId="0" xfId="7" applyFont="1" applyFill="1" applyBorder="1" applyAlignment="1">
      <alignment horizontal="center" vertical="center" wrapText="1"/>
    </xf>
    <xf numFmtId="38" fontId="64" fillId="0" borderId="0" xfId="7" applyFont="1" applyFill="1" applyBorder="1" applyAlignment="1">
      <alignment horizontal="center" vertical="center" wrapText="1"/>
    </xf>
    <xf numFmtId="38" fontId="18" fillId="0" borderId="0" xfId="7" applyFont="1" applyBorder="1" applyAlignment="1">
      <alignment horizontal="center" vertical="center" wrapText="1"/>
    </xf>
    <xf numFmtId="38" fontId="22" fillId="0" borderId="42" xfId="7" applyFont="1" applyBorder="1" applyAlignment="1">
      <alignment vertical="center" wrapText="1"/>
    </xf>
    <xf numFmtId="38" fontId="22" fillId="0" borderId="6" xfId="7" applyFont="1" applyBorder="1" applyAlignment="1">
      <alignment vertical="center" wrapText="1"/>
    </xf>
    <xf numFmtId="38" fontId="22" fillId="3" borderId="6" xfId="17" applyFont="1" applyFill="1" applyBorder="1" applyAlignment="1">
      <alignment horizontal="right" vertical="center" wrapText="1"/>
    </xf>
    <xf numFmtId="38" fontId="22" fillId="3" borderId="0" xfId="17" applyFont="1" applyFill="1" applyBorder="1" applyAlignment="1">
      <alignment horizontal="right" vertical="center" wrapText="1"/>
    </xf>
    <xf numFmtId="179" fontId="22" fillId="3" borderId="1" xfId="17" applyNumberFormat="1" applyFont="1" applyFill="1" applyBorder="1" applyAlignment="1">
      <alignment horizontal="right" vertical="center" wrapText="1"/>
    </xf>
    <xf numFmtId="179" fontId="22" fillId="3" borderId="0" xfId="17" applyNumberFormat="1" applyFont="1" applyFill="1" applyBorder="1" applyAlignment="1">
      <alignment horizontal="right" vertical="center" wrapText="1"/>
    </xf>
    <xf numFmtId="38" fontId="22" fillId="0" borderId="8" xfId="17" applyFont="1" applyBorder="1" applyAlignment="1">
      <alignment horizontal="right" vertical="center"/>
    </xf>
    <xf numFmtId="38" fontId="22" fillId="0" borderId="8" xfId="17" applyFont="1" applyBorder="1" applyAlignment="1">
      <alignment horizontal="right" vertical="center" wrapText="1"/>
    </xf>
    <xf numFmtId="38" fontId="22" fillId="3" borderId="8" xfId="17" applyFont="1" applyFill="1" applyBorder="1" applyAlignment="1">
      <alignment horizontal="right" vertical="center" wrapText="1"/>
    </xf>
    <xf numFmtId="0" fontId="18" fillId="0" borderId="0" xfId="4" applyFont="1" applyBorder="1" applyAlignment="1">
      <alignment horizontal="center" vertical="center"/>
    </xf>
    <xf numFmtId="38" fontId="22" fillId="0" borderId="11" xfId="17" applyFont="1" applyBorder="1" applyAlignment="1">
      <alignment horizontal="right" vertical="center"/>
    </xf>
    <xf numFmtId="38" fontId="22" fillId="0" borderId="11" xfId="17" applyFont="1" applyBorder="1" applyAlignment="1">
      <alignment horizontal="right" vertical="center" wrapText="1"/>
    </xf>
    <xf numFmtId="38" fontId="22" fillId="3" borderId="11" xfId="17" applyFont="1" applyFill="1" applyBorder="1" applyAlignment="1">
      <alignment horizontal="right" vertical="center" wrapText="1"/>
    </xf>
    <xf numFmtId="179" fontId="22" fillId="0" borderId="6" xfId="17" applyNumberFormat="1" applyFont="1" applyBorder="1" applyAlignment="1">
      <alignment horizontal="right" vertical="center"/>
    </xf>
    <xf numFmtId="38" fontId="22" fillId="0" borderId="6" xfId="17" applyFont="1" applyBorder="1" applyAlignment="1">
      <alignment horizontal="right" vertical="center" wrapText="1"/>
    </xf>
    <xf numFmtId="38" fontId="22" fillId="0" borderId="6" xfId="17" applyFont="1" applyBorder="1" applyAlignment="1">
      <alignment horizontal="right" vertical="center"/>
    </xf>
    <xf numFmtId="179" fontId="22" fillId="0" borderId="1" xfId="17" applyNumberFormat="1" applyFont="1" applyBorder="1" applyAlignment="1">
      <alignment horizontal="right" vertical="center"/>
    </xf>
    <xf numFmtId="179" fontId="22" fillId="0" borderId="1" xfId="17" applyNumberFormat="1" applyFont="1" applyBorder="1" applyAlignment="1">
      <alignment horizontal="right" vertical="center" wrapText="1"/>
    </xf>
    <xf numFmtId="179" fontId="22" fillId="0" borderId="49" xfId="17" applyNumberFormat="1" applyFont="1" applyBorder="1" applyAlignment="1">
      <alignment horizontal="right" vertical="center"/>
    </xf>
    <xf numFmtId="179" fontId="22" fillId="0" borderId="49" xfId="17" applyNumberFormat="1" applyFont="1" applyBorder="1" applyAlignment="1">
      <alignment horizontal="right" vertical="center" wrapText="1"/>
    </xf>
    <xf numFmtId="179" fontId="22" fillId="6" borderId="6" xfId="17" applyNumberFormat="1" applyFont="1" applyFill="1" applyBorder="1" applyAlignment="1">
      <alignment horizontal="right" vertical="center"/>
    </xf>
    <xf numFmtId="38" fontId="22" fillId="6" borderId="6" xfId="17" applyNumberFormat="1" applyFont="1" applyFill="1" applyBorder="1" applyAlignment="1">
      <alignment horizontal="right" vertical="center" wrapText="1"/>
    </xf>
    <xf numFmtId="38" fontId="22" fillId="6" borderId="6" xfId="17" applyFont="1" applyFill="1" applyBorder="1" applyAlignment="1">
      <alignment horizontal="right" vertical="center" wrapText="1"/>
    </xf>
    <xf numFmtId="38" fontId="22" fillId="0" borderId="50" xfId="17" applyFont="1" applyBorder="1" applyAlignment="1">
      <alignment horizontal="right" vertical="center"/>
    </xf>
    <xf numFmtId="38" fontId="22" fillId="0" borderId="50" xfId="17" applyFont="1" applyBorder="1" applyAlignment="1">
      <alignment horizontal="right" vertical="center" wrapText="1"/>
    </xf>
    <xf numFmtId="179" fontId="22" fillId="6" borderId="1" xfId="17" applyNumberFormat="1" applyFont="1" applyFill="1" applyBorder="1" applyAlignment="1">
      <alignment horizontal="right" vertical="center"/>
    </xf>
    <xf numFmtId="179" fontId="22" fillId="6" borderId="1" xfId="17" applyNumberFormat="1" applyFont="1" applyFill="1" applyBorder="1" applyAlignment="1">
      <alignment horizontal="right" vertical="center" wrapText="1"/>
    </xf>
    <xf numFmtId="179" fontId="22" fillId="6" borderId="5" xfId="17" applyNumberFormat="1" applyFont="1" applyFill="1" applyBorder="1" applyAlignment="1">
      <alignment horizontal="right" vertical="center"/>
    </xf>
    <xf numFmtId="0" fontId="15" fillId="0" borderId="51" xfId="4" applyFont="1" applyBorder="1"/>
    <xf numFmtId="0" fontId="15" fillId="0" borderId="5" xfId="4" applyFont="1" applyBorder="1"/>
    <xf numFmtId="0" fontId="20" fillId="3" borderId="4" xfId="4" applyFont="1" applyFill="1" applyBorder="1" applyAlignment="1">
      <alignment horizontal="center" vertical="center" wrapText="1"/>
    </xf>
    <xf numFmtId="179" fontId="22" fillId="0" borderId="6" xfId="17" applyNumberFormat="1" applyFont="1" applyBorder="1" applyAlignment="1">
      <alignment vertical="center"/>
    </xf>
    <xf numFmtId="179" fontId="22" fillId="0" borderId="6" xfId="17" applyNumberFormat="1" applyFont="1" applyBorder="1" applyAlignment="1">
      <alignment vertical="center" wrapText="1"/>
    </xf>
    <xf numFmtId="179" fontId="22" fillId="0" borderId="49" xfId="17" applyNumberFormat="1" applyFont="1" applyBorder="1" applyAlignment="1">
      <alignment vertical="center"/>
    </xf>
    <xf numFmtId="179" fontId="22" fillId="0" borderId="49" xfId="17" applyNumberFormat="1" applyFont="1" applyBorder="1" applyAlignment="1">
      <alignment vertical="center" wrapText="1"/>
    </xf>
    <xf numFmtId="38" fontId="22" fillId="6" borderId="6" xfId="17" applyFont="1" applyFill="1" applyBorder="1" applyAlignment="1">
      <alignment horizontal="right" vertical="center"/>
    </xf>
    <xf numFmtId="179" fontId="22" fillId="0" borderId="50" xfId="17" applyNumberFormat="1" applyFont="1" applyBorder="1" applyAlignment="1">
      <alignment vertical="center"/>
    </xf>
    <xf numFmtId="179" fontId="22" fillId="0" borderId="50" xfId="17" applyNumberFormat="1" applyFont="1" applyBorder="1" applyAlignment="1">
      <alignment vertical="center" wrapText="1"/>
    </xf>
    <xf numFmtId="179" fontId="22" fillId="0" borderId="1" xfId="17" applyNumberFormat="1" applyFont="1" applyBorder="1" applyAlignment="1">
      <alignment vertical="center"/>
    </xf>
    <xf numFmtId="179" fontId="22" fillId="0" borderId="1" xfId="17" applyNumberFormat="1" applyFont="1" applyBorder="1" applyAlignment="1">
      <alignment vertical="center" wrapText="1"/>
    </xf>
    <xf numFmtId="38" fontId="22" fillId="6" borderId="6" xfId="17" applyNumberFormat="1" applyFont="1" applyFill="1" applyBorder="1" applyAlignment="1">
      <alignment horizontal="right" vertical="center"/>
    </xf>
    <xf numFmtId="0" fontId="67" fillId="0" borderId="0" xfId="4" applyFont="1" applyAlignment="1">
      <alignment horizontal="left" vertical="center"/>
    </xf>
    <xf numFmtId="0" fontId="67" fillId="0" borderId="0" xfId="4" applyFont="1"/>
    <xf numFmtId="0" fontId="16" fillId="0" borderId="0" xfId="14" applyFont="1" applyAlignment="1">
      <alignment vertical="center"/>
    </xf>
    <xf numFmtId="179" fontId="22" fillId="3" borderId="43" xfId="7" applyNumberFormat="1" applyFont="1" applyFill="1" applyBorder="1" applyAlignment="1">
      <alignment horizontal="right" vertical="center" wrapText="1"/>
    </xf>
    <xf numFmtId="38" fontId="22" fillId="3" borderId="44" xfId="7" applyNumberFormat="1" applyFont="1" applyFill="1" applyBorder="1" applyAlignment="1">
      <alignment horizontal="right" vertical="center" wrapText="1"/>
    </xf>
    <xf numFmtId="38" fontId="68" fillId="0" borderId="0" xfId="7" applyFont="1" applyFill="1" applyBorder="1" applyAlignment="1">
      <alignment horizontal="center" vertical="center" wrapText="1"/>
    </xf>
    <xf numFmtId="38" fontId="69" fillId="0" borderId="0" xfId="7" applyFont="1" applyFill="1" applyBorder="1" applyAlignment="1">
      <alignment horizontal="center" vertical="center" wrapText="1"/>
    </xf>
    <xf numFmtId="38" fontId="69" fillId="0" borderId="0" xfId="7" applyFont="1" applyBorder="1" applyAlignment="1">
      <alignment horizontal="center" vertical="center" wrapText="1"/>
    </xf>
    <xf numFmtId="0" fontId="70" fillId="0" borderId="0" xfId="4" applyFont="1" applyAlignment="1">
      <alignment horizontal="center" vertical="center" wrapText="1"/>
    </xf>
    <xf numFmtId="179" fontId="22" fillId="3" borderId="13" xfId="17" applyNumberFormat="1" applyFont="1" applyFill="1" applyBorder="1" applyAlignment="1">
      <alignment horizontal="right" vertical="center" wrapText="1"/>
    </xf>
    <xf numFmtId="38" fontId="22" fillId="3" borderId="13" xfId="17" applyFont="1" applyFill="1" applyBorder="1" applyAlignment="1">
      <alignment horizontal="right" vertical="center" wrapText="1"/>
    </xf>
    <xf numFmtId="0" fontId="4" fillId="0" borderId="0" xfId="0" applyFont="1" applyAlignment="1"/>
    <xf numFmtId="0" fontId="56"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xf>
    <xf numFmtId="0" fontId="0" fillId="0" borderId="0" xfId="0" applyFont="1" applyBorder="1" applyAlignment="1">
      <alignment horizontal="center" vertical="center"/>
    </xf>
    <xf numFmtId="0" fontId="0" fillId="0" borderId="0" xfId="0" applyFont="1" applyBorder="1" applyAlignment="1"/>
    <xf numFmtId="0" fontId="5" fillId="0" borderId="0" xfId="0" applyFont="1" applyAlignment="1">
      <alignment horizontal="center" vertical="center"/>
    </xf>
    <xf numFmtId="0" fontId="5" fillId="0" borderId="0" xfId="0" applyFont="1" applyAlignment="1">
      <alignment horizontal="center"/>
    </xf>
    <xf numFmtId="0" fontId="0" fillId="0" borderId="0" xfId="0" applyFont="1" applyBorder="1" applyAlignment="1">
      <alignment horizontal="center" vertical="top"/>
    </xf>
    <xf numFmtId="6" fontId="0" fillId="0" borderId="0" xfId="1" applyFont="1"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Border="1" applyAlignment="1"/>
    <xf numFmtId="0" fontId="0" fillId="0" borderId="0" xfId="0" applyFont="1" applyAlignment="1">
      <alignment horizontal="center"/>
    </xf>
    <xf numFmtId="0" fontId="0" fillId="0" borderId="0" xfId="0" applyFont="1" applyAlignment="1">
      <alignment horizontal="right" vertical="center"/>
    </xf>
    <xf numFmtId="0" fontId="5" fillId="0" borderId="0" xfId="0" applyFont="1" applyBorder="1" applyAlignment="1">
      <alignment horizontal="left" vertical="top" wrapText="1"/>
    </xf>
    <xf numFmtId="0" fontId="5" fillId="0" borderId="0" xfId="0" applyFont="1" applyAlignment="1">
      <alignment horizontal="center" vertical="center"/>
    </xf>
    <xf numFmtId="0" fontId="45" fillId="0" borderId="0" xfId="0" applyFont="1" applyAlignment="1">
      <alignment vertical="top" wrapText="1"/>
    </xf>
    <xf numFmtId="0" fontId="40" fillId="0" borderId="0" xfId="0" applyFont="1" applyBorder="1" applyAlignment="1">
      <alignment vertical="top" wrapText="1"/>
    </xf>
    <xf numFmtId="0" fontId="1" fillId="0" borderId="0" xfId="0" applyFont="1" applyAlignment="1">
      <alignment vertical="center"/>
    </xf>
    <xf numFmtId="0" fontId="1" fillId="0" borderId="0" xfId="0" applyFont="1" applyAlignment="1">
      <alignment horizontal="left" vertical="center"/>
    </xf>
    <xf numFmtId="6" fontId="1" fillId="0" borderId="0" xfId="1" applyFont="1" applyAlignment="1">
      <alignment vertical="center"/>
    </xf>
    <xf numFmtId="0" fontId="0" fillId="0" borderId="4" xfId="0" applyBorder="1" applyAlignment="1">
      <alignment horizontal="center" vertical="center"/>
    </xf>
    <xf numFmtId="0" fontId="0" fillId="0" borderId="4" xfId="0" applyBorder="1" applyAlignment="1">
      <alignment horizontal="center"/>
    </xf>
    <xf numFmtId="0" fontId="1" fillId="0" borderId="15"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30" fillId="0" borderId="0" xfId="0" applyFont="1" applyAlignment="1">
      <alignment horizontal="center" vertical="center"/>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42" fillId="0" borderId="15" xfId="0" applyFont="1" applyBorder="1" applyAlignment="1">
      <alignment horizontal="left" vertical="top" wrapText="1"/>
    </xf>
    <xf numFmtId="0" fontId="42" fillId="0" borderId="17" xfId="0" applyFont="1" applyBorder="1" applyAlignment="1">
      <alignment horizontal="left" vertical="top" wrapText="1"/>
    </xf>
    <xf numFmtId="0" fontId="42" fillId="0" borderId="16" xfId="0" applyFont="1" applyBorder="1" applyAlignment="1">
      <alignment horizontal="left" vertical="top" wrapText="1"/>
    </xf>
    <xf numFmtId="0" fontId="42" fillId="0" borderId="15"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10" xfId="0" applyFont="1" applyBorder="1" applyAlignment="1">
      <alignment horizontal="left" vertical="top" wrapText="1"/>
    </xf>
    <xf numFmtId="0" fontId="42" fillId="0" borderId="11" xfId="0" applyFont="1" applyBorder="1" applyAlignment="1">
      <alignment horizontal="left" vertical="top" wrapText="1"/>
    </xf>
    <xf numFmtId="0" fontId="42" fillId="0" borderId="12" xfId="0" applyFont="1" applyBorder="1" applyAlignment="1">
      <alignment horizontal="left" vertical="top" wrapText="1"/>
    </xf>
    <xf numFmtId="0" fontId="42" fillId="0" borderId="7" xfId="0" applyFont="1" applyBorder="1" applyAlignment="1">
      <alignment horizontal="left" vertical="top" wrapText="1"/>
    </xf>
    <xf numFmtId="0" fontId="42" fillId="0" borderId="8" xfId="0" applyFont="1" applyBorder="1" applyAlignment="1">
      <alignment horizontal="left" vertical="top" wrapText="1"/>
    </xf>
    <xf numFmtId="0" fontId="42" fillId="0" borderId="9" xfId="0" applyFont="1" applyBorder="1" applyAlignment="1">
      <alignment horizontal="left" vertical="top" wrapText="1"/>
    </xf>
    <xf numFmtId="0" fontId="42" fillId="0" borderId="15" xfId="0" applyFont="1" applyBorder="1" applyAlignment="1">
      <alignment horizontal="center" vertical="center"/>
    </xf>
    <xf numFmtId="0" fontId="42" fillId="0" borderId="17" xfId="0" applyFont="1" applyBorder="1" applyAlignment="1">
      <alignment horizontal="center" vertical="center"/>
    </xf>
    <xf numFmtId="0" fontId="42" fillId="0" borderId="16"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5"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15" xfId="0" applyFont="1" applyBorder="1" applyAlignment="1">
      <alignment horizontal="left" vertical="center"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2" fillId="0" borderId="15" xfId="0" applyFont="1" applyBorder="1" applyAlignment="1">
      <alignment horizontal="left" vertical="top" wrapText="1"/>
    </xf>
    <xf numFmtId="0" fontId="12" fillId="0" borderId="17" xfId="0" applyFont="1" applyBorder="1" applyAlignment="1">
      <alignment horizontal="left" vertical="top" wrapText="1"/>
    </xf>
    <xf numFmtId="0" fontId="12" fillId="0" borderId="16" xfId="0" applyFont="1" applyBorder="1" applyAlignment="1">
      <alignment horizontal="left" vertical="top" wrapText="1"/>
    </xf>
    <xf numFmtId="0" fontId="40" fillId="0" borderId="15" xfId="0" applyFont="1" applyBorder="1" applyAlignment="1">
      <alignment horizontal="center" vertical="center"/>
    </xf>
    <xf numFmtId="0" fontId="0"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40" fillId="0" borderId="47" xfId="0" applyFont="1" applyBorder="1" applyAlignment="1">
      <alignment horizontal="center" vertical="center"/>
    </xf>
    <xf numFmtId="0" fontId="40" fillId="0" borderId="48" xfId="0" applyFont="1" applyBorder="1" applyAlignment="1">
      <alignment horizontal="center" vertical="center"/>
    </xf>
    <xf numFmtId="0" fontId="40" fillId="0" borderId="16" xfId="0" applyFont="1" applyBorder="1" applyAlignment="1">
      <alignment horizontal="center" vertical="center"/>
    </xf>
    <xf numFmtId="0" fontId="40" fillId="0" borderId="15" xfId="0" applyFont="1" applyBorder="1" applyAlignment="1">
      <alignment horizontal="left" vertical="center" wrapText="1"/>
    </xf>
    <xf numFmtId="0" fontId="40" fillId="0" borderId="17" xfId="0" applyFont="1" applyBorder="1" applyAlignment="1">
      <alignment horizontal="left" vertical="center" wrapText="1"/>
    </xf>
    <xf numFmtId="0" fontId="40" fillId="0" borderId="16" xfId="0" applyFont="1" applyBorder="1" applyAlignment="1">
      <alignment horizontal="left" vertical="center" wrapText="1"/>
    </xf>
    <xf numFmtId="0" fontId="40" fillId="0" borderId="15" xfId="0" applyFont="1" applyBorder="1" applyAlignment="1">
      <alignment horizontal="center"/>
    </xf>
    <xf numFmtId="0" fontId="40" fillId="0" borderId="47" xfId="0" applyFont="1" applyBorder="1" applyAlignment="1">
      <alignment horizontal="center"/>
    </xf>
    <xf numFmtId="0" fontId="40" fillId="0" borderId="48" xfId="0" applyFont="1" applyBorder="1" applyAlignment="1">
      <alignment horizontal="center"/>
    </xf>
    <xf numFmtId="0" fontId="40" fillId="0" borderId="4" xfId="0" applyFont="1" applyBorder="1" applyAlignment="1">
      <alignment horizontal="center" vertical="center"/>
    </xf>
    <xf numFmtId="0" fontId="1" fillId="0" borderId="4" xfId="0" applyFont="1" applyBorder="1" applyAlignment="1">
      <alignment horizontal="left" vertical="center" wrapText="1"/>
    </xf>
    <xf numFmtId="0" fontId="40" fillId="0" borderId="4" xfId="0" applyFont="1" applyBorder="1" applyAlignment="1">
      <alignment horizontal="center"/>
    </xf>
    <xf numFmtId="0" fontId="40" fillId="0" borderId="38" xfId="0" applyFont="1" applyBorder="1" applyAlignment="1">
      <alignment horizontal="center"/>
    </xf>
    <xf numFmtId="0" fontId="40" fillId="0" borderId="39" xfId="0" applyFont="1" applyBorder="1" applyAlignment="1">
      <alignment horizontal="center"/>
    </xf>
    <xf numFmtId="0" fontId="40" fillId="0" borderId="16" xfId="0" applyFont="1" applyBorder="1" applyAlignment="1">
      <alignment horizontal="center"/>
    </xf>
    <xf numFmtId="0" fontId="46" fillId="0" borderId="15" xfId="0" applyFont="1" applyBorder="1" applyAlignment="1">
      <alignment horizontal="center" vertical="center"/>
    </xf>
    <xf numFmtId="0" fontId="46" fillId="0" borderId="17" xfId="0" applyFont="1" applyBorder="1" applyAlignment="1">
      <alignment horizontal="center" vertical="center"/>
    </xf>
    <xf numFmtId="0" fontId="46" fillId="0" borderId="16" xfId="0" applyFont="1" applyBorder="1" applyAlignment="1">
      <alignment horizontal="center" vertical="center"/>
    </xf>
    <xf numFmtId="0" fontId="46" fillId="0" borderId="15" xfId="0" applyFont="1" applyBorder="1" applyAlignment="1">
      <alignment horizontal="right" vertical="center"/>
    </xf>
    <xf numFmtId="0" fontId="46" fillId="0" borderId="17" xfId="0" applyFont="1" applyBorder="1" applyAlignment="1">
      <alignment horizontal="right" vertical="center"/>
    </xf>
    <xf numFmtId="0" fontId="46" fillId="0" borderId="16" xfId="0" applyFont="1" applyBorder="1" applyAlignment="1">
      <alignment horizontal="right" vertical="center"/>
    </xf>
    <xf numFmtId="0" fontId="42" fillId="0" borderId="17" xfId="0" applyFont="1" applyBorder="1" applyAlignment="1">
      <alignment horizontal="left"/>
    </xf>
    <xf numFmtId="0" fontId="41" fillId="0" borderId="15" xfId="0" applyFont="1" applyBorder="1" applyAlignment="1">
      <alignment horizontal="center" vertical="center"/>
    </xf>
    <xf numFmtId="0" fontId="41" fillId="0" borderId="17" xfId="0" applyFont="1" applyBorder="1" applyAlignment="1">
      <alignment horizontal="center" vertical="center"/>
    </xf>
    <xf numFmtId="0" fontId="41" fillId="0" borderId="16" xfId="0" applyFont="1" applyBorder="1" applyAlignment="1">
      <alignment horizontal="center" vertical="center"/>
    </xf>
    <xf numFmtId="0" fontId="41" fillId="0" borderId="4" xfId="0" applyFont="1" applyBorder="1" applyAlignment="1">
      <alignment horizontal="center"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6" fillId="0" borderId="33" xfId="0" applyFont="1" applyBorder="1" applyAlignment="1">
      <alignment horizontal="center" vertical="center"/>
    </xf>
    <xf numFmtId="0" fontId="46" fillId="0" borderId="34" xfId="0" applyFont="1" applyBorder="1" applyAlignment="1">
      <alignment horizontal="center" vertical="center"/>
    </xf>
    <xf numFmtId="0" fontId="46" fillId="0" borderId="1" xfId="0" applyFont="1" applyBorder="1" applyAlignment="1">
      <alignment horizontal="center" vertical="center"/>
    </xf>
    <xf numFmtId="0" fontId="46" fillId="0" borderId="10" xfId="0" applyFont="1" applyBorder="1" applyAlignment="1">
      <alignment horizontal="right" vertical="center"/>
    </xf>
    <xf numFmtId="0" fontId="46" fillId="0" borderId="11" xfId="0" applyFont="1" applyBorder="1" applyAlignment="1">
      <alignment horizontal="right" vertical="center"/>
    </xf>
    <xf numFmtId="0" fontId="46" fillId="0" borderId="12" xfId="0" applyFont="1" applyBorder="1" applyAlignment="1">
      <alignment horizontal="right" vertical="center"/>
    </xf>
    <xf numFmtId="0" fontId="55" fillId="0" borderId="4" xfId="0" applyFont="1" applyBorder="1" applyAlignment="1">
      <alignment horizontal="center" vertical="center"/>
    </xf>
    <xf numFmtId="0" fontId="46" fillId="0" borderId="27" xfId="0" applyFont="1" applyBorder="1" applyAlignment="1">
      <alignment horizontal="center" vertical="center"/>
    </xf>
    <xf numFmtId="0" fontId="46" fillId="0" borderId="28" xfId="0" applyFont="1" applyBorder="1" applyAlignment="1">
      <alignment horizontal="center" vertical="center"/>
    </xf>
    <xf numFmtId="0" fontId="46" fillId="0" borderId="35" xfId="0" applyFont="1" applyBorder="1" applyAlignment="1">
      <alignment horizontal="center" vertical="center"/>
    </xf>
    <xf numFmtId="0" fontId="46" fillId="0" borderId="37" xfId="0" applyFont="1" applyBorder="1" applyAlignment="1">
      <alignment horizontal="center" vertical="center"/>
    </xf>
    <xf numFmtId="0" fontId="46" fillId="0" borderId="27" xfId="0" applyFont="1" applyBorder="1" applyAlignment="1">
      <alignment horizontal="right" vertical="center"/>
    </xf>
    <xf numFmtId="0" fontId="46" fillId="0" borderId="28" xfId="0" applyFont="1" applyBorder="1" applyAlignment="1">
      <alignment horizontal="right" vertical="center"/>
    </xf>
    <xf numFmtId="0" fontId="46" fillId="0" borderId="35" xfId="0" applyFont="1" applyBorder="1" applyAlignment="1">
      <alignment horizontal="right" vertical="center"/>
    </xf>
    <xf numFmtId="0" fontId="46" fillId="0" borderId="22" xfId="0" applyFont="1" applyBorder="1" applyAlignment="1">
      <alignment horizontal="center" vertical="center"/>
    </xf>
    <xf numFmtId="0" fontId="46" fillId="0" borderId="29" xfId="0" applyFont="1" applyBorder="1" applyAlignment="1">
      <alignment horizontal="center" vertical="center"/>
    </xf>
    <xf numFmtId="0" fontId="46" fillId="0" borderId="26" xfId="0" applyFont="1" applyBorder="1" applyAlignment="1">
      <alignment horizontal="center" vertical="center"/>
    </xf>
    <xf numFmtId="0" fontId="46" fillId="0" borderId="40" xfId="0" applyFont="1" applyBorder="1" applyAlignment="1">
      <alignment horizontal="center" vertical="center"/>
    </xf>
    <xf numFmtId="0" fontId="46" fillId="0" borderId="22" xfId="0" applyFont="1" applyBorder="1" applyAlignment="1">
      <alignment horizontal="right" vertical="center"/>
    </xf>
    <xf numFmtId="0" fontId="46" fillId="0" borderId="29" xfId="0" applyFont="1" applyBorder="1" applyAlignment="1">
      <alignment horizontal="right" vertical="center"/>
    </xf>
    <xf numFmtId="0" fontId="46" fillId="0" borderId="26" xfId="0" applyFont="1" applyBorder="1" applyAlignment="1">
      <alignment horizontal="right" vertical="center"/>
    </xf>
    <xf numFmtId="0" fontId="40" fillId="0" borderId="4" xfId="0" applyFont="1" applyBorder="1" applyAlignment="1">
      <alignment horizontal="left" vertical="center" wrapText="1"/>
    </xf>
    <xf numFmtId="0" fontId="5" fillId="0" borderId="4" xfId="0" applyFont="1" applyBorder="1" applyAlignment="1">
      <alignment horizontal="left" vertical="center" wrapText="1"/>
    </xf>
    <xf numFmtId="0" fontId="40" fillId="0" borderId="38" xfId="0" applyFont="1" applyBorder="1" applyAlignment="1">
      <alignment horizontal="center" vertical="center"/>
    </xf>
    <xf numFmtId="0" fontId="40" fillId="0" borderId="39" xfId="0" applyFont="1" applyBorder="1" applyAlignment="1">
      <alignment horizontal="center" vertical="center"/>
    </xf>
    <xf numFmtId="0" fontId="1" fillId="0" borderId="4" xfId="0" applyFont="1" applyBorder="1" applyAlignment="1">
      <alignment horizontal="left" vertical="center"/>
    </xf>
    <xf numFmtId="0" fontId="5" fillId="0" borderId="4" xfId="0" applyFont="1" applyBorder="1" applyAlignment="1">
      <alignment horizontal="center" vertical="center"/>
    </xf>
    <xf numFmtId="0" fontId="9" fillId="0" borderId="6" xfId="0" applyFont="1" applyBorder="1" applyAlignment="1">
      <alignment horizontal="center" vertical="center" wrapText="1"/>
    </xf>
    <xf numFmtId="0" fontId="50"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6" xfId="0" applyFont="1" applyBorder="1" applyAlignment="1">
      <alignment horizontal="center" vertical="center" wrapText="1"/>
    </xf>
    <xf numFmtId="0" fontId="51" fillId="0" borderId="30" xfId="0" applyFont="1" applyBorder="1" applyAlignment="1">
      <alignment horizontal="center" vertical="center"/>
    </xf>
    <xf numFmtId="0" fontId="51" fillId="0" borderId="31" xfId="0" applyFont="1" applyBorder="1" applyAlignment="1">
      <alignment horizontal="center" vertical="center"/>
    </xf>
    <xf numFmtId="0" fontId="51" fillId="0" borderId="32" xfId="0" applyFont="1" applyBorder="1" applyAlignment="1">
      <alignment horizontal="center" vertical="center"/>
    </xf>
    <xf numFmtId="0" fontId="46" fillId="0" borderId="4" xfId="0" applyFont="1" applyBorder="1" applyAlignment="1">
      <alignment horizontal="center" vertical="center"/>
    </xf>
    <xf numFmtId="0" fontId="46" fillId="0" borderId="30" xfId="0" applyFont="1" applyBorder="1" applyAlignment="1">
      <alignment horizontal="center" vertical="center" wrapText="1"/>
    </xf>
    <xf numFmtId="0" fontId="46" fillId="0" borderId="31" xfId="0" applyFont="1" applyBorder="1" applyAlignment="1">
      <alignment horizontal="center" vertical="center"/>
    </xf>
    <xf numFmtId="0" fontId="46" fillId="0" borderId="32" xfId="0" applyFont="1" applyBorder="1" applyAlignment="1">
      <alignment horizontal="center" vertical="center"/>
    </xf>
    <xf numFmtId="0" fontId="46" fillId="0" borderId="15" xfId="0" applyFont="1" applyBorder="1" applyAlignment="1">
      <alignment horizontal="center" vertical="top"/>
    </xf>
    <xf numFmtId="0" fontId="46" fillId="0" borderId="17" xfId="0" applyFont="1" applyBorder="1" applyAlignment="1">
      <alignment horizontal="center" vertical="top"/>
    </xf>
    <xf numFmtId="0" fontId="46" fillId="0" borderId="16" xfId="0" applyFont="1" applyBorder="1" applyAlignment="1">
      <alignment horizontal="center" vertical="top"/>
    </xf>
    <xf numFmtId="0" fontId="5" fillId="0" borderId="0" xfId="0" applyFont="1" applyBorder="1" applyAlignment="1">
      <alignment horizontal="center" vertical="top"/>
    </xf>
    <xf numFmtId="0" fontId="41" fillId="0" borderId="33" xfId="0" applyFont="1" applyBorder="1" applyAlignment="1">
      <alignment horizontal="center" vertical="top"/>
    </xf>
    <xf numFmtId="0" fontId="41" fillId="0" borderId="34" xfId="0" applyFont="1" applyBorder="1" applyAlignment="1">
      <alignment horizontal="center" vertical="top"/>
    </xf>
    <xf numFmtId="0" fontId="41" fillId="0" borderId="36" xfId="0" applyFont="1" applyBorder="1" applyAlignment="1">
      <alignment horizontal="center" vertical="top"/>
    </xf>
    <xf numFmtId="0" fontId="41" fillId="0" borderId="1" xfId="0" applyFont="1" applyBorder="1" applyAlignment="1">
      <alignment horizontal="center" vertical="top"/>
    </xf>
    <xf numFmtId="0" fontId="41" fillId="0" borderId="37" xfId="0" applyFont="1" applyBorder="1" applyAlignment="1">
      <alignment horizontal="center" vertical="top"/>
    </xf>
    <xf numFmtId="0" fontId="41" fillId="0" borderId="27" xfId="0" applyFont="1" applyBorder="1" applyAlignment="1">
      <alignment horizontal="center" vertical="top"/>
    </xf>
    <xf numFmtId="0" fontId="41" fillId="0" borderId="28" xfId="0" applyFont="1" applyBorder="1" applyAlignment="1">
      <alignment horizontal="center" vertical="top"/>
    </xf>
    <xf numFmtId="0" fontId="41" fillId="0" borderId="35" xfId="0" applyFont="1" applyBorder="1" applyAlignment="1">
      <alignment horizontal="center" vertical="top"/>
    </xf>
    <xf numFmtId="0" fontId="26" fillId="0" borderId="0" xfId="0" applyFont="1" applyAlignment="1">
      <alignment horizontal="center" vertical="center"/>
    </xf>
    <xf numFmtId="0" fontId="14" fillId="0" borderId="0" xfId="0" applyFont="1" applyBorder="1" applyAlignment="1">
      <alignment horizontal="center" vertical="center"/>
    </xf>
    <xf numFmtId="0" fontId="46" fillId="0" borderId="1" xfId="0" applyFont="1" applyBorder="1" applyAlignment="1">
      <alignment horizontal="center" vertical="top"/>
    </xf>
    <xf numFmtId="0" fontId="46" fillId="0" borderId="33" xfId="0" applyFont="1" applyBorder="1" applyAlignment="1">
      <alignment horizontal="right" vertical="top"/>
    </xf>
    <xf numFmtId="0" fontId="46" fillId="0" borderId="34" xfId="0" applyFont="1" applyBorder="1" applyAlignment="1">
      <alignment horizontal="right" vertical="top"/>
    </xf>
    <xf numFmtId="0" fontId="46" fillId="0" borderId="36" xfId="0" applyFont="1" applyBorder="1" applyAlignment="1">
      <alignment horizontal="right" vertical="top"/>
    </xf>
    <xf numFmtId="0" fontId="46" fillId="0" borderId="37" xfId="0" applyFont="1" applyBorder="1" applyAlignment="1">
      <alignment horizontal="center" vertical="top"/>
    </xf>
    <xf numFmtId="0" fontId="46" fillId="0" borderId="27" xfId="0" applyFont="1" applyBorder="1" applyAlignment="1">
      <alignment horizontal="right" vertical="top"/>
    </xf>
    <xf numFmtId="0" fontId="46" fillId="0" borderId="28" xfId="0" applyFont="1" applyBorder="1" applyAlignment="1">
      <alignment horizontal="right" vertical="top"/>
    </xf>
    <xf numFmtId="0" fontId="46" fillId="0" borderId="35" xfId="0" applyFont="1" applyBorder="1" applyAlignment="1">
      <alignment horizontal="right" vertical="top"/>
    </xf>
    <xf numFmtId="0" fontId="46" fillId="0" borderId="6" xfId="0" applyFont="1" applyBorder="1" applyAlignment="1">
      <alignment horizontal="center" vertical="top"/>
    </xf>
    <xf numFmtId="0" fontId="46" fillId="0" borderId="22" xfId="0" applyFont="1" applyBorder="1" applyAlignment="1">
      <alignment horizontal="right" vertical="top"/>
    </xf>
    <xf numFmtId="0" fontId="46" fillId="0" borderId="29" xfId="0" applyFont="1" applyBorder="1" applyAlignment="1">
      <alignment horizontal="right" vertical="top"/>
    </xf>
    <xf numFmtId="0" fontId="46" fillId="0" borderId="26" xfId="0" applyFont="1" applyBorder="1" applyAlignment="1">
      <alignment horizontal="right" vertical="top"/>
    </xf>
    <xf numFmtId="0" fontId="46" fillId="0" borderId="15" xfId="0" applyFont="1" applyBorder="1" applyAlignment="1">
      <alignment horizontal="right" vertical="top"/>
    </xf>
    <xf numFmtId="0" fontId="46" fillId="0" borderId="17" xfId="0" applyFont="1" applyBorder="1" applyAlignment="1">
      <alignment horizontal="right" vertical="top"/>
    </xf>
    <xf numFmtId="0" fontId="46" fillId="0" borderId="16" xfId="0" applyFont="1" applyBorder="1" applyAlignment="1">
      <alignment horizontal="right" vertical="top"/>
    </xf>
    <xf numFmtId="0" fontId="46" fillId="0" borderId="27" xfId="0" applyFont="1" applyBorder="1" applyAlignment="1">
      <alignment horizontal="center" vertical="top"/>
    </xf>
    <xf numFmtId="0" fontId="46" fillId="0" borderId="28" xfId="0" applyFont="1" applyBorder="1" applyAlignment="1">
      <alignment horizontal="center" vertical="top"/>
    </xf>
    <xf numFmtId="0" fontId="46" fillId="0" borderId="35" xfId="0" applyFont="1" applyBorder="1" applyAlignment="1">
      <alignment horizontal="center" vertical="top"/>
    </xf>
    <xf numFmtId="0" fontId="46" fillId="0" borderId="22" xfId="0" applyFont="1" applyBorder="1" applyAlignment="1">
      <alignment horizontal="center" vertical="top"/>
    </xf>
    <xf numFmtId="0" fontId="46" fillId="0" borderId="29" xfId="0" applyFont="1" applyBorder="1" applyAlignment="1">
      <alignment horizontal="center" vertical="top"/>
    </xf>
    <xf numFmtId="0" fontId="46" fillId="0" borderId="26" xfId="0" applyFont="1" applyBorder="1" applyAlignment="1">
      <alignment horizontal="center" vertical="top"/>
    </xf>
    <xf numFmtId="0" fontId="41" fillId="0" borderId="6" xfId="0" applyFont="1" applyBorder="1" applyAlignment="1">
      <alignment horizontal="center" vertical="top"/>
    </xf>
    <xf numFmtId="0" fontId="41" fillId="0" borderId="22" xfId="0" applyFont="1" applyBorder="1" applyAlignment="1">
      <alignment horizontal="center" vertical="top"/>
    </xf>
    <xf numFmtId="0" fontId="41" fillId="0" borderId="29" xfId="0" applyFont="1" applyBorder="1" applyAlignment="1">
      <alignment horizontal="center" vertical="top"/>
    </xf>
    <xf numFmtId="0" fontId="41" fillId="0" borderId="26" xfId="0" applyFont="1" applyBorder="1" applyAlignment="1">
      <alignment horizontal="center" vertical="top"/>
    </xf>
    <xf numFmtId="0" fontId="41" fillId="0" borderId="15" xfId="0" applyFont="1" applyBorder="1" applyAlignment="1">
      <alignment horizontal="center" vertical="top"/>
    </xf>
    <xf numFmtId="0" fontId="41" fillId="0" borderId="17" xfId="0" applyFont="1" applyBorder="1" applyAlignment="1">
      <alignment horizontal="center" vertical="top"/>
    </xf>
    <xf numFmtId="0" fontId="41" fillId="0" borderId="16" xfId="0" applyFont="1" applyBorder="1" applyAlignment="1">
      <alignment horizontal="center" vertical="top"/>
    </xf>
    <xf numFmtId="0" fontId="40" fillId="0" borderId="17" xfId="0" applyFont="1" applyBorder="1" applyAlignment="1">
      <alignment horizontal="center" vertical="center"/>
    </xf>
    <xf numFmtId="0" fontId="46" fillId="0" borderId="33" xfId="0" applyFont="1" applyBorder="1" applyAlignment="1">
      <alignment horizontal="center" vertical="top"/>
    </xf>
    <xf numFmtId="0" fontId="46" fillId="0" borderId="34" xfId="0" applyFont="1" applyBorder="1" applyAlignment="1">
      <alignment horizontal="center" vertical="top"/>
    </xf>
    <xf numFmtId="0" fontId="46" fillId="0" borderId="36" xfId="0" applyFont="1" applyBorder="1" applyAlignment="1">
      <alignment horizontal="center" vertical="top"/>
    </xf>
    <xf numFmtId="0" fontId="45" fillId="0" borderId="1" xfId="0" applyFont="1" applyBorder="1" applyAlignment="1">
      <alignment horizontal="center" vertical="center"/>
    </xf>
    <xf numFmtId="0" fontId="45" fillId="0" borderId="5" xfId="0" applyFont="1" applyBorder="1" applyAlignment="1">
      <alignment horizontal="center" vertical="center"/>
    </xf>
    <xf numFmtId="0" fontId="45" fillId="0" borderId="6" xfId="0" applyFont="1" applyBorder="1" applyAlignment="1">
      <alignment horizontal="center" vertical="center"/>
    </xf>
    <xf numFmtId="0" fontId="0" fillId="0" borderId="0" xfId="0" applyAlignment="1">
      <alignment horizontal="center"/>
    </xf>
    <xf numFmtId="0" fontId="0" fillId="0" borderId="16" xfId="0" applyFont="1"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45" fillId="0" borderId="4" xfId="0" applyFont="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14" xfId="0" applyFont="1" applyBorder="1" applyAlignment="1">
      <alignment horizontal="center" vertical="center"/>
    </xf>
    <xf numFmtId="0" fontId="40" fillId="0" borderId="7" xfId="0" applyFont="1" applyBorder="1" applyAlignment="1">
      <alignment horizontal="center" vertical="center"/>
    </xf>
    <xf numFmtId="0" fontId="40" fillId="0" borderId="9" xfId="0" applyFont="1" applyBorder="1" applyAlignment="1">
      <alignment horizontal="center" vertical="center"/>
    </xf>
    <xf numFmtId="0" fontId="0" fillId="0" borderId="15" xfId="0" applyBorder="1" applyAlignment="1">
      <alignment horizontal="left"/>
    </xf>
    <xf numFmtId="0" fontId="0" fillId="0" borderId="16" xfId="0" applyBorder="1" applyAlignment="1">
      <alignment horizontal="left"/>
    </xf>
    <xf numFmtId="0" fontId="58" fillId="0" borderId="0" xfId="4" applyFont="1" applyAlignment="1">
      <alignment horizontal="center" vertical="center"/>
    </xf>
    <xf numFmtId="0" fontId="18" fillId="0" borderId="4" xfId="4" applyFont="1" applyBorder="1" applyAlignment="1">
      <alignment horizontal="center" vertical="center" wrapText="1"/>
    </xf>
    <xf numFmtId="0" fontId="18" fillId="3" borderId="10" xfId="4" applyFont="1" applyFill="1" applyBorder="1" applyAlignment="1">
      <alignment horizontal="center" vertical="center" wrapText="1"/>
    </xf>
    <xf numFmtId="0" fontId="18" fillId="3" borderId="12" xfId="4" applyFont="1" applyFill="1" applyBorder="1" applyAlignment="1">
      <alignment horizontal="center" vertical="center" wrapText="1"/>
    </xf>
    <xf numFmtId="0" fontId="18" fillId="3" borderId="7" xfId="4" applyFont="1" applyFill="1" applyBorder="1" applyAlignment="1">
      <alignment horizontal="center" vertical="center" wrapText="1"/>
    </xf>
    <xf numFmtId="0" fontId="18" fillId="3" borderId="9" xfId="4" applyFont="1" applyFill="1" applyBorder="1" applyAlignment="1">
      <alignment horizontal="center" vertical="center" wrapText="1"/>
    </xf>
    <xf numFmtId="0" fontId="18" fillId="3" borderId="4" xfId="4" applyFont="1" applyFill="1" applyBorder="1" applyAlignment="1">
      <alignment horizontal="center" vertical="center" wrapText="1"/>
    </xf>
    <xf numFmtId="0" fontId="18" fillId="3" borderId="15" xfId="4" applyFont="1" applyFill="1" applyBorder="1" applyAlignment="1">
      <alignment horizontal="center" vertical="center" wrapText="1"/>
    </xf>
    <xf numFmtId="0" fontId="20" fillId="0" borderId="17" xfId="4" applyFont="1" applyBorder="1" applyAlignment="1">
      <alignment horizontal="center" vertical="center"/>
    </xf>
    <xf numFmtId="0" fontId="20" fillId="0" borderId="16" xfId="4" applyFont="1" applyBorder="1" applyAlignment="1">
      <alignment horizontal="center" vertical="center"/>
    </xf>
    <xf numFmtId="38" fontId="18" fillId="3" borderId="10" xfId="7" applyFont="1" applyFill="1" applyBorder="1" applyAlignment="1">
      <alignment horizontal="left" vertical="center" wrapText="1"/>
    </xf>
    <xf numFmtId="38" fontId="18" fillId="3" borderId="12" xfId="7" applyFont="1" applyFill="1" applyBorder="1" applyAlignment="1">
      <alignment horizontal="left" vertical="center" wrapText="1"/>
    </xf>
    <xf numFmtId="38" fontId="18" fillId="3" borderId="7" xfId="7" applyFont="1" applyFill="1" applyBorder="1" applyAlignment="1">
      <alignment horizontal="left" vertical="center" wrapText="1"/>
    </xf>
    <xf numFmtId="38" fontId="18" fillId="3" borderId="9" xfId="7" applyFont="1" applyFill="1" applyBorder="1" applyAlignment="1">
      <alignment horizontal="left" vertical="center" wrapText="1"/>
    </xf>
    <xf numFmtId="0" fontId="18" fillId="0" borderId="1" xfId="4" applyFont="1" applyBorder="1" applyAlignment="1">
      <alignment horizontal="center" vertical="center" wrapText="1"/>
    </xf>
    <xf numFmtId="0" fontId="18" fillId="0" borderId="6" xfId="4" applyFont="1" applyBorder="1" applyAlignment="1">
      <alignment horizontal="center" vertical="center" wrapText="1"/>
    </xf>
    <xf numFmtId="0" fontId="18" fillId="0" borderId="1" xfId="4" applyFont="1" applyBorder="1" applyAlignment="1">
      <alignment horizontal="left" vertical="center" wrapText="1"/>
    </xf>
    <xf numFmtId="0" fontId="18" fillId="0" borderId="6" xfId="4" applyFont="1" applyBorder="1" applyAlignment="1">
      <alignment horizontal="left" vertical="center" wrapText="1"/>
    </xf>
    <xf numFmtId="0" fontId="18" fillId="0" borderId="10" xfId="4" applyFont="1" applyBorder="1" applyAlignment="1">
      <alignment horizontal="left" vertical="center" wrapText="1"/>
    </xf>
    <xf numFmtId="0" fontId="18" fillId="0" borderId="12" xfId="4" applyFont="1" applyBorder="1" applyAlignment="1">
      <alignment horizontal="left" vertical="center" wrapText="1"/>
    </xf>
    <xf numFmtId="0" fontId="18" fillId="0" borderId="7" xfId="4" applyFont="1" applyBorder="1" applyAlignment="1">
      <alignment horizontal="left" vertical="center" wrapText="1"/>
    </xf>
    <xf numFmtId="0" fontId="18" fillId="0" borderId="9" xfId="4" applyFont="1" applyBorder="1" applyAlignment="1">
      <alignment horizontal="left" vertical="center" wrapText="1"/>
    </xf>
    <xf numFmtId="0" fontId="18" fillId="0" borderId="10" xfId="4" applyFont="1" applyBorder="1" applyAlignment="1">
      <alignment horizontal="center" vertical="center" wrapText="1"/>
    </xf>
    <xf numFmtId="0" fontId="18" fillId="0" borderId="11" xfId="4" applyFont="1" applyBorder="1" applyAlignment="1">
      <alignment horizontal="center" vertical="center" wrapText="1"/>
    </xf>
    <xf numFmtId="0" fontId="18" fillId="0" borderId="12" xfId="4" applyFont="1" applyBorder="1" applyAlignment="1">
      <alignment horizontal="center" vertical="center" wrapText="1"/>
    </xf>
    <xf numFmtId="0" fontId="18" fillId="0" borderId="7" xfId="4" applyFont="1" applyBorder="1" applyAlignment="1">
      <alignment horizontal="center" vertical="center" wrapText="1"/>
    </xf>
    <xf numFmtId="0" fontId="18" fillId="0" borderId="8" xfId="4" applyFont="1" applyBorder="1" applyAlignment="1">
      <alignment horizontal="center" vertical="center" wrapText="1"/>
    </xf>
    <xf numFmtId="0" fontId="18" fillId="0" borderId="9" xfId="4" applyFont="1" applyBorder="1" applyAlignment="1">
      <alignment horizontal="center" vertical="center" wrapText="1"/>
    </xf>
    <xf numFmtId="0" fontId="18" fillId="0" borderId="15" xfId="4" applyFont="1" applyBorder="1" applyAlignment="1">
      <alignment horizontal="center" vertical="center" wrapText="1"/>
    </xf>
    <xf numFmtId="0" fontId="18" fillId="0" borderId="10" xfId="4" applyFont="1" applyBorder="1" applyAlignment="1">
      <alignment horizontal="left" vertical="center"/>
    </xf>
    <xf numFmtId="0" fontId="18" fillId="0" borderId="11" xfId="4" applyFont="1" applyBorder="1" applyAlignment="1">
      <alignment horizontal="left" vertical="center"/>
    </xf>
    <xf numFmtId="0" fontId="18" fillId="0" borderId="12" xfId="4" applyFont="1" applyBorder="1" applyAlignment="1">
      <alignment horizontal="left" vertical="center"/>
    </xf>
    <xf numFmtId="0" fontId="18" fillId="0" borderId="7" xfId="4" applyFont="1" applyBorder="1" applyAlignment="1">
      <alignment horizontal="left" vertical="center"/>
    </xf>
    <xf numFmtId="0" fontId="18" fillId="0" borderId="8" xfId="4" applyFont="1" applyBorder="1" applyAlignment="1">
      <alignment horizontal="left" vertical="center"/>
    </xf>
    <xf numFmtId="0" fontId="18" fillId="0" borderId="9" xfId="4" applyFont="1" applyBorder="1" applyAlignment="1">
      <alignment horizontal="left" vertical="center"/>
    </xf>
    <xf numFmtId="0" fontId="18" fillId="0" borderId="11" xfId="4" applyFont="1" applyBorder="1" applyAlignment="1">
      <alignment horizontal="left" vertical="center" wrapText="1"/>
    </xf>
    <xf numFmtId="0" fontId="18" fillId="0" borderId="8" xfId="4" applyFont="1" applyBorder="1" applyAlignment="1">
      <alignment horizontal="left" vertical="center" wrapText="1"/>
    </xf>
    <xf numFmtId="0" fontId="18" fillId="0" borderId="10" xfId="4" applyFont="1" applyBorder="1" applyAlignment="1">
      <alignment horizontal="center" vertical="center"/>
    </xf>
    <xf numFmtId="0" fontId="18" fillId="0" borderId="11" xfId="4" applyFont="1" applyBorder="1" applyAlignment="1">
      <alignment horizontal="center" vertical="center"/>
    </xf>
    <xf numFmtId="0" fontId="18" fillId="0" borderId="12" xfId="4" applyFont="1" applyBorder="1" applyAlignment="1">
      <alignment horizontal="center" vertical="center"/>
    </xf>
    <xf numFmtId="0" fontId="18" fillId="0" borderId="7" xfId="4" applyFont="1" applyBorder="1" applyAlignment="1">
      <alignment horizontal="center" vertical="center"/>
    </xf>
    <xf numFmtId="0" fontId="18" fillId="0" borderId="8" xfId="4" applyFont="1" applyBorder="1" applyAlignment="1">
      <alignment horizontal="center" vertical="center"/>
    </xf>
    <xf numFmtId="0" fontId="18" fillId="0" borderId="9" xfId="4" applyFont="1" applyBorder="1" applyAlignment="1">
      <alignment horizontal="center" vertical="center"/>
    </xf>
    <xf numFmtId="38" fontId="18" fillId="3" borderId="1" xfId="7" applyFont="1" applyFill="1" applyBorder="1" applyAlignment="1">
      <alignment horizontal="center" vertical="center" wrapText="1"/>
    </xf>
    <xf numFmtId="38" fontId="18" fillId="3" borderId="6" xfId="7" applyFont="1" applyFill="1" applyBorder="1" applyAlignment="1">
      <alignment horizontal="center" vertical="center" wrapText="1"/>
    </xf>
    <xf numFmtId="38" fontId="66" fillId="0" borderId="0" xfId="7" applyFont="1" applyBorder="1" applyAlignment="1">
      <alignment horizontal="left" vertical="center" wrapText="1"/>
    </xf>
    <xf numFmtId="0" fontId="59" fillId="0" borderId="15" xfId="4" applyFont="1" applyBorder="1" applyAlignment="1">
      <alignment horizontal="center" vertical="center"/>
    </xf>
    <xf numFmtId="0" fontId="59" fillId="0" borderId="17" xfId="4" applyFont="1" applyBorder="1" applyAlignment="1">
      <alignment horizontal="center" vertical="center"/>
    </xf>
    <xf numFmtId="0" fontId="59" fillId="0" borderId="16" xfId="4" applyFont="1" applyBorder="1" applyAlignment="1">
      <alignment horizontal="center" vertical="center"/>
    </xf>
    <xf numFmtId="0" fontId="45" fillId="0" borderId="0" xfId="0" applyFont="1" applyAlignment="1">
      <alignment horizontal="left" vertical="top" wrapText="1"/>
    </xf>
    <xf numFmtId="0" fontId="4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center" vertical="center"/>
    </xf>
    <xf numFmtId="0" fontId="0" fillId="0" borderId="0" xfId="0" applyFont="1" applyAlignment="1">
      <alignment vertical="center"/>
    </xf>
    <xf numFmtId="0" fontId="1" fillId="0" borderId="0" xfId="0" applyFont="1" applyAlignment="1">
      <alignment horizontal="left" vertical="center"/>
    </xf>
    <xf numFmtId="0" fontId="0" fillId="0" borderId="0" xfId="0" applyFont="1" applyAlignment="1">
      <alignment horizontal="left" vertical="center"/>
    </xf>
    <xf numFmtId="0" fontId="4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shrinkToFit="1"/>
    </xf>
    <xf numFmtId="0" fontId="0" fillId="0" borderId="0" xfId="0" applyFont="1" applyBorder="1" applyAlignment="1"/>
    <xf numFmtId="0" fontId="45" fillId="0" borderId="0" xfId="0" applyFont="1" applyAlignment="1">
      <alignment horizontal="distributed" vertical="center"/>
    </xf>
    <xf numFmtId="0" fontId="45" fillId="0" borderId="0" xfId="0" applyFont="1" applyBorder="1" applyAlignment="1">
      <alignment horizontal="left" vertical="center" shrinkToFit="1"/>
    </xf>
    <xf numFmtId="0" fontId="5" fillId="0" borderId="0" xfId="0" applyFont="1" applyAlignment="1">
      <alignment horizontal="left" vertical="top" wrapText="1"/>
    </xf>
    <xf numFmtId="0" fontId="0" fillId="0" borderId="0" xfId="0" applyFont="1" applyAlignment="1">
      <alignment horizontal="center"/>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right" vertical="center"/>
    </xf>
    <xf numFmtId="6" fontId="0" fillId="0" borderId="0" xfId="1" applyFont="1" applyAlignment="1">
      <alignment vertical="center"/>
    </xf>
    <xf numFmtId="0" fontId="12" fillId="0" borderId="15" xfId="0" applyFont="1" applyBorder="1" applyAlignment="1">
      <alignment horizontal="center" vertical="center"/>
    </xf>
    <xf numFmtId="0" fontId="12" fillId="0" borderId="17" xfId="0" applyFont="1" applyBorder="1" applyAlignment="1"/>
    <xf numFmtId="0" fontId="12" fillId="0" borderId="16" xfId="0" applyFont="1" applyBorder="1" applyAlignment="1"/>
    <xf numFmtId="176" fontId="13" fillId="0" borderId="15" xfId="0" applyNumberFormat="1" applyFont="1" applyBorder="1" applyAlignment="1">
      <alignment horizontal="center" vertical="center"/>
    </xf>
    <xf numFmtId="176" fontId="13" fillId="0" borderId="17" xfId="0" applyNumberFormat="1" applyFont="1" applyBorder="1" applyAlignment="1">
      <alignment horizontal="center" vertical="center"/>
    </xf>
    <xf numFmtId="176" fontId="13" fillId="0" borderId="16" xfId="0" applyNumberFormat="1" applyFont="1" applyBorder="1" applyAlignment="1">
      <alignment horizontal="center" vertical="center"/>
    </xf>
    <xf numFmtId="0" fontId="12" fillId="0" borderId="17" xfId="0" applyFont="1" applyBorder="1" applyAlignment="1">
      <alignment horizontal="center" vertical="center"/>
    </xf>
    <xf numFmtId="0" fontId="12" fillId="0" borderId="16" xfId="0" applyFont="1" applyBorder="1" applyAlignment="1">
      <alignment horizontal="center" vertical="center"/>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2" fillId="0" borderId="4" xfId="0" applyFont="1" applyBorder="1" applyAlignment="1">
      <alignment horizontal="center" vertical="center"/>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vertical="center" wrapText="1"/>
    </xf>
    <xf numFmtId="0" fontId="0" fillId="0" borderId="4" xfId="0" applyFont="1" applyBorder="1" applyAlignment="1">
      <alignment horizontal="center" vertical="center"/>
    </xf>
    <xf numFmtId="0" fontId="52" fillId="0" borderId="16" xfId="0" applyFont="1" applyBorder="1" applyAlignment="1">
      <alignment horizontal="center" vertical="center"/>
    </xf>
    <xf numFmtId="0" fontId="52" fillId="0" borderId="12" xfId="0" applyFont="1" applyBorder="1" applyAlignment="1">
      <alignment horizontal="center" vertical="center"/>
    </xf>
    <xf numFmtId="0" fontId="52" fillId="0" borderId="1" xfId="0" applyFont="1" applyBorder="1" applyAlignment="1">
      <alignment horizontal="center" vertical="center" wrapText="1"/>
    </xf>
    <xf numFmtId="0" fontId="52" fillId="0" borderId="5" xfId="0" applyFont="1" applyBorder="1" applyAlignment="1">
      <alignment horizontal="center" vertical="center" wrapText="1"/>
    </xf>
    <xf numFmtId="0" fontId="12" fillId="0" borderId="1" xfId="0" applyFont="1" applyBorder="1" applyAlignment="1">
      <alignment horizontal="center" vertical="center"/>
    </xf>
    <xf numFmtId="0" fontId="12" fillId="0" borderId="6"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40" fillId="0" borderId="0" xfId="0" applyFont="1" applyAlignment="1">
      <alignment horizontal="left" vertical="top"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45"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center" vertical="center"/>
    </xf>
    <xf numFmtId="0" fontId="5" fillId="0" borderId="0" xfId="0" applyFont="1" applyAlignment="1">
      <alignment horizontal="center"/>
    </xf>
    <xf numFmtId="0" fontId="40" fillId="0" borderId="0" xfId="0" applyFont="1" applyBorder="1" applyAlignment="1">
      <alignment horizontal="left" vertical="top" wrapText="1"/>
    </xf>
    <xf numFmtId="0" fontId="0" fillId="0" borderId="10" xfId="0" applyFont="1" applyBorder="1" applyAlignment="1">
      <alignment horizontal="center" vertical="top"/>
    </xf>
    <xf numFmtId="0" fontId="0" fillId="0" borderId="11" xfId="0" applyFont="1" applyBorder="1" applyAlignment="1">
      <alignment horizontal="center" vertical="top"/>
    </xf>
    <xf numFmtId="0" fontId="0" fillId="0" borderId="13" xfId="0" applyFont="1" applyBorder="1" applyAlignment="1">
      <alignment horizontal="center" vertical="top"/>
    </xf>
    <xf numFmtId="0" fontId="0" fillId="0" borderId="0" xfId="0" applyFont="1" applyBorder="1" applyAlignment="1">
      <alignment horizontal="center" vertical="top"/>
    </xf>
    <xf numFmtId="0" fontId="0" fillId="0" borderId="7" xfId="0" applyFont="1" applyBorder="1" applyAlignment="1">
      <alignment horizontal="center" vertical="top"/>
    </xf>
    <xf numFmtId="0" fontId="0" fillId="0" borderId="8" xfId="0" applyFont="1" applyBorder="1" applyAlignment="1">
      <alignment horizontal="center" vertical="top"/>
    </xf>
    <xf numFmtId="0" fontId="11" fillId="0" borderId="0" xfId="0" applyFont="1" applyAlignment="1">
      <alignment horizontal="center" vertical="center"/>
    </xf>
    <xf numFmtId="0" fontId="10" fillId="0" borderId="0" xfId="0" applyFont="1" applyAlignment="1">
      <alignment horizontal="center" vertical="center"/>
    </xf>
    <xf numFmtId="0" fontId="5" fillId="0" borderId="4" xfId="0" applyFont="1" applyBorder="1" applyAlignment="1">
      <alignment vertical="center"/>
    </xf>
    <xf numFmtId="0" fontId="0" fillId="0" borderId="4" xfId="0" applyBorder="1" applyAlignment="1">
      <alignment horizontal="center"/>
    </xf>
    <xf numFmtId="0" fontId="46" fillId="0" borderId="0" xfId="0" applyFont="1" applyAlignment="1">
      <alignment horizontal="left" vertical="top" wrapText="1"/>
    </xf>
    <xf numFmtId="0" fontId="10" fillId="0" borderId="0" xfId="0" applyFont="1" applyAlignment="1">
      <alignment horizontal="left" vertical="top"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0" fillId="0" borderId="7" xfId="0" applyBorder="1" applyAlignment="1">
      <alignment horizontal="center" vertical="center" shrinkToFit="1"/>
    </xf>
    <xf numFmtId="0" fontId="0" fillId="0" borderId="9" xfId="0" applyBorder="1" applyAlignment="1">
      <alignment horizontal="center" vertical="center" shrinkToFit="1"/>
    </xf>
    <xf numFmtId="0" fontId="5" fillId="0" borderId="10" xfId="0" applyFont="1" applyBorder="1" applyAlignment="1">
      <alignment vertical="center" wrapText="1"/>
    </xf>
    <xf numFmtId="0" fontId="5" fillId="0" borderId="12" xfId="0" applyFont="1" applyBorder="1" applyAlignment="1">
      <alignment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xf>
    <xf numFmtId="0" fontId="11" fillId="0" borderId="0" xfId="0" applyFont="1" applyAlignment="1"/>
    <xf numFmtId="0" fontId="10" fillId="0" borderId="0" xfId="0" applyFont="1" applyAlignment="1">
      <alignment horizontal="center"/>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40" fillId="0" borderId="1" xfId="0" applyFont="1" applyBorder="1" applyAlignment="1">
      <alignment horizontal="center" vertical="center" wrapText="1" shrinkToFit="1"/>
    </xf>
    <xf numFmtId="0" fontId="40" fillId="0" borderId="5" xfId="0" applyFont="1" applyBorder="1" applyAlignment="1">
      <alignment horizontal="center" vertical="center" wrapText="1" shrinkToFit="1"/>
    </xf>
    <xf numFmtId="0" fontId="40" fillId="0" borderId="6" xfId="0" applyFont="1" applyBorder="1" applyAlignment="1">
      <alignment horizontal="center" vertical="center" wrapText="1" shrinkToFit="1"/>
    </xf>
    <xf numFmtId="0" fontId="40" fillId="0" borderId="0" xfId="16" applyAlignment="1">
      <alignment vertical="top" wrapText="1"/>
    </xf>
    <xf numFmtId="0" fontId="40" fillId="0" borderId="0" xfId="16" applyAlignment="1">
      <alignment vertical="center" wrapText="1"/>
    </xf>
    <xf numFmtId="0" fontId="40" fillId="0" borderId="0" xfId="16" applyAlignment="1">
      <alignment horizontal="center" vertical="center"/>
    </xf>
    <xf numFmtId="0" fontId="40" fillId="0" borderId="0" xfId="16" applyAlignment="1">
      <alignment vertical="center"/>
    </xf>
    <xf numFmtId="0" fontId="1" fillId="0" borderId="0" xfId="16" applyFont="1" applyAlignment="1">
      <alignment horizontal="left" vertical="center"/>
    </xf>
    <xf numFmtId="0" fontId="40" fillId="0" borderId="0" xfId="16" applyAlignment="1">
      <alignment horizontal="left" vertical="center"/>
    </xf>
    <xf numFmtId="0" fontId="38" fillId="0" borderId="0" xfId="16" applyFont="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5" fillId="0" borderId="0" xfId="0" applyFont="1" applyBorder="1" applyAlignment="1"/>
    <xf numFmtId="0" fontId="5" fillId="0" borderId="0" xfId="0" applyFont="1" applyBorder="1" applyAlignment="1">
      <alignment horizontal="left" vertical="center" shrinkToFit="1"/>
    </xf>
    <xf numFmtId="0" fontId="45" fillId="0" borderId="0" xfId="0" applyFont="1" applyFill="1" applyAlignment="1">
      <alignment horizontal="left" vertical="top" wrapText="1"/>
    </xf>
    <xf numFmtId="0" fontId="5" fillId="0" borderId="0" xfId="0" applyFont="1" applyFill="1" applyAlignment="1">
      <alignment horizontal="left" vertical="top" wrapText="1"/>
    </xf>
    <xf numFmtId="0" fontId="5" fillId="0" borderId="0" xfId="0" applyFont="1" applyAlignment="1">
      <alignment horizontal="right" vertical="center"/>
    </xf>
    <xf numFmtId="0" fontId="5" fillId="0" borderId="0" xfId="0" applyFont="1" applyAlignment="1">
      <alignment vertical="center"/>
    </xf>
    <xf numFmtId="6" fontId="5" fillId="0" borderId="0" xfId="1" applyFont="1" applyAlignment="1">
      <alignment vertical="center"/>
    </xf>
    <xf numFmtId="176" fontId="9" fillId="2" borderId="1" xfId="0" applyNumberFormat="1" applyFont="1" applyFill="1" applyBorder="1" applyAlignment="1">
      <alignment horizontal="right" shrinkToFit="1"/>
    </xf>
    <xf numFmtId="176" fontId="9" fillId="2" borderId="6" xfId="0" applyNumberFormat="1" applyFont="1" applyFill="1" applyBorder="1" applyAlignment="1">
      <alignment horizontal="right" shrinkToFit="1"/>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58" fontId="5" fillId="2" borderId="1" xfId="0" applyNumberFormat="1"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xf>
    <xf numFmtId="0" fontId="10" fillId="2" borderId="0" xfId="0" applyFont="1" applyFill="1" applyBorder="1" applyAlignment="1">
      <alignment horizontal="center"/>
    </xf>
    <xf numFmtId="0" fontId="5" fillId="2" borderId="0" xfId="0" applyFont="1" applyFill="1" applyBorder="1" applyAlignment="1">
      <alignment horizontal="right"/>
    </xf>
    <xf numFmtId="0" fontId="9" fillId="2" borderId="1"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6" xfId="0" applyFont="1" applyFill="1" applyBorder="1" applyAlignment="1">
      <alignment horizontal="center" vertical="center" wrapText="1" shrinkToFit="1"/>
    </xf>
    <xf numFmtId="0" fontId="10" fillId="2" borderId="0" xfId="0" applyFont="1" applyFill="1" applyAlignment="1">
      <alignment horizontal="center" vertical="center"/>
    </xf>
    <xf numFmtId="0" fontId="10" fillId="2" borderId="0" xfId="0" applyFont="1" applyFill="1" applyAlignment="1"/>
    <xf numFmtId="0" fontId="10" fillId="2" borderId="0" xfId="0" applyFont="1" applyFill="1" applyAlignment="1">
      <alignment horizontal="center"/>
    </xf>
    <xf numFmtId="0" fontId="46" fillId="2" borderId="0" xfId="0" applyFont="1" applyFill="1" applyAlignment="1">
      <alignment vertical="top" wrapText="1"/>
    </xf>
    <xf numFmtId="0" fontId="10" fillId="2" borderId="0" xfId="0" applyFont="1" applyFill="1" applyAlignment="1">
      <alignment vertical="top" wrapText="1"/>
    </xf>
    <xf numFmtId="0" fontId="52" fillId="0" borderId="4" xfId="0" applyFont="1" applyBorder="1" applyAlignment="1">
      <alignment horizontal="center" vertical="center" wrapText="1"/>
    </xf>
    <xf numFmtId="0" fontId="52" fillId="0" borderId="4" xfId="0" applyFont="1" applyBorder="1" applyAlignment="1">
      <alignment horizontal="center" vertical="center"/>
    </xf>
    <xf numFmtId="0" fontId="40" fillId="0" borderId="11" xfId="0" applyFont="1" applyBorder="1" applyAlignment="1">
      <alignment horizontal="center" vertical="center"/>
    </xf>
    <xf numFmtId="0" fontId="40" fillId="0" borderId="8" xfId="0" applyFont="1" applyBorder="1" applyAlignment="1">
      <alignment horizontal="center" vertical="center"/>
    </xf>
    <xf numFmtId="0" fontId="0" fillId="0" borderId="0" xfId="0" applyFont="1" applyBorder="1" applyAlignment="1">
      <alignment horizontal="left" vertical="center" shrinkToFi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40" fillId="0" borderId="1"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40" fillId="0" borderId="5" xfId="0" applyFont="1" applyBorder="1" applyAlignment="1">
      <alignment horizontal="center" vertical="center"/>
    </xf>
    <xf numFmtId="0" fontId="40" fillId="0" borderId="6" xfId="0" applyFont="1" applyBorder="1" applyAlignment="1">
      <alignment horizontal="center" vertical="center"/>
    </xf>
    <xf numFmtId="0" fontId="40" fillId="0" borderId="1" xfId="0" applyFont="1" applyBorder="1" applyAlignment="1">
      <alignment horizontal="center" vertical="center" wrapText="1"/>
    </xf>
    <xf numFmtId="0" fontId="7" fillId="0" borderId="0" xfId="0" applyFont="1" applyAlignment="1">
      <alignment horizontal="center" vertical="center"/>
    </xf>
    <xf numFmtId="0" fontId="5" fillId="0" borderId="15" xfId="0" applyFont="1" applyBorder="1" applyAlignment="1">
      <alignment vertical="center" wrapText="1" shrinkToFit="1"/>
    </xf>
    <xf numFmtId="0" fontId="5" fillId="0" borderId="17" xfId="0" applyFont="1" applyBorder="1" applyAlignment="1">
      <alignment vertical="center" shrinkToFit="1"/>
    </xf>
    <xf numFmtId="0" fontId="5" fillId="0" borderId="16" xfId="0" applyFont="1" applyBorder="1" applyAlignment="1">
      <alignment vertical="center" shrinkToFit="1"/>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0" xfId="3" applyFont="1" applyBorder="1" applyAlignment="1">
      <alignment horizontal="center" vertical="center"/>
    </xf>
    <xf numFmtId="0" fontId="0" fillId="0" borderId="11" xfId="3" applyFont="1" applyBorder="1" applyAlignment="1">
      <alignment horizontal="center" vertical="center"/>
    </xf>
    <xf numFmtId="0" fontId="0" fillId="0" borderId="12" xfId="3" applyFont="1" applyBorder="1" applyAlignment="1">
      <alignment horizontal="center" vertical="center"/>
    </xf>
    <xf numFmtId="0" fontId="0" fillId="0" borderId="22" xfId="3" applyFont="1" applyBorder="1" applyAlignment="1">
      <alignment horizontal="left" vertical="center" wrapText="1"/>
    </xf>
    <xf numFmtId="0" fontId="0" fillId="0" borderId="26" xfId="3" applyFont="1" applyBorder="1" applyAlignment="1">
      <alignment horizontal="left" vertical="center" wrapText="1"/>
    </xf>
    <xf numFmtId="0" fontId="0" fillId="0" borderId="15" xfId="3" applyFont="1" applyBorder="1" applyAlignment="1">
      <alignment horizontal="left" vertical="center"/>
    </xf>
    <xf numFmtId="0" fontId="0" fillId="0" borderId="16" xfId="3" applyFont="1" applyBorder="1" applyAlignment="1">
      <alignment horizontal="left" vertical="center"/>
    </xf>
    <xf numFmtId="0" fontId="0" fillId="0" borderId="15" xfId="3" applyFont="1" applyBorder="1" applyAlignment="1">
      <alignment horizontal="center" vertical="center"/>
    </xf>
    <xf numFmtId="0" fontId="0" fillId="0" borderId="17" xfId="3" applyFont="1" applyBorder="1" applyAlignment="1">
      <alignment horizontal="center" vertical="center"/>
    </xf>
    <xf numFmtId="0" fontId="0" fillId="0" borderId="10" xfId="3" applyFont="1" applyBorder="1" applyAlignment="1">
      <alignment horizontal="left" vertical="center" wrapText="1"/>
    </xf>
    <xf numFmtId="0" fontId="0" fillId="0" borderId="12" xfId="3" applyFont="1" applyBorder="1" applyAlignment="1">
      <alignment horizontal="left" vertical="center" wrapText="1"/>
    </xf>
    <xf numFmtId="0" fontId="0" fillId="0" borderId="13" xfId="3" applyFont="1" applyBorder="1" applyAlignment="1">
      <alignment horizontal="left" vertical="center" wrapText="1"/>
    </xf>
    <xf numFmtId="0" fontId="0" fillId="0" borderId="14" xfId="3" applyFont="1" applyBorder="1" applyAlignment="1">
      <alignment horizontal="left" vertical="center" wrapText="1"/>
    </xf>
    <xf numFmtId="0" fontId="0" fillId="0" borderId="23" xfId="3" applyFont="1" applyBorder="1" applyAlignment="1">
      <alignment horizontal="left" vertical="center" wrapText="1"/>
    </xf>
    <xf numFmtId="0" fontId="0" fillId="0" borderId="24" xfId="3" applyFont="1" applyBorder="1" applyAlignment="1">
      <alignment horizontal="left" vertical="center" wrapText="1"/>
    </xf>
    <xf numFmtId="0" fontId="0" fillId="0" borderId="15" xfId="3" applyFont="1" applyBorder="1" applyAlignment="1">
      <alignment horizontal="distributed" vertical="center"/>
    </xf>
    <xf numFmtId="0" fontId="0" fillId="0" borderId="16" xfId="3" applyFont="1" applyBorder="1" applyAlignment="1">
      <alignment horizontal="distributed" vertical="center"/>
    </xf>
    <xf numFmtId="0" fontId="0" fillId="0" borderId="16" xfId="3" applyFont="1" applyBorder="1" applyAlignment="1">
      <alignment horizontal="center" vertical="center"/>
    </xf>
    <xf numFmtId="0" fontId="0" fillId="0" borderId="10" xfId="3" applyFont="1" applyBorder="1" applyAlignment="1">
      <alignment horizontal="distributed" vertical="center"/>
    </xf>
    <xf numFmtId="0" fontId="0" fillId="0" borderId="12" xfId="3" applyFont="1" applyBorder="1" applyAlignment="1">
      <alignment horizontal="distributed" vertical="center"/>
    </xf>
    <xf numFmtId="0" fontId="6" fillId="0" borderId="7" xfId="3" applyFont="1" applyBorder="1" applyAlignment="1">
      <alignment horizontal="center" vertical="center"/>
    </xf>
    <xf numFmtId="0" fontId="6" fillId="0" borderId="9" xfId="3" applyFont="1" applyBorder="1" applyAlignment="1">
      <alignment horizontal="center" vertical="center"/>
    </xf>
    <xf numFmtId="0" fontId="0" fillId="0" borderId="0" xfId="3" applyFont="1" applyAlignment="1">
      <alignment horizontal="left" vertical="center"/>
    </xf>
    <xf numFmtId="0" fontId="45" fillId="0" borderId="0" xfId="3" applyFont="1" applyAlignment="1">
      <alignment horizontal="center" vertical="center"/>
    </xf>
    <xf numFmtId="0" fontId="5" fillId="0" borderId="0" xfId="3" applyFont="1" applyAlignment="1">
      <alignment horizontal="center" vertical="center"/>
    </xf>
    <xf numFmtId="0" fontId="0" fillId="0" borderId="0" xfId="3" applyFont="1" applyAlignment="1">
      <alignment vertical="center" wrapText="1"/>
    </xf>
    <xf numFmtId="0" fontId="40" fillId="0" borderId="0" xfId="3" applyFont="1" applyAlignment="1">
      <alignment vertical="center" wrapText="1"/>
    </xf>
    <xf numFmtId="0" fontId="0" fillId="0" borderId="0" xfId="3" applyFont="1" applyAlignment="1">
      <alignment horizontal="center" vertical="center"/>
    </xf>
    <xf numFmtId="0" fontId="1" fillId="0" borderId="15" xfId="3" applyFont="1" applyBorder="1" applyAlignment="1">
      <alignment horizontal="left" vertical="center" wrapText="1"/>
    </xf>
    <xf numFmtId="0" fontId="0" fillId="0" borderId="16" xfId="3" applyFont="1" applyBorder="1" applyAlignment="1">
      <alignment horizontal="left" vertical="center" wrapText="1"/>
    </xf>
    <xf numFmtId="0" fontId="0" fillId="0" borderId="7" xfId="3" applyFont="1" applyBorder="1" applyAlignment="1">
      <alignment horizontal="left" vertical="center" wrapText="1"/>
    </xf>
    <xf numFmtId="0" fontId="0" fillId="0" borderId="9" xfId="3" applyFont="1" applyBorder="1" applyAlignment="1">
      <alignment horizontal="left" vertical="center" wrapText="1"/>
    </xf>
    <xf numFmtId="0" fontId="1" fillId="0" borderId="10" xfId="3" applyFont="1" applyBorder="1" applyAlignment="1">
      <alignment horizontal="left" vertical="center" wrapText="1"/>
    </xf>
    <xf numFmtId="0" fontId="0" fillId="0" borderId="15" xfId="3" applyFont="1" applyBorder="1" applyAlignment="1">
      <alignment horizontal="right" vertical="center"/>
    </xf>
    <xf numFmtId="0" fontId="0" fillId="0" borderId="17" xfId="3" applyFont="1" applyBorder="1" applyAlignment="1">
      <alignment horizontal="right" vertical="center"/>
    </xf>
    <xf numFmtId="0" fontId="0" fillId="0" borderId="15" xfId="3" applyFont="1" applyBorder="1" applyAlignment="1">
      <alignment horizontal="left" vertical="center" wrapText="1"/>
    </xf>
    <xf numFmtId="0" fontId="40" fillId="0" borderId="10" xfId="3" applyFont="1" applyBorder="1" applyAlignment="1">
      <alignment horizontal="left" vertical="center" wrapText="1"/>
    </xf>
    <xf numFmtId="0" fontId="40" fillId="0" borderId="12" xfId="3" applyFont="1" applyBorder="1" applyAlignment="1">
      <alignment horizontal="left" vertical="center" wrapText="1"/>
    </xf>
    <xf numFmtId="0" fontId="4" fillId="0" borderId="10" xfId="3" applyFont="1" applyBorder="1" applyAlignment="1">
      <alignment horizontal="left" vertical="center"/>
    </xf>
    <xf numFmtId="0" fontId="4" fillId="0" borderId="11" xfId="3" applyFont="1" applyBorder="1" applyAlignment="1">
      <alignment horizontal="left" vertical="center"/>
    </xf>
    <xf numFmtId="0" fontId="4" fillId="0" borderId="12" xfId="3" applyFont="1" applyBorder="1" applyAlignment="1">
      <alignment horizontal="left" vertical="center"/>
    </xf>
    <xf numFmtId="0" fontId="1" fillId="0" borderId="0" xfId="3" applyFont="1" applyAlignment="1">
      <alignment horizontal="center" vertical="center"/>
    </xf>
    <xf numFmtId="0" fontId="0" fillId="0" borderId="11" xfId="3" applyFont="1" applyBorder="1" applyAlignment="1">
      <alignment horizontal="left" vertical="center" wrapText="1"/>
    </xf>
    <xf numFmtId="0" fontId="0" fillId="0" borderId="2" xfId="3" applyFont="1" applyBorder="1" applyAlignment="1">
      <alignment horizontal="center" vertical="top" textRotation="255"/>
    </xf>
    <xf numFmtId="0" fontId="0" fillId="0" borderId="4" xfId="3" applyFont="1" applyBorder="1" applyAlignment="1">
      <alignment horizontal="center" vertical="top" textRotation="255"/>
    </xf>
    <xf numFmtId="0" fontId="0" fillId="0" borderId="4" xfId="3" applyFont="1" applyBorder="1" applyAlignment="1">
      <alignment horizontal="center" vertical="center" textRotation="255"/>
    </xf>
    <xf numFmtId="0" fontId="0" fillId="0" borderId="3" xfId="3" applyFont="1" applyBorder="1" applyAlignment="1">
      <alignment horizontal="left" vertical="center" wrapText="1"/>
    </xf>
    <xf numFmtId="0" fontId="0" fillId="0" borderId="5" xfId="3" applyFont="1" applyBorder="1" applyAlignment="1">
      <alignment horizontal="left" vertical="center" wrapText="1"/>
    </xf>
    <xf numFmtId="0" fontId="40" fillId="0" borderId="10" xfId="3" applyFont="1" applyBorder="1" applyAlignment="1">
      <alignment horizontal="left" vertical="top" wrapText="1"/>
    </xf>
    <xf numFmtId="0" fontId="0" fillId="0" borderId="11" xfId="3" applyFont="1" applyBorder="1" applyAlignment="1">
      <alignment horizontal="left" vertical="top" wrapText="1"/>
    </xf>
    <xf numFmtId="0" fontId="0" fillId="0" borderId="12" xfId="3" applyFont="1" applyBorder="1" applyAlignment="1">
      <alignment horizontal="left" vertical="top" wrapText="1"/>
    </xf>
    <xf numFmtId="0" fontId="0" fillId="0" borderId="13" xfId="3" applyFont="1" applyBorder="1" applyAlignment="1">
      <alignment horizontal="left" vertical="top" wrapText="1"/>
    </xf>
    <xf numFmtId="0" fontId="0" fillId="0" borderId="0" xfId="3" applyFont="1" applyBorder="1" applyAlignment="1">
      <alignment horizontal="left" vertical="top" wrapText="1"/>
    </xf>
    <xf numFmtId="0" fontId="0" fillId="0" borderId="14" xfId="3" applyFont="1" applyBorder="1" applyAlignment="1">
      <alignment horizontal="left" vertical="top" wrapText="1"/>
    </xf>
    <xf numFmtId="0" fontId="0" fillId="0" borderId="0" xfId="3" applyFont="1" applyBorder="1" applyAlignment="1">
      <alignment horizontal="left" vertical="center" wrapText="1"/>
    </xf>
    <xf numFmtId="0" fontId="2" fillId="0" borderId="0" xfId="3" applyFont="1" applyAlignment="1">
      <alignment horizontal="center" vertical="center"/>
    </xf>
    <xf numFmtId="0" fontId="0" fillId="0" borderId="1" xfId="3" applyFont="1" applyBorder="1" applyAlignment="1">
      <alignment horizontal="center" vertical="center"/>
    </xf>
    <xf numFmtId="0" fontId="40" fillId="0" borderId="10" xfId="3" applyFont="1" applyBorder="1" applyAlignment="1">
      <alignment horizontal="left" vertical="center"/>
    </xf>
    <xf numFmtId="0" fontId="0" fillId="0" borderId="11" xfId="3" applyFont="1" applyBorder="1" applyAlignment="1">
      <alignment horizontal="left" vertical="center"/>
    </xf>
    <xf numFmtId="0" fontId="0" fillId="0" borderId="12" xfId="3" applyFont="1" applyBorder="1" applyAlignment="1">
      <alignment horizontal="left" vertical="center"/>
    </xf>
    <xf numFmtId="0" fontId="0" fillId="0" borderId="0" xfId="0" applyAlignment="1">
      <alignment horizontal="right"/>
    </xf>
    <xf numFmtId="0" fontId="0" fillId="0" borderId="0" xfId="0" applyAlignment="1">
      <alignment horizontal="centerContinuous" vertical="center"/>
    </xf>
    <xf numFmtId="0" fontId="0" fillId="0" borderId="15" xfId="0" applyBorder="1" applyAlignment="1">
      <alignment horizontal="centerContinuous"/>
    </xf>
    <xf numFmtId="0" fontId="0" fillId="0" borderId="16" xfId="0" applyBorder="1" applyAlignment="1">
      <alignment horizontal="centerContinuous"/>
    </xf>
    <xf numFmtId="0" fontId="0" fillId="0" borderId="0" xfId="0" applyAlignment="1">
      <alignment vertical="top"/>
    </xf>
    <xf numFmtId="0" fontId="0" fillId="0" borderId="10" xfId="0" applyBorder="1" applyAlignment="1">
      <alignment vertical="top"/>
    </xf>
    <xf numFmtId="0" fontId="0" fillId="0" borderId="12" xfId="0" applyBorder="1" applyAlignment="1">
      <alignmen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7" xfId="0" applyBorder="1" applyAlignment="1">
      <alignment horizontal="left" vertical="top"/>
    </xf>
    <xf numFmtId="0" fontId="0" fillId="0" borderId="9" xfId="0" applyBorder="1" applyAlignment="1">
      <alignment horizontal="left" vertical="top"/>
    </xf>
    <xf numFmtId="0" fontId="0" fillId="0" borderId="1" xfId="0" applyBorder="1" applyAlignment="1">
      <alignment vertical="top"/>
    </xf>
    <xf numFmtId="0" fontId="0" fillId="0" borderId="5" xfId="0" applyBorder="1" applyAlignment="1">
      <alignment vertical="top"/>
    </xf>
    <xf numFmtId="0" fontId="0" fillId="0" borderId="6" xfId="0" applyBorder="1" applyAlignment="1">
      <alignment vertical="top"/>
    </xf>
    <xf numFmtId="0" fontId="1" fillId="0" borderId="0" xfId="0" applyFont="1" applyAlignment="1">
      <alignment horizontal="center" vertical="center"/>
    </xf>
  </cellXfs>
  <cellStyles count="18">
    <cellStyle name="パーセント 2" xfId="9"/>
    <cellStyle name="桁区切り" xfId="17" builtinId="6"/>
    <cellStyle name="桁区切り 2" xfId="8"/>
    <cellStyle name="桁区切り 3" xfId="2"/>
    <cellStyle name="桁区切り 4" xfId="6"/>
    <cellStyle name="桁区切り 5" xfId="7"/>
    <cellStyle name="通貨" xfId="1" builtinId="7"/>
    <cellStyle name="通貨 2" xfId="10"/>
    <cellStyle name="標準" xfId="0" builtinId="0"/>
    <cellStyle name="標準 2" xfId="11"/>
    <cellStyle name="標準 2 2" xfId="12"/>
    <cellStyle name="標準 2 3" xfId="5"/>
    <cellStyle name="標準 2 4" xfId="16"/>
    <cellStyle name="標準 3" xfId="13"/>
    <cellStyle name="標準 4" xfId="4"/>
    <cellStyle name="標準 6" xfId="14"/>
    <cellStyle name="標準 8" xfId="15"/>
    <cellStyle name="標準_補助金別記様式" xfId="3"/>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23817</xdr:colOff>
      <xdr:row>16</xdr:row>
      <xdr:rowOff>357189</xdr:rowOff>
    </xdr:from>
    <xdr:to>
      <xdr:col>9</xdr:col>
      <xdr:colOff>3262319</xdr:colOff>
      <xdr:row>18</xdr:row>
      <xdr:rowOff>238132</xdr:rowOff>
    </xdr:to>
    <xdr:sp macro="" textlink="">
      <xdr:nvSpPr>
        <xdr:cNvPr id="2" name="右中かっこ 1"/>
        <xdr:cNvSpPr/>
      </xdr:nvSpPr>
      <xdr:spPr bwMode="auto">
        <a:xfrm rot="5400000">
          <a:off x="3607597" y="11909"/>
          <a:ext cx="347668" cy="6143627"/>
        </a:xfrm>
        <a:prstGeom prst="rightBrace">
          <a:avLst/>
        </a:prstGeom>
        <a:ln w="57150">
          <a:headEnd type="none" w="med" len="med"/>
          <a:tailEnd type="none" w="med" len="med"/>
        </a:ln>
      </xdr:spPr>
      <xdr:style>
        <a:lnRef idx="1">
          <a:schemeClr val="accent2"/>
        </a:lnRef>
        <a:fillRef idx="0">
          <a:schemeClr val="accent2"/>
        </a:fillRef>
        <a:effectRef idx="0">
          <a:schemeClr val="accent2"/>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95250</xdr:colOff>
      <xdr:row>19</xdr:row>
      <xdr:rowOff>142875</xdr:rowOff>
    </xdr:from>
    <xdr:to>
      <xdr:col>9</xdr:col>
      <xdr:colOff>3333752</xdr:colOff>
      <xdr:row>20</xdr:row>
      <xdr:rowOff>285749</xdr:rowOff>
    </xdr:to>
    <xdr:sp macro="" textlink="">
      <xdr:nvSpPr>
        <xdr:cNvPr id="3" name="右中かっこ 2"/>
        <xdr:cNvSpPr/>
      </xdr:nvSpPr>
      <xdr:spPr bwMode="auto">
        <a:xfrm rot="16200000">
          <a:off x="3719514" y="461961"/>
          <a:ext cx="200024" cy="6076952"/>
        </a:xfrm>
        <a:prstGeom prst="rightBrace">
          <a:avLst/>
        </a:prstGeom>
        <a:ln w="57150">
          <a:headEnd type="none" w="med" len="med"/>
          <a:tailEnd type="none" w="med" len="med"/>
        </a:ln>
      </xdr:spPr>
      <xdr:style>
        <a:lnRef idx="1">
          <a:schemeClr val="accent2"/>
        </a:lnRef>
        <a:fillRef idx="0">
          <a:schemeClr val="accent2"/>
        </a:fillRef>
        <a:effectRef idx="0">
          <a:schemeClr val="accent2"/>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2595563</xdr:colOff>
      <xdr:row>18</xdr:row>
      <xdr:rowOff>261937</xdr:rowOff>
    </xdr:from>
    <xdr:to>
      <xdr:col>7</xdr:col>
      <xdr:colOff>2738439</xdr:colOff>
      <xdr:row>19</xdr:row>
      <xdr:rowOff>166687</xdr:rowOff>
    </xdr:to>
    <xdr:sp macro="" textlink="">
      <xdr:nvSpPr>
        <xdr:cNvPr id="4" name="角丸四角形 3"/>
        <xdr:cNvSpPr/>
      </xdr:nvSpPr>
      <xdr:spPr bwMode="auto">
        <a:xfrm>
          <a:off x="2738438" y="3262312"/>
          <a:ext cx="2743201" cy="161925"/>
        </a:xfrm>
        <a:prstGeom prst="roundRect">
          <a:avLst/>
        </a:prstGeom>
        <a:solidFill>
          <a:srgbClr val="FFFFFF"/>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2800" b="1">
              <a:solidFill>
                <a:srgbClr val="FF0000"/>
              </a:solidFill>
            </a:rPr>
            <a:t>記載①：各事業について記載してください。　</a:t>
          </a:r>
        </a:p>
      </xdr:txBody>
    </xdr:sp>
    <xdr:clientData/>
  </xdr:twoCellAnchor>
  <xdr:twoCellAnchor>
    <xdr:from>
      <xdr:col>10</xdr:col>
      <xdr:colOff>742950</xdr:colOff>
      <xdr:row>41</xdr:row>
      <xdr:rowOff>204787</xdr:rowOff>
    </xdr:from>
    <xdr:to>
      <xdr:col>13</xdr:col>
      <xdr:colOff>0</xdr:colOff>
      <xdr:row>42</xdr:row>
      <xdr:rowOff>600074</xdr:rowOff>
    </xdr:to>
    <xdr:sp macro="" textlink="">
      <xdr:nvSpPr>
        <xdr:cNvPr id="5" name="角丸四角形 4"/>
        <xdr:cNvSpPr/>
      </xdr:nvSpPr>
      <xdr:spPr bwMode="auto">
        <a:xfrm>
          <a:off x="7543800" y="7205662"/>
          <a:ext cx="2052639" cy="166687"/>
        </a:xfrm>
        <a:prstGeom prst="roundRect">
          <a:avLst/>
        </a:prstGeom>
        <a:solidFill>
          <a:srgbClr val="FFFFFF"/>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2800" b="1">
              <a:solidFill>
                <a:srgbClr val="FF0000"/>
              </a:solidFill>
            </a:rPr>
            <a:t>記載②：市町村費（加算補助額）を記載してください。　</a:t>
          </a:r>
        </a:p>
      </xdr:txBody>
    </xdr:sp>
    <xdr:clientData/>
  </xdr:twoCellAnchor>
  <xdr:twoCellAnchor>
    <xdr:from>
      <xdr:col>9</xdr:col>
      <xdr:colOff>1523999</xdr:colOff>
      <xdr:row>17</xdr:row>
      <xdr:rowOff>95249</xdr:rowOff>
    </xdr:from>
    <xdr:to>
      <xdr:col>14</xdr:col>
      <xdr:colOff>1762124</xdr:colOff>
      <xdr:row>19</xdr:row>
      <xdr:rowOff>500062</xdr:rowOff>
    </xdr:to>
    <xdr:sp macro="" textlink="">
      <xdr:nvSpPr>
        <xdr:cNvPr id="6" name="角丸四角形 5"/>
        <xdr:cNvSpPr/>
      </xdr:nvSpPr>
      <xdr:spPr bwMode="auto">
        <a:xfrm>
          <a:off x="26836687" y="9810749"/>
          <a:ext cx="14239875" cy="1690688"/>
        </a:xfrm>
        <a:prstGeom prst="roundRect">
          <a:avLst/>
        </a:prstGeom>
        <a:solidFill>
          <a:srgbClr val="FFFFFF"/>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ctr" upright="1"/>
        <a:lstStyle/>
        <a:p>
          <a:pPr algn="l"/>
          <a:r>
            <a:rPr kumimoji="1" lang="ja-JP" altLang="en-US" sz="2400" b="1">
              <a:solidFill>
                <a:srgbClr val="FF0000"/>
              </a:solidFill>
            </a:rPr>
            <a:t>　　記載③： 　記載②の</a:t>
          </a:r>
          <a:r>
            <a:rPr kumimoji="1" lang="en-US" altLang="ja-JP" sz="2400" b="1">
              <a:solidFill>
                <a:srgbClr val="FF0000"/>
              </a:solidFill>
            </a:rPr>
            <a:t>B,C,D,F</a:t>
          </a:r>
          <a:r>
            <a:rPr kumimoji="1" lang="ja-JP" altLang="en-US" sz="2400" b="1">
              <a:solidFill>
                <a:srgbClr val="FF0000"/>
              </a:solidFill>
            </a:rPr>
            <a:t>の額を、各事業内容へ配分してください。</a:t>
          </a:r>
          <a:endParaRPr kumimoji="1" lang="en-US" altLang="ja-JP" sz="2400" b="1">
            <a:solidFill>
              <a:srgbClr val="FF0000"/>
            </a:solidFill>
          </a:endParaRPr>
        </a:p>
        <a:p>
          <a:pPr algn="l"/>
          <a:r>
            <a:rPr kumimoji="1" lang="ja-JP" altLang="en-US" sz="2400" b="1">
              <a:solidFill>
                <a:srgbClr val="FF0000"/>
              </a:solidFill>
            </a:rPr>
            <a:t>　　　</a:t>
          </a:r>
          <a:r>
            <a:rPr kumimoji="1" lang="en-US" altLang="ja-JP" sz="2400" b="1">
              <a:solidFill>
                <a:srgbClr val="FF0000"/>
              </a:solidFill>
            </a:rPr>
            <a:t>※</a:t>
          </a:r>
          <a:r>
            <a:rPr kumimoji="1" lang="ja-JP" altLang="en-US" sz="2400" b="1">
              <a:solidFill>
                <a:srgbClr val="FF0000"/>
              </a:solidFill>
            </a:rPr>
            <a:t>配分額は、事業実施主体が決定しますが、参考として「補助対象事業費合計に占める各事業</a:t>
          </a:r>
          <a:endParaRPr kumimoji="1" lang="en-US" altLang="ja-JP" sz="2400" b="1">
            <a:solidFill>
              <a:srgbClr val="FF0000"/>
            </a:solidFill>
          </a:endParaRPr>
        </a:p>
        <a:p>
          <a:pPr algn="l"/>
          <a:r>
            <a:rPr kumimoji="1" lang="ja-JP" altLang="en-US" sz="2400" b="1">
              <a:solidFill>
                <a:srgbClr val="FF0000"/>
              </a:solidFill>
            </a:rPr>
            <a:t>　　　　内容の割合で案分した場合の配分額」を右表に示しています。　</a:t>
          </a:r>
        </a:p>
      </xdr:txBody>
    </xdr:sp>
    <xdr:clientData/>
  </xdr:twoCellAnchor>
  <xdr:twoCellAnchor>
    <xdr:from>
      <xdr:col>10</xdr:col>
      <xdr:colOff>171451</xdr:colOff>
      <xdr:row>19</xdr:row>
      <xdr:rowOff>123821</xdr:rowOff>
    </xdr:from>
    <xdr:to>
      <xdr:col>12</xdr:col>
      <xdr:colOff>2905127</xdr:colOff>
      <xdr:row>20</xdr:row>
      <xdr:rowOff>266695</xdr:rowOff>
    </xdr:to>
    <xdr:sp macro="" textlink="">
      <xdr:nvSpPr>
        <xdr:cNvPr id="7" name="右中かっこ 6"/>
        <xdr:cNvSpPr/>
      </xdr:nvSpPr>
      <xdr:spPr bwMode="auto">
        <a:xfrm rot="16200000">
          <a:off x="33018415" y="7067545"/>
          <a:ext cx="761999" cy="8877301"/>
        </a:xfrm>
        <a:prstGeom prst="rightBrace">
          <a:avLst/>
        </a:prstGeom>
        <a:ln w="57150">
          <a:headEnd type="none" w="med" len="med"/>
          <a:tailEnd type="none" w="med" len="med"/>
        </a:ln>
      </xdr:spPr>
      <xdr:style>
        <a:lnRef idx="1">
          <a:schemeClr val="accent2"/>
        </a:lnRef>
        <a:fillRef idx="0">
          <a:schemeClr val="accent2"/>
        </a:fillRef>
        <a:effectRef idx="0">
          <a:schemeClr val="accent2"/>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238124</xdr:colOff>
      <xdr:row>15</xdr:row>
      <xdr:rowOff>357187</xdr:rowOff>
    </xdr:from>
    <xdr:to>
      <xdr:col>12</xdr:col>
      <xdr:colOff>2881312</xdr:colOff>
      <xdr:row>17</xdr:row>
      <xdr:rowOff>47625</xdr:rowOff>
    </xdr:to>
    <xdr:sp macro="" textlink="">
      <xdr:nvSpPr>
        <xdr:cNvPr id="8" name="右中かっこ 7"/>
        <xdr:cNvSpPr/>
      </xdr:nvSpPr>
      <xdr:spPr bwMode="auto">
        <a:xfrm rot="5400000">
          <a:off x="33051750" y="5000624"/>
          <a:ext cx="738188" cy="8786813"/>
        </a:xfrm>
        <a:prstGeom prst="rightBrace">
          <a:avLst/>
        </a:prstGeom>
        <a:ln w="57150">
          <a:headEnd type="none" w="med" len="med"/>
          <a:tailEnd type="none" w="med" len="med"/>
        </a:ln>
      </xdr:spPr>
      <xdr:style>
        <a:lnRef idx="1">
          <a:schemeClr val="accent2"/>
        </a:lnRef>
        <a:fillRef idx="0">
          <a:schemeClr val="accent2"/>
        </a:fillRef>
        <a:effectRef idx="0">
          <a:schemeClr val="accent2"/>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3381374</xdr:colOff>
      <xdr:row>42</xdr:row>
      <xdr:rowOff>642939</xdr:rowOff>
    </xdr:from>
    <xdr:to>
      <xdr:col>10</xdr:col>
      <xdr:colOff>2595562</xdr:colOff>
      <xdr:row>48</xdr:row>
      <xdr:rowOff>142874</xdr:rowOff>
    </xdr:to>
    <xdr:cxnSp macro="">
      <xdr:nvCxnSpPr>
        <xdr:cNvPr id="9" name="直線矢印コネクタ 8"/>
        <xdr:cNvCxnSpPr/>
      </xdr:nvCxnSpPr>
      <xdr:spPr bwMode="auto">
        <a:xfrm flipH="1">
          <a:off x="28694062" y="24003002"/>
          <a:ext cx="2690813" cy="3976685"/>
        </a:xfrm>
        <a:prstGeom prst="straightConnector1">
          <a:avLst/>
        </a:prstGeom>
        <a:ln w="76200">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166688</xdr:colOff>
      <xdr:row>4</xdr:row>
      <xdr:rowOff>166688</xdr:rowOff>
    </xdr:from>
    <xdr:to>
      <xdr:col>11</xdr:col>
      <xdr:colOff>1457327</xdr:colOff>
      <xdr:row>5</xdr:row>
      <xdr:rowOff>823913</xdr:rowOff>
    </xdr:to>
    <xdr:sp macro="" textlink="">
      <xdr:nvSpPr>
        <xdr:cNvPr id="12" name="角丸四角形 11"/>
        <xdr:cNvSpPr/>
      </xdr:nvSpPr>
      <xdr:spPr bwMode="auto">
        <a:xfrm>
          <a:off x="22002751" y="2476501"/>
          <a:ext cx="11315701" cy="847725"/>
        </a:xfrm>
        <a:prstGeom prst="roundRect">
          <a:avLst/>
        </a:prstGeom>
        <a:solidFill>
          <a:srgbClr val="FFFFFF"/>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2800" b="1">
              <a:solidFill>
                <a:srgbClr val="FF0000"/>
              </a:solidFill>
            </a:rPr>
            <a:t>変更の場合は、変更前を（　）で上段に記載します。　</a:t>
          </a:r>
        </a:p>
      </xdr:txBody>
    </xdr:sp>
    <xdr:clientData/>
  </xdr:twoCellAnchor>
  <xdr:twoCellAnchor>
    <xdr:from>
      <xdr:col>7</xdr:col>
      <xdr:colOff>3095624</xdr:colOff>
      <xdr:row>6</xdr:row>
      <xdr:rowOff>23813</xdr:rowOff>
    </xdr:from>
    <xdr:to>
      <xdr:col>8</xdr:col>
      <xdr:colOff>2000253</xdr:colOff>
      <xdr:row>9</xdr:row>
      <xdr:rowOff>119062</xdr:rowOff>
    </xdr:to>
    <xdr:cxnSp macro="">
      <xdr:nvCxnSpPr>
        <xdr:cNvPr id="13" name="直線矢印コネクタ 12"/>
        <xdr:cNvCxnSpPr/>
      </xdr:nvCxnSpPr>
      <xdr:spPr bwMode="auto">
        <a:xfrm flipH="1">
          <a:off x="21455062" y="3405188"/>
          <a:ext cx="2381254" cy="2238374"/>
        </a:xfrm>
        <a:prstGeom prst="straightConnector1">
          <a:avLst/>
        </a:prstGeom>
        <a:ln w="76200">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10</xdr:row>
      <xdr:rowOff>0</xdr:rowOff>
    </xdr:from>
    <xdr:to>
      <xdr:col>12</xdr:col>
      <xdr:colOff>0</xdr:colOff>
      <xdr:row>10</xdr:row>
      <xdr:rowOff>0</xdr:rowOff>
    </xdr:to>
    <xdr:sp macro="" textlink="">
      <xdr:nvSpPr>
        <xdr:cNvPr id="41009" name="AutoShape 1"/>
        <xdr:cNvSpPr/>
      </xdr:nvSpPr>
      <xdr:spPr>
        <a:xfrm>
          <a:off x="11239500" y="3360420"/>
          <a:ext cx="0" cy="0"/>
        </a:xfrm>
        <a:prstGeom prst="leftBracket">
          <a:avLst>
            <a:gd name="adj" fmla="val -214748364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10</xdr:row>
      <xdr:rowOff>0</xdr:rowOff>
    </xdr:from>
    <xdr:to>
      <xdr:col>12</xdr:col>
      <xdr:colOff>0</xdr:colOff>
      <xdr:row>10</xdr:row>
      <xdr:rowOff>0</xdr:rowOff>
    </xdr:to>
    <xdr:sp macro="" textlink="">
      <xdr:nvSpPr>
        <xdr:cNvPr id="41010" name="AutoShape 2"/>
        <xdr:cNvSpPr/>
      </xdr:nvSpPr>
      <xdr:spPr>
        <a:xfrm>
          <a:off x="11239500" y="3360420"/>
          <a:ext cx="0" cy="0"/>
        </a:xfrm>
        <a:prstGeom prst="rightBracket">
          <a:avLst>
            <a:gd name="adj" fmla="val -214748364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10</xdr:row>
      <xdr:rowOff>0</xdr:rowOff>
    </xdr:from>
    <xdr:to>
      <xdr:col>12</xdr:col>
      <xdr:colOff>0</xdr:colOff>
      <xdr:row>10</xdr:row>
      <xdr:rowOff>0</xdr:rowOff>
    </xdr:to>
    <xdr:sp macro="" textlink="">
      <xdr:nvSpPr>
        <xdr:cNvPr id="41011" name="AutoShape 3"/>
        <xdr:cNvSpPr/>
      </xdr:nvSpPr>
      <xdr:spPr>
        <a:xfrm>
          <a:off x="11239500" y="3360420"/>
          <a:ext cx="0" cy="0"/>
        </a:xfrm>
        <a:prstGeom prst="leftBracket">
          <a:avLst>
            <a:gd name="adj" fmla="val -214748364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10</xdr:row>
      <xdr:rowOff>0</xdr:rowOff>
    </xdr:from>
    <xdr:to>
      <xdr:col>12</xdr:col>
      <xdr:colOff>0</xdr:colOff>
      <xdr:row>10</xdr:row>
      <xdr:rowOff>0</xdr:rowOff>
    </xdr:to>
    <xdr:sp macro="" textlink="">
      <xdr:nvSpPr>
        <xdr:cNvPr id="41012" name="AutoShape 4"/>
        <xdr:cNvSpPr/>
      </xdr:nvSpPr>
      <xdr:spPr>
        <a:xfrm>
          <a:off x="11239500" y="3360420"/>
          <a:ext cx="0" cy="0"/>
        </a:xfrm>
        <a:prstGeom prst="rightBracket">
          <a:avLst>
            <a:gd name="adj" fmla="val -214748364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4699000</xdr:colOff>
      <xdr:row>10</xdr:row>
      <xdr:rowOff>42334</xdr:rowOff>
    </xdr:from>
    <xdr:to>
      <xdr:col>0</xdr:col>
      <xdr:colOff>6203950</xdr:colOff>
      <xdr:row>13</xdr:row>
      <xdr:rowOff>34397</xdr:rowOff>
    </xdr:to>
    <xdr:sp macro="" textlink="">
      <xdr:nvSpPr>
        <xdr:cNvPr id="4" name="大かっこ 3"/>
        <xdr:cNvSpPr/>
      </xdr:nvSpPr>
      <xdr:spPr bwMode="auto">
        <a:xfrm>
          <a:off x="4699000" y="1735667"/>
          <a:ext cx="1504950" cy="500063"/>
        </a:xfrm>
        <a:prstGeom prst="bracketPair">
          <a:avLst/>
        </a:prstGeom>
        <a:no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r>
            <a:rPr kumimoji="1" lang="ja-JP" altLang="en-US" sz="1100"/>
            <a:t> 事業実施主体名</a:t>
          </a:r>
          <a:endParaRPr kumimoji="1" lang="en-US" altLang="ja-JP" sz="1100"/>
        </a:p>
        <a:p>
          <a:pPr algn="l"/>
          <a:r>
            <a:rPr kumimoji="1" lang="ja-JP" altLang="en-US" sz="1100"/>
            <a:t> 代表者　　職・氏名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4667250</xdr:colOff>
      <xdr:row>10</xdr:row>
      <xdr:rowOff>42861</xdr:rowOff>
    </xdr:from>
    <xdr:to>
      <xdr:col>0</xdr:col>
      <xdr:colOff>6172200</xdr:colOff>
      <xdr:row>13</xdr:row>
      <xdr:rowOff>28574</xdr:rowOff>
    </xdr:to>
    <xdr:sp macro="" textlink="">
      <xdr:nvSpPr>
        <xdr:cNvPr id="2" name="大かっこ 1"/>
        <xdr:cNvSpPr/>
      </xdr:nvSpPr>
      <xdr:spPr bwMode="auto">
        <a:xfrm>
          <a:off x="4667250" y="1757361"/>
          <a:ext cx="1504950" cy="500063"/>
        </a:xfrm>
        <a:prstGeom prst="bracketPair">
          <a:avLst/>
        </a:prstGeom>
        <a:no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r>
            <a:rPr kumimoji="1" lang="ja-JP" altLang="en-US" sz="1100"/>
            <a:t> 事業実施主体名</a:t>
          </a:r>
          <a:endParaRPr kumimoji="1" lang="en-US" altLang="ja-JP" sz="1100"/>
        </a:p>
        <a:p>
          <a:pPr algn="l"/>
          <a:r>
            <a:rPr kumimoji="1" lang="ja-JP" altLang="en-US" sz="1100"/>
            <a:t> 代表者　　職・氏名</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Z666"/>
  <sheetViews>
    <sheetView view="pageBreakPreview" zoomScaleNormal="100" zoomScaleSheetLayoutView="100" workbookViewId="0"/>
  </sheetViews>
  <sheetFormatPr defaultColWidth="9" defaultRowHeight="14.25" x14ac:dyDescent="0.15"/>
  <cols>
    <col min="1" max="52" width="2.625" style="304" customWidth="1"/>
    <col min="53" max="16384" width="9" style="304"/>
  </cols>
  <sheetData>
    <row r="1" spans="1:52" ht="20.100000000000001" customHeight="1" x14ac:dyDescent="0.15">
      <c r="A1" s="185" t="s">
        <v>0</v>
      </c>
    </row>
    <row r="2" spans="1:52" ht="20.100000000000001" customHeight="1" x14ac:dyDescent="0.15"/>
    <row r="3" spans="1:52" ht="20.100000000000001" customHeight="1" x14ac:dyDescent="0.15"/>
    <row r="4" spans="1:52" ht="20.100000000000001" customHeight="1" x14ac:dyDescent="0.15"/>
    <row r="5" spans="1:52" ht="20.100000000000001" customHeight="1" x14ac:dyDescent="0.15"/>
    <row r="6" spans="1:52" ht="20.100000000000001" customHeight="1" x14ac:dyDescent="0.15"/>
    <row r="7" spans="1:52" ht="20.100000000000001" customHeight="1" x14ac:dyDescent="0.15"/>
    <row r="8" spans="1:52" ht="20.100000000000001" customHeight="1" x14ac:dyDescent="0.15"/>
    <row r="9" spans="1:52" ht="20.100000000000001" customHeight="1" x14ac:dyDescent="0.15">
      <c r="A9" s="433" t="s">
        <v>1</v>
      </c>
      <c r="B9" s="433"/>
      <c r="C9" s="433"/>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33"/>
      <c r="AV9" s="433"/>
      <c r="AW9" s="433"/>
      <c r="AX9" s="433"/>
      <c r="AY9" s="433"/>
      <c r="AZ9" s="433"/>
    </row>
    <row r="10" spans="1:52" ht="20.100000000000001" customHeight="1" x14ac:dyDescent="0.15">
      <c r="A10" s="433"/>
      <c r="B10" s="433"/>
      <c r="C10" s="433"/>
      <c r="D10" s="433"/>
      <c r="E10" s="433"/>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c r="AT10" s="433"/>
      <c r="AU10" s="433"/>
      <c r="AV10" s="433"/>
      <c r="AW10" s="433"/>
      <c r="AX10" s="433"/>
      <c r="AY10" s="433"/>
      <c r="AZ10" s="433"/>
    </row>
    <row r="11" spans="1:52" ht="20.100000000000001" customHeight="1" x14ac:dyDescent="0.3">
      <c r="A11" s="187"/>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7"/>
      <c r="AZ11" s="187"/>
    </row>
    <row r="12" spans="1:52" s="328" customFormat="1" ht="20.100000000000001" customHeight="1" x14ac:dyDescent="0.3">
      <c r="A12" s="187"/>
      <c r="B12" s="187"/>
      <c r="C12" s="187"/>
      <c r="D12" s="187"/>
      <c r="E12" s="187"/>
      <c r="F12" s="187"/>
      <c r="G12" s="187"/>
      <c r="H12" s="187"/>
      <c r="I12" s="187"/>
      <c r="J12" s="187"/>
      <c r="K12" s="187"/>
      <c r="L12" s="187"/>
      <c r="M12" s="336" t="s">
        <v>295</v>
      </c>
      <c r="N12" s="336"/>
      <c r="O12" s="336"/>
      <c r="P12" s="336"/>
      <c r="Q12" s="336"/>
      <c r="R12" s="336"/>
      <c r="S12" s="336"/>
      <c r="T12" s="337"/>
      <c r="U12" s="337"/>
      <c r="V12" s="337"/>
      <c r="W12" s="337"/>
      <c r="X12" s="226"/>
      <c r="Y12" s="226"/>
      <c r="Z12" s="226"/>
      <c r="AA12" s="226"/>
      <c r="AB12" s="226"/>
      <c r="AC12" s="226"/>
      <c r="AD12" s="226"/>
      <c r="AE12" s="226"/>
      <c r="AF12" s="226"/>
      <c r="AG12" s="226"/>
      <c r="AH12" s="226"/>
      <c r="AI12" s="338"/>
      <c r="AJ12" s="338"/>
      <c r="AK12" s="226"/>
      <c r="AL12" s="226"/>
      <c r="AM12" s="338"/>
      <c r="AN12" s="226"/>
      <c r="AO12" s="187"/>
      <c r="AP12" s="187"/>
      <c r="AQ12" s="187"/>
      <c r="AR12" s="187"/>
      <c r="AS12" s="187"/>
      <c r="AT12" s="187"/>
      <c r="AU12" s="187"/>
      <c r="AV12" s="187"/>
      <c r="AW12" s="187"/>
      <c r="AX12" s="187"/>
      <c r="AY12" s="187"/>
      <c r="AZ12" s="187"/>
    </row>
    <row r="13" spans="1:52" ht="20.100000000000001" customHeight="1" x14ac:dyDescent="0.3">
      <c r="A13" s="187"/>
      <c r="B13" s="187"/>
      <c r="C13" s="187"/>
      <c r="D13" s="187"/>
      <c r="E13" s="187"/>
      <c r="F13" s="187"/>
      <c r="G13" s="187"/>
      <c r="H13" s="187"/>
      <c r="I13" s="187"/>
      <c r="J13" s="187"/>
      <c r="K13" s="187"/>
      <c r="M13" s="191" t="s">
        <v>316</v>
      </c>
      <c r="N13" s="191"/>
      <c r="O13" s="191"/>
      <c r="P13" s="191"/>
      <c r="Q13" s="191"/>
      <c r="R13" s="195"/>
      <c r="S13" s="195"/>
      <c r="T13" s="195"/>
      <c r="U13" s="195"/>
      <c r="V13" s="195"/>
      <c r="W13" s="195"/>
      <c r="X13" s="196"/>
      <c r="Y13" s="196"/>
      <c r="Z13" s="196"/>
      <c r="AA13" s="196"/>
      <c r="AB13" s="196"/>
      <c r="AC13" s="196"/>
      <c r="AD13" s="196"/>
      <c r="AE13" s="196"/>
      <c r="AF13" s="196"/>
      <c r="AG13" s="196"/>
      <c r="AH13" s="196"/>
      <c r="AI13" s="200"/>
      <c r="AJ13" s="200"/>
      <c r="AK13" s="339"/>
      <c r="AL13" s="339"/>
      <c r="AM13" s="200"/>
      <c r="AN13" s="339"/>
      <c r="AO13" s="199"/>
      <c r="AR13" s="187"/>
      <c r="AS13" s="187"/>
      <c r="AT13" s="187"/>
      <c r="AU13" s="187"/>
      <c r="AV13" s="187"/>
      <c r="AW13" s="187"/>
      <c r="AX13" s="187"/>
      <c r="AY13" s="187"/>
      <c r="AZ13" s="187"/>
    </row>
    <row r="14" spans="1:52" ht="20.100000000000001" customHeight="1" x14ac:dyDescent="0.15">
      <c r="M14" s="192" t="s">
        <v>315</v>
      </c>
      <c r="N14" s="192"/>
      <c r="O14" s="192"/>
      <c r="P14" s="192"/>
      <c r="Q14" s="192"/>
      <c r="R14" s="197"/>
      <c r="S14" s="197"/>
      <c r="T14" s="197"/>
      <c r="U14" s="197"/>
      <c r="V14" s="197"/>
      <c r="W14" s="197"/>
      <c r="X14" s="197"/>
      <c r="Y14" s="197"/>
      <c r="Z14" s="197"/>
      <c r="AA14" s="197"/>
      <c r="AB14" s="197"/>
      <c r="AC14" s="197"/>
      <c r="AD14" s="197"/>
      <c r="AE14" s="197"/>
      <c r="AF14" s="197"/>
      <c r="AG14" s="197"/>
      <c r="AH14" s="197"/>
      <c r="AI14" s="200"/>
      <c r="AJ14" s="200"/>
      <c r="AK14" s="186"/>
      <c r="AL14" s="186"/>
      <c r="AM14" s="200"/>
      <c r="AN14" s="186"/>
      <c r="AO14" s="198"/>
      <c r="AP14" s="138"/>
      <c r="AQ14" s="138"/>
    </row>
    <row r="15" spans="1:52" ht="20.100000000000001" customHeight="1" x14ac:dyDescent="0.15">
      <c r="M15" s="192" t="s">
        <v>294</v>
      </c>
      <c r="N15" s="192"/>
      <c r="O15" s="192"/>
      <c r="P15" s="192"/>
      <c r="Q15" s="192"/>
      <c r="R15" s="197"/>
      <c r="S15" s="197"/>
      <c r="T15" s="197"/>
      <c r="U15" s="197"/>
      <c r="V15" s="197"/>
      <c r="W15" s="197"/>
      <c r="X15" s="197"/>
      <c r="Y15" s="197"/>
      <c r="Z15" s="197"/>
      <c r="AA15" s="197"/>
      <c r="AB15" s="197"/>
      <c r="AC15" s="197"/>
      <c r="AD15" s="197"/>
      <c r="AE15" s="197"/>
      <c r="AF15" s="197"/>
      <c r="AG15" s="197"/>
      <c r="AH15" s="197"/>
      <c r="AI15" s="200"/>
      <c r="AJ15" s="200"/>
      <c r="AK15" s="186"/>
      <c r="AL15" s="186"/>
      <c r="AM15" s="200"/>
      <c r="AN15" s="186"/>
      <c r="AO15" s="198"/>
      <c r="AP15" s="138"/>
      <c r="AQ15" s="138"/>
    </row>
    <row r="16" spans="1:52" ht="20.100000000000001" customHeight="1" x14ac:dyDescent="0.15">
      <c r="N16" s="193"/>
      <c r="O16" s="193"/>
      <c r="P16" s="193"/>
      <c r="Q16" s="193"/>
      <c r="R16" s="193"/>
      <c r="S16" s="198"/>
      <c r="T16" s="198"/>
      <c r="U16" s="198"/>
      <c r="V16" s="198"/>
      <c r="W16" s="198"/>
      <c r="X16" s="198"/>
      <c r="Y16" s="198"/>
      <c r="Z16" s="198"/>
      <c r="AA16" s="198"/>
      <c r="AB16" s="198"/>
      <c r="AC16" s="198"/>
      <c r="AD16" s="198"/>
      <c r="AE16" s="198"/>
      <c r="AF16" s="198"/>
      <c r="AG16" s="198"/>
      <c r="AH16" s="198"/>
      <c r="AI16" s="198"/>
      <c r="AJ16" s="198"/>
      <c r="AK16" s="198"/>
      <c r="AL16" s="198"/>
      <c r="AM16" s="198"/>
    </row>
    <row r="17" spans="13:40" ht="20.100000000000001" customHeight="1" x14ac:dyDescent="0.2">
      <c r="M17" s="182" t="s">
        <v>325</v>
      </c>
    </row>
    <row r="18" spans="13:40" ht="27" customHeight="1" x14ac:dyDescent="0.15">
      <c r="M18" s="434" t="s">
        <v>2</v>
      </c>
      <c r="N18" s="435"/>
      <c r="O18" s="435"/>
      <c r="P18" s="435"/>
      <c r="Q18" s="435"/>
      <c r="R18" s="436"/>
      <c r="S18" s="430" t="s">
        <v>3</v>
      </c>
      <c r="T18" s="431"/>
      <c r="U18" s="431"/>
      <c r="V18" s="431"/>
      <c r="W18" s="431"/>
      <c r="X18" s="431"/>
      <c r="Y18" s="431"/>
      <c r="Z18" s="431"/>
      <c r="AA18" s="431"/>
      <c r="AB18" s="432"/>
      <c r="AC18" s="430" t="s">
        <v>4</v>
      </c>
      <c r="AD18" s="431"/>
      <c r="AE18" s="431"/>
      <c r="AF18" s="431"/>
      <c r="AG18" s="431"/>
      <c r="AH18" s="431"/>
      <c r="AI18" s="430" t="s">
        <v>5</v>
      </c>
      <c r="AJ18" s="431"/>
      <c r="AK18" s="431"/>
      <c r="AL18" s="431"/>
      <c r="AM18" s="431"/>
      <c r="AN18" s="432"/>
    </row>
    <row r="19" spans="13:40" ht="20.100000000000001" customHeight="1" x14ac:dyDescent="0.15">
      <c r="M19" s="427"/>
      <c r="N19" s="428"/>
      <c r="O19" s="428"/>
      <c r="P19" s="428"/>
      <c r="Q19" s="428"/>
      <c r="R19" s="429"/>
      <c r="S19" s="427"/>
      <c r="T19" s="428"/>
      <c r="U19" s="428"/>
      <c r="V19" s="428"/>
      <c r="W19" s="428"/>
      <c r="X19" s="428"/>
      <c r="Y19" s="428"/>
      <c r="Z19" s="428"/>
      <c r="AA19" s="428"/>
      <c r="AB19" s="429"/>
      <c r="AC19" s="430"/>
      <c r="AD19" s="431"/>
      <c r="AE19" s="431"/>
      <c r="AF19" s="431"/>
      <c r="AG19" s="431"/>
      <c r="AH19" s="432"/>
      <c r="AI19" s="427"/>
      <c r="AJ19" s="428"/>
      <c r="AK19" s="428"/>
      <c r="AL19" s="428"/>
      <c r="AM19" s="428"/>
      <c r="AN19" s="429"/>
    </row>
    <row r="20" spans="13:40" ht="20.100000000000001" customHeight="1" x14ac:dyDescent="0.15">
      <c r="M20" s="427"/>
      <c r="N20" s="428"/>
      <c r="O20" s="428"/>
      <c r="P20" s="428"/>
      <c r="Q20" s="428"/>
      <c r="R20" s="429"/>
      <c r="S20" s="427"/>
      <c r="T20" s="428"/>
      <c r="U20" s="428"/>
      <c r="V20" s="428"/>
      <c r="W20" s="428"/>
      <c r="X20" s="428"/>
      <c r="Y20" s="428"/>
      <c r="Z20" s="428"/>
      <c r="AA20" s="428"/>
      <c r="AB20" s="429"/>
      <c r="AC20" s="430"/>
      <c r="AD20" s="431"/>
      <c r="AE20" s="431"/>
      <c r="AF20" s="431"/>
      <c r="AG20" s="431"/>
      <c r="AH20" s="432"/>
      <c r="AI20" s="427"/>
      <c r="AJ20" s="428"/>
      <c r="AK20" s="428"/>
      <c r="AL20" s="428"/>
      <c r="AM20" s="428"/>
      <c r="AN20" s="429"/>
    </row>
    <row r="21" spans="13:40" s="182" customFormat="1" ht="18.75" customHeight="1" x14ac:dyDescent="0.2">
      <c r="M21" s="427"/>
      <c r="N21" s="428"/>
      <c r="O21" s="428"/>
      <c r="P21" s="428"/>
      <c r="Q21" s="428"/>
      <c r="R21" s="429"/>
      <c r="S21" s="427"/>
      <c r="T21" s="428"/>
      <c r="U21" s="428"/>
      <c r="V21" s="428"/>
      <c r="W21" s="428"/>
      <c r="X21" s="428"/>
      <c r="Y21" s="428"/>
      <c r="Z21" s="428"/>
      <c r="AA21" s="428"/>
      <c r="AB21" s="429"/>
      <c r="AC21" s="430"/>
      <c r="AD21" s="431"/>
      <c r="AE21" s="431"/>
      <c r="AF21" s="431"/>
      <c r="AG21" s="431"/>
      <c r="AH21" s="432"/>
      <c r="AI21" s="427"/>
      <c r="AJ21" s="428"/>
      <c r="AK21" s="428"/>
      <c r="AL21" s="428"/>
      <c r="AM21" s="428"/>
      <c r="AN21" s="429"/>
    </row>
    <row r="22" spans="13:40" s="182" customFormat="1" ht="21.75" customHeight="1" x14ac:dyDescent="0.2">
      <c r="M22" s="427"/>
      <c r="N22" s="428"/>
      <c r="O22" s="428"/>
      <c r="P22" s="428"/>
      <c r="Q22" s="428"/>
      <c r="R22" s="429"/>
      <c r="S22" s="427"/>
      <c r="T22" s="428"/>
      <c r="U22" s="428"/>
      <c r="V22" s="428"/>
      <c r="W22" s="428"/>
      <c r="X22" s="428"/>
      <c r="Y22" s="428"/>
      <c r="Z22" s="428"/>
      <c r="AA22" s="428"/>
      <c r="AB22" s="429"/>
      <c r="AC22" s="430"/>
      <c r="AD22" s="431"/>
      <c r="AE22" s="431"/>
      <c r="AF22" s="431"/>
      <c r="AG22" s="431"/>
      <c r="AH22" s="432"/>
      <c r="AI22" s="427"/>
      <c r="AJ22" s="428"/>
      <c r="AK22" s="428"/>
      <c r="AL22" s="428"/>
      <c r="AM22" s="428"/>
      <c r="AN22" s="429"/>
    </row>
    <row r="23" spans="13:40" s="182" customFormat="1" ht="20.25" customHeight="1" x14ac:dyDescent="0.2">
      <c r="M23" s="427"/>
      <c r="N23" s="428"/>
      <c r="O23" s="428"/>
      <c r="P23" s="428"/>
      <c r="Q23" s="428"/>
      <c r="R23" s="429"/>
      <c r="S23" s="427"/>
      <c r="T23" s="428"/>
      <c r="U23" s="428"/>
      <c r="V23" s="428"/>
      <c r="W23" s="428"/>
      <c r="X23" s="428"/>
      <c r="Y23" s="428"/>
      <c r="Z23" s="428"/>
      <c r="AA23" s="428"/>
      <c r="AB23" s="429"/>
      <c r="AC23" s="430"/>
      <c r="AD23" s="431"/>
      <c r="AE23" s="431"/>
      <c r="AF23" s="431"/>
      <c r="AG23" s="431"/>
      <c r="AH23" s="432"/>
      <c r="AI23" s="427"/>
      <c r="AJ23" s="428"/>
      <c r="AK23" s="428"/>
      <c r="AL23" s="428"/>
      <c r="AM23" s="428"/>
      <c r="AN23" s="429"/>
    </row>
    <row r="24" spans="13:40" s="184" customFormat="1" ht="20.100000000000001" customHeight="1" x14ac:dyDescent="0.15"/>
    <row r="25" spans="13:40" s="184" customFormat="1" ht="20.100000000000001" customHeight="1" x14ac:dyDescent="0.15"/>
    <row r="26" spans="13:40" s="184" customFormat="1" ht="20.100000000000001" customHeight="1" x14ac:dyDescent="0.15"/>
    <row r="27" spans="13:40" s="184" customFormat="1" ht="20.100000000000001" customHeight="1" x14ac:dyDescent="0.15"/>
    <row r="28" spans="13:40" s="184" customFormat="1" ht="20.100000000000001" customHeight="1" x14ac:dyDescent="0.15"/>
    <row r="29" spans="13:40" s="184" customFormat="1" ht="20.100000000000001" customHeight="1" x14ac:dyDescent="0.15"/>
    <row r="30" spans="13:40" s="184" customFormat="1" ht="20.100000000000001" customHeight="1" x14ac:dyDescent="0.15"/>
    <row r="31" spans="13:40" s="184" customFormat="1" ht="20.100000000000001" customHeight="1" x14ac:dyDescent="0.15"/>
    <row r="32" spans="13:40" s="184" customFormat="1" ht="20.100000000000001" customHeight="1" x14ac:dyDescent="0.15"/>
    <row r="33" s="184" customFormat="1" ht="20.100000000000001" customHeight="1" x14ac:dyDescent="0.15"/>
    <row r="34" s="184" customFormat="1" ht="20.100000000000001" customHeight="1" x14ac:dyDescent="0.15"/>
    <row r="35" s="184" customFormat="1" ht="20.100000000000001" customHeight="1" x14ac:dyDescent="0.15"/>
    <row r="36" s="184" customFormat="1" ht="20.100000000000001" customHeight="1" x14ac:dyDescent="0.15"/>
    <row r="37" s="184" customFormat="1" ht="20.100000000000001" customHeight="1" x14ac:dyDescent="0.15"/>
    <row r="38" s="184" customFormat="1" ht="20.100000000000001" customHeight="1" x14ac:dyDescent="0.15"/>
    <row r="39" s="184" customFormat="1" ht="20.100000000000001" customHeight="1" x14ac:dyDescent="0.15"/>
    <row r="40" s="184" customFormat="1" ht="20.100000000000001" customHeight="1" x14ac:dyDescent="0.15"/>
    <row r="41" s="184" customFormat="1" ht="20.100000000000001" customHeight="1" x14ac:dyDescent="0.15"/>
    <row r="42" s="184" customFormat="1" ht="20.100000000000001" customHeight="1" x14ac:dyDescent="0.15"/>
    <row r="43" s="184" customFormat="1" ht="20.100000000000001" customHeight="1" x14ac:dyDescent="0.15"/>
    <row r="44" s="184" customFormat="1" ht="20.100000000000001" customHeight="1" x14ac:dyDescent="0.15"/>
    <row r="45" s="184" customFormat="1" ht="20.100000000000001" customHeight="1" x14ac:dyDescent="0.15"/>
    <row r="46" s="184" customFormat="1" ht="20.100000000000001" customHeight="1" x14ac:dyDescent="0.15"/>
    <row r="47" s="184" customFormat="1" ht="20.100000000000001" customHeight="1" x14ac:dyDescent="0.15"/>
    <row r="48" s="184" customFormat="1" ht="20.100000000000001" customHeight="1" x14ac:dyDescent="0.15"/>
    <row r="49" s="184" customFormat="1" ht="20.100000000000001" customHeight="1" x14ac:dyDescent="0.15"/>
    <row r="50" s="184" customFormat="1" ht="20.100000000000001" customHeight="1" x14ac:dyDescent="0.15"/>
    <row r="51" s="184" customFormat="1" ht="20.100000000000001" customHeight="1" x14ac:dyDescent="0.15"/>
    <row r="52" s="184" customFormat="1" ht="20.100000000000001" customHeight="1" x14ac:dyDescent="0.15"/>
    <row r="53" s="184" customFormat="1" ht="20.100000000000001" customHeight="1" x14ac:dyDescent="0.15"/>
    <row r="54" s="184" customFormat="1" ht="20.100000000000001" customHeight="1" x14ac:dyDescent="0.15"/>
    <row r="55" s="184" customFormat="1" ht="20.100000000000001" customHeight="1" x14ac:dyDescent="0.15"/>
    <row r="56" s="184" customFormat="1" ht="20.100000000000001" customHeight="1" x14ac:dyDescent="0.15"/>
    <row r="57" s="184" customFormat="1" ht="20.100000000000001" customHeight="1" x14ac:dyDescent="0.15"/>
    <row r="58" s="184" customFormat="1" ht="20.100000000000001" customHeight="1" x14ac:dyDescent="0.15"/>
    <row r="59" s="184" customFormat="1" ht="20.100000000000001" customHeight="1" x14ac:dyDescent="0.15"/>
    <row r="60" s="184" customFormat="1" ht="20.100000000000001" customHeight="1" x14ac:dyDescent="0.15"/>
    <row r="61" s="184" customFormat="1" ht="20.100000000000001" customHeight="1" x14ac:dyDescent="0.15"/>
    <row r="62" s="184" customFormat="1" ht="20.100000000000001" customHeight="1" x14ac:dyDescent="0.15"/>
    <row r="63" s="184" customFormat="1" ht="20.100000000000001" customHeight="1" x14ac:dyDescent="0.15"/>
    <row r="64" s="184" customFormat="1" ht="20.100000000000001" customHeight="1" x14ac:dyDescent="0.15"/>
    <row r="65" s="184" customFormat="1" ht="20.100000000000001" customHeight="1" x14ac:dyDescent="0.15"/>
    <row r="66" s="184" customFormat="1" ht="20.100000000000001" customHeight="1" x14ac:dyDescent="0.15"/>
    <row r="67" s="184" customFormat="1" ht="20.100000000000001" customHeight="1" x14ac:dyDescent="0.15"/>
    <row r="68" s="184" customFormat="1" ht="20.100000000000001" customHeight="1" x14ac:dyDescent="0.15"/>
    <row r="69" s="184" customFormat="1" ht="20.100000000000001" customHeight="1" x14ac:dyDescent="0.15"/>
    <row r="70" s="184" customFormat="1" ht="20.100000000000001" customHeight="1" x14ac:dyDescent="0.15"/>
    <row r="71" s="184" customFormat="1" ht="20.100000000000001" customHeight="1" x14ac:dyDescent="0.15"/>
    <row r="72" s="184" customFormat="1" ht="20.100000000000001" customHeight="1" x14ac:dyDescent="0.15"/>
    <row r="73" s="184" customFormat="1" ht="20.100000000000001" customHeight="1" x14ac:dyDescent="0.15"/>
    <row r="74" s="184" customFormat="1" ht="20.100000000000001" customHeight="1" x14ac:dyDescent="0.15"/>
    <row r="75" s="184" customFormat="1" ht="20.100000000000001" customHeight="1" x14ac:dyDescent="0.15"/>
    <row r="76" s="184" customFormat="1"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row r="496" ht="20.100000000000001" customHeight="1" x14ac:dyDescent="0.15"/>
    <row r="497" ht="20.100000000000001" customHeight="1" x14ac:dyDescent="0.15"/>
    <row r="498" ht="20.100000000000001" customHeight="1" x14ac:dyDescent="0.15"/>
    <row r="499" ht="20.100000000000001" customHeight="1" x14ac:dyDescent="0.15"/>
    <row r="500" ht="20.100000000000001" customHeight="1" x14ac:dyDescent="0.15"/>
    <row r="501" ht="20.100000000000001" customHeight="1" x14ac:dyDescent="0.15"/>
    <row r="502" ht="20.100000000000001" customHeight="1" x14ac:dyDescent="0.15"/>
    <row r="503" ht="20.100000000000001" customHeight="1" x14ac:dyDescent="0.15"/>
    <row r="504" ht="20.100000000000001" customHeight="1" x14ac:dyDescent="0.15"/>
    <row r="505" ht="20.100000000000001" customHeight="1" x14ac:dyDescent="0.15"/>
    <row r="506" ht="20.100000000000001" customHeight="1" x14ac:dyDescent="0.15"/>
    <row r="507" ht="20.100000000000001" customHeight="1" x14ac:dyDescent="0.15"/>
    <row r="508" ht="20.100000000000001" customHeight="1" x14ac:dyDescent="0.15"/>
    <row r="509" ht="20.100000000000001" customHeight="1" x14ac:dyDescent="0.15"/>
    <row r="510" ht="20.100000000000001" customHeight="1" x14ac:dyDescent="0.15"/>
    <row r="511" ht="20.100000000000001" customHeight="1" x14ac:dyDescent="0.15"/>
    <row r="512"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row r="535" ht="20.100000000000001" customHeight="1" x14ac:dyDescent="0.15"/>
    <row r="536" ht="20.100000000000001" customHeight="1" x14ac:dyDescent="0.15"/>
    <row r="537" ht="20.100000000000001" customHeight="1" x14ac:dyDescent="0.15"/>
    <row r="538" ht="20.100000000000001" customHeight="1" x14ac:dyDescent="0.15"/>
    <row r="539" ht="20.100000000000001" customHeight="1" x14ac:dyDescent="0.15"/>
    <row r="540" ht="20.100000000000001" customHeight="1" x14ac:dyDescent="0.15"/>
    <row r="541" ht="20.100000000000001" customHeight="1" x14ac:dyDescent="0.15"/>
    <row r="542" ht="20.100000000000001" customHeight="1" x14ac:dyDescent="0.15"/>
    <row r="543" ht="20.100000000000001" customHeight="1" x14ac:dyDescent="0.15"/>
    <row r="544" ht="20.100000000000001" customHeight="1" x14ac:dyDescent="0.15"/>
    <row r="545" ht="20.100000000000001" customHeight="1" x14ac:dyDescent="0.15"/>
    <row r="546" ht="20.100000000000001" customHeight="1" x14ac:dyDescent="0.15"/>
    <row r="547" ht="20.100000000000001" customHeight="1" x14ac:dyDescent="0.15"/>
    <row r="548" ht="20.100000000000001" customHeight="1" x14ac:dyDescent="0.15"/>
    <row r="549" ht="20.100000000000001" customHeight="1" x14ac:dyDescent="0.15"/>
    <row r="550" ht="20.100000000000001" customHeight="1" x14ac:dyDescent="0.15"/>
    <row r="551" ht="20.100000000000001" customHeight="1" x14ac:dyDescent="0.15"/>
    <row r="552" ht="20.100000000000001" customHeight="1" x14ac:dyDescent="0.15"/>
    <row r="553" ht="20.100000000000001" customHeight="1" x14ac:dyDescent="0.15"/>
    <row r="554" ht="20.100000000000001" customHeight="1" x14ac:dyDescent="0.15"/>
    <row r="555" ht="20.100000000000001" customHeight="1" x14ac:dyDescent="0.15"/>
    <row r="556" ht="20.100000000000001" customHeight="1" x14ac:dyDescent="0.15"/>
    <row r="557" ht="20.100000000000001" customHeight="1" x14ac:dyDescent="0.15"/>
    <row r="558" ht="20.100000000000001" customHeight="1" x14ac:dyDescent="0.15"/>
    <row r="559" ht="20.100000000000001" customHeight="1" x14ac:dyDescent="0.15"/>
    <row r="560" ht="20.100000000000001" customHeight="1" x14ac:dyDescent="0.15"/>
    <row r="561" ht="20.100000000000001" customHeight="1" x14ac:dyDescent="0.15"/>
    <row r="562" ht="20.100000000000001" customHeight="1" x14ac:dyDescent="0.15"/>
    <row r="563" ht="20.100000000000001" customHeight="1" x14ac:dyDescent="0.15"/>
    <row r="564" ht="20.100000000000001" customHeight="1" x14ac:dyDescent="0.15"/>
    <row r="565" ht="20.100000000000001" customHeight="1" x14ac:dyDescent="0.15"/>
    <row r="566" ht="20.100000000000001" customHeight="1" x14ac:dyDescent="0.15"/>
    <row r="567" ht="20.100000000000001" customHeight="1" x14ac:dyDescent="0.15"/>
    <row r="568" ht="20.100000000000001" customHeight="1" x14ac:dyDescent="0.15"/>
    <row r="569" ht="20.100000000000001" customHeight="1" x14ac:dyDescent="0.15"/>
    <row r="570" ht="20.100000000000001" customHeight="1" x14ac:dyDescent="0.15"/>
    <row r="571" ht="20.100000000000001" customHeight="1" x14ac:dyDescent="0.15"/>
    <row r="572" ht="20.100000000000001" customHeight="1" x14ac:dyDescent="0.15"/>
    <row r="573" ht="20.100000000000001" customHeight="1" x14ac:dyDescent="0.15"/>
    <row r="574" ht="20.100000000000001" customHeight="1" x14ac:dyDescent="0.15"/>
    <row r="575" ht="20.100000000000001" customHeight="1" x14ac:dyDescent="0.15"/>
    <row r="576" ht="20.100000000000001" customHeight="1" x14ac:dyDescent="0.15"/>
    <row r="577" ht="20.100000000000001" customHeight="1" x14ac:dyDescent="0.15"/>
    <row r="578" ht="20.100000000000001" customHeight="1" x14ac:dyDescent="0.15"/>
    <row r="579" ht="20.100000000000001" customHeight="1" x14ac:dyDescent="0.15"/>
    <row r="580" ht="20.100000000000001" customHeight="1" x14ac:dyDescent="0.15"/>
    <row r="581" ht="20.100000000000001" customHeight="1" x14ac:dyDescent="0.15"/>
    <row r="582" ht="20.100000000000001" customHeight="1" x14ac:dyDescent="0.15"/>
    <row r="583" ht="20.100000000000001" customHeight="1" x14ac:dyDescent="0.15"/>
    <row r="584" ht="20.100000000000001" customHeight="1" x14ac:dyDescent="0.15"/>
    <row r="585" ht="20.100000000000001" customHeight="1" x14ac:dyDescent="0.15"/>
    <row r="586" ht="20.100000000000001" customHeight="1" x14ac:dyDescent="0.15"/>
    <row r="587" ht="20.100000000000001" customHeight="1" x14ac:dyDescent="0.15"/>
    <row r="588" ht="20.100000000000001" customHeight="1" x14ac:dyDescent="0.15"/>
    <row r="589" ht="20.100000000000001" customHeight="1" x14ac:dyDescent="0.15"/>
    <row r="590" ht="20.100000000000001" customHeight="1" x14ac:dyDescent="0.15"/>
    <row r="591" ht="20.100000000000001" customHeight="1" x14ac:dyDescent="0.15"/>
    <row r="592" ht="20.100000000000001" customHeight="1" x14ac:dyDescent="0.15"/>
    <row r="593" ht="20.100000000000001" customHeight="1" x14ac:dyDescent="0.15"/>
    <row r="594" ht="20.100000000000001" customHeight="1" x14ac:dyDescent="0.15"/>
    <row r="595" ht="20.100000000000001" customHeight="1" x14ac:dyDescent="0.15"/>
    <row r="596" ht="20.100000000000001" customHeight="1" x14ac:dyDescent="0.15"/>
    <row r="597" ht="20.100000000000001" customHeight="1" x14ac:dyDescent="0.15"/>
    <row r="598" ht="20.100000000000001" customHeight="1" x14ac:dyDescent="0.15"/>
    <row r="599" ht="20.100000000000001" customHeight="1" x14ac:dyDescent="0.15"/>
    <row r="600" ht="20.100000000000001" customHeight="1" x14ac:dyDescent="0.15"/>
    <row r="601" ht="20.100000000000001" customHeight="1" x14ac:dyDescent="0.15"/>
    <row r="602" ht="20.100000000000001" customHeight="1" x14ac:dyDescent="0.15"/>
    <row r="603" ht="20.100000000000001" customHeight="1" x14ac:dyDescent="0.15"/>
    <row r="604" ht="20.100000000000001" customHeight="1" x14ac:dyDescent="0.15"/>
    <row r="605" ht="20.100000000000001" customHeight="1" x14ac:dyDescent="0.15"/>
    <row r="606" ht="20.100000000000001" customHeight="1" x14ac:dyDescent="0.15"/>
    <row r="607" ht="20.100000000000001" customHeight="1" x14ac:dyDescent="0.15"/>
    <row r="608" ht="20.100000000000001" customHeight="1" x14ac:dyDescent="0.15"/>
    <row r="609" ht="20.100000000000001" customHeight="1" x14ac:dyDescent="0.15"/>
    <row r="610" ht="20.100000000000001" customHeight="1" x14ac:dyDescent="0.15"/>
    <row r="611" ht="20.100000000000001" customHeight="1" x14ac:dyDescent="0.15"/>
    <row r="612" ht="20.100000000000001" customHeight="1" x14ac:dyDescent="0.15"/>
    <row r="613" ht="20.100000000000001" customHeight="1" x14ac:dyDescent="0.15"/>
    <row r="614" ht="20.100000000000001" customHeight="1" x14ac:dyDescent="0.15"/>
    <row r="615" ht="20.100000000000001" customHeight="1" x14ac:dyDescent="0.15"/>
    <row r="616" ht="20.100000000000001" customHeight="1" x14ac:dyDescent="0.15"/>
    <row r="617" ht="20.100000000000001" customHeight="1" x14ac:dyDescent="0.15"/>
    <row r="618" ht="20.100000000000001" customHeight="1" x14ac:dyDescent="0.15"/>
    <row r="619" ht="20.100000000000001" customHeight="1" x14ac:dyDescent="0.15"/>
    <row r="620" ht="20.100000000000001" customHeight="1" x14ac:dyDescent="0.15"/>
    <row r="621" ht="20.100000000000001" customHeight="1" x14ac:dyDescent="0.15"/>
    <row r="622" ht="20.100000000000001" customHeight="1" x14ac:dyDescent="0.15"/>
    <row r="623" ht="20.100000000000001" customHeight="1" x14ac:dyDescent="0.15"/>
    <row r="624" ht="20.100000000000001" customHeight="1" x14ac:dyDescent="0.15"/>
    <row r="625" ht="20.100000000000001" customHeight="1" x14ac:dyDescent="0.15"/>
    <row r="626" ht="20.100000000000001" customHeight="1" x14ac:dyDescent="0.15"/>
    <row r="627" ht="20.100000000000001" customHeight="1" x14ac:dyDescent="0.15"/>
    <row r="628" ht="20.100000000000001" customHeight="1" x14ac:dyDescent="0.15"/>
    <row r="629" ht="20.100000000000001" customHeight="1" x14ac:dyDescent="0.15"/>
    <row r="630" ht="20.100000000000001" customHeight="1" x14ac:dyDescent="0.15"/>
    <row r="631" ht="20.100000000000001" customHeight="1" x14ac:dyDescent="0.15"/>
    <row r="632" ht="20.100000000000001" customHeight="1" x14ac:dyDescent="0.15"/>
    <row r="633" ht="20.100000000000001" customHeight="1" x14ac:dyDescent="0.15"/>
    <row r="634" ht="20.100000000000001" customHeight="1" x14ac:dyDescent="0.15"/>
    <row r="635" ht="20.100000000000001" customHeight="1" x14ac:dyDescent="0.15"/>
    <row r="636" ht="20.100000000000001" customHeight="1" x14ac:dyDescent="0.15"/>
    <row r="637" ht="20.100000000000001" customHeight="1" x14ac:dyDescent="0.15"/>
    <row r="638" ht="20.100000000000001" customHeight="1" x14ac:dyDescent="0.15"/>
    <row r="639" ht="20.100000000000001" customHeight="1" x14ac:dyDescent="0.15"/>
    <row r="640" ht="20.100000000000001" customHeight="1" x14ac:dyDescent="0.15"/>
    <row r="641" ht="20.100000000000001" customHeight="1" x14ac:dyDescent="0.15"/>
    <row r="642" ht="20.100000000000001" customHeight="1" x14ac:dyDescent="0.15"/>
    <row r="643" ht="20.100000000000001" customHeight="1" x14ac:dyDescent="0.15"/>
    <row r="644" ht="20.100000000000001" customHeight="1" x14ac:dyDescent="0.15"/>
    <row r="645" ht="20.100000000000001" customHeight="1" x14ac:dyDescent="0.15"/>
    <row r="646" ht="20.100000000000001" customHeight="1" x14ac:dyDescent="0.15"/>
    <row r="647" ht="20.100000000000001" customHeight="1" x14ac:dyDescent="0.15"/>
    <row r="648" ht="20.100000000000001" customHeight="1" x14ac:dyDescent="0.15"/>
    <row r="649" ht="20.100000000000001" customHeight="1" x14ac:dyDescent="0.15"/>
    <row r="650" ht="20.100000000000001" customHeight="1" x14ac:dyDescent="0.15"/>
    <row r="651" ht="20.100000000000001" customHeight="1" x14ac:dyDescent="0.15"/>
    <row r="652" ht="20.100000000000001" customHeight="1" x14ac:dyDescent="0.15"/>
    <row r="653" ht="20.100000000000001" customHeight="1" x14ac:dyDescent="0.15"/>
    <row r="654" ht="20.100000000000001" customHeight="1" x14ac:dyDescent="0.15"/>
    <row r="655" ht="20.100000000000001" customHeight="1" x14ac:dyDescent="0.15"/>
    <row r="656" ht="20.100000000000001" customHeight="1" x14ac:dyDescent="0.15"/>
    <row r="657" ht="20.100000000000001" customHeight="1" x14ac:dyDescent="0.15"/>
    <row r="658" ht="20.100000000000001" customHeight="1" x14ac:dyDescent="0.15"/>
    <row r="659" ht="20.100000000000001" customHeight="1" x14ac:dyDescent="0.15"/>
    <row r="660" ht="20.100000000000001" customHeight="1" x14ac:dyDescent="0.15"/>
    <row r="661" ht="20.100000000000001" customHeight="1" x14ac:dyDescent="0.15"/>
    <row r="662" ht="20.100000000000001" customHeight="1" x14ac:dyDescent="0.15"/>
    <row r="663" ht="20.100000000000001" customHeight="1" x14ac:dyDescent="0.15"/>
    <row r="664" ht="20.100000000000001" customHeight="1" x14ac:dyDescent="0.15"/>
    <row r="665" ht="20.100000000000001" customHeight="1" x14ac:dyDescent="0.15"/>
    <row r="666" ht="20.100000000000001" customHeight="1" x14ac:dyDescent="0.15"/>
  </sheetData>
  <mergeCells count="25">
    <mergeCell ref="M20:R20"/>
    <mergeCell ref="S20:AB20"/>
    <mergeCell ref="AC20:AH20"/>
    <mergeCell ref="AI20:AN20"/>
    <mergeCell ref="M21:R21"/>
    <mergeCell ref="S21:AB21"/>
    <mergeCell ref="AC21:AH21"/>
    <mergeCell ref="AI21:AN21"/>
    <mergeCell ref="M22:R22"/>
    <mergeCell ref="S22:AB22"/>
    <mergeCell ref="AC22:AH22"/>
    <mergeCell ref="AI22:AN22"/>
    <mergeCell ref="M23:R23"/>
    <mergeCell ref="S23:AB23"/>
    <mergeCell ref="AC23:AH23"/>
    <mergeCell ref="AI23:AN23"/>
    <mergeCell ref="M19:R19"/>
    <mergeCell ref="S19:AB19"/>
    <mergeCell ref="AC19:AH19"/>
    <mergeCell ref="AI19:AN19"/>
    <mergeCell ref="A9:AZ10"/>
    <mergeCell ref="M18:R18"/>
    <mergeCell ref="S18:AB18"/>
    <mergeCell ref="AC18:AH18"/>
    <mergeCell ref="AI18:AN18"/>
  </mergeCells>
  <phoneticPr fontId="39"/>
  <printOptions horizontalCentered="1"/>
  <pageMargins left="0.70833333333333304" right="0.51180555555555596" top="0.55069444444444404" bottom="0" header="0.31458333333333299" footer="0.31458333333333299"/>
  <pageSetup paperSize="9" scale="9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1"/>
  <sheetViews>
    <sheetView showGridLines="0" view="pageBreakPreview" zoomScale="60" zoomScaleNormal="100" workbookViewId="0">
      <selection activeCell="A13" sqref="A13:C13"/>
    </sheetView>
  </sheetViews>
  <sheetFormatPr defaultColWidth="9" defaultRowHeight="13.5" x14ac:dyDescent="0.15"/>
  <cols>
    <col min="1" max="1" width="2.5" style="59" customWidth="1"/>
    <col min="2" max="2" width="11.625" style="59" customWidth="1"/>
    <col min="3" max="3" width="10.25" style="59" customWidth="1"/>
    <col min="4" max="5" width="13" style="59" customWidth="1"/>
    <col min="6" max="8" width="9.75" style="59" customWidth="1"/>
    <col min="9" max="9" width="12.375" style="59" customWidth="1"/>
    <col min="10" max="10" width="10.125" style="59" customWidth="1"/>
    <col min="11" max="16384" width="9" style="59"/>
  </cols>
  <sheetData>
    <row r="1" spans="1:9" ht="18" customHeight="1" x14ac:dyDescent="0.15">
      <c r="A1" s="231" t="s">
        <v>261</v>
      </c>
    </row>
    <row r="2" spans="1:9" ht="9.75" customHeight="1" x14ac:dyDescent="0.15"/>
    <row r="3" spans="1:9" s="117" customFormat="1" ht="17.25" customHeight="1" x14ac:dyDescent="0.15">
      <c r="A3" s="59" t="s">
        <v>113</v>
      </c>
      <c r="B3" s="59"/>
      <c r="C3" s="59"/>
      <c r="D3" s="59"/>
    </row>
    <row r="4" spans="1:9" s="117" customFormat="1" ht="18" customHeight="1" x14ac:dyDescent="0.15">
      <c r="A4" s="59" t="s">
        <v>114</v>
      </c>
      <c r="B4" s="59"/>
      <c r="C4" s="59"/>
      <c r="D4" s="59"/>
      <c r="I4" s="140" t="s">
        <v>115</v>
      </c>
    </row>
    <row r="5" spans="1:9" s="132" customFormat="1" ht="32.1" customHeight="1" x14ac:dyDescent="0.15">
      <c r="A5" s="709" t="s">
        <v>77</v>
      </c>
      <c r="B5" s="710"/>
      <c r="C5" s="711"/>
      <c r="D5" s="703" t="s">
        <v>116</v>
      </c>
      <c r="E5" s="705" t="s">
        <v>117</v>
      </c>
      <c r="F5" s="698" t="s">
        <v>118</v>
      </c>
      <c r="G5" s="698"/>
      <c r="H5" s="698"/>
      <c r="I5" s="707" t="s">
        <v>119</v>
      </c>
    </row>
    <row r="6" spans="1:9" s="132" customFormat="1" ht="32.1" customHeight="1" x14ac:dyDescent="0.15">
      <c r="A6" s="712"/>
      <c r="B6" s="713"/>
      <c r="C6" s="714"/>
      <c r="D6" s="704"/>
      <c r="E6" s="706"/>
      <c r="F6" s="134" t="s">
        <v>80</v>
      </c>
      <c r="G6" s="134" t="s">
        <v>87</v>
      </c>
      <c r="H6" s="134" t="s">
        <v>82</v>
      </c>
      <c r="I6" s="708"/>
    </row>
    <row r="7" spans="1:9" s="132" customFormat="1" ht="39.75" customHeight="1" x14ac:dyDescent="0.15">
      <c r="A7" s="699" t="s">
        <v>86</v>
      </c>
      <c r="B7" s="700"/>
      <c r="C7" s="701"/>
      <c r="D7" s="135"/>
      <c r="E7" s="135"/>
      <c r="F7" s="135"/>
      <c r="G7" s="135"/>
      <c r="H7" s="134"/>
      <c r="I7" s="141"/>
    </row>
    <row r="8" spans="1:9" s="132" customFormat="1" ht="39" customHeight="1" x14ac:dyDescent="0.15">
      <c r="A8" s="699" t="s">
        <v>88</v>
      </c>
      <c r="B8" s="700"/>
      <c r="C8" s="701"/>
      <c r="D8" s="135"/>
      <c r="E8" s="135"/>
      <c r="F8" s="135"/>
      <c r="G8" s="135"/>
      <c r="H8" s="134"/>
      <c r="I8" s="141"/>
    </row>
    <row r="9" spans="1:9" s="117" customFormat="1" ht="28.5" customHeight="1" x14ac:dyDescent="0.15">
      <c r="A9" s="702" t="s">
        <v>50</v>
      </c>
      <c r="B9" s="702"/>
      <c r="C9" s="702"/>
      <c r="D9" s="136"/>
      <c r="E9" s="136"/>
      <c r="F9" s="136"/>
      <c r="G9" s="136"/>
      <c r="H9" s="136"/>
      <c r="I9" s="136"/>
    </row>
    <row r="10" spans="1:9" s="117" customFormat="1" ht="13.5" customHeight="1" x14ac:dyDescent="0.15">
      <c r="A10" s="137"/>
      <c r="B10" s="137"/>
      <c r="C10" s="137"/>
      <c r="D10" s="138"/>
      <c r="E10" s="138"/>
      <c r="F10" s="138"/>
      <c r="G10" s="138"/>
      <c r="H10" s="138"/>
      <c r="I10" s="138"/>
    </row>
    <row r="11" spans="1:9" s="117" customFormat="1" ht="26.1" customHeight="1" x14ac:dyDescent="0.15">
      <c r="A11" s="59" t="s">
        <v>120</v>
      </c>
      <c r="B11" s="59"/>
      <c r="C11" s="59"/>
    </row>
    <row r="12" spans="1:9" s="117" customFormat="1" ht="18.75" customHeight="1" x14ac:dyDescent="0.15">
      <c r="A12" s="59" t="s">
        <v>121</v>
      </c>
      <c r="B12" s="59"/>
      <c r="C12" s="59"/>
      <c r="I12" s="140" t="s">
        <v>115</v>
      </c>
    </row>
    <row r="13" spans="1:9" s="132" customFormat="1" ht="26.25" customHeight="1" x14ac:dyDescent="0.15">
      <c r="A13" s="687" t="s">
        <v>122</v>
      </c>
      <c r="B13" s="693"/>
      <c r="C13" s="694"/>
      <c r="D13" s="695" t="s">
        <v>123</v>
      </c>
      <c r="E13" s="696"/>
      <c r="F13" s="697"/>
      <c r="G13" s="687" t="s">
        <v>124</v>
      </c>
      <c r="H13" s="693"/>
      <c r="I13" s="694"/>
    </row>
    <row r="14" spans="1:9" s="132" customFormat="1" ht="26.25" customHeight="1" x14ac:dyDescent="0.15">
      <c r="A14" s="687" t="s">
        <v>80</v>
      </c>
      <c r="B14" s="688"/>
      <c r="C14" s="689"/>
      <c r="D14" s="690"/>
      <c r="E14" s="691"/>
      <c r="F14" s="692"/>
      <c r="G14" s="690"/>
      <c r="H14" s="691"/>
      <c r="I14" s="692"/>
    </row>
    <row r="15" spans="1:9" s="132" customFormat="1" ht="26.25" customHeight="1" x14ac:dyDescent="0.15">
      <c r="A15" s="687" t="s">
        <v>87</v>
      </c>
      <c r="B15" s="688"/>
      <c r="C15" s="689"/>
      <c r="D15" s="690"/>
      <c r="E15" s="691"/>
      <c r="F15" s="692"/>
      <c r="G15" s="690"/>
      <c r="H15" s="691"/>
      <c r="I15" s="692"/>
    </row>
    <row r="16" spans="1:9" s="132" customFormat="1" ht="26.25" customHeight="1" x14ac:dyDescent="0.15">
      <c r="A16" s="687" t="s">
        <v>82</v>
      </c>
      <c r="B16" s="693"/>
      <c r="C16" s="694"/>
      <c r="D16" s="690"/>
      <c r="E16" s="691"/>
      <c r="F16" s="692"/>
      <c r="G16" s="690"/>
      <c r="H16" s="691"/>
      <c r="I16" s="692"/>
    </row>
    <row r="17" spans="1:9" s="132" customFormat="1" ht="26.25" customHeight="1" x14ac:dyDescent="0.15">
      <c r="A17" s="687" t="s">
        <v>50</v>
      </c>
      <c r="B17" s="688"/>
      <c r="C17" s="689"/>
      <c r="D17" s="690"/>
      <c r="E17" s="691"/>
      <c r="F17" s="692"/>
      <c r="G17" s="690"/>
      <c r="H17" s="691"/>
      <c r="I17" s="692"/>
    </row>
    <row r="18" spans="1:9" s="117" customFormat="1" ht="15.75" customHeight="1" x14ac:dyDescent="0.15">
      <c r="D18" s="139"/>
      <c r="E18" s="139"/>
      <c r="F18" s="139"/>
      <c r="G18" s="139"/>
    </row>
    <row r="19" spans="1:9" s="117" customFormat="1" ht="20.25" customHeight="1" x14ac:dyDescent="0.15">
      <c r="A19" s="59" t="s">
        <v>125</v>
      </c>
      <c r="D19" s="139"/>
      <c r="E19" s="139"/>
      <c r="F19" s="139"/>
      <c r="G19" s="139"/>
      <c r="I19" s="140" t="s">
        <v>115</v>
      </c>
    </row>
    <row r="20" spans="1:9" s="132" customFormat="1" ht="26.25" customHeight="1" x14ac:dyDescent="0.15">
      <c r="A20" s="687" t="s">
        <v>122</v>
      </c>
      <c r="B20" s="693"/>
      <c r="C20" s="694"/>
      <c r="D20" s="695" t="s">
        <v>123</v>
      </c>
      <c r="E20" s="696"/>
      <c r="F20" s="697"/>
      <c r="G20" s="687" t="s">
        <v>124</v>
      </c>
      <c r="H20" s="693"/>
      <c r="I20" s="694"/>
    </row>
    <row r="21" spans="1:9" s="132" customFormat="1" ht="26.25" customHeight="1" x14ac:dyDescent="0.15">
      <c r="A21" s="687" t="s">
        <v>29</v>
      </c>
      <c r="B21" s="688"/>
      <c r="C21" s="689"/>
      <c r="D21" s="690"/>
      <c r="E21" s="691"/>
      <c r="F21" s="692"/>
      <c r="G21" s="690"/>
      <c r="H21" s="691"/>
      <c r="I21" s="692"/>
    </row>
    <row r="22" spans="1:9" s="132" customFormat="1" ht="26.25" customHeight="1" x14ac:dyDescent="0.15">
      <c r="A22" s="687"/>
      <c r="B22" s="688"/>
      <c r="C22" s="689"/>
      <c r="D22" s="690"/>
      <c r="E22" s="691"/>
      <c r="F22" s="692"/>
      <c r="G22" s="690"/>
      <c r="H22" s="691"/>
      <c r="I22" s="692"/>
    </row>
    <row r="23" spans="1:9" s="132" customFormat="1" ht="26.25" customHeight="1" x14ac:dyDescent="0.15">
      <c r="A23" s="687" t="s">
        <v>50</v>
      </c>
      <c r="B23" s="693"/>
      <c r="C23" s="694"/>
      <c r="D23" s="690"/>
      <c r="E23" s="691"/>
      <c r="F23" s="692"/>
      <c r="G23" s="690"/>
      <c r="H23" s="691"/>
      <c r="I23" s="692"/>
    </row>
    <row r="24" spans="1:9" s="117" customFormat="1" ht="20.25" customHeight="1" x14ac:dyDescent="0.15"/>
    <row r="25" spans="1:9" s="117" customFormat="1" ht="20.25" customHeight="1" x14ac:dyDescent="0.15"/>
    <row r="26" spans="1:9" s="117" customFormat="1" ht="20.25" customHeight="1" x14ac:dyDescent="0.15"/>
    <row r="27" spans="1:9" s="117" customFormat="1" ht="20.25" customHeight="1" x14ac:dyDescent="0.15"/>
    <row r="28" spans="1:9" s="117" customFormat="1" ht="20.25" customHeight="1" x14ac:dyDescent="0.15"/>
    <row r="29" spans="1:9" s="117" customFormat="1" ht="24.75" customHeight="1" x14ac:dyDescent="0.15"/>
    <row r="30" spans="1:9" s="117" customFormat="1" ht="24.75" customHeight="1" x14ac:dyDescent="0.15"/>
    <row r="31" spans="1:9" s="117" customFormat="1" ht="17.100000000000001" customHeight="1" x14ac:dyDescent="0.15"/>
  </sheetData>
  <mergeCells count="35">
    <mergeCell ref="F5:H5"/>
    <mergeCell ref="A7:C7"/>
    <mergeCell ref="A8:C8"/>
    <mergeCell ref="A9:C9"/>
    <mergeCell ref="A13:C13"/>
    <mergeCell ref="D13:F13"/>
    <mergeCell ref="G13:I13"/>
    <mergeCell ref="D5:D6"/>
    <mergeCell ref="E5:E6"/>
    <mergeCell ref="I5:I6"/>
    <mergeCell ref="A5:C6"/>
    <mergeCell ref="A14:C14"/>
    <mergeCell ref="D14:F14"/>
    <mergeCell ref="G14:I14"/>
    <mergeCell ref="A15:C15"/>
    <mergeCell ref="D15:F15"/>
    <mergeCell ref="G15:I15"/>
    <mergeCell ref="A16:C16"/>
    <mergeCell ref="D16:F16"/>
    <mergeCell ref="G16:I16"/>
    <mergeCell ref="A17:C17"/>
    <mergeCell ref="D17:F17"/>
    <mergeCell ref="G17:I17"/>
    <mergeCell ref="A20:C20"/>
    <mergeCell ref="D20:F20"/>
    <mergeCell ref="G20:I20"/>
    <mergeCell ref="A21:C21"/>
    <mergeCell ref="D21:F21"/>
    <mergeCell ref="G21:I21"/>
    <mergeCell ref="A22:C22"/>
    <mergeCell ref="D22:F22"/>
    <mergeCell ref="G22:I22"/>
    <mergeCell ref="A23:C23"/>
    <mergeCell ref="D23:F23"/>
    <mergeCell ref="G23:I23"/>
  </mergeCells>
  <phoneticPr fontId="37"/>
  <printOptions horizontalCentered="1"/>
  <pageMargins left="0.78680555555555598" right="0.59027777777777801" top="0.66805555555555596" bottom="0.51180555555555596" header="0.118055555555556" footer="0.31388888888888899"/>
  <pageSetup paperSize="9" scale="95" fitToHeight="0"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33"/>
  <sheetViews>
    <sheetView view="pageBreakPreview" zoomScale="60" zoomScaleNormal="100" workbookViewId="0">
      <selection activeCell="A13" sqref="A13"/>
    </sheetView>
  </sheetViews>
  <sheetFormatPr defaultColWidth="9" defaultRowHeight="13.5" x14ac:dyDescent="0.15"/>
  <sheetData>
    <row r="1" spans="1:8" x14ac:dyDescent="0.15">
      <c r="A1" s="227" t="s">
        <v>254</v>
      </c>
      <c r="B1" s="57"/>
      <c r="C1" s="57"/>
      <c r="D1" s="57"/>
      <c r="E1" s="57"/>
      <c r="F1" s="57"/>
      <c r="G1" s="57"/>
      <c r="H1" s="57"/>
    </row>
    <row r="2" spans="1:8" x14ac:dyDescent="0.15">
      <c r="A2" s="57"/>
      <c r="B2" s="57"/>
      <c r="C2" s="57"/>
      <c r="D2" s="57"/>
      <c r="E2" s="57"/>
      <c r="F2" s="57"/>
      <c r="G2" s="57"/>
      <c r="H2" s="57"/>
    </row>
    <row r="3" spans="1:8" x14ac:dyDescent="0.15">
      <c r="A3" s="57"/>
      <c r="B3" s="57"/>
      <c r="C3" s="57"/>
      <c r="D3" s="57"/>
      <c r="E3" s="57"/>
      <c r="F3" s="57"/>
      <c r="G3" s="214"/>
      <c r="H3" s="214"/>
    </row>
    <row r="4" spans="1:8" x14ac:dyDescent="0.15">
      <c r="A4" s="57"/>
      <c r="B4" s="57"/>
      <c r="C4" s="57"/>
      <c r="D4" s="57"/>
      <c r="E4" s="57"/>
      <c r="F4" s="57"/>
      <c r="G4" s="211" t="s">
        <v>99</v>
      </c>
      <c r="H4" s="211"/>
    </row>
    <row r="5" spans="1:8" x14ac:dyDescent="0.15">
      <c r="A5" s="57"/>
      <c r="B5" s="57"/>
      <c r="C5" s="57"/>
      <c r="D5" s="57"/>
      <c r="E5" s="57"/>
      <c r="F5" s="57"/>
      <c r="G5" s="206"/>
      <c r="H5" s="206"/>
    </row>
    <row r="6" spans="1:8" x14ac:dyDescent="0.15">
      <c r="A6" s="57" t="s">
        <v>245</v>
      </c>
      <c r="B6" s="57"/>
      <c r="C6" s="57"/>
      <c r="D6" s="57"/>
      <c r="E6" s="57"/>
      <c r="F6" s="57"/>
      <c r="G6" s="57"/>
      <c r="H6" s="57"/>
    </row>
    <row r="7" spans="1:8" x14ac:dyDescent="0.15">
      <c r="A7" s="672" t="s">
        <v>244</v>
      </c>
      <c r="B7" s="672"/>
      <c r="C7" s="672"/>
      <c r="D7" s="57"/>
      <c r="E7" s="57"/>
      <c r="F7" s="57"/>
      <c r="G7" s="57"/>
      <c r="H7" s="57"/>
    </row>
    <row r="8" spans="1:8" x14ac:dyDescent="0.15">
      <c r="A8" s="57"/>
      <c r="B8" s="57"/>
      <c r="C8" s="57"/>
      <c r="D8" s="57"/>
      <c r="E8" s="57"/>
      <c r="F8" s="57"/>
      <c r="G8" s="57"/>
      <c r="H8" s="57"/>
    </row>
    <row r="9" spans="1:8" x14ac:dyDescent="0.15">
      <c r="A9" s="57"/>
      <c r="B9" s="57"/>
      <c r="C9" s="57"/>
      <c r="D9" s="57"/>
      <c r="E9" s="57"/>
      <c r="F9" s="57" t="s">
        <v>195</v>
      </c>
      <c r="G9" s="57"/>
      <c r="H9" s="57"/>
    </row>
    <row r="10" spans="1:8" x14ac:dyDescent="0.15">
      <c r="A10" s="57"/>
      <c r="B10" s="57"/>
      <c r="C10" s="57"/>
      <c r="D10" s="57"/>
      <c r="E10" s="57"/>
      <c r="F10" s="674" t="s">
        <v>243</v>
      </c>
      <c r="G10" s="674"/>
      <c r="H10" s="674"/>
    </row>
    <row r="11" spans="1:8" x14ac:dyDescent="0.15">
      <c r="A11" s="57"/>
      <c r="B11" s="57"/>
      <c r="C11" s="57"/>
      <c r="D11" s="57"/>
      <c r="E11" s="211"/>
      <c r="F11" s="206"/>
      <c r="G11" s="206"/>
      <c r="H11" s="206"/>
    </row>
    <row r="12" spans="1:8" x14ac:dyDescent="0.15">
      <c r="A12" s="57"/>
      <c r="B12" s="57"/>
      <c r="C12" s="57"/>
      <c r="D12" s="57"/>
      <c r="E12" s="57"/>
      <c r="F12" s="211"/>
      <c r="G12" s="206"/>
      <c r="H12" s="206"/>
    </row>
    <row r="13" spans="1:8" x14ac:dyDescent="0.15">
      <c r="A13" s="57"/>
      <c r="B13" s="57"/>
      <c r="C13" s="57"/>
      <c r="D13" s="57"/>
      <c r="E13" s="57"/>
      <c r="F13" s="674"/>
      <c r="G13" s="674"/>
      <c r="H13" s="674"/>
    </row>
    <row r="14" spans="1:8" x14ac:dyDescent="0.15">
      <c r="A14" s="57"/>
      <c r="B14" s="57"/>
      <c r="C14" s="57"/>
      <c r="D14" s="57"/>
      <c r="E14" s="57"/>
      <c r="F14" s="206"/>
      <c r="G14" s="206"/>
      <c r="H14" s="206"/>
    </row>
    <row r="15" spans="1:8" x14ac:dyDescent="0.15">
      <c r="A15" s="675" t="s">
        <v>279</v>
      </c>
      <c r="B15" s="671"/>
      <c r="C15" s="671"/>
      <c r="D15" s="671"/>
      <c r="E15" s="671"/>
      <c r="F15" s="671"/>
      <c r="G15" s="671"/>
      <c r="H15" s="671"/>
    </row>
    <row r="16" spans="1:8" x14ac:dyDescent="0.15">
      <c r="A16" s="212"/>
      <c r="B16" s="212"/>
      <c r="C16" s="212"/>
      <c r="D16" s="212"/>
      <c r="E16" s="212"/>
      <c r="F16" s="212"/>
      <c r="G16" s="212"/>
      <c r="H16" s="212"/>
    </row>
    <row r="17" spans="1:9" ht="13.5" customHeight="1" x14ac:dyDescent="0.15">
      <c r="A17" s="669" t="s">
        <v>281</v>
      </c>
      <c r="B17" s="670"/>
      <c r="C17" s="670"/>
      <c r="D17" s="670"/>
      <c r="E17" s="670"/>
      <c r="F17" s="670"/>
      <c r="G17" s="670"/>
      <c r="H17" s="670"/>
      <c r="I17" s="670"/>
    </row>
    <row r="18" spans="1:9" x14ac:dyDescent="0.15">
      <c r="A18" s="670"/>
      <c r="B18" s="670"/>
      <c r="C18" s="670"/>
      <c r="D18" s="670"/>
      <c r="E18" s="670"/>
      <c r="F18" s="670"/>
      <c r="G18" s="670"/>
      <c r="H18" s="670"/>
      <c r="I18" s="670"/>
    </row>
    <row r="19" spans="1:9" x14ac:dyDescent="0.15">
      <c r="A19" s="212"/>
      <c r="B19" s="212"/>
      <c r="C19" s="212"/>
      <c r="D19" s="212"/>
      <c r="E19" s="212"/>
      <c r="F19" s="212"/>
      <c r="G19" s="212"/>
      <c r="H19" s="212"/>
    </row>
    <row r="20" spans="1:9" x14ac:dyDescent="0.15">
      <c r="A20" s="671" t="s">
        <v>104</v>
      </c>
      <c r="B20" s="671"/>
      <c r="C20" s="671"/>
      <c r="D20" s="671"/>
      <c r="E20" s="671"/>
      <c r="F20" s="671"/>
      <c r="G20" s="671"/>
      <c r="H20" s="671"/>
      <c r="I20" s="671"/>
    </row>
    <row r="21" spans="1:9" x14ac:dyDescent="0.15">
      <c r="A21" s="205"/>
      <c r="B21" s="205"/>
      <c r="C21" s="205"/>
      <c r="D21" s="205"/>
      <c r="E21" s="205"/>
      <c r="F21" s="205"/>
      <c r="G21" s="205"/>
      <c r="H21" s="205"/>
      <c r="I21" s="205"/>
    </row>
    <row r="22" spans="1:9" x14ac:dyDescent="0.15">
      <c r="A22" s="235" t="s">
        <v>263</v>
      </c>
      <c r="B22" s="205"/>
      <c r="C22" s="205"/>
      <c r="D22" s="205"/>
      <c r="E22" s="205"/>
      <c r="F22" s="205"/>
      <c r="G22" s="205"/>
      <c r="H22" s="205"/>
      <c r="I22" s="205"/>
    </row>
    <row r="23" spans="1:9" x14ac:dyDescent="0.15">
      <c r="A23" s="716"/>
      <c r="B23" s="717"/>
      <c r="C23" s="717"/>
      <c r="D23" s="717"/>
      <c r="E23" s="717"/>
      <c r="F23" s="717"/>
      <c r="G23" s="717"/>
      <c r="H23" s="717"/>
      <c r="I23" s="718"/>
    </row>
    <row r="24" spans="1:9" x14ac:dyDescent="0.15">
      <c r="A24" s="719"/>
      <c r="B24" s="676"/>
      <c r="C24" s="676"/>
      <c r="D24" s="676"/>
      <c r="E24" s="676"/>
      <c r="F24" s="676"/>
      <c r="G24" s="676"/>
      <c r="H24" s="676"/>
      <c r="I24" s="720"/>
    </row>
    <row r="25" spans="1:9" x14ac:dyDescent="0.15">
      <c r="A25" s="719"/>
      <c r="B25" s="676"/>
      <c r="C25" s="676"/>
      <c r="D25" s="676"/>
      <c r="E25" s="676"/>
      <c r="F25" s="676"/>
      <c r="G25" s="676"/>
      <c r="H25" s="676"/>
      <c r="I25" s="720"/>
    </row>
    <row r="26" spans="1:9" x14ac:dyDescent="0.15">
      <c r="A26" s="721"/>
      <c r="B26" s="722"/>
      <c r="C26" s="722"/>
      <c r="D26" s="722"/>
      <c r="E26" s="722"/>
      <c r="F26" s="722"/>
      <c r="G26" s="722"/>
      <c r="H26" s="722"/>
      <c r="I26" s="723"/>
    </row>
    <row r="27" spans="1:9" x14ac:dyDescent="0.15">
      <c r="A27" s="211"/>
      <c r="B27" s="205"/>
      <c r="C27" s="205"/>
      <c r="D27" s="205"/>
      <c r="E27" s="205"/>
      <c r="F27" s="205"/>
      <c r="G27" s="205"/>
      <c r="H27" s="205"/>
      <c r="I27" s="205"/>
    </row>
    <row r="28" spans="1:9" x14ac:dyDescent="0.15">
      <c r="A28" s="211"/>
      <c r="B28" s="205"/>
      <c r="C28" s="205"/>
      <c r="D28" s="205"/>
      <c r="E28" s="205"/>
      <c r="F28" s="205"/>
      <c r="G28" s="205"/>
      <c r="H28" s="205"/>
      <c r="I28" s="205"/>
    </row>
    <row r="29" spans="1:9" x14ac:dyDescent="0.15">
      <c r="A29" s="211"/>
      <c r="B29" s="205"/>
      <c r="C29" s="205"/>
      <c r="D29" s="205"/>
      <c r="E29" s="205"/>
      <c r="F29" s="205"/>
      <c r="G29" s="205"/>
      <c r="H29" s="205"/>
      <c r="I29" s="205"/>
    </row>
    <row r="30" spans="1:9" x14ac:dyDescent="0.15">
      <c r="A30" s="211"/>
      <c r="B30" s="205"/>
      <c r="C30" s="205"/>
      <c r="D30" s="205"/>
      <c r="E30" s="205"/>
      <c r="F30" s="205"/>
      <c r="G30" s="205"/>
      <c r="H30" s="205"/>
      <c r="I30" s="205"/>
    </row>
    <row r="31" spans="1:9" x14ac:dyDescent="0.15">
      <c r="A31" s="57"/>
      <c r="B31" s="57"/>
      <c r="C31" s="57"/>
      <c r="D31" s="57"/>
      <c r="E31" s="57"/>
      <c r="F31" s="57"/>
      <c r="G31" s="57"/>
      <c r="H31" s="57"/>
    </row>
    <row r="32" spans="1:9" ht="16.5" customHeight="1" x14ac:dyDescent="0.15">
      <c r="A32" s="715" t="s">
        <v>329</v>
      </c>
      <c r="B32" s="715"/>
      <c r="C32" s="715"/>
      <c r="D32" s="715"/>
      <c r="E32" s="715"/>
      <c r="F32" s="715"/>
      <c r="G32" s="715"/>
      <c r="H32" s="715"/>
      <c r="I32" s="715"/>
    </row>
    <row r="33" spans="1:9" ht="17.25" customHeight="1" x14ac:dyDescent="0.15">
      <c r="A33" s="715"/>
      <c r="B33" s="715"/>
      <c r="C33" s="715"/>
      <c r="D33" s="715"/>
      <c r="E33" s="715"/>
      <c r="F33" s="715"/>
      <c r="G33" s="715"/>
      <c r="H33" s="715"/>
      <c r="I33" s="715"/>
    </row>
  </sheetData>
  <mergeCells count="8">
    <mergeCell ref="A32:I33"/>
    <mergeCell ref="A23:I26"/>
    <mergeCell ref="A20:I20"/>
    <mergeCell ref="A17:I18"/>
    <mergeCell ref="A7:C7"/>
    <mergeCell ref="F10:H10"/>
    <mergeCell ref="F13:H13"/>
    <mergeCell ref="A15:H15"/>
  </mergeCells>
  <phoneticPr fontId="39"/>
  <pageMargins left="0.90416666666666701" right="0.70763888888888904" top="0.74791666666666701" bottom="0.74791666666666701" header="0.31388888888888899" footer="0.31388888888888899"/>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78"/>
  <sheetViews>
    <sheetView showGridLines="0" view="pageBreakPreview" zoomScale="60" zoomScaleNormal="100" workbookViewId="0">
      <selection activeCell="A13" sqref="A13"/>
    </sheetView>
  </sheetViews>
  <sheetFormatPr defaultColWidth="9" defaultRowHeight="13.5" x14ac:dyDescent="0.15"/>
  <cols>
    <col min="1" max="77" width="2.375" style="59" customWidth="1"/>
    <col min="78" max="16384" width="9" style="59"/>
  </cols>
  <sheetData>
    <row r="1" spans="1:36" x14ac:dyDescent="0.15">
      <c r="A1" s="227" t="s">
        <v>255</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row>
    <row r="2" spans="1:36" x14ac:dyDescent="0.1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row>
    <row r="3" spans="1:36"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671" t="s">
        <v>98</v>
      </c>
      <c r="AB3" s="671"/>
      <c r="AC3" s="671"/>
      <c r="AD3" s="671"/>
      <c r="AE3" s="671"/>
      <c r="AF3" s="671"/>
      <c r="AG3" s="671"/>
      <c r="AH3" s="671"/>
      <c r="AI3" s="671"/>
      <c r="AJ3" s="671"/>
    </row>
    <row r="4" spans="1:36" x14ac:dyDescent="0.15">
      <c r="A4" s="57"/>
      <c r="B4" s="57"/>
      <c r="C4" s="57"/>
      <c r="D4" s="57"/>
      <c r="E4" s="57"/>
      <c r="F4" s="57"/>
      <c r="G4" s="57"/>
      <c r="H4" s="57"/>
      <c r="I4" s="57"/>
      <c r="J4" s="57"/>
      <c r="K4" s="57"/>
      <c r="L4" s="57"/>
      <c r="M4" s="57"/>
      <c r="N4" s="57"/>
      <c r="O4" s="57"/>
      <c r="P4" s="57"/>
      <c r="Q4" s="57"/>
      <c r="R4" s="57"/>
      <c r="S4" s="57"/>
      <c r="T4" s="57"/>
      <c r="U4" s="57"/>
      <c r="V4" s="57"/>
      <c r="W4" s="57"/>
      <c r="X4" s="57"/>
      <c r="Y4" s="57"/>
      <c r="Z4" s="671" t="s">
        <v>99</v>
      </c>
      <c r="AA4" s="671"/>
      <c r="AB4" s="671"/>
      <c r="AC4" s="671"/>
      <c r="AD4" s="671"/>
      <c r="AE4" s="671"/>
      <c r="AF4" s="671"/>
      <c r="AG4" s="671"/>
      <c r="AH4" s="671"/>
      <c r="AI4" s="671"/>
      <c r="AJ4" s="671"/>
    </row>
    <row r="5" spans="1:36" x14ac:dyDescent="0.1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1:36" x14ac:dyDescent="0.15">
      <c r="A6" s="57"/>
      <c r="B6" s="59" t="s">
        <v>100</v>
      </c>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row>
    <row r="7" spans="1:36" x14ac:dyDescent="0.15">
      <c r="B7" s="57"/>
      <c r="C7" s="685" t="s">
        <v>101</v>
      </c>
      <c r="D7" s="685"/>
      <c r="E7" s="685"/>
      <c r="F7" s="685"/>
      <c r="G7" s="685"/>
      <c r="H7" s="685"/>
      <c r="I7" s="685"/>
      <c r="J7" s="685"/>
      <c r="K7" s="685"/>
      <c r="L7" s="685"/>
      <c r="M7" s="685"/>
      <c r="N7" s="57"/>
      <c r="O7" s="57"/>
      <c r="P7" s="57"/>
      <c r="Q7" s="57"/>
      <c r="R7" s="57"/>
      <c r="S7" s="57"/>
      <c r="T7" s="57"/>
      <c r="U7" s="57"/>
      <c r="V7" s="57"/>
      <c r="W7" s="57"/>
      <c r="X7" s="57"/>
      <c r="Y7" s="57"/>
      <c r="Z7" s="57"/>
      <c r="AA7" s="57"/>
      <c r="AB7" s="57"/>
      <c r="AC7" s="57"/>
      <c r="AD7" s="57"/>
      <c r="AE7" s="57"/>
      <c r="AF7" s="57"/>
      <c r="AG7" s="57"/>
      <c r="AH7" s="57"/>
      <c r="AI7" s="57"/>
      <c r="AJ7" s="57"/>
    </row>
    <row r="8" spans="1:36" x14ac:dyDescent="0.15">
      <c r="B8" s="57"/>
      <c r="C8" s="72"/>
      <c r="D8" s="72"/>
      <c r="E8" s="72"/>
      <c r="F8" s="72"/>
      <c r="G8" s="72"/>
      <c r="H8" s="72"/>
      <c r="I8" s="72"/>
      <c r="J8" s="72"/>
      <c r="K8" s="72"/>
      <c r="L8" s="72"/>
      <c r="M8" s="72"/>
      <c r="N8" s="57"/>
      <c r="O8" s="57"/>
      <c r="P8" s="57"/>
      <c r="Q8" s="57"/>
      <c r="R8" s="57"/>
      <c r="S8" s="57"/>
      <c r="T8" s="57"/>
      <c r="U8" s="57"/>
      <c r="V8" s="57"/>
      <c r="W8" s="57"/>
      <c r="X8" s="57"/>
      <c r="Y8" s="57"/>
      <c r="Z8" s="57"/>
      <c r="AA8" s="57"/>
      <c r="AB8" s="57"/>
      <c r="AC8" s="57"/>
      <c r="AD8" s="57"/>
      <c r="AE8" s="57"/>
      <c r="AF8" s="57"/>
      <c r="AG8" s="57"/>
      <c r="AH8" s="57"/>
      <c r="AI8" s="57"/>
      <c r="AJ8" s="57"/>
    </row>
    <row r="9" spans="1:36" x14ac:dyDescent="0.15">
      <c r="B9" s="57"/>
      <c r="C9" s="72"/>
      <c r="D9" s="72"/>
      <c r="E9" s="72"/>
      <c r="F9" s="72"/>
      <c r="G9" s="72"/>
      <c r="H9" s="72"/>
      <c r="I9" s="72"/>
      <c r="J9" s="72"/>
      <c r="K9" s="72"/>
      <c r="L9" s="72"/>
      <c r="M9" s="72"/>
      <c r="N9" s="57"/>
      <c r="O9" s="57"/>
      <c r="P9" s="57"/>
      <c r="Q9" s="57"/>
      <c r="R9" s="57"/>
      <c r="S9" s="57"/>
      <c r="T9" s="57"/>
      <c r="U9" s="57"/>
      <c r="V9" s="57"/>
      <c r="W9" s="57"/>
      <c r="X9" s="57"/>
      <c r="Y9" s="57"/>
      <c r="Z9" s="57"/>
      <c r="AA9" s="57"/>
      <c r="AB9" s="57"/>
      <c r="AC9" s="57"/>
      <c r="AD9" s="57"/>
      <c r="AE9" s="57"/>
      <c r="AF9" s="57"/>
      <c r="AG9" s="57"/>
      <c r="AH9" s="57"/>
      <c r="AI9" s="57"/>
      <c r="AJ9" s="57"/>
    </row>
    <row r="10" spans="1:36" x14ac:dyDescent="0.15">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row>
    <row r="11" spans="1:36" x14ac:dyDescent="0.15">
      <c r="A11" s="57"/>
      <c r="B11" s="57"/>
      <c r="C11" s="57"/>
      <c r="D11" s="57"/>
      <c r="E11" s="57"/>
      <c r="F11" s="57"/>
      <c r="G11" s="57"/>
      <c r="H11" s="57"/>
      <c r="I11" s="57"/>
      <c r="J11" s="57"/>
      <c r="K11" s="57"/>
      <c r="L11" s="57"/>
      <c r="M11" s="57"/>
      <c r="N11" s="57"/>
      <c r="O11" s="57"/>
      <c r="P11" s="57"/>
      <c r="Q11" s="57"/>
      <c r="R11" s="57"/>
      <c r="S11" s="57"/>
      <c r="T11" s="57"/>
      <c r="U11" s="57"/>
      <c r="V11" s="57"/>
      <c r="W11" s="57"/>
      <c r="X11" s="57"/>
      <c r="Y11" s="674" t="s">
        <v>102</v>
      </c>
      <c r="Z11" s="674"/>
      <c r="AA11" s="674"/>
      <c r="AB11" s="674"/>
      <c r="AC11" s="674"/>
      <c r="AD11" s="674"/>
      <c r="AE11" s="674"/>
      <c r="AF11" s="674"/>
      <c r="AG11" s="674"/>
      <c r="AH11" s="57"/>
      <c r="AI11" s="57"/>
      <c r="AJ11" s="57"/>
    </row>
    <row r="12" spans="1:36" x14ac:dyDescent="0.15">
      <c r="A12" s="57"/>
      <c r="B12" s="57"/>
      <c r="C12" s="57"/>
      <c r="D12" s="57"/>
      <c r="E12" s="57"/>
      <c r="F12" s="57"/>
      <c r="G12" s="57"/>
      <c r="H12" s="57"/>
      <c r="I12" s="57"/>
      <c r="J12" s="57"/>
      <c r="K12" s="57"/>
      <c r="L12" s="57"/>
      <c r="M12" s="57"/>
      <c r="N12" s="57"/>
      <c r="O12" s="57"/>
      <c r="P12" s="57"/>
      <c r="Q12" s="57"/>
      <c r="R12" s="57"/>
      <c r="S12" s="57"/>
      <c r="T12" s="57"/>
      <c r="U12" s="57"/>
      <c r="V12" s="57"/>
      <c r="W12" s="57"/>
      <c r="X12" s="57"/>
      <c r="Z12" s="686" t="s">
        <v>397</v>
      </c>
      <c r="AA12" s="686"/>
      <c r="AB12" s="686"/>
      <c r="AC12" s="686"/>
      <c r="AD12" s="686"/>
      <c r="AE12" s="686"/>
      <c r="AF12" s="686"/>
      <c r="AG12" s="686"/>
      <c r="AH12" s="686"/>
      <c r="AI12" s="57"/>
      <c r="AJ12" s="57"/>
    </row>
    <row r="13" spans="1:36" x14ac:dyDescent="0.15">
      <c r="A13" s="57"/>
      <c r="B13" s="57"/>
      <c r="C13" s="57"/>
      <c r="D13" s="57"/>
      <c r="E13" s="57"/>
      <c r="F13" s="57"/>
      <c r="G13" s="57"/>
      <c r="H13" s="57"/>
      <c r="I13" s="57"/>
      <c r="J13" s="57"/>
      <c r="K13" s="57"/>
      <c r="L13" s="57"/>
      <c r="M13" s="57"/>
      <c r="N13" s="57"/>
      <c r="O13" s="57"/>
      <c r="P13" s="57"/>
      <c r="Q13" s="57"/>
      <c r="R13" s="57"/>
      <c r="S13" s="57"/>
      <c r="T13" s="57"/>
      <c r="U13" s="57"/>
      <c r="V13" s="57"/>
      <c r="W13" s="57"/>
      <c r="X13" s="57"/>
      <c r="Z13" s="81"/>
      <c r="AA13" s="81"/>
      <c r="AB13" s="81"/>
      <c r="AC13" s="81"/>
      <c r="AD13" s="81"/>
      <c r="AE13" s="81"/>
      <c r="AF13" s="81"/>
      <c r="AG13" s="81"/>
      <c r="AH13" s="81"/>
      <c r="AI13" s="57"/>
      <c r="AJ13" s="57"/>
    </row>
    <row r="14" spans="1:36" x14ac:dyDescent="0.15">
      <c r="A14" s="57"/>
      <c r="B14" s="57"/>
      <c r="C14" s="57"/>
      <c r="D14" s="57"/>
      <c r="E14" s="57"/>
      <c r="F14" s="57"/>
      <c r="G14" s="57"/>
      <c r="H14" s="57"/>
      <c r="I14" s="57"/>
      <c r="J14" s="57"/>
      <c r="K14" s="57"/>
      <c r="L14" s="57"/>
      <c r="M14" s="57"/>
      <c r="N14" s="57"/>
      <c r="O14" s="57"/>
      <c r="P14" s="57"/>
      <c r="Q14" s="57"/>
      <c r="R14" s="57"/>
      <c r="S14" s="57"/>
      <c r="T14" s="57"/>
      <c r="U14" s="57"/>
      <c r="V14" s="57"/>
      <c r="W14" s="57"/>
      <c r="X14" s="57"/>
      <c r="Y14" s="57"/>
      <c r="AI14" s="57"/>
      <c r="AJ14" s="57"/>
    </row>
    <row r="15" spans="1:36" x14ac:dyDescent="0.15">
      <c r="A15" s="726" t="s">
        <v>126</v>
      </c>
      <c r="B15" s="726"/>
      <c r="C15" s="726"/>
      <c r="D15" s="726"/>
      <c r="E15" s="726"/>
      <c r="F15" s="726"/>
      <c r="G15" s="726"/>
      <c r="H15" s="726"/>
      <c r="I15" s="726"/>
      <c r="J15" s="726"/>
      <c r="K15" s="726"/>
      <c r="L15" s="726"/>
      <c r="M15" s="726"/>
      <c r="N15" s="726"/>
      <c r="O15" s="726"/>
      <c r="P15" s="726"/>
      <c r="Q15" s="726"/>
      <c r="R15" s="726"/>
      <c r="S15" s="726"/>
      <c r="T15" s="726"/>
      <c r="U15" s="726"/>
      <c r="V15" s="726"/>
      <c r="W15" s="726"/>
      <c r="X15" s="726"/>
      <c r="Y15" s="726"/>
      <c r="Z15" s="726"/>
      <c r="AA15" s="726"/>
      <c r="AB15" s="726"/>
      <c r="AC15" s="726"/>
      <c r="AD15" s="726"/>
      <c r="AE15" s="726"/>
      <c r="AF15" s="726"/>
      <c r="AG15" s="726"/>
      <c r="AH15" s="726"/>
      <c r="AI15" s="726"/>
      <c r="AJ15" s="726"/>
    </row>
    <row r="16" spans="1:36" x14ac:dyDescent="0.15">
      <c r="A16" s="727"/>
      <c r="B16" s="727"/>
      <c r="C16" s="727"/>
      <c r="D16" s="727"/>
      <c r="E16" s="727"/>
      <c r="F16" s="727"/>
      <c r="G16" s="727"/>
      <c r="H16" s="727"/>
      <c r="I16" s="115"/>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row>
    <row r="17" spans="1:36" ht="14.25" customHeight="1" x14ac:dyDescent="0.15">
      <c r="B17" s="668" t="s">
        <v>282</v>
      </c>
      <c r="C17" s="668"/>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255"/>
      <c r="AJ17" s="255"/>
    </row>
    <row r="18" spans="1:36" x14ac:dyDescent="0.15">
      <c r="A18" s="255"/>
      <c r="B18" s="668"/>
      <c r="C18" s="668"/>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255"/>
      <c r="AJ18" s="255"/>
    </row>
    <row r="19" spans="1:36" x14ac:dyDescent="0.15">
      <c r="A19" s="255"/>
      <c r="B19" s="255"/>
      <c r="C19" s="255"/>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row>
    <row r="20" spans="1:36" x14ac:dyDescent="0.15">
      <c r="A20" s="682" t="s">
        <v>104</v>
      </c>
      <c r="B20" s="682"/>
      <c r="C20" s="682"/>
      <c r="D20" s="682"/>
      <c r="E20" s="682"/>
      <c r="F20" s="682"/>
      <c r="G20" s="682"/>
      <c r="H20" s="682"/>
      <c r="I20" s="682"/>
      <c r="J20" s="682"/>
      <c r="K20" s="682"/>
      <c r="L20" s="682"/>
      <c r="M20" s="682"/>
      <c r="N20" s="682"/>
      <c r="O20" s="682"/>
      <c r="P20" s="682"/>
      <c r="Q20" s="682"/>
      <c r="R20" s="682"/>
      <c r="S20" s="682"/>
      <c r="T20" s="682"/>
      <c r="U20" s="682"/>
      <c r="V20" s="682"/>
      <c r="W20" s="682"/>
      <c r="X20" s="682"/>
      <c r="Y20" s="682"/>
      <c r="Z20" s="682"/>
      <c r="AA20" s="682"/>
      <c r="AB20" s="682"/>
      <c r="AC20" s="682"/>
      <c r="AD20" s="682"/>
      <c r="AE20" s="682"/>
      <c r="AF20" s="682"/>
      <c r="AG20" s="682"/>
      <c r="AH20" s="682"/>
      <c r="AI20" s="682"/>
      <c r="AJ20" s="682"/>
    </row>
    <row r="21" spans="1:36" x14ac:dyDescent="0.15">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row>
    <row r="22" spans="1:36" x14ac:dyDescent="0.15">
      <c r="A22" s="214"/>
      <c r="B22" s="232"/>
      <c r="C22" s="239" t="s">
        <v>293</v>
      </c>
      <c r="D22" s="238"/>
      <c r="E22" s="238"/>
      <c r="F22" s="238"/>
      <c r="G22" s="238"/>
      <c r="H22" s="238"/>
      <c r="I22" s="57"/>
      <c r="J22" s="57"/>
      <c r="K22" s="57"/>
      <c r="L22" s="57"/>
      <c r="M22" s="57"/>
      <c r="N22" s="57"/>
      <c r="O22" s="57"/>
      <c r="P22" s="57"/>
      <c r="Q22" s="57"/>
      <c r="R22" s="57"/>
      <c r="S22" s="57"/>
      <c r="T22" s="57"/>
      <c r="U22" s="57"/>
      <c r="V22" s="57"/>
      <c r="W22" s="57"/>
      <c r="X22" s="57"/>
      <c r="Y22" s="57"/>
      <c r="Z22" s="57"/>
      <c r="AA22" s="57"/>
      <c r="AB22" s="57"/>
      <c r="AC22" s="57"/>
      <c r="AD22" s="57"/>
      <c r="AE22" s="57"/>
      <c r="AF22" s="57"/>
    </row>
    <row r="23" spans="1:36" x14ac:dyDescent="0.15">
      <c r="A23" s="214"/>
      <c r="B23" s="57"/>
      <c r="C23" s="237"/>
      <c r="D23" s="729"/>
      <c r="E23" s="730"/>
      <c r="F23" s="730"/>
      <c r="G23" s="730"/>
      <c r="H23" s="730"/>
      <c r="I23" s="730"/>
      <c r="J23" s="730"/>
      <c r="K23" s="730"/>
      <c r="L23" s="730"/>
      <c r="M23" s="730"/>
      <c r="N23" s="730"/>
      <c r="O23" s="730"/>
      <c r="P23" s="730"/>
      <c r="Q23" s="730"/>
      <c r="R23" s="730"/>
      <c r="S23" s="730"/>
      <c r="T23" s="730"/>
      <c r="U23" s="730"/>
      <c r="V23" s="730"/>
      <c r="W23" s="730"/>
      <c r="X23" s="730"/>
      <c r="Y23" s="730"/>
      <c r="Z23" s="730"/>
      <c r="AA23" s="730"/>
      <c r="AB23" s="730"/>
      <c r="AC23" s="730"/>
      <c r="AD23" s="730"/>
      <c r="AE23" s="730"/>
      <c r="AF23" s="730"/>
      <c r="AG23" s="333"/>
      <c r="AH23" s="236"/>
    </row>
    <row r="24" spans="1:36" x14ac:dyDescent="0.15">
      <c r="A24" s="214"/>
      <c r="B24" s="57"/>
      <c r="C24" s="237"/>
      <c r="D24" s="731"/>
      <c r="E24" s="732"/>
      <c r="F24" s="732"/>
      <c r="G24" s="732"/>
      <c r="H24" s="732"/>
      <c r="I24" s="732"/>
      <c r="J24" s="732"/>
      <c r="K24" s="732"/>
      <c r="L24" s="732"/>
      <c r="M24" s="732"/>
      <c r="N24" s="732"/>
      <c r="O24" s="732"/>
      <c r="P24" s="732"/>
      <c r="Q24" s="732"/>
      <c r="R24" s="732"/>
      <c r="S24" s="732"/>
      <c r="T24" s="732"/>
      <c r="U24" s="732"/>
      <c r="V24" s="732"/>
      <c r="W24" s="732"/>
      <c r="X24" s="732"/>
      <c r="Y24" s="732"/>
      <c r="Z24" s="732"/>
      <c r="AA24" s="732"/>
      <c r="AB24" s="732"/>
      <c r="AC24" s="732"/>
      <c r="AD24" s="732"/>
      <c r="AE24" s="732"/>
      <c r="AF24" s="732"/>
      <c r="AG24" s="333"/>
      <c r="AH24" s="236"/>
    </row>
    <row r="25" spans="1:36" x14ac:dyDescent="0.15">
      <c r="A25" s="214"/>
      <c r="B25" s="57"/>
      <c r="C25" s="237"/>
      <c r="D25" s="731"/>
      <c r="E25" s="732"/>
      <c r="F25" s="732"/>
      <c r="G25" s="732"/>
      <c r="H25" s="732"/>
      <c r="I25" s="732"/>
      <c r="J25" s="732"/>
      <c r="K25" s="732"/>
      <c r="L25" s="732"/>
      <c r="M25" s="732"/>
      <c r="N25" s="732"/>
      <c r="O25" s="732"/>
      <c r="P25" s="732"/>
      <c r="Q25" s="732"/>
      <c r="R25" s="732"/>
      <c r="S25" s="732"/>
      <c r="T25" s="732"/>
      <c r="U25" s="732"/>
      <c r="V25" s="732"/>
      <c r="W25" s="732"/>
      <c r="X25" s="732"/>
      <c r="Y25" s="732"/>
      <c r="Z25" s="732"/>
      <c r="AA25" s="732"/>
      <c r="AB25" s="732"/>
      <c r="AC25" s="732"/>
      <c r="AD25" s="732"/>
      <c r="AE25" s="732"/>
      <c r="AF25" s="732"/>
      <c r="AG25" s="333"/>
      <c r="AH25" s="236"/>
    </row>
    <row r="26" spans="1:36" x14ac:dyDescent="0.15">
      <c r="A26" s="214"/>
      <c r="B26" s="57"/>
      <c r="C26" s="237"/>
      <c r="D26" s="731"/>
      <c r="E26" s="732"/>
      <c r="F26" s="732"/>
      <c r="G26" s="732"/>
      <c r="H26" s="732"/>
      <c r="I26" s="732"/>
      <c r="J26" s="732"/>
      <c r="K26" s="732"/>
      <c r="L26" s="732"/>
      <c r="M26" s="732"/>
      <c r="N26" s="732"/>
      <c r="O26" s="732"/>
      <c r="P26" s="732"/>
      <c r="Q26" s="732"/>
      <c r="R26" s="732"/>
      <c r="S26" s="732"/>
      <c r="T26" s="732"/>
      <c r="U26" s="732"/>
      <c r="V26" s="732"/>
      <c r="W26" s="732"/>
      <c r="X26" s="732"/>
      <c r="Y26" s="732"/>
      <c r="Z26" s="732"/>
      <c r="AA26" s="732"/>
      <c r="AB26" s="732"/>
      <c r="AC26" s="732"/>
      <c r="AD26" s="732"/>
      <c r="AE26" s="732"/>
      <c r="AF26" s="732"/>
      <c r="AG26" s="333"/>
      <c r="AH26" s="236"/>
    </row>
    <row r="27" spans="1:36" x14ac:dyDescent="0.15">
      <c r="A27" s="214"/>
      <c r="B27" s="57"/>
      <c r="C27" s="237"/>
      <c r="D27" s="733"/>
      <c r="E27" s="734"/>
      <c r="F27" s="734"/>
      <c r="G27" s="734"/>
      <c r="H27" s="734"/>
      <c r="I27" s="734"/>
      <c r="J27" s="734"/>
      <c r="K27" s="734"/>
      <c r="L27" s="734"/>
      <c r="M27" s="734"/>
      <c r="N27" s="734"/>
      <c r="O27" s="734"/>
      <c r="P27" s="734"/>
      <c r="Q27" s="734"/>
      <c r="R27" s="734"/>
      <c r="S27" s="734"/>
      <c r="T27" s="734"/>
      <c r="U27" s="734"/>
      <c r="V27" s="734"/>
      <c r="W27" s="734"/>
      <c r="X27" s="734"/>
      <c r="Y27" s="734"/>
      <c r="Z27" s="734"/>
      <c r="AA27" s="734"/>
      <c r="AB27" s="734"/>
      <c r="AC27" s="734"/>
      <c r="AD27" s="734"/>
      <c r="AE27" s="734"/>
      <c r="AF27" s="734"/>
      <c r="AG27" s="333"/>
      <c r="AH27" s="236"/>
    </row>
    <row r="28" spans="1:36" x14ac:dyDescent="0.15">
      <c r="A28" s="214"/>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row>
    <row r="29" spans="1:36" s="70" customFormat="1" x14ac:dyDescent="0.15">
      <c r="A29" s="210"/>
      <c r="B29" s="214"/>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row>
    <row r="30" spans="1:36" s="70" customFormat="1" ht="13.5" customHeight="1" x14ac:dyDescent="0.15">
      <c r="A30" s="74"/>
      <c r="B30" s="253" t="s">
        <v>283</v>
      </c>
      <c r="C30" s="77"/>
      <c r="D30" s="76"/>
      <c r="E30" s="728" t="s">
        <v>284</v>
      </c>
      <c r="F30" s="728"/>
      <c r="G30" s="728"/>
      <c r="H30" s="728"/>
      <c r="I30" s="728"/>
      <c r="J30" s="728"/>
      <c r="K30" s="728"/>
      <c r="L30" s="728"/>
      <c r="M30" s="728"/>
      <c r="N30" s="728"/>
      <c r="O30" s="728"/>
      <c r="P30" s="728"/>
      <c r="Q30" s="728"/>
      <c r="R30" s="728"/>
      <c r="S30" s="728"/>
      <c r="T30" s="728"/>
      <c r="U30" s="728"/>
      <c r="V30" s="728"/>
      <c r="W30" s="728"/>
      <c r="X30" s="728"/>
      <c r="Y30" s="728"/>
      <c r="Z30" s="728"/>
      <c r="AA30" s="728"/>
      <c r="AB30" s="728"/>
      <c r="AC30" s="728"/>
      <c r="AD30" s="728"/>
      <c r="AE30" s="728"/>
      <c r="AF30" s="728"/>
      <c r="AG30" s="728"/>
      <c r="AH30" s="728"/>
    </row>
    <row r="31" spans="1:36" s="70" customFormat="1" ht="13.5" customHeight="1" x14ac:dyDescent="0.15">
      <c r="A31" s="74"/>
      <c r="B31" s="74"/>
      <c r="C31" s="77"/>
      <c r="D31" s="76"/>
      <c r="E31" s="728"/>
      <c r="F31" s="728"/>
      <c r="G31" s="728"/>
      <c r="H31" s="728"/>
      <c r="I31" s="728"/>
      <c r="J31" s="728"/>
      <c r="K31" s="728"/>
      <c r="L31" s="728"/>
      <c r="M31" s="728"/>
      <c r="N31" s="728"/>
      <c r="O31" s="728"/>
      <c r="P31" s="728"/>
      <c r="Q31" s="728"/>
      <c r="R31" s="728"/>
      <c r="S31" s="728"/>
      <c r="T31" s="728"/>
      <c r="U31" s="728"/>
      <c r="V31" s="728"/>
      <c r="W31" s="728"/>
      <c r="X31" s="728"/>
      <c r="Y31" s="728"/>
      <c r="Z31" s="728"/>
      <c r="AA31" s="728"/>
      <c r="AB31" s="728"/>
      <c r="AC31" s="728"/>
      <c r="AD31" s="728"/>
      <c r="AE31" s="728"/>
      <c r="AF31" s="728"/>
      <c r="AG31" s="728"/>
      <c r="AH31" s="728"/>
      <c r="AI31" s="131"/>
      <c r="AJ31" s="131"/>
    </row>
    <row r="32" spans="1:36" s="70" customFormat="1" x14ac:dyDescent="0.15">
      <c r="A32" s="74"/>
      <c r="B32" s="77"/>
      <c r="C32" s="77"/>
      <c r="D32" s="76"/>
      <c r="E32" s="728"/>
      <c r="F32" s="728"/>
      <c r="G32" s="728"/>
      <c r="H32" s="728"/>
      <c r="I32" s="728"/>
      <c r="J32" s="728"/>
      <c r="K32" s="728"/>
      <c r="L32" s="728"/>
      <c r="M32" s="728"/>
      <c r="N32" s="728"/>
      <c r="O32" s="728"/>
      <c r="P32" s="728"/>
      <c r="Q32" s="728"/>
      <c r="R32" s="728"/>
      <c r="S32" s="728"/>
      <c r="T32" s="728"/>
      <c r="U32" s="728"/>
      <c r="V32" s="728"/>
      <c r="W32" s="728"/>
      <c r="X32" s="728"/>
      <c r="Y32" s="728"/>
      <c r="Z32" s="728"/>
      <c r="AA32" s="728"/>
      <c r="AB32" s="728"/>
      <c r="AC32" s="728"/>
      <c r="AD32" s="728"/>
      <c r="AE32" s="728"/>
      <c r="AF32" s="728"/>
      <c r="AG32" s="728"/>
      <c r="AH32" s="728"/>
      <c r="AI32" s="131"/>
      <c r="AJ32" s="131"/>
    </row>
    <row r="33" spans="1:36" s="70" customFormat="1" x14ac:dyDescent="0.15">
      <c r="A33" s="74"/>
      <c r="B33" s="77"/>
      <c r="C33" s="77"/>
      <c r="D33" s="76"/>
      <c r="E33" s="728"/>
      <c r="F33" s="728"/>
      <c r="G33" s="728"/>
      <c r="H33" s="728"/>
      <c r="I33" s="728"/>
      <c r="J33" s="728"/>
      <c r="K33" s="728"/>
      <c r="L33" s="728"/>
      <c r="M33" s="728"/>
      <c r="N33" s="728"/>
      <c r="O33" s="728"/>
      <c r="P33" s="728"/>
      <c r="Q33" s="728"/>
      <c r="R33" s="728"/>
      <c r="S33" s="728"/>
      <c r="T33" s="728"/>
      <c r="U33" s="728"/>
      <c r="V33" s="728"/>
      <c r="W33" s="728"/>
      <c r="X33" s="728"/>
      <c r="Y33" s="728"/>
      <c r="Z33" s="728"/>
      <c r="AA33" s="728"/>
      <c r="AB33" s="728"/>
      <c r="AC33" s="728"/>
      <c r="AD33" s="728"/>
      <c r="AE33" s="728"/>
      <c r="AF33" s="728"/>
      <c r="AG33" s="728"/>
      <c r="AH33" s="728"/>
      <c r="AI33" s="131"/>
      <c r="AJ33" s="131"/>
    </row>
    <row r="34" spans="1:36" s="70" customFormat="1" ht="13.5" customHeight="1" x14ac:dyDescent="0.15">
      <c r="A34" s="74"/>
      <c r="B34" s="77"/>
      <c r="C34" s="77"/>
      <c r="D34" s="725" t="s">
        <v>127</v>
      </c>
      <c r="E34" s="725"/>
      <c r="F34" s="725"/>
      <c r="G34" s="725"/>
      <c r="H34" s="725"/>
      <c r="I34" s="725"/>
      <c r="J34" s="725"/>
      <c r="K34" s="725"/>
      <c r="L34" s="725"/>
      <c r="M34" s="725"/>
      <c r="N34" s="725"/>
      <c r="O34" s="725"/>
      <c r="P34" s="725"/>
      <c r="Q34" s="725"/>
      <c r="R34" s="725"/>
      <c r="S34" s="725"/>
      <c r="T34" s="725"/>
      <c r="U34" s="725"/>
      <c r="V34" s="725"/>
      <c r="W34" s="725"/>
      <c r="X34" s="725"/>
      <c r="Y34" s="725"/>
      <c r="Z34" s="725"/>
      <c r="AA34" s="725"/>
      <c r="AB34" s="725"/>
      <c r="AC34" s="725"/>
      <c r="AD34" s="725"/>
      <c r="AE34" s="725"/>
      <c r="AF34" s="725"/>
      <c r="AG34" s="725"/>
      <c r="AH34" s="725"/>
      <c r="AI34" s="725"/>
      <c r="AJ34" s="131"/>
    </row>
    <row r="35" spans="1:36" s="70" customFormat="1" ht="13.5" customHeight="1" x14ac:dyDescent="0.15">
      <c r="A35" s="74"/>
      <c r="B35" s="77"/>
      <c r="C35" s="77"/>
      <c r="D35" s="104"/>
      <c r="E35" s="724" t="s">
        <v>327</v>
      </c>
      <c r="F35" s="725"/>
      <c r="G35" s="725"/>
      <c r="H35" s="725"/>
      <c r="I35" s="725"/>
      <c r="J35" s="725"/>
      <c r="K35" s="725"/>
      <c r="L35" s="725"/>
      <c r="M35" s="725"/>
      <c r="N35" s="725"/>
      <c r="O35" s="725"/>
      <c r="P35" s="725"/>
      <c r="Q35" s="725"/>
      <c r="R35" s="725"/>
      <c r="S35" s="725"/>
      <c r="T35" s="725"/>
      <c r="U35" s="725"/>
      <c r="V35" s="725"/>
      <c r="W35" s="725"/>
      <c r="X35" s="725"/>
      <c r="Y35" s="725"/>
      <c r="Z35" s="725"/>
      <c r="AA35" s="725"/>
      <c r="AB35" s="725"/>
      <c r="AC35" s="725"/>
      <c r="AD35" s="725"/>
      <c r="AE35" s="725"/>
      <c r="AF35" s="725"/>
      <c r="AG35" s="725"/>
      <c r="AH35" s="725"/>
      <c r="AI35" s="130"/>
      <c r="AJ35" s="131"/>
    </row>
    <row r="36" spans="1:36" s="70" customFormat="1" x14ac:dyDescent="0.15">
      <c r="A36" s="74"/>
      <c r="B36" s="77"/>
      <c r="C36" s="77"/>
      <c r="D36" s="130"/>
      <c r="E36" s="725"/>
      <c r="F36" s="725"/>
      <c r="G36" s="725"/>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5"/>
      <c r="AF36" s="725"/>
      <c r="AG36" s="725"/>
      <c r="AH36" s="725"/>
      <c r="AI36" s="130"/>
    </row>
    <row r="37" spans="1:36" s="70" customFormat="1" x14ac:dyDescent="0.15">
      <c r="D37" s="130"/>
      <c r="E37" s="725"/>
      <c r="F37" s="725"/>
      <c r="G37" s="725"/>
      <c r="H37" s="725"/>
      <c r="I37" s="725"/>
      <c r="J37" s="725"/>
      <c r="K37" s="725"/>
      <c r="L37" s="725"/>
      <c r="M37" s="725"/>
      <c r="N37" s="725"/>
      <c r="O37" s="725"/>
      <c r="P37" s="725"/>
      <c r="Q37" s="725"/>
      <c r="R37" s="725"/>
      <c r="S37" s="725"/>
      <c r="T37" s="725"/>
      <c r="U37" s="725"/>
      <c r="V37" s="725"/>
      <c r="W37" s="725"/>
      <c r="X37" s="725"/>
      <c r="Y37" s="725"/>
      <c r="Z37" s="725"/>
      <c r="AA37" s="725"/>
      <c r="AB37" s="725"/>
      <c r="AC37" s="725"/>
      <c r="AD37" s="725"/>
      <c r="AE37" s="725"/>
      <c r="AF37" s="725"/>
      <c r="AG37" s="725"/>
      <c r="AH37" s="725"/>
      <c r="AI37" s="130"/>
    </row>
    <row r="38" spans="1:36" s="70" customFormat="1" x14ac:dyDescent="0.15">
      <c r="A38" s="77"/>
      <c r="B38" s="77"/>
      <c r="C38" s="77"/>
      <c r="D38" s="130"/>
      <c r="E38" s="725"/>
      <c r="F38" s="725"/>
      <c r="G38" s="725"/>
      <c r="H38" s="725"/>
      <c r="I38" s="725"/>
      <c r="J38" s="725"/>
      <c r="K38" s="725"/>
      <c r="L38" s="725"/>
      <c r="M38" s="725"/>
      <c r="N38" s="725"/>
      <c r="O38" s="725"/>
      <c r="P38" s="725"/>
      <c r="Q38" s="725"/>
      <c r="R38" s="725"/>
      <c r="S38" s="725"/>
      <c r="T38" s="725"/>
      <c r="U38" s="725"/>
      <c r="V38" s="725"/>
      <c r="W38" s="725"/>
      <c r="X38" s="725"/>
      <c r="Y38" s="725"/>
      <c r="Z38" s="725"/>
      <c r="AA38" s="725"/>
      <c r="AB38" s="725"/>
      <c r="AC38" s="725"/>
      <c r="AD38" s="725"/>
      <c r="AE38" s="725"/>
      <c r="AF38" s="725"/>
      <c r="AG38" s="725"/>
      <c r="AH38" s="725"/>
      <c r="AI38" s="130"/>
    </row>
    <row r="39" spans="1:36" s="70" customFormat="1" x14ac:dyDescent="0.15">
      <c r="A39" s="77"/>
      <c r="B39" s="77"/>
      <c r="C39" s="77"/>
      <c r="D39" s="130"/>
      <c r="E39" s="725"/>
      <c r="F39" s="725"/>
      <c r="G39" s="725"/>
      <c r="H39" s="725"/>
      <c r="I39" s="725"/>
      <c r="J39" s="725"/>
      <c r="K39" s="725"/>
      <c r="L39" s="725"/>
      <c r="M39" s="725"/>
      <c r="N39" s="725"/>
      <c r="O39" s="725"/>
      <c r="P39" s="725"/>
      <c r="Q39" s="725"/>
      <c r="R39" s="725"/>
      <c r="S39" s="725"/>
      <c r="T39" s="725"/>
      <c r="U39" s="725"/>
      <c r="V39" s="725"/>
      <c r="W39" s="725"/>
      <c r="X39" s="725"/>
      <c r="Y39" s="725"/>
      <c r="Z39" s="725"/>
      <c r="AA39" s="725"/>
      <c r="AB39" s="725"/>
      <c r="AC39" s="725"/>
      <c r="AD39" s="725"/>
      <c r="AE39" s="725"/>
      <c r="AF39" s="725"/>
      <c r="AG39" s="725"/>
      <c r="AH39" s="725"/>
      <c r="AI39" s="130"/>
    </row>
    <row r="40" spans="1:36" s="70" customFormat="1" x14ac:dyDescent="0.15">
      <c r="A40" s="77"/>
      <c r="B40" s="77"/>
      <c r="C40" s="77"/>
      <c r="D40" s="130"/>
      <c r="E40" s="725"/>
      <c r="F40" s="725"/>
      <c r="G40" s="725"/>
      <c r="H40" s="725"/>
      <c r="I40" s="725"/>
      <c r="J40" s="725"/>
      <c r="K40" s="725"/>
      <c r="L40" s="725"/>
      <c r="M40" s="725"/>
      <c r="N40" s="725"/>
      <c r="O40" s="725"/>
      <c r="P40" s="725"/>
      <c r="Q40" s="725"/>
      <c r="R40" s="725"/>
      <c r="S40" s="725"/>
      <c r="T40" s="725"/>
      <c r="U40" s="725"/>
      <c r="V40" s="725"/>
      <c r="W40" s="725"/>
      <c r="X40" s="725"/>
      <c r="Y40" s="725"/>
      <c r="Z40" s="725"/>
      <c r="AA40" s="725"/>
      <c r="AB40" s="725"/>
      <c r="AC40" s="725"/>
      <c r="AD40" s="725"/>
      <c r="AE40" s="725"/>
      <c r="AF40" s="725"/>
      <c r="AG40" s="725"/>
      <c r="AH40" s="725"/>
      <c r="AI40" s="130"/>
    </row>
    <row r="41" spans="1:36" s="70" customFormat="1" x14ac:dyDescent="0.15">
      <c r="AE41" s="214"/>
      <c r="AF41" s="59"/>
      <c r="AG41" s="59"/>
      <c r="AH41" s="59"/>
      <c r="AI41" s="59"/>
    </row>
    <row r="42" spans="1:36" s="70" customFormat="1" x14ac:dyDescent="0.15">
      <c r="AE42" s="214"/>
      <c r="AF42" s="59"/>
      <c r="AG42" s="59"/>
      <c r="AH42" s="59"/>
      <c r="AI42" s="59"/>
    </row>
    <row r="43" spans="1:36" s="70" customFormat="1" x14ac:dyDescent="0.15"/>
    <row r="44" spans="1:36" s="70" customFormat="1" x14ac:dyDescent="0.15"/>
    <row r="45" spans="1:36" s="70" customFormat="1" x14ac:dyDescent="0.15">
      <c r="AE45" s="213"/>
      <c r="AF45" s="213"/>
      <c r="AG45" s="213"/>
      <c r="AH45" s="213"/>
      <c r="AI45" s="213"/>
    </row>
    <row r="46" spans="1:36" s="70" customFormat="1" x14ac:dyDescent="0.15">
      <c r="A46" s="74"/>
      <c r="B46" s="74"/>
      <c r="C46" s="75"/>
      <c r="D46" s="76"/>
      <c r="E46" s="76"/>
      <c r="F46" s="76"/>
      <c r="G46" s="76"/>
      <c r="H46" s="76"/>
      <c r="I46" s="74"/>
    </row>
    <row r="47" spans="1:36" s="70" customFormat="1" x14ac:dyDescent="0.15">
      <c r="A47" s="74"/>
      <c r="B47" s="74"/>
      <c r="C47" s="77"/>
      <c r="D47" s="76"/>
      <c r="E47" s="76"/>
      <c r="F47" s="76"/>
      <c r="G47" s="76"/>
      <c r="H47" s="76"/>
      <c r="I47" s="74"/>
    </row>
    <row r="48" spans="1:36" s="70" customFormat="1" x14ac:dyDescent="0.15">
      <c r="A48" s="74"/>
      <c r="B48" s="77"/>
      <c r="C48" s="79"/>
      <c r="D48" s="76"/>
      <c r="E48" s="76"/>
      <c r="F48" s="76"/>
      <c r="G48" s="76"/>
      <c r="H48" s="76"/>
      <c r="I48" s="74"/>
    </row>
    <row r="49" spans="1:9" s="70" customFormat="1" x14ac:dyDescent="0.15">
      <c r="A49" s="74"/>
      <c r="B49" s="74"/>
      <c r="C49" s="75"/>
      <c r="D49" s="76"/>
      <c r="E49" s="76"/>
      <c r="F49" s="76"/>
      <c r="G49" s="76"/>
      <c r="H49" s="76"/>
      <c r="I49" s="74"/>
    </row>
    <row r="50" spans="1:9" s="70" customFormat="1" x14ac:dyDescent="0.15">
      <c r="A50" s="74"/>
      <c r="B50" s="74"/>
      <c r="C50" s="77"/>
      <c r="D50" s="76"/>
      <c r="E50" s="76"/>
      <c r="F50" s="76"/>
      <c r="G50" s="76"/>
      <c r="H50" s="76"/>
      <c r="I50" s="74"/>
    </row>
    <row r="51" spans="1:9" s="70" customFormat="1" x14ac:dyDescent="0.15">
      <c r="A51" s="74"/>
      <c r="B51" s="77"/>
      <c r="C51" s="79"/>
      <c r="D51" s="76"/>
      <c r="E51" s="76"/>
      <c r="F51" s="76"/>
      <c r="G51" s="76"/>
      <c r="H51" s="76"/>
      <c r="I51" s="74"/>
    </row>
    <row r="52" spans="1:9" s="70" customFormat="1" x14ac:dyDescent="0.15">
      <c r="A52" s="74"/>
      <c r="B52" s="74"/>
      <c r="C52" s="75"/>
      <c r="D52" s="76"/>
      <c r="E52" s="76"/>
      <c r="F52" s="76"/>
      <c r="G52" s="76"/>
      <c r="H52" s="76"/>
      <c r="I52" s="74"/>
    </row>
    <row r="53" spans="1:9" s="70" customFormat="1" x14ac:dyDescent="0.15">
      <c r="A53" s="74"/>
      <c r="B53" s="74"/>
      <c r="C53" s="77"/>
      <c r="D53" s="76"/>
      <c r="E53" s="76"/>
      <c r="F53" s="76"/>
      <c r="G53" s="76"/>
      <c r="H53" s="76"/>
      <c r="I53" s="74"/>
    </row>
    <row r="54" spans="1:9" s="70" customFormat="1" x14ac:dyDescent="0.15">
      <c r="A54" s="74"/>
      <c r="B54" s="74"/>
      <c r="C54" s="75"/>
      <c r="D54" s="76"/>
      <c r="E54" s="76"/>
      <c r="F54" s="76"/>
      <c r="G54" s="76"/>
      <c r="H54" s="76"/>
      <c r="I54" s="74"/>
    </row>
    <row r="55" spans="1:9" s="70" customFormat="1" x14ac:dyDescent="0.15">
      <c r="A55" s="82"/>
      <c r="B55" s="82"/>
      <c r="C55" s="82"/>
    </row>
    <row r="56" spans="1:9" s="70" customFormat="1" x14ac:dyDescent="0.15">
      <c r="A56" s="676"/>
      <c r="B56" s="676"/>
      <c r="C56" s="676"/>
    </row>
    <row r="57" spans="1:9" s="71" customFormat="1" x14ac:dyDescent="0.15"/>
    <row r="58" spans="1:9" s="71" customFormat="1" x14ac:dyDescent="0.15"/>
    <row r="59" spans="1:9" s="71" customFormat="1" x14ac:dyDescent="0.15"/>
    <row r="60" spans="1:9" s="71" customFormat="1" x14ac:dyDescent="0.15"/>
    <row r="61" spans="1:9" s="70" customFormat="1" x14ac:dyDescent="0.15">
      <c r="A61" s="676"/>
      <c r="B61" s="678"/>
      <c r="C61" s="678"/>
      <c r="D61" s="676"/>
      <c r="E61" s="676"/>
      <c r="F61" s="676"/>
      <c r="G61" s="676"/>
      <c r="H61" s="676"/>
      <c r="I61" s="676"/>
    </row>
    <row r="62" spans="1:9" s="70" customFormat="1" x14ac:dyDescent="0.15">
      <c r="A62" s="678"/>
      <c r="B62" s="678"/>
      <c r="C62" s="678"/>
      <c r="D62" s="676"/>
      <c r="E62" s="676"/>
      <c r="F62" s="74"/>
      <c r="G62" s="74"/>
      <c r="H62" s="676"/>
      <c r="I62" s="676"/>
    </row>
    <row r="63" spans="1:9" s="70" customFormat="1" x14ac:dyDescent="0.15">
      <c r="A63" s="676"/>
      <c r="B63" s="678"/>
      <c r="C63" s="678"/>
      <c r="D63" s="74"/>
      <c r="E63" s="74"/>
      <c r="F63" s="74"/>
      <c r="G63" s="74"/>
      <c r="H63" s="676"/>
      <c r="I63" s="676"/>
    </row>
    <row r="64" spans="1:9" s="70" customFormat="1" x14ac:dyDescent="0.15">
      <c r="A64" s="676"/>
      <c r="B64" s="678"/>
      <c r="C64" s="678"/>
      <c r="D64" s="74"/>
      <c r="E64" s="74"/>
      <c r="F64" s="74"/>
      <c r="G64" s="74"/>
      <c r="H64" s="676"/>
      <c r="I64" s="676"/>
    </row>
    <row r="65" spans="1:9" s="70" customFormat="1" x14ac:dyDescent="0.15">
      <c r="A65" s="676"/>
      <c r="B65" s="678"/>
      <c r="C65" s="678"/>
      <c r="F65" s="74"/>
      <c r="G65" s="74"/>
      <c r="H65" s="676"/>
      <c r="I65" s="676"/>
    </row>
    <row r="66" spans="1:9" s="71" customFormat="1" x14ac:dyDescent="0.15"/>
    <row r="67" spans="1:9" s="71" customFormat="1" x14ac:dyDescent="0.15"/>
    <row r="68" spans="1:9" s="70" customFormat="1" x14ac:dyDescent="0.15">
      <c r="A68" s="676"/>
      <c r="B68" s="676"/>
      <c r="C68" s="676"/>
      <c r="D68" s="676"/>
      <c r="E68" s="676"/>
      <c r="F68" s="676"/>
      <c r="G68" s="676"/>
      <c r="H68" s="676"/>
      <c r="I68" s="676"/>
    </row>
    <row r="69" spans="1:9" s="70" customFormat="1" x14ac:dyDescent="0.15">
      <c r="A69" s="676"/>
      <c r="B69" s="676"/>
      <c r="C69" s="676"/>
      <c r="D69" s="676"/>
      <c r="E69" s="676"/>
      <c r="F69" s="74"/>
      <c r="G69" s="74"/>
      <c r="H69" s="676"/>
      <c r="I69" s="676"/>
    </row>
    <row r="70" spans="1:9" s="70" customFormat="1" ht="27" customHeight="1" x14ac:dyDescent="0.15">
      <c r="A70" s="676"/>
      <c r="B70" s="676"/>
      <c r="C70" s="676"/>
      <c r="D70" s="74"/>
      <c r="E70" s="74"/>
      <c r="F70" s="74"/>
      <c r="G70" s="74"/>
      <c r="H70" s="74"/>
      <c r="I70" s="74"/>
    </row>
    <row r="71" spans="1:9" s="70" customFormat="1" ht="27" customHeight="1" x14ac:dyDescent="0.15">
      <c r="A71" s="677"/>
      <c r="B71" s="677"/>
      <c r="C71" s="677"/>
      <c r="D71" s="74"/>
      <c r="E71" s="74"/>
      <c r="F71" s="74"/>
      <c r="G71" s="74"/>
      <c r="H71" s="74"/>
      <c r="I71" s="74"/>
    </row>
    <row r="72" spans="1:9" s="70" customFormat="1" ht="27" customHeight="1" x14ac:dyDescent="0.15">
      <c r="A72" s="676"/>
      <c r="B72" s="676"/>
      <c r="C72" s="676"/>
      <c r="F72" s="74"/>
      <c r="G72" s="74"/>
      <c r="H72" s="676"/>
      <c r="I72" s="676"/>
    </row>
    <row r="73" spans="1:9" ht="20.25" customHeight="1" x14ac:dyDescent="0.15"/>
    <row r="74" spans="1:9" ht="18" customHeight="1" x14ac:dyDescent="0.15"/>
    <row r="75" spans="1:9" ht="18" customHeight="1" x14ac:dyDescent="0.15"/>
    <row r="76" spans="1:9" ht="18" customHeight="1" x14ac:dyDescent="0.15"/>
    <row r="77" spans="1:9" ht="18" customHeight="1" x14ac:dyDescent="0.15"/>
    <row r="78" spans="1:9" ht="17.100000000000001" customHeight="1" x14ac:dyDescent="0.15"/>
  </sheetData>
  <mergeCells count="34">
    <mergeCell ref="AA3:AJ3"/>
    <mergeCell ref="Z4:AJ4"/>
    <mergeCell ref="C7:M7"/>
    <mergeCell ref="Y11:AG11"/>
    <mergeCell ref="Z12:AH12"/>
    <mergeCell ref="A15:AJ15"/>
    <mergeCell ref="A16:H16"/>
    <mergeCell ref="A20:AJ20"/>
    <mergeCell ref="D34:AI34"/>
    <mergeCell ref="E30:AH33"/>
    <mergeCell ref="B17:AH18"/>
    <mergeCell ref="D23:AF27"/>
    <mergeCell ref="A72:C72"/>
    <mergeCell ref="H72:I72"/>
    <mergeCell ref="D61:D62"/>
    <mergeCell ref="D68:D69"/>
    <mergeCell ref="E61:E62"/>
    <mergeCell ref="E68:E69"/>
    <mergeCell ref="A65:C65"/>
    <mergeCell ref="H65:I65"/>
    <mergeCell ref="F68:G68"/>
    <mergeCell ref="A70:C70"/>
    <mergeCell ref="A71:C71"/>
    <mergeCell ref="F61:G61"/>
    <mergeCell ref="A63:C63"/>
    <mergeCell ref="E35:AH40"/>
    <mergeCell ref="A61:C62"/>
    <mergeCell ref="A68:C69"/>
    <mergeCell ref="H68:I69"/>
    <mergeCell ref="H61:I62"/>
    <mergeCell ref="A56:C56"/>
    <mergeCell ref="H63:I63"/>
    <mergeCell ref="A64:C64"/>
    <mergeCell ref="H64:I64"/>
  </mergeCells>
  <phoneticPr fontId="37"/>
  <printOptions horizontalCentered="1" verticalCentered="1"/>
  <pageMargins left="0.78680555555555598" right="0.78680555555555598" top="0.78680555555555598" bottom="0.78680555555555598" header="0.47222222222222199" footer="0.51180555555555596"/>
  <pageSetup paperSize="9"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28"/>
  <sheetViews>
    <sheetView showGridLines="0" view="pageBreakPreview" zoomScale="60" zoomScaleNormal="90" workbookViewId="0">
      <selection activeCell="A13" sqref="A13"/>
    </sheetView>
  </sheetViews>
  <sheetFormatPr defaultColWidth="9" defaultRowHeight="20.100000000000001" customHeight="1" x14ac:dyDescent="0.15"/>
  <cols>
    <col min="1" max="1" width="8.75" customWidth="1"/>
    <col min="2" max="2" width="17.75" customWidth="1"/>
    <col min="3" max="3" width="18.125" customWidth="1"/>
    <col min="4" max="4" width="8.25" customWidth="1"/>
    <col min="5" max="5" width="6.75" customWidth="1"/>
    <col min="6" max="6" width="8.125" customWidth="1"/>
    <col min="7" max="7" width="7.875" customWidth="1"/>
    <col min="8" max="9" width="7.75" customWidth="1"/>
    <col min="10" max="10" width="8.125" customWidth="1"/>
  </cols>
  <sheetData>
    <row r="1" spans="1:10" ht="20.100000000000001" customHeight="1" x14ac:dyDescent="0.15">
      <c r="A1" s="225" t="s">
        <v>256</v>
      </c>
      <c r="B1" s="117"/>
      <c r="C1" s="117"/>
      <c r="D1" s="117"/>
      <c r="E1" s="117"/>
      <c r="F1" s="117"/>
      <c r="G1" s="117"/>
      <c r="H1" s="117"/>
      <c r="I1" s="117"/>
      <c r="J1" s="117"/>
    </row>
    <row r="2" spans="1:10" ht="20.100000000000001" customHeight="1" x14ac:dyDescent="0.15">
      <c r="A2" s="117"/>
      <c r="B2" s="117"/>
      <c r="C2" s="117"/>
      <c r="D2" s="117"/>
      <c r="E2" s="117"/>
      <c r="F2" s="117"/>
      <c r="G2" s="117"/>
      <c r="H2" s="117"/>
      <c r="I2" s="117"/>
      <c r="J2" s="117"/>
    </row>
    <row r="3" spans="1:10" ht="20.100000000000001" customHeight="1" x14ac:dyDescent="0.15">
      <c r="A3" s="117"/>
      <c r="B3" s="117"/>
      <c r="C3" s="117"/>
      <c r="D3" s="117"/>
      <c r="E3" s="117"/>
      <c r="F3" s="117"/>
      <c r="G3" s="735" t="s">
        <v>98</v>
      </c>
      <c r="H3" s="735"/>
      <c r="I3" s="735"/>
      <c r="J3" s="735"/>
    </row>
    <row r="4" spans="1:10" ht="20.100000000000001" customHeight="1" x14ac:dyDescent="0.15">
      <c r="A4" s="117"/>
      <c r="B4" s="117"/>
      <c r="C4" s="117"/>
      <c r="D4" s="117"/>
      <c r="E4" s="117"/>
      <c r="F4" s="117"/>
      <c r="G4" s="736" t="s">
        <v>99</v>
      </c>
      <c r="H4" s="736"/>
      <c r="I4" s="736"/>
      <c r="J4" s="736"/>
    </row>
    <row r="5" spans="1:10" ht="20.100000000000001" customHeight="1" x14ac:dyDescent="0.15">
      <c r="A5" s="117"/>
      <c r="B5" s="117"/>
      <c r="C5" s="117"/>
      <c r="D5" s="117"/>
      <c r="E5" s="117"/>
      <c r="F5" s="117"/>
      <c r="G5" s="117"/>
      <c r="H5" s="118"/>
      <c r="I5" s="117"/>
      <c r="J5" s="117"/>
    </row>
    <row r="6" spans="1:10" ht="20.100000000000001" customHeight="1" x14ac:dyDescent="0.15">
      <c r="A6" s="117"/>
      <c r="B6" s="117"/>
      <c r="C6" s="117"/>
      <c r="D6" s="117"/>
      <c r="E6" s="117"/>
      <c r="F6" s="117"/>
      <c r="G6" s="117"/>
      <c r="H6" s="117"/>
      <c r="I6" s="117"/>
      <c r="J6" s="117"/>
    </row>
    <row r="7" spans="1:10" ht="20.100000000000001" customHeight="1" x14ac:dyDescent="0.15">
      <c r="A7" s="117" t="s">
        <v>100</v>
      </c>
      <c r="B7" s="117"/>
      <c r="C7" s="117"/>
      <c r="D7" s="117"/>
      <c r="E7" s="117"/>
      <c r="F7" s="117"/>
      <c r="G7" s="117"/>
      <c r="H7" s="117"/>
      <c r="I7" s="117"/>
      <c r="J7" s="117"/>
    </row>
    <row r="8" spans="1:10" ht="20.100000000000001" customHeight="1" x14ac:dyDescent="0.15">
      <c r="A8" s="754" t="s">
        <v>128</v>
      </c>
      <c r="B8" s="754"/>
      <c r="C8" s="754"/>
      <c r="D8" s="117"/>
      <c r="E8" s="117"/>
      <c r="F8" s="117"/>
      <c r="G8" s="117"/>
      <c r="H8" s="117"/>
      <c r="I8" s="117"/>
      <c r="J8" s="117"/>
    </row>
    <row r="9" spans="1:10" ht="20.100000000000001" customHeight="1" x14ac:dyDescent="0.15">
      <c r="A9" s="117"/>
      <c r="B9" s="117"/>
      <c r="C9" s="117"/>
      <c r="D9" s="117"/>
      <c r="E9" s="117"/>
      <c r="F9" s="117"/>
      <c r="G9" s="117"/>
      <c r="H9" s="117"/>
      <c r="I9" s="117"/>
      <c r="J9" s="117"/>
    </row>
    <row r="10" spans="1:10" ht="20.100000000000001" customHeight="1" x14ac:dyDescent="0.15">
      <c r="A10" s="117"/>
      <c r="B10" s="117"/>
      <c r="C10" s="117"/>
      <c r="D10" s="117"/>
      <c r="E10" s="117"/>
      <c r="F10" s="117"/>
      <c r="G10" s="117"/>
      <c r="H10" s="117"/>
      <c r="I10" s="117"/>
      <c r="J10" s="117"/>
    </row>
    <row r="11" spans="1:10" ht="20.100000000000001" customHeight="1" x14ac:dyDescent="0.15">
      <c r="A11" s="117"/>
      <c r="B11" s="117"/>
      <c r="C11" s="117"/>
      <c r="D11" s="117"/>
      <c r="E11" s="117"/>
      <c r="F11" s="117"/>
      <c r="G11" s="117" t="s">
        <v>102</v>
      </c>
      <c r="H11" s="117"/>
      <c r="I11" s="117"/>
      <c r="J11" s="117"/>
    </row>
    <row r="12" spans="1:10" ht="20.100000000000001" customHeight="1" x14ac:dyDescent="0.15">
      <c r="A12" s="117"/>
      <c r="B12" s="117"/>
      <c r="C12" s="117"/>
      <c r="D12" s="117"/>
      <c r="E12" s="117"/>
      <c r="F12" s="117"/>
      <c r="G12" s="754" t="s">
        <v>398</v>
      </c>
      <c r="H12" s="754"/>
      <c r="I12" s="754"/>
      <c r="J12" s="117"/>
    </row>
    <row r="13" spans="1:10" ht="20.100000000000001" customHeight="1" x14ac:dyDescent="0.15">
      <c r="A13" s="117"/>
      <c r="B13" s="117"/>
      <c r="C13" s="117"/>
      <c r="D13" s="117"/>
      <c r="E13" s="117"/>
      <c r="F13" s="117"/>
      <c r="G13" s="117"/>
      <c r="H13" s="119"/>
      <c r="I13" s="119"/>
      <c r="J13" s="117"/>
    </row>
    <row r="14" spans="1:10" ht="20.100000000000001" customHeight="1" x14ac:dyDescent="0.15">
      <c r="A14" s="117"/>
      <c r="B14" s="117"/>
      <c r="C14" s="117"/>
      <c r="D14" s="117"/>
      <c r="E14" s="117"/>
      <c r="F14" s="117"/>
      <c r="G14" s="117"/>
      <c r="H14" s="117"/>
      <c r="I14" s="117"/>
      <c r="J14" s="117"/>
    </row>
    <row r="15" spans="1:10" ht="20.100000000000001" customHeight="1" x14ac:dyDescent="0.15">
      <c r="A15" s="755" t="s">
        <v>129</v>
      </c>
      <c r="B15" s="755"/>
      <c r="C15" s="755"/>
      <c r="D15" s="755"/>
      <c r="E15" s="755"/>
      <c r="F15" s="755"/>
      <c r="G15" s="755"/>
      <c r="H15" s="755"/>
      <c r="I15" s="755"/>
      <c r="J15" s="755"/>
    </row>
    <row r="16" spans="1:10" ht="20.100000000000001" customHeight="1" x14ac:dyDescent="0.15">
      <c r="A16" s="120"/>
      <c r="B16" s="120"/>
      <c r="C16" s="120"/>
      <c r="D16" s="120"/>
      <c r="E16" s="120"/>
      <c r="F16" s="120"/>
      <c r="G16" s="120"/>
      <c r="H16" s="120"/>
      <c r="I16" s="120"/>
      <c r="J16" s="117"/>
    </row>
    <row r="17" spans="1:10" ht="20.100000000000001" customHeight="1" x14ac:dyDescent="0.15">
      <c r="A17" s="120"/>
      <c r="B17" s="120"/>
      <c r="C17" s="120"/>
      <c r="D17" s="120"/>
      <c r="E17" s="120"/>
      <c r="F17" s="120"/>
      <c r="G17" s="120"/>
      <c r="H17" s="117"/>
      <c r="I17" s="117"/>
      <c r="J17" s="117"/>
    </row>
    <row r="18" spans="1:10" ht="20.100000000000001" customHeight="1" x14ac:dyDescent="0.15">
      <c r="A18" s="739" t="s">
        <v>285</v>
      </c>
      <c r="B18" s="740"/>
      <c r="C18" s="740"/>
      <c r="D18" s="740"/>
      <c r="E18" s="740"/>
      <c r="F18" s="740"/>
      <c r="G18" s="740"/>
      <c r="H18" s="740"/>
      <c r="I18" s="740"/>
      <c r="J18" s="740"/>
    </row>
    <row r="19" spans="1:10" ht="20.100000000000001" customHeight="1" x14ac:dyDescent="0.15">
      <c r="A19" s="740"/>
      <c r="B19" s="740"/>
      <c r="C19" s="740"/>
      <c r="D19" s="740"/>
      <c r="E19" s="740"/>
      <c r="F19" s="740"/>
      <c r="G19" s="740"/>
      <c r="H19" s="740"/>
      <c r="I19" s="740"/>
      <c r="J19" s="740"/>
    </row>
    <row r="20" spans="1:10" ht="20.100000000000001" customHeight="1" x14ac:dyDescent="0.15">
      <c r="A20" s="753" t="s">
        <v>104</v>
      </c>
      <c r="B20" s="753"/>
      <c r="C20" s="753"/>
      <c r="D20" s="753"/>
      <c r="E20" s="753"/>
      <c r="F20" s="753"/>
      <c r="G20" s="753"/>
      <c r="H20" s="753"/>
      <c r="I20" s="753"/>
      <c r="J20" s="753"/>
    </row>
    <row r="21" spans="1:10" ht="20.100000000000001" customHeight="1" x14ac:dyDescent="0.15">
      <c r="A21" s="121"/>
      <c r="B21" s="121"/>
      <c r="C21" s="121"/>
      <c r="D21" s="121"/>
      <c r="E21" s="121"/>
      <c r="F21" s="121"/>
      <c r="G21" s="121"/>
      <c r="H21" s="121"/>
      <c r="J21" s="125" t="s">
        <v>115</v>
      </c>
    </row>
    <row r="22" spans="1:10" ht="20.100000000000001" customHeight="1" x14ac:dyDescent="0.15">
      <c r="A22" s="741" t="s">
        <v>77</v>
      </c>
      <c r="B22" s="742"/>
      <c r="C22" s="760" t="s">
        <v>328</v>
      </c>
      <c r="D22" s="756"/>
      <c r="E22" s="757"/>
      <c r="F22" s="756" t="s">
        <v>130</v>
      </c>
      <c r="G22" s="757"/>
      <c r="H22" s="756" t="s">
        <v>131</v>
      </c>
      <c r="I22" s="757"/>
      <c r="J22" s="126"/>
    </row>
    <row r="23" spans="1:10" ht="20.100000000000001" customHeight="1" x14ac:dyDescent="0.15">
      <c r="A23" s="743"/>
      <c r="B23" s="744"/>
      <c r="C23" s="761"/>
      <c r="D23" s="758" t="s">
        <v>80</v>
      </c>
      <c r="E23" s="759"/>
      <c r="F23" s="758" t="s">
        <v>132</v>
      </c>
      <c r="G23" s="759"/>
      <c r="H23" s="758" t="s">
        <v>133</v>
      </c>
      <c r="I23" s="759"/>
      <c r="J23" s="127" t="s">
        <v>5</v>
      </c>
    </row>
    <row r="24" spans="1:10" ht="20.100000000000001" customHeight="1" x14ac:dyDescent="0.15">
      <c r="A24" s="745"/>
      <c r="B24" s="746"/>
      <c r="C24" s="762"/>
      <c r="D24" s="747"/>
      <c r="E24" s="748"/>
      <c r="F24" s="747" t="s">
        <v>133</v>
      </c>
      <c r="G24" s="748"/>
      <c r="H24" s="747"/>
      <c r="I24" s="748"/>
      <c r="J24" s="128"/>
    </row>
    <row r="25" spans="1:10" ht="36.75" customHeight="1" x14ac:dyDescent="0.15">
      <c r="A25" s="749" t="s">
        <v>86</v>
      </c>
      <c r="B25" s="750"/>
      <c r="C25" s="122"/>
      <c r="D25" s="751"/>
      <c r="E25" s="752"/>
      <c r="F25" s="751"/>
      <c r="G25" s="752"/>
      <c r="H25" s="751"/>
      <c r="I25" s="752"/>
      <c r="J25" s="129"/>
    </row>
    <row r="26" spans="1:10" ht="40.5" customHeight="1" x14ac:dyDescent="0.15">
      <c r="A26" s="737" t="s">
        <v>88</v>
      </c>
      <c r="B26" s="737"/>
      <c r="C26" s="123"/>
      <c r="D26" s="738"/>
      <c r="E26" s="738"/>
      <c r="F26" s="738"/>
      <c r="G26" s="738"/>
      <c r="H26" s="738"/>
      <c r="I26" s="738"/>
      <c r="J26" s="123"/>
    </row>
    <row r="27" spans="1:10" ht="20.100000000000001" customHeight="1" x14ac:dyDescent="0.15">
      <c r="A27" s="124"/>
    </row>
    <row r="28" spans="1:10" ht="20.100000000000001" customHeight="1" x14ac:dyDescent="0.15">
      <c r="A28" t="s">
        <v>134</v>
      </c>
    </row>
  </sheetData>
  <mergeCells count="26">
    <mergeCell ref="A8:C8"/>
    <mergeCell ref="G12:I12"/>
    <mergeCell ref="A15:J15"/>
    <mergeCell ref="H22:I22"/>
    <mergeCell ref="D23:E23"/>
    <mergeCell ref="F23:G23"/>
    <mergeCell ref="H23:I23"/>
    <mergeCell ref="D22:E22"/>
    <mergeCell ref="F22:G22"/>
    <mergeCell ref="C22:C24"/>
    <mergeCell ref="G3:J3"/>
    <mergeCell ref="G4:J4"/>
    <mergeCell ref="A26:B26"/>
    <mergeCell ref="D26:E26"/>
    <mergeCell ref="F26:G26"/>
    <mergeCell ref="H26:I26"/>
    <mergeCell ref="A18:J19"/>
    <mergeCell ref="A22:B24"/>
    <mergeCell ref="D24:E24"/>
    <mergeCell ref="F24:G24"/>
    <mergeCell ref="H24:I24"/>
    <mergeCell ref="A25:B25"/>
    <mergeCell ref="D25:E25"/>
    <mergeCell ref="F25:G25"/>
    <mergeCell ref="H25:I25"/>
    <mergeCell ref="A20:J20"/>
  </mergeCells>
  <phoneticPr fontId="37"/>
  <printOptions horizontalCentered="1"/>
  <pageMargins left="0.86597222222222203" right="0.51180555555555596" top="0.82638888888888895" bottom="0.98402777777777795" header="0.51180555555555596" footer="0.51180555555555596"/>
  <pageSetup paperSize="9" scale="89" orientation="portrait" r:id="rId1"/>
  <headerFooter alignWithMargins="0"/>
  <colBreaks count="1" manualBreakCount="1">
    <brk id="1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7"/>
  <sheetViews>
    <sheetView view="pageBreakPreview" zoomScale="60" zoomScaleNormal="100" workbookViewId="0">
      <selection activeCell="A13" sqref="A13"/>
    </sheetView>
  </sheetViews>
  <sheetFormatPr defaultColWidth="9" defaultRowHeight="13.5" x14ac:dyDescent="0.15"/>
  <cols>
    <col min="1" max="7" width="10.25" style="215" customWidth="1"/>
    <col min="8" max="8" width="13.75" style="215" customWidth="1"/>
    <col min="9" max="16384" width="9" style="215"/>
  </cols>
  <sheetData>
    <row r="1" spans="1:8" ht="19.5" customHeight="1" x14ac:dyDescent="0.15">
      <c r="A1" s="215" t="s">
        <v>257</v>
      </c>
    </row>
    <row r="2" spans="1:8" ht="19.5" customHeight="1" x14ac:dyDescent="0.15">
      <c r="G2" s="765"/>
      <c r="H2" s="765"/>
    </row>
    <row r="3" spans="1:8" ht="19.5" customHeight="1" x14ac:dyDescent="0.15">
      <c r="G3" s="224" t="s">
        <v>99</v>
      </c>
      <c r="H3" s="224"/>
    </row>
    <row r="4" spans="1:8" ht="19.5" customHeight="1" x14ac:dyDescent="0.15"/>
    <row r="5" spans="1:8" s="218" customFormat="1" ht="19.5" customHeight="1" x14ac:dyDescent="0.15">
      <c r="A5" s="218" t="s">
        <v>245</v>
      </c>
    </row>
    <row r="6" spans="1:8" s="218" customFormat="1" ht="19.5" customHeight="1" x14ac:dyDescent="0.15">
      <c r="A6" s="766" t="s">
        <v>244</v>
      </c>
      <c r="B6" s="766"/>
      <c r="C6" s="766"/>
    </row>
    <row r="7" spans="1:8" ht="19.5" customHeight="1" x14ac:dyDescent="0.15"/>
    <row r="8" spans="1:8" ht="19.5" customHeight="1" x14ac:dyDescent="0.15">
      <c r="F8" s="218" t="s">
        <v>195</v>
      </c>
      <c r="G8" s="218"/>
      <c r="H8" s="218"/>
    </row>
    <row r="9" spans="1:8" ht="19.5" customHeight="1" x14ac:dyDescent="0.15">
      <c r="F9" s="767" t="s">
        <v>399</v>
      </c>
      <c r="G9" s="768"/>
      <c r="H9" s="768"/>
    </row>
    <row r="10" spans="1:8" ht="19.5" customHeight="1" x14ac:dyDescent="0.15">
      <c r="E10" s="223"/>
      <c r="F10" s="222"/>
      <c r="G10" s="222"/>
      <c r="H10" s="222"/>
    </row>
    <row r="11" spans="1:8" ht="19.5" customHeight="1" x14ac:dyDescent="0.15">
      <c r="E11" s="221"/>
      <c r="F11" s="223"/>
      <c r="G11" s="222"/>
      <c r="H11" s="222"/>
    </row>
    <row r="12" spans="1:8" ht="19.5" customHeight="1" x14ac:dyDescent="0.15">
      <c r="E12" s="221"/>
      <c r="F12" s="769"/>
      <c r="G12" s="769"/>
      <c r="H12" s="769"/>
    </row>
    <row r="13" spans="1:8" ht="19.5" customHeight="1" x14ac:dyDescent="0.15"/>
    <row r="14" spans="1:8" ht="19.5" customHeight="1" x14ac:dyDescent="0.15">
      <c r="A14" s="765" t="s">
        <v>286</v>
      </c>
      <c r="B14" s="765"/>
      <c r="C14" s="765"/>
      <c r="D14" s="765"/>
      <c r="E14" s="765"/>
      <c r="F14" s="765"/>
      <c r="G14" s="765"/>
      <c r="H14" s="765"/>
    </row>
    <row r="15" spans="1:8" ht="19.5" customHeight="1" x14ac:dyDescent="0.15">
      <c r="A15" s="219"/>
      <c r="B15" s="219"/>
      <c r="C15" s="219"/>
      <c r="D15" s="219"/>
      <c r="E15" s="219"/>
      <c r="F15" s="219"/>
      <c r="G15" s="219"/>
      <c r="H15" s="219"/>
    </row>
    <row r="16" spans="1:8" ht="38.25" customHeight="1" x14ac:dyDescent="0.15">
      <c r="A16" s="763" t="s">
        <v>267</v>
      </c>
      <c r="B16" s="763"/>
      <c r="C16" s="763"/>
      <c r="D16" s="763"/>
      <c r="E16" s="763"/>
      <c r="F16" s="763"/>
      <c r="G16" s="763"/>
      <c r="H16" s="763"/>
    </row>
    <row r="17" spans="1:9" ht="19.5" customHeight="1" x14ac:dyDescent="0.15"/>
    <row r="18" spans="1:9" ht="19.5" customHeight="1" x14ac:dyDescent="0.15">
      <c r="A18" s="220"/>
      <c r="B18" s="219"/>
      <c r="C18" s="219"/>
      <c r="D18" s="219"/>
      <c r="E18" s="219"/>
      <c r="F18" s="219"/>
      <c r="G18" s="219"/>
      <c r="H18" s="219"/>
    </row>
    <row r="19" spans="1:9" ht="19.5" customHeight="1" x14ac:dyDescent="0.15"/>
    <row r="20" spans="1:9" s="218" customFormat="1" ht="42" customHeight="1" x14ac:dyDescent="0.15">
      <c r="A20" s="668" t="s">
        <v>359</v>
      </c>
      <c r="B20" s="668"/>
      <c r="C20" s="668"/>
      <c r="D20" s="668"/>
      <c r="E20" s="668"/>
      <c r="F20" s="668"/>
      <c r="G20" s="668"/>
      <c r="H20" s="668"/>
      <c r="I20" s="217"/>
    </row>
    <row r="21" spans="1:9" ht="19.5" customHeight="1" x14ac:dyDescent="0.15">
      <c r="A21" s="217"/>
      <c r="B21" s="217"/>
      <c r="C21" s="217"/>
      <c r="D21" s="217"/>
      <c r="E21" s="217"/>
      <c r="F21" s="217"/>
      <c r="G21" s="217"/>
      <c r="H21" s="217"/>
      <c r="I21" s="217"/>
    </row>
    <row r="22" spans="1:9" ht="19.5" customHeight="1" x14ac:dyDescent="0.15">
      <c r="A22" s="764"/>
      <c r="B22" s="764"/>
      <c r="C22" s="764"/>
      <c r="D22" s="764"/>
      <c r="E22" s="764"/>
      <c r="F22" s="764"/>
      <c r="G22" s="764"/>
      <c r="H22" s="764"/>
    </row>
    <row r="27" spans="1:9" x14ac:dyDescent="0.15">
      <c r="A27" s="216"/>
    </row>
  </sheetData>
  <mergeCells count="8">
    <mergeCell ref="A16:H16"/>
    <mergeCell ref="A20:H20"/>
    <mergeCell ref="A22:H22"/>
    <mergeCell ref="G2:H2"/>
    <mergeCell ref="A6:C6"/>
    <mergeCell ref="F9:H9"/>
    <mergeCell ref="F12:H12"/>
    <mergeCell ref="A14:H14"/>
  </mergeCells>
  <phoneticPr fontId="39"/>
  <pageMargins left="0.69930555555555596" right="0.69930555555555596"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84"/>
  <sheetViews>
    <sheetView showGridLines="0" view="pageBreakPreview" zoomScale="60" zoomScaleNormal="100" workbookViewId="0">
      <selection activeCell="A13" sqref="A13"/>
    </sheetView>
  </sheetViews>
  <sheetFormatPr defaultColWidth="9" defaultRowHeight="13.5" x14ac:dyDescent="0.15"/>
  <cols>
    <col min="1" max="77" width="2.375" style="106" customWidth="1"/>
    <col min="78" max="16384" width="9" style="106"/>
  </cols>
  <sheetData>
    <row r="1" spans="1:36" x14ac:dyDescent="0.15">
      <c r="A1" s="228" t="s">
        <v>259</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row>
    <row r="2" spans="1:36" x14ac:dyDescent="0.15">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row>
    <row r="3" spans="1:36" x14ac:dyDescent="0.15">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726" t="s">
        <v>98</v>
      </c>
      <c r="AB3" s="726"/>
      <c r="AC3" s="726"/>
      <c r="AD3" s="726"/>
      <c r="AE3" s="726"/>
      <c r="AF3" s="726"/>
      <c r="AG3" s="726"/>
      <c r="AH3" s="726"/>
      <c r="AI3" s="726"/>
      <c r="AJ3" s="726"/>
    </row>
    <row r="4" spans="1:36" x14ac:dyDescent="0.15">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726" t="s">
        <v>99</v>
      </c>
      <c r="AA4" s="726"/>
      <c r="AB4" s="726"/>
      <c r="AC4" s="726"/>
      <c r="AD4" s="726"/>
      <c r="AE4" s="726"/>
      <c r="AF4" s="726"/>
      <c r="AG4" s="726"/>
      <c r="AH4" s="726"/>
      <c r="AI4" s="726"/>
      <c r="AJ4" s="726"/>
    </row>
    <row r="5" spans="1:36" x14ac:dyDescent="0.15">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row>
    <row r="6" spans="1:36" x14ac:dyDescent="0.15">
      <c r="A6" s="107"/>
      <c r="B6" s="106" t="s">
        <v>100</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row>
    <row r="7" spans="1:36" x14ac:dyDescent="0.15">
      <c r="B7" s="107"/>
      <c r="C7" s="776" t="s">
        <v>101</v>
      </c>
      <c r="D7" s="776"/>
      <c r="E7" s="776"/>
      <c r="F7" s="776"/>
      <c r="G7" s="776"/>
      <c r="H7" s="776"/>
      <c r="I7" s="776"/>
      <c r="J7" s="776"/>
      <c r="K7" s="776"/>
      <c r="L7" s="776"/>
      <c r="M7" s="776"/>
      <c r="N7" s="107"/>
      <c r="O7" s="107"/>
      <c r="P7" s="107"/>
      <c r="Q7" s="107"/>
      <c r="R7" s="107"/>
      <c r="S7" s="107"/>
      <c r="T7" s="107"/>
      <c r="U7" s="107"/>
      <c r="V7" s="107"/>
      <c r="W7" s="107"/>
      <c r="X7" s="107"/>
      <c r="Y7" s="107"/>
      <c r="Z7" s="107"/>
      <c r="AA7" s="107"/>
      <c r="AB7" s="107"/>
      <c r="AC7" s="107"/>
      <c r="AD7" s="107"/>
      <c r="AE7" s="107"/>
      <c r="AF7" s="107"/>
      <c r="AG7" s="107"/>
      <c r="AH7" s="107"/>
      <c r="AI7" s="107"/>
      <c r="AJ7" s="107"/>
    </row>
    <row r="8" spans="1:36" x14ac:dyDescent="0.15">
      <c r="B8" s="107"/>
      <c r="C8" s="108"/>
      <c r="D8" s="108"/>
      <c r="E8" s="108"/>
      <c r="F8" s="108"/>
      <c r="G8" s="108"/>
      <c r="H8" s="108"/>
      <c r="I8" s="108"/>
      <c r="J8" s="108"/>
      <c r="K8" s="108"/>
      <c r="L8" s="108"/>
      <c r="M8" s="108"/>
      <c r="N8" s="107"/>
      <c r="O8" s="107"/>
      <c r="P8" s="107"/>
      <c r="Q8" s="107"/>
      <c r="R8" s="107"/>
      <c r="S8" s="107"/>
      <c r="T8" s="107"/>
      <c r="U8" s="107"/>
      <c r="V8" s="107"/>
      <c r="W8" s="107"/>
      <c r="X8" s="107"/>
      <c r="Y8" s="107"/>
      <c r="Z8" s="107"/>
      <c r="AA8" s="107"/>
      <c r="AB8" s="107"/>
      <c r="AC8" s="107"/>
      <c r="AD8" s="107"/>
      <c r="AE8" s="107"/>
      <c r="AF8" s="107"/>
      <c r="AG8" s="107"/>
      <c r="AH8" s="107"/>
      <c r="AI8" s="107"/>
      <c r="AJ8" s="107"/>
    </row>
    <row r="9" spans="1:36" x14ac:dyDescent="0.15">
      <c r="B9" s="107"/>
      <c r="C9" s="108"/>
      <c r="D9" s="108"/>
      <c r="E9" s="108"/>
      <c r="F9" s="108"/>
      <c r="G9" s="108"/>
      <c r="H9" s="108"/>
      <c r="I9" s="108"/>
      <c r="J9" s="108"/>
      <c r="K9" s="108"/>
      <c r="L9" s="108"/>
      <c r="M9" s="108"/>
      <c r="N9" s="107"/>
      <c r="O9" s="107"/>
      <c r="P9" s="107"/>
      <c r="Q9" s="107"/>
      <c r="R9" s="107"/>
      <c r="S9" s="107"/>
      <c r="T9" s="107"/>
      <c r="U9" s="107"/>
      <c r="V9" s="107"/>
      <c r="W9" s="107"/>
      <c r="X9" s="107"/>
      <c r="Y9" s="107"/>
      <c r="Z9" s="107"/>
      <c r="AA9" s="107"/>
      <c r="AB9" s="107"/>
      <c r="AC9" s="107"/>
      <c r="AD9" s="107"/>
      <c r="AE9" s="107"/>
      <c r="AF9" s="107"/>
      <c r="AG9" s="107"/>
      <c r="AH9" s="107"/>
      <c r="AI9" s="107"/>
      <c r="AJ9" s="107"/>
    </row>
    <row r="10" spans="1:36" x14ac:dyDescent="0.15">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row>
    <row r="11" spans="1:36" x14ac:dyDescent="0.15">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777" t="s">
        <v>102</v>
      </c>
      <c r="Z11" s="777"/>
      <c r="AA11" s="777"/>
      <c r="AB11" s="777"/>
      <c r="AC11" s="777"/>
      <c r="AD11" s="777"/>
      <c r="AE11" s="777"/>
      <c r="AF11" s="777"/>
      <c r="AG11" s="777"/>
      <c r="AH11" s="107"/>
      <c r="AI11" s="107"/>
      <c r="AJ11" s="107"/>
    </row>
    <row r="12" spans="1:36" x14ac:dyDescent="0.15">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Z12" s="778" t="s">
        <v>397</v>
      </c>
      <c r="AA12" s="778"/>
      <c r="AB12" s="778"/>
      <c r="AC12" s="778"/>
      <c r="AD12" s="778"/>
      <c r="AE12" s="778"/>
      <c r="AF12" s="778"/>
      <c r="AG12" s="778"/>
      <c r="AH12" s="778"/>
      <c r="AI12" s="107"/>
      <c r="AJ12" s="107"/>
    </row>
    <row r="13" spans="1:36" x14ac:dyDescent="0.15">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Z13" s="116"/>
      <c r="AA13" s="116"/>
      <c r="AB13" s="116"/>
      <c r="AC13" s="116"/>
      <c r="AD13" s="116"/>
      <c r="AE13" s="116"/>
      <c r="AF13" s="116"/>
      <c r="AG13" s="116"/>
      <c r="AH13" s="116"/>
      <c r="AI13" s="107"/>
      <c r="AJ13" s="107"/>
    </row>
    <row r="14" spans="1:36" x14ac:dyDescent="0.15">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AI14" s="107"/>
      <c r="AJ14" s="107"/>
    </row>
    <row r="15" spans="1:36" x14ac:dyDescent="0.15">
      <c r="A15" s="726" t="s">
        <v>135</v>
      </c>
      <c r="B15" s="726"/>
      <c r="C15" s="726"/>
      <c r="D15" s="726"/>
      <c r="E15" s="726"/>
      <c r="F15" s="726"/>
      <c r="G15" s="726"/>
      <c r="H15" s="726"/>
      <c r="I15" s="726"/>
      <c r="J15" s="726"/>
      <c r="K15" s="726"/>
      <c r="L15" s="726"/>
      <c r="M15" s="726"/>
      <c r="N15" s="726"/>
      <c r="O15" s="726"/>
      <c r="P15" s="726"/>
      <c r="Q15" s="726"/>
      <c r="R15" s="726"/>
      <c r="S15" s="726"/>
      <c r="T15" s="726"/>
      <c r="U15" s="726"/>
      <c r="V15" s="726"/>
      <c r="W15" s="726"/>
      <c r="X15" s="726"/>
      <c r="Y15" s="726"/>
      <c r="Z15" s="726"/>
      <c r="AA15" s="726"/>
      <c r="AB15" s="726"/>
      <c r="AC15" s="726"/>
      <c r="AD15" s="726"/>
      <c r="AE15" s="726"/>
      <c r="AF15" s="726"/>
      <c r="AG15" s="726"/>
      <c r="AH15" s="726"/>
      <c r="AI15" s="726"/>
      <c r="AJ15" s="726"/>
    </row>
    <row r="16" spans="1:36" x14ac:dyDescent="0.15">
      <c r="A16" s="727"/>
      <c r="B16" s="727"/>
      <c r="C16" s="727"/>
      <c r="D16" s="727"/>
      <c r="E16" s="727"/>
      <c r="F16" s="727"/>
      <c r="G16" s="727"/>
      <c r="H16" s="727"/>
      <c r="I16" s="115"/>
    </row>
    <row r="17" spans="1:36" ht="14.25" customHeight="1" x14ac:dyDescent="0.15">
      <c r="A17" s="668" t="s">
        <v>287</v>
      </c>
      <c r="B17" s="681"/>
      <c r="C17" s="681"/>
      <c r="D17" s="681"/>
      <c r="E17" s="681"/>
      <c r="F17" s="681"/>
      <c r="G17" s="681"/>
      <c r="H17" s="681"/>
      <c r="I17" s="681"/>
      <c r="J17" s="681"/>
      <c r="K17" s="681"/>
      <c r="L17" s="681"/>
      <c r="M17" s="681"/>
      <c r="N17" s="681"/>
      <c r="O17" s="681"/>
      <c r="P17" s="681"/>
      <c r="Q17" s="681"/>
      <c r="R17" s="681"/>
      <c r="S17" s="681"/>
      <c r="T17" s="681"/>
      <c r="U17" s="681"/>
      <c r="V17" s="681"/>
      <c r="W17" s="681"/>
      <c r="X17" s="681"/>
      <c r="Y17" s="681"/>
      <c r="Z17" s="681"/>
      <c r="AA17" s="681"/>
      <c r="AB17" s="681"/>
      <c r="AC17" s="681"/>
      <c r="AD17" s="681"/>
      <c r="AE17" s="681"/>
      <c r="AF17" s="681"/>
      <c r="AG17" s="681"/>
      <c r="AH17" s="681"/>
      <c r="AI17" s="681"/>
      <c r="AJ17" s="681"/>
    </row>
    <row r="18" spans="1:36" x14ac:dyDescent="0.15">
      <c r="A18" s="681"/>
      <c r="B18" s="681"/>
      <c r="C18" s="681"/>
      <c r="D18" s="681"/>
      <c r="E18" s="681"/>
      <c r="F18" s="681"/>
      <c r="G18" s="681"/>
      <c r="H18" s="681"/>
      <c r="I18" s="681"/>
      <c r="J18" s="681"/>
      <c r="K18" s="681"/>
      <c r="L18" s="681"/>
      <c r="M18" s="681"/>
      <c r="N18" s="681"/>
      <c r="O18" s="681"/>
      <c r="P18" s="681"/>
      <c r="Q18" s="681"/>
      <c r="R18" s="681"/>
      <c r="S18" s="681"/>
      <c r="T18" s="681"/>
      <c r="U18" s="681"/>
      <c r="V18" s="681"/>
      <c r="W18" s="681"/>
      <c r="X18" s="681"/>
      <c r="Y18" s="681"/>
      <c r="Z18" s="681"/>
      <c r="AA18" s="681"/>
      <c r="AB18" s="681"/>
      <c r="AC18" s="681"/>
      <c r="AD18" s="681"/>
      <c r="AE18" s="681"/>
      <c r="AF18" s="681"/>
      <c r="AG18" s="681"/>
      <c r="AH18" s="681"/>
      <c r="AI18" s="681"/>
      <c r="AJ18" s="681"/>
    </row>
    <row r="19" spans="1:36" x14ac:dyDescent="0.15">
      <c r="A19" s="681" t="s">
        <v>136</v>
      </c>
      <c r="B19" s="681"/>
      <c r="C19" s="681"/>
      <c r="D19" s="681"/>
      <c r="E19" s="681"/>
      <c r="F19" s="681"/>
      <c r="G19" s="681"/>
      <c r="H19" s="681"/>
      <c r="I19" s="681"/>
      <c r="J19" s="681"/>
      <c r="K19" s="681"/>
      <c r="L19" s="681"/>
      <c r="M19" s="681"/>
      <c r="N19" s="681"/>
      <c r="O19" s="681"/>
      <c r="P19" s="681"/>
      <c r="Q19" s="681"/>
      <c r="R19" s="681"/>
      <c r="S19" s="681"/>
      <c r="T19" s="681"/>
      <c r="U19" s="681"/>
      <c r="V19" s="681"/>
      <c r="W19" s="681"/>
      <c r="X19" s="681"/>
      <c r="Y19" s="681"/>
      <c r="Z19" s="681"/>
      <c r="AA19" s="681"/>
      <c r="AB19" s="681"/>
      <c r="AC19" s="681"/>
      <c r="AD19" s="681"/>
      <c r="AE19" s="681"/>
      <c r="AF19" s="681"/>
      <c r="AG19" s="681"/>
      <c r="AH19" s="681"/>
      <c r="AI19" s="681"/>
      <c r="AJ19" s="681"/>
    </row>
    <row r="20" spans="1:36" x14ac:dyDescent="0.1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row>
    <row r="21" spans="1:36" x14ac:dyDescent="0.15">
      <c r="A21" s="727" t="s">
        <v>104</v>
      </c>
      <c r="B21" s="727"/>
      <c r="C21" s="727"/>
      <c r="D21" s="727"/>
      <c r="E21" s="727"/>
      <c r="F21" s="727"/>
      <c r="G21" s="727"/>
      <c r="H21" s="727"/>
      <c r="I21" s="727"/>
      <c r="J21" s="727"/>
      <c r="K21" s="727"/>
      <c r="L21" s="727"/>
      <c r="M21" s="727"/>
      <c r="N21" s="727"/>
      <c r="O21" s="727"/>
      <c r="P21" s="727"/>
      <c r="Q21" s="727"/>
      <c r="R21" s="727"/>
      <c r="S21" s="727"/>
      <c r="T21" s="727"/>
      <c r="U21" s="727"/>
      <c r="V21" s="727"/>
      <c r="W21" s="727"/>
      <c r="X21" s="727"/>
      <c r="Y21" s="727"/>
      <c r="Z21" s="727"/>
      <c r="AA21" s="727"/>
      <c r="AB21" s="727"/>
      <c r="AC21" s="727"/>
      <c r="AD21" s="727"/>
      <c r="AE21" s="727"/>
      <c r="AF21" s="727"/>
      <c r="AG21" s="727"/>
      <c r="AH21" s="727"/>
      <c r="AI21" s="727"/>
      <c r="AJ21" s="727"/>
    </row>
    <row r="22" spans="1:36" x14ac:dyDescent="0.15">
      <c r="A22" s="107"/>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row>
    <row r="23" spans="1:36" ht="13.5" customHeight="1" x14ac:dyDescent="0.15">
      <c r="A23" s="228"/>
      <c r="B23" s="247" t="s">
        <v>105</v>
      </c>
      <c r="C23" s="228"/>
      <c r="D23" s="679" t="s">
        <v>106</v>
      </c>
      <c r="E23" s="679"/>
      <c r="F23" s="679"/>
      <c r="G23" s="679"/>
      <c r="H23" s="679"/>
      <c r="I23" s="228"/>
      <c r="J23" s="228" t="s">
        <v>107</v>
      </c>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42"/>
      <c r="AH23" s="242"/>
    </row>
    <row r="24" spans="1:36" x14ac:dyDescent="0.15">
      <c r="A24" s="228"/>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42"/>
      <c r="AH24" s="242"/>
    </row>
    <row r="25" spans="1:36" s="104" customFormat="1" ht="13.5" customHeight="1" x14ac:dyDescent="0.15">
      <c r="A25" s="248"/>
      <c r="B25" s="247" t="s">
        <v>108</v>
      </c>
      <c r="C25" s="248"/>
      <c r="D25" s="679" t="s">
        <v>109</v>
      </c>
      <c r="E25" s="679"/>
      <c r="F25" s="679"/>
      <c r="G25" s="679"/>
      <c r="H25" s="679"/>
      <c r="I25" s="228"/>
      <c r="J25" s="228" t="s">
        <v>330</v>
      </c>
      <c r="K25" s="228"/>
      <c r="L25" s="228"/>
      <c r="M25" s="228"/>
      <c r="N25" s="228"/>
      <c r="O25" s="228"/>
      <c r="P25" s="228"/>
      <c r="Q25" s="228"/>
      <c r="R25" s="228"/>
      <c r="S25" s="228"/>
      <c r="T25" s="228"/>
      <c r="U25" s="228"/>
      <c r="V25" s="228"/>
      <c r="W25" s="248"/>
      <c r="X25" s="248"/>
      <c r="Y25" s="248"/>
      <c r="Z25" s="248"/>
      <c r="AA25" s="248"/>
      <c r="AB25" s="248"/>
      <c r="AC25" s="248"/>
      <c r="AD25" s="248"/>
      <c r="AE25" s="248"/>
      <c r="AF25" s="248"/>
      <c r="AG25" s="248"/>
      <c r="AH25" s="248"/>
    </row>
    <row r="26" spans="1:36" s="104" customFormat="1" x14ac:dyDescent="0.15">
      <c r="A26" s="249"/>
      <c r="B26" s="248"/>
      <c r="C26" s="248"/>
      <c r="D26" s="228"/>
      <c r="E26" s="228"/>
      <c r="F26" s="228"/>
      <c r="G26" s="228"/>
      <c r="H26" s="228"/>
      <c r="I26" s="228"/>
      <c r="J26" s="228"/>
      <c r="K26" s="228"/>
      <c r="L26" s="228"/>
      <c r="M26" s="228"/>
      <c r="N26" s="228"/>
      <c r="O26" s="228"/>
      <c r="P26" s="228"/>
      <c r="Q26" s="228"/>
      <c r="R26" s="228"/>
      <c r="S26" s="228"/>
      <c r="T26" s="228"/>
      <c r="U26" s="228"/>
      <c r="V26" s="228"/>
      <c r="W26" s="248"/>
      <c r="X26" s="248"/>
      <c r="Y26" s="248"/>
      <c r="Z26" s="248"/>
      <c r="AA26" s="248"/>
      <c r="AB26" s="248"/>
      <c r="AC26" s="248"/>
      <c r="AD26" s="248"/>
      <c r="AE26" s="248"/>
      <c r="AF26" s="248"/>
      <c r="AG26" s="248"/>
      <c r="AH26" s="248"/>
    </row>
    <row r="27" spans="1:36" s="104" customFormat="1" ht="13.5" customHeight="1" x14ac:dyDescent="0.15">
      <c r="A27" s="249"/>
      <c r="B27" s="247" t="s">
        <v>111</v>
      </c>
      <c r="C27" s="248"/>
      <c r="D27" s="679" t="s">
        <v>137</v>
      </c>
      <c r="E27" s="679"/>
      <c r="F27" s="679"/>
      <c r="G27" s="679"/>
      <c r="H27" s="679"/>
      <c r="I27" s="228"/>
      <c r="J27" s="250" t="s">
        <v>258</v>
      </c>
      <c r="K27" s="251"/>
      <c r="L27" s="251"/>
      <c r="M27" s="251"/>
      <c r="N27" s="251"/>
      <c r="O27" s="251"/>
      <c r="P27" s="251"/>
      <c r="Q27" s="251"/>
      <c r="R27" s="251"/>
      <c r="S27" s="251"/>
      <c r="T27" s="251"/>
      <c r="U27" s="251"/>
      <c r="V27" s="251"/>
      <c r="W27" s="251"/>
      <c r="X27" s="251"/>
      <c r="Y27" s="248"/>
      <c r="Z27" s="248"/>
      <c r="AA27" s="248"/>
      <c r="AB27" s="248"/>
      <c r="AC27" s="248"/>
      <c r="AD27" s="248"/>
      <c r="AE27" s="248"/>
      <c r="AF27" s="248"/>
      <c r="AG27" s="248"/>
      <c r="AH27" s="248"/>
    </row>
    <row r="28" spans="1:36" s="104" customFormat="1" x14ac:dyDescent="0.15">
      <c r="A28" s="109"/>
      <c r="B28" s="773"/>
      <c r="C28" s="773"/>
      <c r="D28" s="111"/>
      <c r="E28" s="111"/>
      <c r="F28" s="111"/>
      <c r="G28" s="111"/>
      <c r="H28" s="111"/>
      <c r="I28" s="109"/>
    </row>
    <row r="29" spans="1:36" s="104" customFormat="1" x14ac:dyDescent="0.15">
      <c r="C29" s="112"/>
      <c r="D29" s="111"/>
      <c r="E29" s="111"/>
      <c r="F29" s="111"/>
      <c r="G29" s="111"/>
      <c r="H29" s="111"/>
      <c r="I29" s="109"/>
    </row>
    <row r="30" spans="1:36" s="104" customFormat="1" x14ac:dyDescent="0.15">
      <c r="C30" s="112"/>
      <c r="D30" s="111"/>
      <c r="E30" s="111"/>
      <c r="F30" s="111"/>
      <c r="G30" s="111"/>
      <c r="H30" s="111"/>
      <c r="I30" s="109"/>
    </row>
    <row r="31" spans="1:36" s="104" customFormat="1" x14ac:dyDescent="0.15">
      <c r="C31" s="112"/>
      <c r="D31" s="111"/>
      <c r="E31" s="111"/>
      <c r="F31" s="111"/>
      <c r="G31" s="111"/>
      <c r="H31" s="111"/>
      <c r="I31" s="109"/>
    </row>
    <row r="32" spans="1:36" s="104" customFormat="1" x14ac:dyDescent="0.15">
      <c r="A32" s="248" t="s">
        <v>138</v>
      </c>
      <c r="B32" s="248"/>
      <c r="C32" s="229">
        <v>1</v>
      </c>
      <c r="D32" s="256" t="s">
        <v>264</v>
      </c>
      <c r="E32" s="248"/>
      <c r="F32" s="252"/>
      <c r="G32" s="252"/>
      <c r="H32" s="252"/>
      <c r="I32" s="249"/>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row>
    <row r="33" spans="1:36" s="104" customFormat="1" ht="15.75" customHeight="1" x14ac:dyDescent="0.15">
      <c r="A33" s="248"/>
      <c r="B33" s="248"/>
      <c r="C33" s="253">
        <v>2</v>
      </c>
      <c r="D33" s="774" t="s">
        <v>288</v>
      </c>
      <c r="E33" s="774"/>
      <c r="F33" s="774"/>
      <c r="G33" s="774"/>
      <c r="H33" s="774"/>
      <c r="I33" s="774"/>
      <c r="J33" s="774"/>
      <c r="K33" s="774"/>
      <c r="L33" s="774"/>
      <c r="M33" s="774"/>
      <c r="N33" s="774"/>
      <c r="O33" s="774"/>
      <c r="P33" s="774"/>
      <c r="Q33" s="774"/>
      <c r="R33" s="774"/>
      <c r="S33" s="774"/>
      <c r="T33" s="774"/>
      <c r="U33" s="774"/>
      <c r="V33" s="774"/>
      <c r="W33" s="774"/>
      <c r="X33" s="774"/>
      <c r="Y33" s="774"/>
      <c r="Z33" s="774"/>
      <c r="AA33" s="774"/>
      <c r="AB33" s="774"/>
      <c r="AC33" s="774"/>
      <c r="AD33" s="774"/>
      <c r="AE33" s="774"/>
      <c r="AF33" s="774"/>
      <c r="AG33" s="774"/>
      <c r="AH33" s="774"/>
      <c r="AI33" s="774"/>
      <c r="AJ33" s="774"/>
    </row>
    <row r="34" spans="1:36" s="104" customFormat="1" ht="15.75" customHeight="1" x14ac:dyDescent="0.15">
      <c r="A34" s="249"/>
      <c r="B34" s="253"/>
      <c r="C34" s="257"/>
      <c r="D34" s="774"/>
      <c r="E34" s="774"/>
      <c r="F34" s="774"/>
      <c r="G34" s="774"/>
      <c r="H34" s="774"/>
      <c r="I34" s="774"/>
      <c r="J34" s="774"/>
      <c r="K34" s="774"/>
      <c r="L34" s="774"/>
      <c r="M34" s="774"/>
      <c r="N34" s="774"/>
      <c r="O34" s="774"/>
      <c r="P34" s="774"/>
      <c r="Q34" s="774"/>
      <c r="R34" s="774"/>
      <c r="S34" s="774"/>
      <c r="T34" s="774"/>
      <c r="U34" s="774"/>
      <c r="V34" s="774"/>
      <c r="W34" s="774"/>
      <c r="X34" s="774"/>
      <c r="Y34" s="774"/>
      <c r="Z34" s="774"/>
      <c r="AA34" s="774"/>
      <c r="AB34" s="774"/>
      <c r="AC34" s="774"/>
      <c r="AD34" s="774"/>
      <c r="AE34" s="774"/>
      <c r="AF34" s="774"/>
      <c r="AG34" s="774"/>
      <c r="AH34" s="774"/>
      <c r="AI34" s="774"/>
      <c r="AJ34" s="774"/>
    </row>
    <row r="35" spans="1:36" s="104" customFormat="1" x14ac:dyDescent="0.15">
      <c r="A35" s="109"/>
      <c r="B35" s="109"/>
      <c r="C35" s="110"/>
      <c r="D35" s="775"/>
      <c r="E35" s="775"/>
      <c r="F35" s="775"/>
      <c r="G35" s="775"/>
      <c r="H35" s="775"/>
      <c r="I35" s="775"/>
      <c r="J35" s="775"/>
      <c r="K35" s="775"/>
      <c r="L35" s="775"/>
      <c r="M35" s="775"/>
      <c r="N35" s="775"/>
      <c r="O35" s="775"/>
      <c r="P35" s="775"/>
      <c r="Q35" s="775"/>
      <c r="R35" s="775"/>
      <c r="S35" s="775"/>
      <c r="T35" s="775"/>
      <c r="U35" s="775"/>
      <c r="V35" s="775"/>
      <c r="W35" s="775"/>
      <c r="X35" s="775"/>
      <c r="Y35" s="775"/>
      <c r="Z35" s="775"/>
      <c r="AA35" s="775"/>
      <c r="AB35" s="775"/>
      <c r="AC35" s="775"/>
      <c r="AD35" s="775"/>
      <c r="AE35" s="775"/>
      <c r="AF35" s="775"/>
      <c r="AG35" s="775"/>
      <c r="AH35" s="775"/>
      <c r="AI35" s="775"/>
      <c r="AJ35" s="775"/>
    </row>
    <row r="36" spans="1:36" s="104" customFormat="1" x14ac:dyDescent="0.15">
      <c r="B36" s="109"/>
      <c r="C36" s="112"/>
      <c r="D36" s="775"/>
      <c r="E36" s="775"/>
      <c r="F36" s="775"/>
      <c r="G36" s="775"/>
      <c r="H36" s="775"/>
      <c r="I36" s="775"/>
      <c r="J36" s="775"/>
      <c r="K36" s="775"/>
      <c r="L36" s="775"/>
      <c r="M36" s="775"/>
      <c r="N36" s="775"/>
      <c r="O36" s="775"/>
      <c r="P36" s="775"/>
      <c r="Q36" s="775"/>
      <c r="R36" s="775"/>
      <c r="S36" s="775"/>
      <c r="T36" s="775"/>
      <c r="U36" s="775"/>
      <c r="V36" s="775"/>
      <c r="W36" s="775"/>
      <c r="X36" s="775"/>
      <c r="Y36" s="775"/>
      <c r="Z36" s="775"/>
      <c r="AA36" s="775"/>
      <c r="AB36" s="775"/>
      <c r="AC36" s="775"/>
      <c r="AD36" s="775"/>
      <c r="AE36" s="775"/>
      <c r="AF36" s="775"/>
      <c r="AG36" s="775"/>
      <c r="AH36" s="775"/>
      <c r="AI36" s="775"/>
      <c r="AJ36" s="775"/>
    </row>
    <row r="37" spans="1:36" s="104" customFormat="1" x14ac:dyDescent="0.15">
      <c r="B37" s="112"/>
      <c r="C37" s="112"/>
      <c r="D37" s="111"/>
      <c r="E37" s="111"/>
      <c r="F37" s="111"/>
      <c r="G37" s="111"/>
      <c r="H37" s="111"/>
      <c r="I37" s="109"/>
    </row>
    <row r="38" spans="1:36" s="104" customFormat="1" x14ac:dyDescent="0.15">
      <c r="D38" s="111"/>
      <c r="E38" s="111"/>
      <c r="F38" s="111"/>
      <c r="G38" s="111"/>
      <c r="H38" s="111"/>
      <c r="I38" s="109"/>
    </row>
    <row r="39" spans="1:36" s="104" customFormat="1" x14ac:dyDescent="0.15">
      <c r="A39" s="112"/>
      <c r="B39" s="109"/>
      <c r="C39" s="112"/>
      <c r="D39" s="111"/>
      <c r="E39" s="111"/>
      <c r="F39" s="111"/>
      <c r="G39" s="111"/>
      <c r="H39" s="111"/>
      <c r="I39" s="109"/>
    </row>
    <row r="40" spans="1:36" s="104" customFormat="1" x14ac:dyDescent="0.15">
      <c r="A40" s="109"/>
      <c r="B40" s="112"/>
      <c r="C40" s="112"/>
      <c r="D40" s="111"/>
      <c r="E40" s="111"/>
      <c r="F40" s="111"/>
      <c r="G40" s="111"/>
      <c r="H40" s="111"/>
      <c r="I40" s="109"/>
    </row>
    <row r="41" spans="1:36" s="104" customFormat="1" x14ac:dyDescent="0.15">
      <c r="A41" s="109"/>
      <c r="B41" s="112"/>
      <c r="C41" s="112"/>
      <c r="D41" s="111"/>
      <c r="E41" s="111"/>
      <c r="F41" s="111"/>
      <c r="G41" s="111"/>
      <c r="H41" s="111"/>
      <c r="I41" s="109"/>
    </row>
    <row r="42" spans="1:36" s="104" customFormat="1" x14ac:dyDescent="0.15">
      <c r="A42" s="109"/>
      <c r="B42" s="112"/>
      <c r="C42" s="112"/>
      <c r="D42" s="111"/>
      <c r="E42" s="111"/>
      <c r="F42" s="111"/>
      <c r="G42" s="111"/>
      <c r="H42" s="111"/>
      <c r="I42" s="109"/>
    </row>
    <row r="43" spans="1:36" s="104" customFormat="1" x14ac:dyDescent="0.15">
      <c r="A43" s="109"/>
      <c r="B43" s="112"/>
      <c r="C43" s="112"/>
      <c r="D43" s="111"/>
      <c r="E43" s="111"/>
      <c r="F43" s="111"/>
      <c r="G43" s="111"/>
      <c r="H43" s="111"/>
      <c r="I43" s="109"/>
    </row>
    <row r="44" spans="1:36" s="104" customFormat="1" x14ac:dyDescent="0.15">
      <c r="D44" s="111"/>
      <c r="E44" s="111"/>
      <c r="F44" s="111"/>
      <c r="G44" s="111"/>
      <c r="H44" s="111"/>
      <c r="I44" s="109"/>
    </row>
    <row r="45" spans="1:36" s="104" customFormat="1" x14ac:dyDescent="0.15">
      <c r="A45" s="112"/>
      <c r="B45" s="112"/>
      <c r="C45" s="112"/>
      <c r="D45" s="111"/>
      <c r="E45" s="111"/>
      <c r="F45" s="111"/>
      <c r="G45" s="111"/>
      <c r="H45" s="111"/>
      <c r="I45" s="109"/>
    </row>
    <row r="46" spans="1:36" s="104" customFormat="1" x14ac:dyDescent="0.15">
      <c r="A46" s="112"/>
      <c r="B46" s="112"/>
      <c r="C46" s="112"/>
      <c r="D46" s="111"/>
      <c r="E46" s="111"/>
      <c r="F46" s="111"/>
      <c r="G46" s="111"/>
      <c r="H46" s="111"/>
      <c r="I46" s="109"/>
    </row>
    <row r="47" spans="1:36" s="104" customFormat="1" x14ac:dyDescent="0.15">
      <c r="A47" s="112"/>
      <c r="B47" s="112"/>
      <c r="C47" s="112"/>
      <c r="D47" s="111"/>
      <c r="E47" s="111"/>
      <c r="F47" s="111"/>
      <c r="G47" s="111"/>
      <c r="H47" s="111"/>
      <c r="I47" s="109"/>
    </row>
    <row r="48" spans="1:36" s="104" customFormat="1" x14ac:dyDescent="0.15">
      <c r="A48" s="112"/>
      <c r="B48" s="112"/>
      <c r="C48" s="112"/>
      <c r="D48" s="111"/>
      <c r="E48" s="111"/>
      <c r="F48" s="111"/>
      <c r="G48" s="111"/>
      <c r="H48" s="111"/>
      <c r="I48" s="109"/>
    </row>
    <row r="49" spans="1:9" s="104" customFormat="1" x14ac:dyDescent="0.15">
      <c r="D49" s="111"/>
      <c r="E49" s="111"/>
      <c r="F49" s="111"/>
      <c r="G49" s="111"/>
      <c r="H49" s="111"/>
      <c r="I49" s="109"/>
    </row>
    <row r="50" spans="1:9" s="104" customFormat="1" x14ac:dyDescent="0.15">
      <c r="D50" s="111"/>
      <c r="E50" s="111"/>
      <c r="F50" s="111"/>
      <c r="G50" s="111"/>
      <c r="H50" s="111"/>
      <c r="I50" s="109"/>
    </row>
    <row r="51" spans="1:9" s="104" customFormat="1" x14ac:dyDescent="0.15">
      <c r="A51" s="112"/>
      <c r="B51" s="112"/>
      <c r="C51" s="112"/>
      <c r="D51" s="111"/>
      <c r="E51" s="111"/>
      <c r="F51" s="111"/>
      <c r="G51" s="111"/>
      <c r="H51" s="111"/>
      <c r="I51" s="109"/>
    </row>
    <row r="52" spans="1:9" s="104" customFormat="1" x14ac:dyDescent="0.15">
      <c r="A52" s="109"/>
      <c r="B52" s="109"/>
      <c r="C52" s="110"/>
      <c r="D52" s="111"/>
      <c r="E52" s="111"/>
      <c r="F52" s="111"/>
      <c r="G52" s="111"/>
      <c r="H52" s="111"/>
      <c r="I52" s="109"/>
    </row>
    <row r="53" spans="1:9" s="104" customFormat="1" x14ac:dyDescent="0.15">
      <c r="A53" s="109"/>
      <c r="B53" s="109"/>
      <c r="C53" s="112"/>
      <c r="D53" s="111"/>
      <c r="E53" s="111"/>
      <c r="F53" s="111"/>
      <c r="G53" s="111"/>
      <c r="H53" s="111"/>
      <c r="I53" s="109"/>
    </row>
    <row r="54" spans="1:9" s="104" customFormat="1" x14ac:dyDescent="0.15">
      <c r="A54" s="109"/>
      <c r="B54" s="112"/>
      <c r="C54" s="113"/>
      <c r="D54" s="111"/>
      <c r="E54" s="111"/>
      <c r="F54" s="111"/>
      <c r="G54" s="111"/>
      <c r="H54" s="111"/>
      <c r="I54" s="109"/>
    </row>
    <row r="55" spans="1:9" s="104" customFormat="1" x14ac:dyDescent="0.15">
      <c r="A55" s="109"/>
      <c r="B55" s="109"/>
      <c r="C55" s="110"/>
      <c r="D55" s="111"/>
      <c r="E55" s="111"/>
      <c r="F55" s="111"/>
      <c r="G55" s="111"/>
      <c r="H55" s="111"/>
      <c r="I55" s="109"/>
    </row>
    <row r="56" spans="1:9" s="104" customFormat="1" x14ac:dyDescent="0.15">
      <c r="A56" s="109"/>
      <c r="B56" s="109"/>
      <c r="C56" s="112"/>
      <c r="D56" s="111"/>
      <c r="E56" s="111"/>
      <c r="F56" s="111"/>
      <c r="G56" s="111"/>
      <c r="H56" s="111"/>
      <c r="I56" s="109"/>
    </row>
    <row r="57" spans="1:9" s="104" customFormat="1" x14ac:dyDescent="0.15">
      <c r="A57" s="109"/>
      <c r="B57" s="112"/>
      <c r="C57" s="113"/>
      <c r="D57" s="111"/>
      <c r="E57" s="111"/>
      <c r="F57" s="111"/>
      <c r="G57" s="111"/>
      <c r="H57" s="111"/>
      <c r="I57" s="109"/>
    </row>
    <row r="58" spans="1:9" s="104" customFormat="1" x14ac:dyDescent="0.15">
      <c r="A58" s="109"/>
      <c r="B58" s="109"/>
      <c r="C58" s="110"/>
      <c r="D58" s="111"/>
      <c r="E58" s="111"/>
      <c r="F58" s="111"/>
      <c r="G58" s="111"/>
      <c r="H58" s="111"/>
      <c r="I58" s="109"/>
    </row>
    <row r="59" spans="1:9" s="104" customFormat="1" x14ac:dyDescent="0.15">
      <c r="A59" s="109"/>
      <c r="B59" s="109"/>
      <c r="C59" s="112"/>
      <c r="D59" s="111"/>
      <c r="E59" s="111"/>
      <c r="F59" s="111"/>
      <c r="G59" s="111"/>
      <c r="H59" s="111"/>
      <c r="I59" s="109"/>
    </row>
    <row r="60" spans="1:9" s="104" customFormat="1" x14ac:dyDescent="0.15">
      <c r="A60" s="109"/>
      <c r="B60" s="109"/>
      <c r="C60" s="110"/>
      <c r="D60" s="111"/>
      <c r="E60" s="111"/>
      <c r="F60" s="111"/>
      <c r="G60" s="111"/>
      <c r="H60" s="111"/>
      <c r="I60" s="109"/>
    </row>
    <row r="61" spans="1:9" s="104" customFormat="1" x14ac:dyDescent="0.15">
      <c r="A61" s="114"/>
      <c r="B61" s="114"/>
      <c r="C61" s="114"/>
    </row>
    <row r="62" spans="1:9" s="104" customFormat="1" x14ac:dyDescent="0.15">
      <c r="A62" s="770"/>
      <c r="B62" s="770"/>
      <c r="C62" s="770"/>
    </row>
    <row r="63" spans="1:9" s="105" customFormat="1" x14ac:dyDescent="0.15"/>
    <row r="64" spans="1:9" s="105" customFormat="1" x14ac:dyDescent="0.15"/>
    <row r="65" spans="1:9" s="105" customFormat="1" x14ac:dyDescent="0.15"/>
    <row r="66" spans="1:9" s="105" customFormat="1" x14ac:dyDescent="0.15"/>
    <row r="67" spans="1:9" s="104" customFormat="1" x14ac:dyDescent="0.15">
      <c r="A67" s="770"/>
      <c r="B67" s="772"/>
      <c r="C67" s="772"/>
      <c r="D67" s="770"/>
      <c r="E67" s="770"/>
      <c r="F67" s="770"/>
      <c r="G67" s="770"/>
      <c r="H67" s="770"/>
      <c r="I67" s="770"/>
    </row>
    <row r="68" spans="1:9" s="104" customFormat="1" x14ac:dyDescent="0.15">
      <c r="A68" s="772"/>
      <c r="B68" s="772"/>
      <c r="C68" s="772"/>
      <c r="D68" s="770"/>
      <c r="E68" s="770"/>
      <c r="F68" s="109"/>
      <c r="G68" s="109"/>
      <c r="H68" s="770"/>
      <c r="I68" s="770"/>
    </row>
    <row r="69" spans="1:9" s="104" customFormat="1" x14ac:dyDescent="0.15">
      <c r="A69" s="770"/>
      <c r="B69" s="772"/>
      <c r="C69" s="772"/>
      <c r="D69" s="109"/>
      <c r="E69" s="109"/>
      <c r="F69" s="109"/>
      <c r="G69" s="109"/>
      <c r="H69" s="770"/>
      <c r="I69" s="770"/>
    </row>
    <row r="70" spans="1:9" s="104" customFormat="1" x14ac:dyDescent="0.15">
      <c r="A70" s="770"/>
      <c r="B70" s="772"/>
      <c r="C70" s="772"/>
      <c r="D70" s="109"/>
      <c r="E70" s="109"/>
      <c r="F70" s="109"/>
      <c r="G70" s="109"/>
      <c r="H70" s="770"/>
      <c r="I70" s="770"/>
    </row>
    <row r="71" spans="1:9" s="104" customFormat="1" x14ac:dyDescent="0.15">
      <c r="A71" s="770"/>
      <c r="B71" s="772"/>
      <c r="C71" s="772"/>
      <c r="F71" s="109"/>
      <c r="G71" s="109"/>
      <c r="H71" s="770"/>
      <c r="I71" s="770"/>
    </row>
    <row r="72" spans="1:9" s="105" customFormat="1" x14ac:dyDescent="0.15"/>
    <row r="73" spans="1:9" s="105" customFormat="1" x14ac:dyDescent="0.15"/>
    <row r="74" spans="1:9" s="104" customFormat="1" x14ac:dyDescent="0.15">
      <c r="A74" s="770"/>
      <c r="B74" s="770"/>
      <c r="C74" s="770"/>
      <c r="D74" s="770"/>
      <c r="E74" s="770"/>
      <c r="F74" s="770"/>
      <c r="G74" s="770"/>
      <c r="H74" s="770"/>
      <c r="I74" s="770"/>
    </row>
    <row r="75" spans="1:9" s="104" customFormat="1" x14ac:dyDescent="0.15">
      <c r="A75" s="770"/>
      <c r="B75" s="770"/>
      <c r="C75" s="770"/>
      <c r="D75" s="770"/>
      <c r="E75" s="770"/>
      <c r="F75" s="109"/>
      <c r="G75" s="109"/>
      <c r="H75" s="770"/>
      <c r="I75" s="770"/>
    </row>
    <row r="76" spans="1:9" s="104" customFormat="1" ht="27" customHeight="1" x14ac:dyDescent="0.15">
      <c r="A76" s="770"/>
      <c r="B76" s="770"/>
      <c r="C76" s="770"/>
      <c r="D76" s="109"/>
      <c r="E76" s="109"/>
      <c r="F76" s="109"/>
      <c r="G76" s="109"/>
      <c r="H76" s="109"/>
      <c r="I76" s="109"/>
    </row>
    <row r="77" spans="1:9" s="104" customFormat="1" ht="27" customHeight="1" x14ac:dyDescent="0.15">
      <c r="A77" s="771"/>
      <c r="B77" s="771"/>
      <c r="C77" s="771"/>
      <c r="D77" s="109"/>
      <c r="E77" s="109"/>
      <c r="F77" s="109"/>
      <c r="G77" s="109"/>
      <c r="H77" s="109"/>
      <c r="I77" s="109"/>
    </row>
    <row r="78" spans="1:9" s="104" customFormat="1" ht="27" customHeight="1" x14ac:dyDescent="0.15">
      <c r="A78" s="770"/>
      <c r="B78" s="770"/>
      <c r="C78" s="770"/>
      <c r="F78" s="109"/>
      <c r="G78" s="109"/>
      <c r="H78" s="770"/>
      <c r="I78" s="770"/>
    </row>
    <row r="79" spans="1:9" ht="20.25" customHeight="1" x14ac:dyDescent="0.15"/>
    <row r="80" spans="1:9" ht="18" customHeight="1" x14ac:dyDescent="0.15"/>
    <row r="81" ht="18" customHeight="1" x14ac:dyDescent="0.15"/>
    <row r="82" ht="18" customHeight="1" x14ac:dyDescent="0.15"/>
    <row r="83" ht="18" customHeight="1" x14ac:dyDescent="0.15"/>
    <row r="84" ht="17.100000000000001" customHeight="1" x14ac:dyDescent="0.15"/>
  </sheetData>
  <mergeCells count="37">
    <mergeCell ref="AA3:AJ3"/>
    <mergeCell ref="Z4:AJ4"/>
    <mergeCell ref="C7:M7"/>
    <mergeCell ref="Y11:AG11"/>
    <mergeCell ref="Z12:AH12"/>
    <mergeCell ref="A15:AJ15"/>
    <mergeCell ref="A16:H16"/>
    <mergeCell ref="A19:AJ19"/>
    <mergeCell ref="A21:AJ21"/>
    <mergeCell ref="D23:H23"/>
    <mergeCell ref="A17:AJ18"/>
    <mergeCell ref="D25:H25"/>
    <mergeCell ref="D27:H27"/>
    <mergeCell ref="B28:C28"/>
    <mergeCell ref="A62:C62"/>
    <mergeCell ref="F67:G67"/>
    <mergeCell ref="D67:D68"/>
    <mergeCell ref="E67:E68"/>
    <mergeCell ref="D33:AJ34"/>
    <mergeCell ref="D35:AJ36"/>
    <mergeCell ref="H67:I68"/>
    <mergeCell ref="A67:C68"/>
    <mergeCell ref="A69:C69"/>
    <mergeCell ref="H69:I69"/>
    <mergeCell ref="A70:C70"/>
    <mergeCell ref="H70:I70"/>
    <mergeCell ref="A71:C71"/>
    <mergeCell ref="H71:I71"/>
    <mergeCell ref="F74:G74"/>
    <mergeCell ref="A76:C76"/>
    <mergeCell ref="A77:C77"/>
    <mergeCell ref="A78:C78"/>
    <mergeCell ref="H78:I78"/>
    <mergeCell ref="D74:D75"/>
    <mergeCell ref="E74:E75"/>
    <mergeCell ref="A74:C75"/>
    <mergeCell ref="H74:I75"/>
  </mergeCells>
  <phoneticPr fontId="37"/>
  <pageMargins left="0.98402777777777795" right="0.98402777777777795" top="0.90486111111111101" bottom="0.59027777777777801" header="0.51180555555555596" footer="0.51180555555555596"/>
  <pageSetup paperSize="9" scale="94" fitToHeight="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8"/>
  <sheetViews>
    <sheetView view="pageBreakPreview" zoomScale="60" zoomScaleNormal="90" workbookViewId="0">
      <selection activeCell="A13" sqref="A13"/>
    </sheetView>
  </sheetViews>
  <sheetFormatPr defaultColWidth="9" defaultRowHeight="13.5" x14ac:dyDescent="0.15"/>
  <cols>
    <col min="1" max="1" width="15.625" style="86" customWidth="1"/>
    <col min="2" max="7" width="9" style="86"/>
    <col min="8" max="8" width="10.25" style="86" customWidth="1"/>
    <col min="9" max="9" width="9" style="86"/>
    <col min="10" max="10" width="7" style="86" customWidth="1"/>
    <col min="11" max="16384" width="9" style="86"/>
  </cols>
  <sheetData>
    <row r="1" spans="1:10" ht="14.25" x14ac:dyDescent="0.15">
      <c r="A1" s="230" t="s">
        <v>260</v>
      </c>
      <c r="B1" s="87"/>
      <c r="C1" s="87"/>
      <c r="D1" s="87"/>
      <c r="E1" s="87"/>
      <c r="F1" s="87"/>
      <c r="G1" s="87"/>
      <c r="H1" s="87"/>
      <c r="I1" s="87"/>
      <c r="J1" s="87"/>
    </row>
    <row r="2" spans="1:10" ht="14.25" x14ac:dyDescent="0.15">
      <c r="A2" s="87"/>
      <c r="B2" s="87"/>
      <c r="C2" s="87"/>
      <c r="D2" s="87"/>
      <c r="E2" s="87"/>
      <c r="F2" s="87"/>
      <c r="G2" s="87"/>
      <c r="H2" s="87"/>
      <c r="I2" s="87"/>
      <c r="J2" s="87"/>
    </row>
    <row r="3" spans="1:10" ht="14.25" x14ac:dyDescent="0.15">
      <c r="A3" s="87"/>
      <c r="B3" s="87"/>
      <c r="C3" s="87"/>
      <c r="D3" s="87"/>
      <c r="E3" s="87"/>
      <c r="F3" s="87"/>
      <c r="G3" s="87"/>
      <c r="H3" s="801" t="s">
        <v>98</v>
      </c>
      <c r="I3" s="802"/>
      <c r="J3" s="802"/>
    </row>
    <row r="4" spans="1:10" ht="14.25" x14ac:dyDescent="0.15">
      <c r="A4" s="87"/>
      <c r="B4" s="87"/>
      <c r="C4" s="87"/>
      <c r="D4" s="87"/>
      <c r="E4" s="87"/>
      <c r="F4" s="87"/>
      <c r="G4" s="87"/>
      <c r="H4" s="801" t="s">
        <v>99</v>
      </c>
      <c r="I4" s="803"/>
      <c r="J4" s="803"/>
    </row>
    <row r="5" spans="1:10" ht="14.25" x14ac:dyDescent="0.15">
      <c r="A5" s="87"/>
      <c r="B5" s="87"/>
      <c r="C5" s="87"/>
      <c r="D5" s="87"/>
      <c r="E5" s="87"/>
      <c r="F5" s="87"/>
      <c r="G5" s="87"/>
      <c r="H5" s="88"/>
      <c r="I5" s="87"/>
      <c r="J5" s="87"/>
    </row>
    <row r="6" spans="1:10" ht="14.25" x14ac:dyDescent="0.15">
      <c r="A6" s="87"/>
      <c r="B6" s="87"/>
      <c r="C6" s="87"/>
      <c r="D6" s="87"/>
      <c r="E6" s="87"/>
      <c r="F6" s="87"/>
      <c r="G6" s="87"/>
      <c r="H6" s="87"/>
      <c r="I6" s="87"/>
      <c r="J6" s="87"/>
    </row>
    <row r="7" spans="1:10" ht="14.25" x14ac:dyDescent="0.15">
      <c r="A7" s="87" t="s">
        <v>100</v>
      </c>
      <c r="B7" s="87"/>
      <c r="C7" s="87"/>
      <c r="D7" s="87"/>
      <c r="E7" s="87"/>
      <c r="F7" s="87"/>
      <c r="G7" s="87"/>
      <c r="H7" s="87"/>
      <c r="I7" s="87"/>
      <c r="J7" s="87"/>
    </row>
    <row r="8" spans="1:10" ht="14.25" x14ac:dyDescent="0.15">
      <c r="A8" s="802" t="s">
        <v>139</v>
      </c>
      <c r="B8" s="802"/>
      <c r="C8" s="802"/>
      <c r="D8" s="87"/>
      <c r="E8" s="87"/>
      <c r="F8" s="87"/>
      <c r="G8" s="87"/>
      <c r="H8" s="87"/>
      <c r="I8" s="87"/>
      <c r="J8" s="87"/>
    </row>
    <row r="9" spans="1:10" ht="14.25" x14ac:dyDescent="0.15">
      <c r="A9" s="87"/>
      <c r="B9" s="87"/>
      <c r="C9" s="87"/>
      <c r="D9" s="87"/>
      <c r="E9" s="87"/>
      <c r="F9" s="87"/>
      <c r="G9" s="87"/>
      <c r="H9" s="87"/>
      <c r="I9" s="87"/>
      <c r="J9" s="87"/>
    </row>
    <row r="10" spans="1:10" ht="14.25" x14ac:dyDescent="0.15">
      <c r="A10" s="87"/>
      <c r="B10" s="87"/>
      <c r="C10" s="87"/>
      <c r="D10" s="87"/>
      <c r="E10" s="87"/>
      <c r="F10" s="87"/>
      <c r="G10" s="87"/>
      <c r="H10" s="87"/>
      <c r="I10" s="87"/>
      <c r="J10" s="87"/>
    </row>
    <row r="11" spans="1:10" ht="14.25" x14ac:dyDescent="0.15">
      <c r="A11" s="87"/>
      <c r="B11" s="87"/>
      <c r="C11" s="87"/>
      <c r="D11" s="87"/>
      <c r="E11" s="87"/>
      <c r="F11" s="87"/>
      <c r="G11" s="87"/>
      <c r="H11" s="87" t="s">
        <v>102</v>
      </c>
      <c r="I11" s="87"/>
      <c r="J11" s="87"/>
    </row>
    <row r="12" spans="1:10" ht="14.25" x14ac:dyDescent="0.15">
      <c r="A12" s="87"/>
      <c r="B12" s="87"/>
      <c r="C12" s="87"/>
      <c r="D12" s="87"/>
      <c r="E12" s="87"/>
      <c r="F12" s="87"/>
      <c r="G12" s="87"/>
      <c r="H12" s="802" t="s">
        <v>400</v>
      </c>
      <c r="I12" s="802"/>
      <c r="J12" s="802"/>
    </row>
    <row r="13" spans="1:10" ht="14.25" x14ac:dyDescent="0.15">
      <c r="A13" s="87"/>
      <c r="B13" s="87"/>
      <c r="C13" s="87"/>
      <c r="D13" s="87"/>
      <c r="E13" s="87"/>
      <c r="F13" s="87"/>
      <c r="G13" s="87"/>
      <c r="H13" s="89"/>
      <c r="I13" s="89"/>
      <c r="J13" s="89"/>
    </row>
    <row r="14" spans="1:10" ht="14.25" x14ac:dyDescent="0.15">
      <c r="A14" s="87"/>
      <c r="B14" s="87"/>
      <c r="C14" s="87"/>
      <c r="D14" s="87"/>
      <c r="E14" s="87"/>
      <c r="F14" s="87"/>
      <c r="G14" s="87"/>
      <c r="H14" s="87"/>
      <c r="I14" s="87"/>
      <c r="J14" s="87"/>
    </row>
    <row r="15" spans="1:10" ht="14.25" x14ac:dyDescent="0.15">
      <c r="A15" s="90" t="s">
        <v>140</v>
      </c>
      <c r="B15" s="90"/>
      <c r="C15" s="90"/>
      <c r="D15" s="90"/>
      <c r="E15" s="90"/>
      <c r="F15" s="90"/>
      <c r="G15" s="90"/>
      <c r="H15" s="90"/>
      <c r="I15" s="90"/>
      <c r="J15" s="90"/>
    </row>
    <row r="16" spans="1:10" ht="14.25" x14ac:dyDescent="0.15">
      <c r="A16" s="90"/>
      <c r="B16" s="90"/>
      <c r="C16" s="90"/>
      <c r="D16" s="90"/>
      <c r="E16" s="90"/>
      <c r="F16" s="90"/>
      <c r="G16" s="90"/>
      <c r="H16" s="90"/>
      <c r="I16" s="90"/>
      <c r="J16" s="90"/>
    </row>
    <row r="17" spans="1:11" ht="14.25" x14ac:dyDescent="0.15">
      <c r="A17" s="90"/>
      <c r="B17" s="90"/>
      <c r="C17" s="90"/>
      <c r="D17" s="90"/>
      <c r="E17" s="90"/>
      <c r="F17" s="90"/>
      <c r="G17" s="90"/>
      <c r="H17" s="87"/>
      <c r="I17" s="87"/>
      <c r="J17" s="87"/>
    </row>
    <row r="18" spans="1:11" ht="33" customHeight="1" x14ac:dyDescent="0.15">
      <c r="A18" s="804" t="s">
        <v>289</v>
      </c>
      <c r="B18" s="805"/>
      <c r="C18" s="805"/>
      <c r="D18" s="805"/>
      <c r="E18" s="805"/>
      <c r="F18" s="805"/>
      <c r="G18" s="805"/>
      <c r="H18" s="805"/>
      <c r="I18" s="805"/>
      <c r="J18" s="805"/>
    </row>
    <row r="19" spans="1:11" ht="14.25" x14ac:dyDescent="0.15">
      <c r="A19" s="87"/>
      <c r="B19" s="87"/>
      <c r="C19" s="87"/>
      <c r="D19" s="87"/>
      <c r="E19" s="87"/>
      <c r="F19" s="87"/>
      <c r="G19" s="87"/>
      <c r="H19" s="87"/>
      <c r="I19" s="87"/>
      <c r="J19" s="87"/>
    </row>
    <row r="20" spans="1:11" ht="14.25" x14ac:dyDescent="0.15">
      <c r="A20" s="796" t="s">
        <v>104</v>
      </c>
      <c r="B20" s="796"/>
      <c r="C20" s="796"/>
      <c r="D20" s="796"/>
      <c r="E20" s="796"/>
      <c r="F20" s="796"/>
      <c r="G20" s="796"/>
      <c r="H20" s="796"/>
      <c r="I20" s="796"/>
      <c r="J20" s="796"/>
    </row>
    <row r="21" spans="1:11" x14ac:dyDescent="0.15">
      <c r="A21" s="91"/>
      <c r="B21" s="91"/>
      <c r="C21" s="91"/>
      <c r="D21" s="91"/>
      <c r="E21" s="91"/>
      <c r="F21" s="91"/>
      <c r="G21" s="91"/>
      <c r="H21" s="91"/>
      <c r="I21" s="797"/>
      <c r="J21" s="797"/>
    </row>
    <row r="22" spans="1:11" ht="13.5" customHeight="1" x14ac:dyDescent="0.15">
      <c r="A22" s="781" t="s">
        <v>77</v>
      </c>
      <c r="B22" s="787" t="s">
        <v>141</v>
      </c>
      <c r="C22" s="789"/>
      <c r="D22" s="787" t="s">
        <v>142</v>
      </c>
      <c r="E22" s="789"/>
      <c r="F22" s="787" t="s">
        <v>143</v>
      </c>
      <c r="G22" s="788"/>
      <c r="H22" s="789"/>
      <c r="I22" s="781" t="s">
        <v>144</v>
      </c>
      <c r="J22" s="781" t="s">
        <v>5</v>
      </c>
    </row>
    <row r="23" spans="1:11" x14ac:dyDescent="0.15">
      <c r="A23" s="782"/>
      <c r="B23" s="790"/>
      <c r="C23" s="792"/>
      <c r="D23" s="790"/>
      <c r="E23" s="792"/>
      <c r="F23" s="790"/>
      <c r="G23" s="791"/>
      <c r="H23" s="792"/>
      <c r="I23" s="782"/>
      <c r="J23" s="782"/>
    </row>
    <row r="24" spans="1:11" ht="13.5" customHeight="1" x14ac:dyDescent="0.15">
      <c r="A24" s="782"/>
      <c r="B24" s="781" t="s">
        <v>117</v>
      </c>
      <c r="C24" s="793" t="s">
        <v>143</v>
      </c>
      <c r="D24" s="781" t="s">
        <v>117</v>
      </c>
      <c r="E24" s="793" t="s">
        <v>143</v>
      </c>
      <c r="F24" s="781" t="s">
        <v>145</v>
      </c>
      <c r="G24" s="793" t="s">
        <v>146</v>
      </c>
      <c r="H24" s="781" t="s">
        <v>147</v>
      </c>
      <c r="I24" s="782"/>
      <c r="J24" s="782"/>
    </row>
    <row r="25" spans="1:11" x14ac:dyDescent="0.15">
      <c r="A25" s="782"/>
      <c r="B25" s="782"/>
      <c r="C25" s="793"/>
      <c r="D25" s="782"/>
      <c r="E25" s="793"/>
      <c r="F25" s="782"/>
      <c r="G25" s="793"/>
      <c r="H25" s="782"/>
      <c r="I25" s="782"/>
      <c r="J25" s="782"/>
    </row>
    <row r="26" spans="1:11" x14ac:dyDescent="0.15">
      <c r="A26" s="783"/>
      <c r="B26" s="783"/>
      <c r="C26" s="92" t="s">
        <v>148</v>
      </c>
      <c r="D26" s="783"/>
      <c r="E26" s="93"/>
      <c r="F26" s="92" t="s">
        <v>149</v>
      </c>
      <c r="G26" s="92" t="s">
        <v>150</v>
      </c>
      <c r="H26" s="92" t="s">
        <v>151</v>
      </c>
      <c r="I26" s="783"/>
      <c r="J26" s="783"/>
    </row>
    <row r="27" spans="1:11" ht="38.25" customHeight="1" x14ac:dyDescent="0.15">
      <c r="A27" s="798" t="s">
        <v>152</v>
      </c>
      <c r="B27" s="94"/>
      <c r="C27" s="95"/>
      <c r="D27" s="94"/>
      <c r="E27" s="94"/>
      <c r="F27" s="94"/>
      <c r="G27" s="94"/>
      <c r="H27" s="94"/>
      <c r="I27" s="784"/>
      <c r="J27" s="102"/>
      <c r="K27" s="100"/>
    </row>
    <row r="28" spans="1:11" ht="13.5" customHeight="1" x14ac:dyDescent="0.15">
      <c r="A28" s="799"/>
      <c r="B28" s="96" t="s">
        <v>153</v>
      </c>
      <c r="C28" s="96" t="s">
        <v>153</v>
      </c>
      <c r="D28" s="96" t="s">
        <v>153</v>
      </c>
      <c r="E28" s="96" t="s">
        <v>153</v>
      </c>
      <c r="F28" s="96" t="s">
        <v>153</v>
      </c>
      <c r="G28" s="96" t="s">
        <v>153</v>
      </c>
      <c r="H28" s="96" t="s">
        <v>153</v>
      </c>
      <c r="I28" s="785"/>
      <c r="J28" s="103"/>
      <c r="K28" s="100"/>
    </row>
    <row r="29" spans="1:11" ht="35.25" customHeight="1" x14ac:dyDescent="0.15">
      <c r="A29" s="800"/>
      <c r="B29" s="97"/>
      <c r="C29" s="97"/>
      <c r="D29" s="97"/>
      <c r="E29" s="98" t="s">
        <v>154</v>
      </c>
      <c r="F29" s="98" t="s">
        <v>154</v>
      </c>
      <c r="G29" s="98" t="s">
        <v>154</v>
      </c>
      <c r="H29" s="98" t="s">
        <v>154</v>
      </c>
      <c r="I29" s="786"/>
      <c r="J29" s="97"/>
    </row>
    <row r="30" spans="1:11" ht="38.25" customHeight="1" x14ac:dyDescent="0.15">
      <c r="A30" s="798" t="s">
        <v>55</v>
      </c>
      <c r="B30" s="94"/>
      <c r="C30" s="95"/>
      <c r="D30" s="94"/>
      <c r="E30" s="94"/>
      <c r="F30" s="94"/>
      <c r="G30" s="94"/>
      <c r="H30" s="94"/>
      <c r="I30" s="784"/>
      <c r="J30" s="102"/>
      <c r="K30" s="100"/>
    </row>
    <row r="31" spans="1:11" ht="13.5" customHeight="1" x14ac:dyDescent="0.15">
      <c r="A31" s="799"/>
      <c r="B31" s="96" t="s">
        <v>153</v>
      </c>
      <c r="C31" s="96" t="s">
        <v>153</v>
      </c>
      <c r="D31" s="96" t="s">
        <v>153</v>
      </c>
      <c r="E31" s="96" t="s">
        <v>153</v>
      </c>
      <c r="F31" s="96" t="s">
        <v>153</v>
      </c>
      <c r="G31" s="96" t="s">
        <v>153</v>
      </c>
      <c r="H31" s="96" t="s">
        <v>153</v>
      </c>
      <c r="I31" s="785"/>
      <c r="J31" s="103"/>
      <c r="K31" s="100"/>
    </row>
    <row r="32" spans="1:11" ht="35.25" customHeight="1" x14ac:dyDescent="0.15">
      <c r="A32" s="800"/>
      <c r="B32" s="97"/>
      <c r="C32" s="97"/>
      <c r="D32" s="97"/>
      <c r="E32" s="98" t="s">
        <v>154</v>
      </c>
      <c r="F32" s="98" t="s">
        <v>154</v>
      </c>
      <c r="G32" s="98" t="s">
        <v>154</v>
      </c>
      <c r="H32" s="98" t="s">
        <v>154</v>
      </c>
      <c r="I32" s="786"/>
      <c r="J32" s="97"/>
    </row>
    <row r="33" spans="1:10" ht="15.95" customHeight="1" x14ac:dyDescent="0.15">
      <c r="A33" s="794" t="s">
        <v>155</v>
      </c>
      <c r="B33" s="779"/>
      <c r="C33" s="779"/>
      <c r="D33" s="779"/>
      <c r="E33" s="779"/>
      <c r="F33" s="779"/>
      <c r="G33" s="779"/>
      <c r="H33" s="779"/>
      <c r="I33" s="102"/>
      <c r="J33" s="102"/>
    </row>
    <row r="34" spans="1:10" ht="15.95" customHeight="1" x14ac:dyDescent="0.15">
      <c r="A34" s="795"/>
      <c r="B34" s="780"/>
      <c r="C34" s="780"/>
      <c r="D34" s="780"/>
      <c r="E34" s="780"/>
      <c r="F34" s="780"/>
      <c r="G34" s="780"/>
      <c r="H34" s="780"/>
      <c r="I34" s="97"/>
      <c r="J34" s="97"/>
    </row>
    <row r="35" spans="1:10" x14ac:dyDescent="0.15">
      <c r="A35" s="99" t="s">
        <v>156</v>
      </c>
      <c r="B35" s="100"/>
      <c r="C35" s="101"/>
      <c r="D35" s="100"/>
      <c r="E35" s="101"/>
      <c r="F35" s="101"/>
      <c r="G35" s="101"/>
      <c r="H35" s="101"/>
      <c r="I35" s="100"/>
      <c r="J35" s="100"/>
    </row>
    <row r="36" spans="1:10" x14ac:dyDescent="0.15">
      <c r="A36" s="99" t="s">
        <v>157</v>
      </c>
      <c r="B36" s="100"/>
      <c r="C36" s="101"/>
      <c r="D36" s="100"/>
      <c r="E36" s="101"/>
      <c r="F36" s="101"/>
      <c r="G36" s="101"/>
      <c r="H36" s="101"/>
      <c r="I36" s="100"/>
      <c r="J36" s="100"/>
    </row>
    <row r="37" spans="1:10" x14ac:dyDescent="0.15">
      <c r="A37" s="334" t="s">
        <v>158</v>
      </c>
      <c r="B37" s="100"/>
      <c r="C37" s="101"/>
      <c r="D37" s="100"/>
      <c r="E37" s="101"/>
      <c r="F37" s="101"/>
      <c r="G37" s="101"/>
      <c r="H37" s="101"/>
      <c r="I37" s="100"/>
      <c r="J37" s="100"/>
    </row>
    <row r="38" spans="1:10" x14ac:dyDescent="0.15">
      <c r="A38" s="86" t="s">
        <v>134</v>
      </c>
    </row>
  </sheetData>
  <mergeCells count="32">
    <mergeCell ref="H3:J3"/>
    <mergeCell ref="H4:J4"/>
    <mergeCell ref="A8:C8"/>
    <mergeCell ref="H12:J12"/>
    <mergeCell ref="A18:J18"/>
    <mergeCell ref="A20:J20"/>
    <mergeCell ref="I21:J21"/>
    <mergeCell ref="A22:A26"/>
    <mergeCell ref="A27:A29"/>
    <mergeCell ref="A30:A32"/>
    <mergeCell ref="D24:D26"/>
    <mergeCell ref="G24:G25"/>
    <mergeCell ref="J22:J26"/>
    <mergeCell ref="B22:C23"/>
    <mergeCell ref="D22:E23"/>
    <mergeCell ref="A33:A34"/>
    <mergeCell ref="B24:B26"/>
    <mergeCell ref="B33:B34"/>
    <mergeCell ref="C24:C25"/>
    <mergeCell ref="C33:C34"/>
    <mergeCell ref="D33:D34"/>
    <mergeCell ref="E24:E25"/>
    <mergeCell ref="E33:E34"/>
    <mergeCell ref="F24:F25"/>
    <mergeCell ref="F33:F34"/>
    <mergeCell ref="G33:G34"/>
    <mergeCell ref="H24:H25"/>
    <mergeCell ref="H33:H34"/>
    <mergeCell ref="I22:I26"/>
    <mergeCell ref="I27:I29"/>
    <mergeCell ref="I30:I32"/>
    <mergeCell ref="F22:H23"/>
  </mergeCells>
  <phoneticPr fontId="37"/>
  <pageMargins left="0.98402777777777795" right="0.98402777777777795" top="0.90486111111111101" bottom="0.59027777777777801" header="0.51180555555555596" footer="0.51180555555555596"/>
  <pageSetup paperSize="9" scale="85" orientation="portrait" r:id="rId1"/>
  <headerFooter alignWithMargins="0"/>
  <colBreaks count="1" manualBreakCount="1">
    <brk id="1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69"/>
  <sheetViews>
    <sheetView view="pageBreakPreview" zoomScale="60" zoomScaleNormal="100" workbookViewId="0">
      <selection activeCell="A13" sqref="A13"/>
    </sheetView>
  </sheetViews>
  <sheetFormatPr defaultColWidth="9" defaultRowHeight="13.5" x14ac:dyDescent="0.15"/>
  <cols>
    <col min="1" max="77" width="2.375" style="59" customWidth="1"/>
    <col min="78" max="16384" width="9" style="59"/>
  </cols>
  <sheetData>
    <row r="1" spans="1:36" x14ac:dyDescent="0.15">
      <c r="A1" s="227" t="s">
        <v>311</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row>
    <row r="2" spans="1:36" x14ac:dyDescent="0.15">
      <c r="A2" s="265"/>
      <c r="B2" s="265"/>
      <c r="C2" s="265"/>
      <c r="D2" s="265"/>
      <c r="E2" s="265"/>
      <c r="F2" s="265"/>
      <c r="G2" s="265"/>
      <c r="H2" s="265"/>
      <c r="I2" s="265"/>
      <c r="J2" s="265"/>
      <c r="K2" s="265"/>
      <c r="L2" s="265"/>
      <c r="M2" s="265"/>
      <c r="N2" s="265"/>
      <c r="O2" s="265"/>
      <c r="P2" s="265"/>
      <c r="Q2" s="265"/>
      <c r="R2" s="265"/>
      <c r="S2" s="265"/>
      <c r="T2" s="265"/>
      <c r="U2" s="265"/>
      <c r="V2" s="265"/>
      <c r="W2" s="265"/>
      <c r="X2" s="265"/>
      <c r="Z2" s="85"/>
      <c r="AA2" s="85"/>
      <c r="AB2" s="85"/>
      <c r="AC2" s="85"/>
      <c r="AD2" s="85"/>
      <c r="AE2" s="85"/>
      <c r="AF2" s="85"/>
      <c r="AG2" s="85"/>
      <c r="AH2" s="85"/>
      <c r="AI2" s="265"/>
      <c r="AJ2" s="265"/>
    </row>
    <row r="3" spans="1:36" x14ac:dyDescent="0.15">
      <c r="A3" s="265"/>
      <c r="B3" s="265"/>
      <c r="C3" s="265"/>
      <c r="D3" s="265"/>
      <c r="E3" s="265"/>
      <c r="F3" s="265"/>
      <c r="G3" s="265"/>
      <c r="H3" s="265"/>
      <c r="I3" s="265"/>
      <c r="J3" s="265"/>
      <c r="K3" s="265"/>
      <c r="L3" s="265"/>
      <c r="M3" s="265"/>
      <c r="N3" s="265"/>
      <c r="O3" s="265"/>
      <c r="P3" s="265"/>
      <c r="Q3" s="265"/>
      <c r="R3" s="265"/>
      <c r="S3" s="265"/>
      <c r="T3" s="265"/>
      <c r="U3" s="265"/>
      <c r="V3" s="265"/>
      <c r="W3" s="265"/>
      <c r="X3" s="265"/>
      <c r="Z3" s="85"/>
      <c r="AA3" s="85"/>
      <c r="AB3" s="85"/>
      <c r="AC3" s="85"/>
      <c r="AD3" s="85"/>
      <c r="AE3" s="85"/>
      <c r="AF3" s="85"/>
      <c r="AG3" s="85"/>
      <c r="AH3" s="85"/>
      <c r="AI3" s="265"/>
      <c r="AJ3" s="265"/>
    </row>
    <row r="4" spans="1:36" x14ac:dyDescent="0.15">
      <c r="A4" s="265"/>
      <c r="B4" s="265"/>
      <c r="C4" s="265"/>
      <c r="D4" s="265"/>
      <c r="E4" s="265"/>
      <c r="F4" s="265"/>
      <c r="G4" s="265"/>
      <c r="H4" s="265"/>
      <c r="I4" s="265"/>
      <c r="J4" s="265"/>
      <c r="K4" s="265"/>
      <c r="L4" s="265"/>
      <c r="M4" s="265"/>
      <c r="N4" s="265"/>
      <c r="O4" s="265"/>
      <c r="P4" s="265"/>
      <c r="Q4" s="265"/>
      <c r="R4" s="265"/>
      <c r="S4" s="265"/>
      <c r="T4" s="265"/>
      <c r="U4" s="265"/>
      <c r="V4" s="265"/>
      <c r="W4" s="265"/>
      <c r="X4" s="265"/>
      <c r="Z4" s="85"/>
      <c r="AA4" s="85"/>
      <c r="AB4" s="85"/>
      <c r="AC4" s="85"/>
      <c r="AD4" s="85"/>
      <c r="AE4" s="85"/>
      <c r="AF4" s="85"/>
      <c r="AG4" s="85"/>
      <c r="AH4" s="85"/>
      <c r="AI4" s="265"/>
      <c r="AJ4" s="265"/>
    </row>
    <row r="5" spans="1:36" x14ac:dyDescent="0.15">
      <c r="A5" s="265"/>
      <c r="B5" s="265"/>
      <c r="C5" s="265"/>
      <c r="D5" s="265"/>
      <c r="E5" s="265"/>
      <c r="F5" s="265"/>
      <c r="G5" s="265"/>
      <c r="H5" s="265"/>
      <c r="I5" s="265"/>
      <c r="J5" s="265"/>
      <c r="K5" s="265"/>
      <c r="L5" s="265"/>
      <c r="M5" s="265"/>
      <c r="N5" s="265"/>
      <c r="O5" s="265"/>
      <c r="P5" s="265"/>
      <c r="Q5" s="265"/>
      <c r="R5" s="265"/>
      <c r="S5" s="265"/>
      <c r="T5" s="265"/>
      <c r="U5" s="265"/>
      <c r="V5" s="265"/>
      <c r="W5" s="265"/>
      <c r="X5" s="265"/>
      <c r="Y5" s="265"/>
      <c r="AI5" s="265"/>
      <c r="AJ5" s="265"/>
    </row>
    <row r="6" spans="1:36" x14ac:dyDescent="0.15">
      <c r="A6" s="675" t="s">
        <v>331</v>
      </c>
      <c r="B6" s="671"/>
      <c r="C6" s="671"/>
      <c r="D6" s="671"/>
      <c r="E6" s="671"/>
      <c r="F6" s="671"/>
      <c r="G6" s="671"/>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row>
    <row r="7" spans="1:36" x14ac:dyDescent="0.15">
      <c r="A7" s="266"/>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row>
    <row r="8" spans="1:36" x14ac:dyDescent="0.15">
      <c r="A8" s="682"/>
      <c r="B8" s="682"/>
      <c r="C8" s="682"/>
      <c r="D8" s="682"/>
      <c r="E8" s="682"/>
      <c r="F8" s="682"/>
      <c r="G8" s="682"/>
      <c r="H8" s="682"/>
      <c r="I8" s="80"/>
    </row>
    <row r="9" spans="1:36" s="265" customFormat="1" ht="18" customHeight="1" x14ac:dyDescent="0.15">
      <c r="A9" s="264"/>
      <c r="B9" s="275" t="s">
        <v>302</v>
      </c>
      <c r="C9" s="276"/>
      <c r="D9" s="277"/>
      <c r="E9" s="277"/>
      <c r="F9" s="277"/>
      <c r="G9" s="277"/>
      <c r="H9" s="277"/>
      <c r="I9" s="269"/>
      <c r="J9" s="278"/>
      <c r="K9" s="278"/>
      <c r="L9" s="278"/>
      <c r="M9" s="278"/>
      <c r="N9" s="278"/>
      <c r="O9" s="278"/>
      <c r="P9" s="278"/>
      <c r="Q9" s="278"/>
      <c r="R9" s="278"/>
      <c r="T9" s="275" t="s">
        <v>303</v>
      </c>
      <c r="U9" s="269"/>
      <c r="V9" s="269"/>
      <c r="W9" s="269"/>
      <c r="X9" s="269"/>
      <c r="Y9" s="269"/>
      <c r="Z9" s="269"/>
      <c r="AA9" s="269"/>
      <c r="AB9" s="278"/>
      <c r="AC9" s="278"/>
      <c r="AD9" s="278"/>
      <c r="AE9" s="278"/>
      <c r="AF9" s="278"/>
      <c r="AG9" s="278"/>
    </row>
    <row r="10" spans="1:36" s="265" customFormat="1" ht="18" customHeight="1" x14ac:dyDescent="0.15">
      <c r="A10" s="264"/>
      <c r="B10" s="273"/>
      <c r="C10" s="267"/>
      <c r="D10" s="267"/>
      <c r="E10" s="267"/>
      <c r="F10" s="267"/>
      <c r="G10" s="267"/>
      <c r="H10" s="267"/>
      <c r="I10" s="267"/>
      <c r="J10" s="70"/>
      <c r="K10" s="70"/>
      <c r="L10" s="70"/>
      <c r="M10" s="70"/>
      <c r="N10" s="70"/>
      <c r="O10" s="70"/>
      <c r="R10" s="273"/>
      <c r="S10" s="270"/>
      <c r="T10" s="76"/>
      <c r="U10" s="76"/>
      <c r="V10" s="76"/>
      <c r="W10" s="76"/>
      <c r="X10" s="76"/>
      <c r="Y10" s="267"/>
      <c r="Z10" s="70"/>
      <c r="AA10" s="70"/>
      <c r="AB10" s="70"/>
      <c r="AC10" s="70"/>
      <c r="AD10" s="70"/>
      <c r="AE10" s="70"/>
      <c r="AF10" s="70"/>
      <c r="AG10" s="70"/>
      <c r="AH10" s="70"/>
    </row>
    <row r="11" spans="1:36" s="265" customFormat="1" ht="18" customHeight="1" x14ac:dyDescent="0.15">
      <c r="A11" s="264"/>
      <c r="B11" s="273"/>
      <c r="C11" s="267"/>
      <c r="D11" s="267"/>
      <c r="E11" s="267"/>
      <c r="F11" s="267"/>
      <c r="G11" s="267"/>
      <c r="H11" s="267"/>
      <c r="I11" s="267"/>
      <c r="J11" s="70"/>
      <c r="K11" s="70"/>
      <c r="L11" s="70"/>
      <c r="M11" s="70"/>
      <c r="N11" s="70"/>
      <c r="O11" s="70"/>
      <c r="R11" s="273"/>
      <c r="S11" s="270"/>
      <c r="T11" s="76"/>
      <c r="U11" s="76"/>
      <c r="V11" s="76"/>
      <c r="W11" s="76"/>
      <c r="X11" s="76"/>
      <c r="Y11" s="267"/>
      <c r="Z11" s="70"/>
      <c r="AA11" s="70"/>
      <c r="AB11" s="70"/>
      <c r="AC11" s="70"/>
      <c r="AD11" s="70"/>
      <c r="AE11" s="70"/>
      <c r="AF11" s="70"/>
      <c r="AG11" s="70"/>
      <c r="AH11" s="70"/>
    </row>
    <row r="12" spans="1:36" s="70" customFormat="1" ht="15.75" customHeight="1" x14ac:dyDescent="0.15">
      <c r="A12" s="267"/>
      <c r="B12" s="275" t="s">
        <v>304</v>
      </c>
      <c r="C12" s="279"/>
      <c r="D12" s="277"/>
      <c r="E12" s="277"/>
      <c r="F12" s="277"/>
      <c r="G12" s="277"/>
      <c r="H12" s="277"/>
      <c r="I12" s="269"/>
      <c r="J12" s="278"/>
      <c r="K12" s="278"/>
      <c r="L12" s="278"/>
      <c r="M12" s="278"/>
      <c r="N12" s="278"/>
      <c r="O12" s="278"/>
      <c r="P12" s="278"/>
      <c r="Q12" s="278"/>
      <c r="R12" s="278"/>
      <c r="S12" s="278"/>
      <c r="T12" s="278"/>
      <c r="U12" s="278"/>
    </row>
    <row r="13" spans="1:36" s="70" customFormat="1" ht="15.75" customHeight="1" x14ac:dyDescent="0.15">
      <c r="A13" s="267"/>
      <c r="B13" s="273"/>
      <c r="C13" s="77"/>
      <c r="D13" s="76"/>
      <c r="E13" s="76"/>
      <c r="F13" s="76"/>
      <c r="G13" s="76"/>
      <c r="H13" s="76"/>
      <c r="I13" s="267"/>
    </row>
    <row r="14" spans="1:36" s="70" customFormat="1" x14ac:dyDescent="0.15">
      <c r="A14" s="267"/>
      <c r="B14" s="273"/>
      <c r="C14" s="77"/>
      <c r="D14" s="76"/>
      <c r="E14" s="76"/>
      <c r="F14" s="76"/>
      <c r="G14" s="76"/>
      <c r="H14" s="76"/>
      <c r="I14" s="267"/>
    </row>
    <row r="15" spans="1:36" s="70" customFormat="1" x14ac:dyDescent="0.15">
      <c r="A15" s="267"/>
      <c r="B15" s="273" t="s">
        <v>306</v>
      </c>
      <c r="C15" s="77"/>
      <c r="D15" s="76"/>
      <c r="E15" s="76"/>
      <c r="F15" s="76"/>
      <c r="G15" s="76"/>
      <c r="H15" s="76"/>
      <c r="I15" s="267"/>
    </row>
    <row r="16" spans="1:36" s="70" customFormat="1" ht="25.5" customHeight="1" x14ac:dyDescent="0.15">
      <c r="A16" s="267"/>
      <c r="B16" s="807" t="s">
        <v>298</v>
      </c>
      <c r="C16" s="807"/>
      <c r="D16" s="807"/>
      <c r="E16" s="807"/>
      <c r="F16" s="807"/>
      <c r="G16" s="807"/>
      <c r="H16" s="806" t="s">
        <v>300</v>
      </c>
      <c r="I16" s="806"/>
      <c r="J16" s="806"/>
      <c r="K16" s="806"/>
      <c r="L16" s="806"/>
      <c r="M16" s="806"/>
      <c r="N16" s="806"/>
      <c r="O16" s="806"/>
      <c r="P16" s="806"/>
      <c r="Q16" s="806" t="s">
        <v>301</v>
      </c>
      <c r="R16" s="806"/>
      <c r="S16" s="806"/>
      <c r="T16" s="806"/>
      <c r="U16" s="806"/>
      <c r="V16" s="806"/>
      <c r="W16" s="806"/>
      <c r="X16" s="806"/>
      <c r="Y16" s="806"/>
    </row>
    <row r="17" spans="1:25" s="70" customFormat="1" ht="20.25" customHeight="1" x14ac:dyDescent="0.15">
      <c r="A17" s="267"/>
      <c r="B17" s="807"/>
      <c r="C17" s="807"/>
      <c r="D17" s="807"/>
      <c r="E17" s="807"/>
      <c r="F17" s="807"/>
      <c r="G17" s="807"/>
      <c r="H17" s="492"/>
      <c r="I17" s="492"/>
      <c r="J17" s="492"/>
      <c r="K17" s="492"/>
      <c r="L17" s="492"/>
      <c r="M17" s="492"/>
      <c r="N17" s="492"/>
      <c r="O17" s="492"/>
      <c r="P17" s="492"/>
      <c r="Q17" s="702"/>
      <c r="R17" s="702"/>
      <c r="S17" s="702"/>
      <c r="T17" s="702"/>
      <c r="U17" s="702"/>
      <c r="V17" s="702"/>
      <c r="W17" s="702"/>
      <c r="X17" s="702"/>
      <c r="Y17" s="702"/>
    </row>
    <row r="18" spans="1:25" s="70" customFormat="1" ht="26.25" customHeight="1" x14ac:dyDescent="0.15">
      <c r="A18" s="267"/>
      <c r="B18" s="611" t="s">
        <v>299</v>
      </c>
      <c r="C18" s="808"/>
      <c r="D18" s="808"/>
      <c r="E18" s="808"/>
      <c r="F18" s="808"/>
      <c r="G18" s="612"/>
      <c r="H18" s="806" t="s">
        <v>300</v>
      </c>
      <c r="I18" s="806"/>
      <c r="J18" s="806"/>
      <c r="K18" s="806"/>
      <c r="L18" s="806"/>
      <c r="M18" s="806"/>
      <c r="N18" s="806"/>
      <c r="O18" s="806"/>
      <c r="P18" s="806"/>
      <c r="Q18" s="806" t="s">
        <v>301</v>
      </c>
      <c r="R18" s="806"/>
      <c r="S18" s="806"/>
      <c r="T18" s="806"/>
      <c r="U18" s="806"/>
      <c r="V18" s="806"/>
      <c r="W18" s="806"/>
      <c r="X18" s="806"/>
      <c r="Y18" s="806"/>
    </row>
    <row r="19" spans="1:25" s="70" customFormat="1" ht="22.5" customHeight="1" x14ac:dyDescent="0.15">
      <c r="A19" s="267"/>
      <c r="B19" s="615"/>
      <c r="C19" s="809"/>
      <c r="D19" s="809"/>
      <c r="E19" s="809"/>
      <c r="F19" s="809"/>
      <c r="G19" s="616"/>
      <c r="H19" s="492"/>
      <c r="I19" s="492"/>
      <c r="J19" s="492"/>
      <c r="K19" s="492"/>
      <c r="L19" s="492"/>
      <c r="M19" s="492"/>
      <c r="N19" s="492"/>
      <c r="O19" s="492"/>
      <c r="P19" s="492"/>
      <c r="Q19" s="702"/>
      <c r="R19" s="702"/>
      <c r="S19" s="702"/>
      <c r="T19" s="702"/>
      <c r="U19" s="702"/>
      <c r="V19" s="702"/>
      <c r="W19" s="702"/>
      <c r="X19" s="702"/>
      <c r="Y19" s="702"/>
    </row>
    <row r="20" spans="1:25" s="70" customFormat="1" ht="18.75" customHeight="1" x14ac:dyDescent="0.15">
      <c r="A20" s="267"/>
      <c r="B20" s="77"/>
    </row>
    <row r="21" spans="1:25" s="70" customFormat="1" ht="18" customHeight="1" x14ac:dyDescent="0.15">
      <c r="A21" s="267"/>
      <c r="B21" s="77"/>
    </row>
    <row r="22" spans="1:25" s="70" customFormat="1" ht="19.5" customHeight="1" x14ac:dyDescent="0.15"/>
    <row r="23" spans="1:25" s="70" customFormat="1" ht="17.25" customHeight="1" x14ac:dyDescent="0.15">
      <c r="A23" s="77"/>
      <c r="B23" s="267"/>
    </row>
    <row r="24" spans="1:25" s="70" customFormat="1" x14ac:dyDescent="0.15">
      <c r="A24" s="267"/>
      <c r="B24" s="77"/>
      <c r="C24" s="77"/>
      <c r="D24" s="76"/>
      <c r="E24" s="76"/>
      <c r="F24" s="76"/>
      <c r="G24" s="76"/>
      <c r="H24" s="76"/>
      <c r="I24" s="267"/>
    </row>
    <row r="25" spans="1:25" s="70" customFormat="1" x14ac:dyDescent="0.15">
      <c r="A25" s="267"/>
      <c r="B25" s="253"/>
      <c r="C25" s="77"/>
      <c r="D25" s="76"/>
      <c r="E25" s="76"/>
      <c r="F25" s="76"/>
      <c r="G25" s="76"/>
      <c r="H25" s="76"/>
      <c r="I25" s="267"/>
    </row>
    <row r="26" spans="1:25" s="70" customFormat="1" x14ac:dyDescent="0.15">
      <c r="A26" s="267"/>
      <c r="B26" s="77"/>
      <c r="C26" s="77"/>
      <c r="D26" s="76"/>
      <c r="E26" s="76"/>
      <c r="F26" s="76"/>
      <c r="G26" s="76"/>
      <c r="H26" s="76"/>
      <c r="I26" s="267"/>
    </row>
    <row r="27" spans="1:25" s="70" customFormat="1" x14ac:dyDescent="0.15">
      <c r="A27" s="267"/>
      <c r="B27" s="77"/>
      <c r="C27" s="77"/>
      <c r="D27" s="76"/>
      <c r="E27" s="76"/>
      <c r="F27" s="76"/>
      <c r="G27" s="76"/>
      <c r="H27" s="76"/>
      <c r="I27" s="267"/>
    </row>
    <row r="28" spans="1:25" s="70" customFormat="1" x14ac:dyDescent="0.15">
      <c r="D28" s="76"/>
      <c r="E28" s="76"/>
      <c r="F28" s="76"/>
      <c r="G28" s="76"/>
      <c r="H28" s="76"/>
      <c r="I28" s="267"/>
    </row>
    <row r="29" spans="1:25" s="70" customFormat="1" x14ac:dyDescent="0.15">
      <c r="A29" s="77"/>
      <c r="B29" s="77"/>
      <c r="C29" s="77"/>
      <c r="D29" s="76"/>
      <c r="E29" s="76"/>
      <c r="F29" s="76"/>
      <c r="G29" s="76"/>
      <c r="H29" s="76"/>
      <c r="I29" s="267"/>
    </row>
    <row r="30" spans="1:25" s="70" customFormat="1" x14ac:dyDescent="0.15">
      <c r="A30" s="77"/>
      <c r="B30" s="77"/>
      <c r="C30" s="77"/>
      <c r="D30" s="76"/>
      <c r="E30" s="76"/>
      <c r="F30" s="76"/>
      <c r="G30" s="76"/>
      <c r="H30" s="76"/>
      <c r="I30" s="267"/>
    </row>
    <row r="31" spans="1:25" s="70" customFormat="1" x14ac:dyDescent="0.15">
      <c r="A31" s="77"/>
      <c r="B31" s="77"/>
      <c r="C31" s="77"/>
      <c r="D31" s="76"/>
      <c r="E31" s="76"/>
      <c r="F31" s="76"/>
      <c r="G31" s="76"/>
      <c r="H31" s="76"/>
      <c r="I31" s="267"/>
    </row>
    <row r="32" spans="1:25" s="70" customFormat="1" x14ac:dyDescent="0.15">
      <c r="A32" s="77"/>
      <c r="B32" s="77"/>
      <c r="C32" s="77"/>
      <c r="D32" s="76"/>
      <c r="E32" s="76"/>
      <c r="F32" s="76"/>
      <c r="G32" s="76"/>
      <c r="H32" s="76"/>
      <c r="I32" s="267"/>
    </row>
    <row r="33" spans="1:9" s="70" customFormat="1" x14ac:dyDescent="0.15">
      <c r="D33" s="76"/>
      <c r="E33" s="76"/>
      <c r="F33" s="76"/>
      <c r="G33" s="76"/>
      <c r="H33" s="76"/>
      <c r="I33" s="267"/>
    </row>
    <row r="34" spans="1:9" s="70" customFormat="1" x14ac:dyDescent="0.15">
      <c r="D34" s="76"/>
      <c r="E34" s="76"/>
      <c r="F34" s="76"/>
      <c r="G34" s="76"/>
      <c r="H34" s="76"/>
      <c r="I34" s="267"/>
    </row>
    <row r="35" spans="1:9" s="70" customFormat="1" x14ac:dyDescent="0.15">
      <c r="A35" s="77"/>
      <c r="B35" s="77"/>
      <c r="C35" s="77"/>
      <c r="D35" s="76"/>
      <c r="E35" s="76"/>
      <c r="F35" s="76"/>
      <c r="G35" s="76"/>
      <c r="H35" s="76"/>
      <c r="I35" s="267"/>
    </row>
    <row r="36" spans="1:9" s="70" customFormat="1" x14ac:dyDescent="0.15">
      <c r="A36" s="267"/>
      <c r="B36" s="77"/>
      <c r="C36" s="79"/>
      <c r="D36" s="76"/>
      <c r="E36" s="76"/>
      <c r="F36" s="76"/>
      <c r="G36" s="76"/>
      <c r="H36" s="76"/>
      <c r="I36" s="267"/>
    </row>
    <row r="37" spans="1:9" s="70" customFormat="1" x14ac:dyDescent="0.15">
      <c r="A37" s="267"/>
      <c r="B37" s="267"/>
      <c r="C37" s="270"/>
      <c r="D37" s="76"/>
      <c r="E37" s="76"/>
      <c r="F37" s="76"/>
      <c r="G37" s="76"/>
      <c r="H37" s="76"/>
      <c r="I37" s="267"/>
    </row>
    <row r="38" spans="1:9" s="70" customFormat="1" x14ac:dyDescent="0.15">
      <c r="A38" s="267"/>
      <c r="B38" s="267"/>
      <c r="C38" s="77"/>
      <c r="D38" s="76"/>
      <c r="E38" s="76"/>
      <c r="F38" s="76"/>
      <c r="G38" s="76"/>
      <c r="H38" s="76"/>
      <c r="I38" s="267"/>
    </row>
    <row r="39" spans="1:9" s="70" customFormat="1" x14ac:dyDescent="0.15">
      <c r="A39" s="267"/>
      <c r="B39" s="77"/>
      <c r="C39" s="79"/>
      <c r="D39" s="76"/>
      <c r="E39" s="76"/>
      <c r="F39" s="76"/>
      <c r="G39" s="76"/>
      <c r="H39" s="76"/>
      <c r="I39" s="267"/>
    </row>
    <row r="40" spans="1:9" s="70" customFormat="1" x14ac:dyDescent="0.15">
      <c r="A40" s="267"/>
      <c r="B40" s="267"/>
      <c r="C40" s="270"/>
      <c r="D40" s="76"/>
      <c r="E40" s="76"/>
      <c r="F40" s="76"/>
      <c r="G40" s="76"/>
      <c r="H40" s="76"/>
      <c r="I40" s="267"/>
    </row>
    <row r="41" spans="1:9" s="70" customFormat="1" x14ac:dyDescent="0.15">
      <c r="A41" s="267"/>
      <c r="B41" s="267"/>
      <c r="C41" s="77"/>
      <c r="D41" s="76"/>
      <c r="E41" s="76"/>
      <c r="F41" s="76"/>
      <c r="G41" s="76"/>
      <c r="H41" s="76"/>
      <c r="I41" s="267"/>
    </row>
    <row r="42" spans="1:9" s="70" customFormat="1" x14ac:dyDescent="0.15">
      <c r="A42" s="267"/>
      <c r="B42" s="77"/>
      <c r="C42" s="79"/>
      <c r="D42" s="76"/>
      <c r="E42" s="76"/>
      <c r="F42" s="76"/>
      <c r="G42" s="76"/>
      <c r="H42" s="76"/>
      <c r="I42" s="267"/>
    </row>
    <row r="43" spans="1:9" s="70" customFormat="1" x14ac:dyDescent="0.15">
      <c r="A43" s="267"/>
      <c r="B43" s="267"/>
      <c r="C43" s="270"/>
      <c r="D43" s="76"/>
      <c r="E43" s="76"/>
      <c r="F43" s="76"/>
      <c r="G43" s="76"/>
      <c r="H43" s="76"/>
      <c r="I43" s="267"/>
    </row>
    <row r="44" spans="1:9" s="70" customFormat="1" x14ac:dyDescent="0.15">
      <c r="A44" s="267"/>
      <c r="B44" s="267"/>
      <c r="C44" s="77"/>
      <c r="D44" s="76"/>
      <c r="E44" s="76"/>
      <c r="F44" s="76"/>
      <c r="G44" s="76"/>
      <c r="H44" s="76"/>
      <c r="I44" s="267"/>
    </row>
    <row r="45" spans="1:9" s="70" customFormat="1" x14ac:dyDescent="0.15">
      <c r="A45" s="267"/>
      <c r="B45" s="267"/>
      <c r="C45" s="270"/>
      <c r="D45" s="76"/>
      <c r="E45" s="76"/>
      <c r="F45" s="76"/>
      <c r="G45" s="76"/>
      <c r="H45" s="76"/>
      <c r="I45" s="267"/>
    </row>
    <row r="46" spans="1:9" s="70" customFormat="1" x14ac:dyDescent="0.15">
      <c r="A46" s="82"/>
      <c r="B46" s="82"/>
      <c r="C46" s="82"/>
    </row>
    <row r="47" spans="1:9" s="70" customFormat="1" x14ac:dyDescent="0.15">
      <c r="A47" s="676"/>
      <c r="B47" s="676"/>
      <c r="C47" s="676"/>
    </row>
    <row r="48" spans="1:9" s="268" customFormat="1" x14ac:dyDescent="0.15"/>
    <row r="49" spans="1:9" s="268" customFormat="1" x14ac:dyDescent="0.15"/>
    <row r="50" spans="1:9" s="268" customFormat="1" x14ac:dyDescent="0.15"/>
    <row r="51" spans="1:9" s="268" customFormat="1" x14ac:dyDescent="0.15"/>
    <row r="52" spans="1:9" s="70" customFormat="1" x14ac:dyDescent="0.15">
      <c r="A52" s="676"/>
      <c r="B52" s="678"/>
      <c r="C52" s="678"/>
      <c r="D52" s="676"/>
      <c r="E52" s="676"/>
      <c r="F52" s="676"/>
      <c r="G52" s="676"/>
      <c r="H52" s="676"/>
      <c r="I52" s="676"/>
    </row>
    <row r="53" spans="1:9" s="70" customFormat="1" x14ac:dyDescent="0.15">
      <c r="A53" s="678"/>
      <c r="B53" s="678"/>
      <c r="C53" s="678"/>
      <c r="D53" s="676"/>
      <c r="E53" s="676"/>
      <c r="F53" s="267"/>
      <c r="G53" s="267"/>
      <c r="H53" s="676"/>
      <c r="I53" s="676"/>
    </row>
    <row r="54" spans="1:9" s="70" customFormat="1" x14ac:dyDescent="0.15">
      <c r="A54" s="676"/>
      <c r="B54" s="678"/>
      <c r="C54" s="678"/>
      <c r="D54" s="267"/>
      <c r="E54" s="267"/>
      <c r="F54" s="267"/>
      <c r="G54" s="267"/>
      <c r="H54" s="676"/>
      <c r="I54" s="676"/>
    </row>
    <row r="55" spans="1:9" s="70" customFormat="1" x14ac:dyDescent="0.15">
      <c r="A55" s="676"/>
      <c r="B55" s="678"/>
      <c r="C55" s="678"/>
      <c r="D55" s="267"/>
      <c r="E55" s="267"/>
      <c r="F55" s="267"/>
      <c r="G55" s="267"/>
      <c r="H55" s="676"/>
      <c r="I55" s="676"/>
    </row>
    <row r="56" spans="1:9" s="70" customFormat="1" x14ac:dyDescent="0.15">
      <c r="A56" s="676"/>
      <c r="B56" s="678"/>
      <c r="C56" s="678"/>
      <c r="F56" s="267"/>
      <c r="G56" s="267"/>
      <c r="H56" s="676"/>
      <c r="I56" s="676"/>
    </row>
    <row r="57" spans="1:9" s="268" customFormat="1" x14ac:dyDescent="0.15"/>
    <row r="58" spans="1:9" s="268" customFormat="1" x14ac:dyDescent="0.15"/>
    <row r="59" spans="1:9" s="70" customFormat="1" x14ac:dyDescent="0.15">
      <c r="A59" s="676"/>
      <c r="B59" s="676"/>
      <c r="C59" s="676"/>
      <c r="D59" s="676"/>
      <c r="E59" s="676"/>
      <c r="F59" s="676"/>
      <c r="G59" s="676"/>
      <c r="H59" s="676"/>
      <c r="I59" s="676"/>
    </row>
    <row r="60" spans="1:9" s="70" customFormat="1" x14ac:dyDescent="0.15">
      <c r="A60" s="676"/>
      <c r="B60" s="676"/>
      <c r="C60" s="676"/>
      <c r="D60" s="676"/>
      <c r="E60" s="676"/>
      <c r="F60" s="267"/>
      <c r="G60" s="267"/>
      <c r="H60" s="676"/>
      <c r="I60" s="676"/>
    </row>
    <row r="61" spans="1:9" s="70" customFormat="1" ht="27" customHeight="1" x14ac:dyDescent="0.15">
      <c r="A61" s="676"/>
      <c r="B61" s="676"/>
      <c r="C61" s="676"/>
      <c r="D61" s="267"/>
      <c r="E61" s="267"/>
      <c r="F61" s="267"/>
      <c r="G61" s="267"/>
      <c r="H61" s="267"/>
      <c r="I61" s="267"/>
    </row>
    <row r="62" spans="1:9" s="70" customFormat="1" ht="27" customHeight="1" x14ac:dyDescent="0.15">
      <c r="A62" s="677"/>
      <c r="B62" s="677"/>
      <c r="C62" s="677"/>
      <c r="D62" s="267"/>
      <c r="E62" s="267"/>
      <c r="F62" s="267"/>
      <c r="G62" s="267"/>
      <c r="H62" s="267"/>
      <c r="I62" s="267"/>
    </row>
    <row r="63" spans="1:9" s="70" customFormat="1" ht="27" customHeight="1" x14ac:dyDescent="0.15">
      <c r="A63" s="676"/>
      <c r="B63" s="676"/>
      <c r="C63" s="676"/>
      <c r="F63" s="267"/>
      <c r="G63" s="267"/>
      <c r="H63" s="676"/>
      <c r="I63" s="676"/>
    </row>
    <row r="64" spans="1:9" ht="20.25" customHeight="1" x14ac:dyDescent="0.15"/>
    <row r="65" ht="18" customHeight="1" x14ac:dyDescent="0.15"/>
    <row r="66" ht="18" customHeight="1" x14ac:dyDescent="0.15"/>
    <row r="67" ht="18" customHeight="1" x14ac:dyDescent="0.15"/>
    <row r="68" ht="18" customHeight="1" x14ac:dyDescent="0.15"/>
    <row r="69" ht="17.100000000000001" customHeight="1" x14ac:dyDescent="0.15"/>
  </sheetData>
  <mergeCells count="33">
    <mergeCell ref="A61:C61"/>
    <mergeCell ref="A62:C62"/>
    <mergeCell ref="A63:C63"/>
    <mergeCell ref="H63:I63"/>
    <mergeCell ref="A55:C55"/>
    <mergeCell ref="H55:I55"/>
    <mergeCell ref="A56:C56"/>
    <mergeCell ref="H56:I56"/>
    <mergeCell ref="A59:C60"/>
    <mergeCell ref="D59:D60"/>
    <mergeCell ref="E59:E60"/>
    <mergeCell ref="F59:G59"/>
    <mergeCell ref="H59:I60"/>
    <mergeCell ref="A54:C54"/>
    <mergeCell ref="H54:I54"/>
    <mergeCell ref="B18:G19"/>
    <mergeCell ref="H18:P18"/>
    <mergeCell ref="H19:P19"/>
    <mergeCell ref="A52:C53"/>
    <mergeCell ref="D52:D53"/>
    <mergeCell ref="E52:E53"/>
    <mergeCell ref="F52:G52"/>
    <mergeCell ref="H52:I53"/>
    <mergeCell ref="A6:AJ6"/>
    <mergeCell ref="Q18:Y18"/>
    <mergeCell ref="Q19:Y19"/>
    <mergeCell ref="A47:C47"/>
    <mergeCell ref="A8:H8"/>
    <mergeCell ref="B16:G17"/>
    <mergeCell ref="H16:P16"/>
    <mergeCell ref="H17:P17"/>
    <mergeCell ref="Q16:Y16"/>
    <mergeCell ref="Q17:Y17"/>
  </mergeCells>
  <phoneticPr fontId="37"/>
  <pageMargins left="0.98402777777777795" right="0.98402777777777795" top="0.90486111111111101" bottom="0.59027777777777801" header="0.51180555555555596" footer="0.51180555555555596"/>
  <pageSetup paperSize="9" scale="95" fitToHeight="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68"/>
  <sheetViews>
    <sheetView view="pageBreakPreview" zoomScale="60" zoomScaleNormal="100" workbookViewId="0">
      <selection activeCell="AJ25" sqref="AJ25"/>
    </sheetView>
  </sheetViews>
  <sheetFormatPr defaultColWidth="9" defaultRowHeight="13.5" x14ac:dyDescent="0.15"/>
  <cols>
    <col min="1" max="77" width="2.375" style="59" customWidth="1"/>
    <col min="78" max="16384" width="9" style="59"/>
  </cols>
  <sheetData>
    <row r="1" spans="1:36" x14ac:dyDescent="0.15">
      <c r="A1" s="227" t="s">
        <v>307</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row>
    <row r="2" spans="1:36" x14ac:dyDescent="0.1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row>
    <row r="3" spans="1:36"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671" t="s">
        <v>98</v>
      </c>
      <c r="AB3" s="671"/>
      <c r="AC3" s="671"/>
      <c r="AD3" s="671"/>
      <c r="AE3" s="671"/>
      <c r="AF3" s="671"/>
      <c r="AG3" s="671"/>
      <c r="AH3" s="671"/>
      <c r="AI3" s="671"/>
      <c r="AJ3" s="671"/>
    </row>
    <row r="4" spans="1:36" x14ac:dyDescent="0.15">
      <c r="A4" s="57"/>
      <c r="B4" s="57"/>
      <c r="C4" s="57"/>
      <c r="D4" s="57"/>
      <c r="E4" s="57"/>
      <c r="F4" s="57"/>
      <c r="G4" s="57"/>
      <c r="H4" s="57"/>
      <c r="I4" s="57"/>
      <c r="J4" s="57"/>
      <c r="K4" s="57"/>
      <c r="L4" s="57"/>
      <c r="M4" s="57"/>
      <c r="N4" s="57"/>
      <c r="O4" s="57"/>
      <c r="P4" s="57"/>
      <c r="Q4" s="57"/>
      <c r="R4" s="57"/>
      <c r="S4" s="57"/>
      <c r="T4" s="57"/>
      <c r="U4" s="57"/>
      <c r="V4" s="57"/>
      <c r="W4" s="57"/>
      <c r="X4" s="57"/>
      <c r="Y4" s="57"/>
      <c r="Z4" s="671" t="s">
        <v>99</v>
      </c>
      <c r="AA4" s="671"/>
      <c r="AB4" s="671"/>
      <c r="AC4" s="671"/>
      <c r="AD4" s="671"/>
      <c r="AE4" s="671"/>
      <c r="AF4" s="671"/>
      <c r="AG4" s="671"/>
      <c r="AH4" s="671"/>
      <c r="AI4" s="671"/>
      <c r="AJ4" s="671"/>
    </row>
    <row r="5" spans="1:36" x14ac:dyDescent="0.15">
      <c r="A5" s="57"/>
      <c r="B5" s="57"/>
      <c r="C5" s="57"/>
      <c r="D5" s="57"/>
      <c r="E5" s="57"/>
      <c r="F5" s="57"/>
      <c r="G5" s="57"/>
      <c r="H5" s="57"/>
      <c r="I5" s="57"/>
      <c r="J5" s="57"/>
      <c r="K5" s="57"/>
      <c r="L5" s="57"/>
      <c r="M5" s="57"/>
      <c r="N5" s="57"/>
      <c r="O5" s="57"/>
      <c r="P5" s="57"/>
      <c r="Q5" s="57"/>
      <c r="R5" s="57"/>
      <c r="S5" s="57"/>
      <c r="T5" s="57"/>
      <c r="U5" s="57"/>
      <c r="V5" s="57"/>
      <c r="W5" s="57"/>
      <c r="X5" s="57"/>
      <c r="Y5" s="57"/>
      <c r="Z5" s="58"/>
      <c r="AA5" s="58"/>
      <c r="AB5" s="58"/>
      <c r="AC5" s="58"/>
      <c r="AD5" s="58"/>
      <c r="AE5" s="58"/>
      <c r="AF5" s="58"/>
      <c r="AG5" s="58"/>
      <c r="AH5" s="58"/>
      <c r="AI5" s="58"/>
      <c r="AJ5" s="58"/>
    </row>
    <row r="6" spans="1:36" x14ac:dyDescent="0.15">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row>
    <row r="7" spans="1:36" x14ac:dyDescent="0.15">
      <c r="A7" s="57"/>
      <c r="B7" s="59" t="s">
        <v>100</v>
      </c>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row>
    <row r="8" spans="1:36" x14ac:dyDescent="0.15">
      <c r="B8" s="57"/>
      <c r="C8" s="685" t="s">
        <v>101</v>
      </c>
      <c r="D8" s="685"/>
      <c r="E8" s="685"/>
      <c r="F8" s="685"/>
      <c r="G8" s="685"/>
      <c r="H8" s="685"/>
      <c r="I8" s="685"/>
      <c r="J8" s="685"/>
      <c r="K8" s="685"/>
      <c r="L8" s="685"/>
      <c r="M8" s="685"/>
      <c r="N8" s="57"/>
      <c r="O8" s="57"/>
      <c r="P8" s="57"/>
      <c r="Q8" s="57"/>
      <c r="R8" s="57"/>
      <c r="S8" s="57"/>
      <c r="T8" s="57"/>
      <c r="U8" s="57"/>
      <c r="V8" s="57"/>
      <c r="W8" s="57"/>
      <c r="X8" s="57"/>
      <c r="Y8" s="57"/>
      <c r="Z8" s="57"/>
      <c r="AA8" s="57"/>
      <c r="AB8" s="57"/>
      <c r="AC8" s="57"/>
      <c r="AD8" s="57"/>
      <c r="AE8" s="57"/>
      <c r="AF8" s="57"/>
      <c r="AG8" s="57"/>
      <c r="AH8" s="57"/>
      <c r="AI8" s="57"/>
      <c r="AJ8" s="57"/>
    </row>
    <row r="9" spans="1:36" x14ac:dyDescent="0.15">
      <c r="B9" s="57"/>
      <c r="C9" s="72"/>
      <c r="D9" s="72"/>
      <c r="E9" s="72"/>
      <c r="F9" s="72"/>
      <c r="G9" s="72"/>
      <c r="H9" s="72"/>
      <c r="I9" s="72"/>
      <c r="J9" s="72"/>
      <c r="K9" s="72"/>
      <c r="L9" s="72"/>
      <c r="M9" s="72"/>
      <c r="N9" s="57"/>
      <c r="O9" s="57"/>
      <c r="P9" s="57"/>
      <c r="Q9" s="57"/>
      <c r="R9" s="57"/>
      <c r="S9" s="57"/>
      <c r="T9" s="57"/>
      <c r="U9" s="57"/>
      <c r="V9" s="57"/>
      <c r="W9" s="57"/>
      <c r="X9" s="57"/>
      <c r="Y9" s="57"/>
      <c r="Z9" s="57"/>
      <c r="AA9" s="57"/>
      <c r="AB9" s="57"/>
      <c r="AC9" s="57"/>
      <c r="AD9" s="57"/>
      <c r="AE9" s="57"/>
      <c r="AF9" s="57"/>
      <c r="AG9" s="57"/>
      <c r="AH9" s="57"/>
      <c r="AI9" s="57"/>
      <c r="AJ9" s="57"/>
    </row>
    <row r="10" spans="1:36" x14ac:dyDescent="0.15">
      <c r="B10" s="57"/>
      <c r="C10" s="72"/>
      <c r="D10" s="72"/>
      <c r="E10" s="72"/>
      <c r="F10" s="72"/>
      <c r="G10" s="72"/>
      <c r="H10" s="72"/>
      <c r="I10" s="72"/>
      <c r="J10" s="72"/>
      <c r="K10" s="72"/>
      <c r="L10" s="72"/>
      <c r="M10" s="72"/>
      <c r="N10" s="57"/>
      <c r="O10" s="57"/>
      <c r="P10" s="57"/>
      <c r="Q10" s="57"/>
      <c r="R10" s="57"/>
      <c r="S10" s="57"/>
      <c r="T10" s="57"/>
      <c r="U10" s="57"/>
      <c r="V10" s="57"/>
      <c r="W10" s="57"/>
      <c r="X10" s="57"/>
      <c r="Y10" s="57"/>
      <c r="Z10" s="57"/>
      <c r="AA10" s="57"/>
      <c r="AB10" s="57"/>
      <c r="AC10" s="57"/>
      <c r="AD10" s="57"/>
      <c r="AE10" s="57"/>
      <c r="AF10" s="57"/>
      <c r="AG10" s="57"/>
      <c r="AH10" s="57"/>
      <c r="AI10" s="57"/>
      <c r="AJ10" s="57"/>
    </row>
    <row r="11" spans="1:36" x14ac:dyDescent="0.15">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row>
    <row r="12" spans="1:36" x14ac:dyDescent="0.15">
      <c r="A12" s="57"/>
      <c r="B12" s="57"/>
      <c r="C12" s="57"/>
      <c r="D12" s="57"/>
      <c r="E12" s="57"/>
      <c r="F12" s="57"/>
      <c r="G12" s="57"/>
      <c r="H12" s="57"/>
      <c r="I12" s="57"/>
      <c r="J12" s="57"/>
      <c r="K12" s="57"/>
      <c r="L12" s="57"/>
      <c r="M12" s="57"/>
      <c r="N12" s="57"/>
      <c r="O12" s="57"/>
      <c r="P12" s="57"/>
      <c r="Q12" s="57"/>
      <c r="R12" s="57"/>
      <c r="S12" s="57"/>
      <c r="T12" s="57"/>
      <c r="U12" s="57"/>
      <c r="V12" s="57"/>
      <c r="W12" s="57"/>
      <c r="X12" s="57"/>
      <c r="Y12" s="672" t="s">
        <v>102</v>
      </c>
      <c r="Z12" s="672"/>
      <c r="AA12" s="672"/>
      <c r="AB12" s="672"/>
      <c r="AC12" s="672"/>
      <c r="AD12" s="672"/>
      <c r="AE12" s="672"/>
      <c r="AF12" s="672"/>
      <c r="AG12" s="672"/>
      <c r="AH12" s="57"/>
      <c r="AI12" s="57"/>
      <c r="AJ12" s="57"/>
    </row>
    <row r="13" spans="1:36" x14ac:dyDescent="0.15">
      <c r="A13" s="57"/>
      <c r="B13" s="57"/>
      <c r="C13" s="57"/>
      <c r="D13" s="57"/>
      <c r="E13" s="57"/>
      <c r="F13" s="57"/>
      <c r="G13" s="57"/>
      <c r="H13" s="57"/>
      <c r="I13" s="57"/>
      <c r="J13" s="57"/>
      <c r="K13" s="57"/>
      <c r="L13" s="57"/>
      <c r="M13" s="57"/>
      <c r="N13" s="57"/>
      <c r="O13" s="57"/>
      <c r="P13" s="57"/>
      <c r="Q13" s="57"/>
      <c r="R13" s="57"/>
      <c r="S13" s="57"/>
      <c r="T13" s="57"/>
      <c r="U13" s="57"/>
      <c r="V13" s="57"/>
      <c r="W13" s="57"/>
      <c r="X13" s="57"/>
      <c r="Z13" s="686" t="s">
        <v>397</v>
      </c>
      <c r="AA13" s="686"/>
      <c r="AB13" s="686"/>
      <c r="AC13" s="686"/>
      <c r="AD13" s="686"/>
      <c r="AE13" s="686"/>
      <c r="AF13" s="686"/>
      <c r="AG13" s="686"/>
      <c r="AH13" s="686"/>
      <c r="AI13" s="57"/>
      <c r="AJ13" s="57"/>
    </row>
    <row r="14" spans="1:36" x14ac:dyDescent="0.15">
      <c r="A14" s="57"/>
      <c r="B14" s="57"/>
      <c r="C14" s="57"/>
      <c r="D14" s="57"/>
      <c r="E14" s="57"/>
      <c r="F14" s="57"/>
      <c r="G14" s="57"/>
      <c r="H14" s="57"/>
      <c r="I14" s="57"/>
      <c r="J14" s="57"/>
      <c r="K14" s="57"/>
      <c r="L14" s="57"/>
      <c r="M14" s="57"/>
      <c r="N14" s="57"/>
      <c r="O14" s="57"/>
      <c r="P14" s="57"/>
      <c r="Q14" s="57"/>
      <c r="R14" s="57"/>
      <c r="S14" s="57"/>
      <c r="T14" s="57"/>
      <c r="U14" s="57"/>
      <c r="V14" s="57"/>
      <c r="W14" s="57"/>
      <c r="X14" s="57"/>
      <c r="Z14" s="85"/>
      <c r="AA14" s="85"/>
      <c r="AB14" s="85"/>
      <c r="AC14" s="85"/>
      <c r="AD14" s="85"/>
      <c r="AE14" s="85"/>
      <c r="AF14" s="85"/>
      <c r="AG14" s="85"/>
      <c r="AH14" s="85"/>
      <c r="AI14" s="57"/>
      <c r="AJ14" s="57"/>
    </row>
    <row r="15" spans="1:36" x14ac:dyDescent="0.15">
      <c r="A15" s="57"/>
      <c r="B15" s="57"/>
      <c r="C15" s="57"/>
      <c r="D15" s="57"/>
      <c r="E15" s="57"/>
      <c r="F15" s="57"/>
      <c r="G15" s="57"/>
      <c r="H15" s="57"/>
      <c r="I15" s="57"/>
      <c r="J15" s="57"/>
      <c r="K15" s="57"/>
      <c r="L15" s="57"/>
      <c r="M15" s="57"/>
      <c r="N15" s="57"/>
      <c r="O15" s="57"/>
      <c r="P15" s="57"/>
      <c r="Q15" s="57"/>
      <c r="R15" s="57"/>
      <c r="S15" s="57"/>
      <c r="T15" s="57"/>
      <c r="U15" s="57"/>
      <c r="V15" s="57"/>
      <c r="W15" s="57"/>
      <c r="X15" s="57"/>
      <c r="Z15" s="85"/>
      <c r="AA15" s="85"/>
      <c r="AB15" s="85"/>
      <c r="AC15" s="85"/>
      <c r="AD15" s="85"/>
      <c r="AE15" s="85"/>
      <c r="AF15" s="85"/>
      <c r="AG15" s="85"/>
      <c r="AH15" s="85"/>
      <c r="AI15" s="57"/>
      <c r="AJ15" s="57"/>
    </row>
    <row r="16" spans="1:36" x14ac:dyDescent="0.15">
      <c r="A16" s="57"/>
      <c r="B16" s="57"/>
      <c r="C16" s="57"/>
      <c r="D16" s="57"/>
      <c r="E16" s="57"/>
      <c r="F16" s="57"/>
      <c r="G16" s="57"/>
      <c r="H16" s="57"/>
      <c r="I16" s="57"/>
      <c r="J16" s="57"/>
      <c r="K16" s="57"/>
      <c r="L16" s="57"/>
      <c r="M16" s="57"/>
      <c r="N16" s="57"/>
      <c r="O16" s="57"/>
      <c r="P16" s="57"/>
      <c r="Q16" s="57"/>
      <c r="R16" s="57"/>
      <c r="S16" s="57"/>
      <c r="T16" s="57"/>
      <c r="U16" s="57"/>
      <c r="V16" s="57"/>
      <c r="W16" s="57"/>
      <c r="X16" s="57"/>
      <c r="Y16" s="57"/>
      <c r="AI16" s="57"/>
      <c r="AJ16" s="57"/>
    </row>
    <row r="17" spans="1:36" x14ac:dyDescent="0.15">
      <c r="A17" s="675" t="s">
        <v>305</v>
      </c>
      <c r="B17" s="671"/>
      <c r="C17" s="671"/>
      <c r="D17" s="671"/>
      <c r="E17" s="671"/>
      <c r="F17" s="671"/>
      <c r="G17" s="671"/>
      <c r="H17" s="671"/>
      <c r="I17" s="671"/>
      <c r="J17" s="671"/>
      <c r="K17" s="671"/>
      <c r="L17" s="671"/>
      <c r="M17" s="671"/>
      <c r="N17" s="671"/>
      <c r="O17" s="671"/>
      <c r="P17" s="671"/>
      <c r="Q17" s="671"/>
      <c r="R17" s="671"/>
      <c r="S17" s="671"/>
      <c r="T17" s="671"/>
      <c r="U17" s="671"/>
      <c r="V17" s="671"/>
      <c r="W17" s="671"/>
      <c r="X17" s="671"/>
      <c r="Y17" s="671"/>
      <c r="Z17" s="671"/>
      <c r="AA17" s="671"/>
      <c r="AB17" s="671"/>
      <c r="AC17" s="671"/>
      <c r="AD17" s="671"/>
      <c r="AE17" s="671"/>
      <c r="AF17" s="671"/>
      <c r="AG17" s="671"/>
      <c r="AH17" s="671"/>
      <c r="AI17" s="671"/>
      <c r="AJ17" s="671"/>
    </row>
    <row r="18" spans="1:36" x14ac:dyDescent="0.15">
      <c r="A18" s="682"/>
      <c r="B18" s="682"/>
      <c r="C18" s="682"/>
      <c r="D18" s="682"/>
      <c r="E18" s="682"/>
      <c r="F18" s="682"/>
      <c r="G18" s="682"/>
      <c r="H18" s="682"/>
      <c r="I18" s="80"/>
    </row>
    <row r="19" spans="1:36" ht="14.25" customHeight="1" x14ac:dyDescent="0.15">
      <c r="A19" s="668" t="s">
        <v>290</v>
      </c>
      <c r="B19" s="668"/>
      <c r="C19" s="668"/>
      <c r="D19" s="668"/>
      <c r="E19" s="668"/>
      <c r="F19" s="668"/>
      <c r="G19" s="668"/>
      <c r="H19" s="668"/>
      <c r="I19" s="668"/>
      <c r="J19" s="668"/>
      <c r="K19" s="668"/>
      <c r="L19" s="668"/>
      <c r="M19" s="668"/>
      <c r="N19" s="668"/>
      <c r="O19" s="668"/>
      <c r="P19" s="668"/>
      <c r="Q19" s="668"/>
      <c r="R19" s="668"/>
      <c r="S19" s="668"/>
      <c r="T19" s="668"/>
      <c r="U19" s="668"/>
      <c r="V19" s="668"/>
      <c r="W19" s="668"/>
      <c r="X19" s="668"/>
      <c r="Y19" s="668"/>
      <c r="Z19" s="668"/>
      <c r="AA19" s="668"/>
      <c r="AB19" s="668"/>
      <c r="AC19" s="668"/>
      <c r="AD19" s="668"/>
      <c r="AE19" s="668"/>
      <c r="AF19" s="668"/>
      <c r="AG19" s="668"/>
      <c r="AH19" s="668"/>
      <c r="AI19" s="668"/>
      <c r="AJ19" s="668"/>
    </row>
    <row r="20" spans="1:36" x14ac:dyDescent="0.15">
      <c r="A20" s="668"/>
      <c r="B20" s="668"/>
      <c r="C20" s="668"/>
      <c r="D20" s="668"/>
      <c r="E20" s="668"/>
      <c r="F20" s="668"/>
      <c r="G20" s="668"/>
      <c r="H20" s="668"/>
      <c r="I20" s="668"/>
      <c r="J20" s="668"/>
      <c r="K20" s="668"/>
      <c r="L20" s="668"/>
      <c r="M20" s="668"/>
      <c r="N20" s="668"/>
      <c r="O20" s="668"/>
      <c r="P20" s="668"/>
      <c r="Q20" s="668"/>
      <c r="R20" s="668"/>
      <c r="S20" s="668"/>
      <c r="T20" s="668"/>
      <c r="U20" s="668"/>
      <c r="V20" s="668"/>
      <c r="W20" s="668"/>
      <c r="X20" s="668"/>
      <c r="Y20" s="668"/>
      <c r="Z20" s="668"/>
      <c r="AA20" s="668"/>
      <c r="AB20" s="668"/>
      <c r="AC20" s="668"/>
      <c r="AD20" s="668"/>
      <c r="AE20" s="668"/>
      <c r="AF20" s="668"/>
      <c r="AG20" s="668"/>
      <c r="AH20" s="668"/>
      <c r="AI20" s="668"/>
      <c r="AJ20" s="668"/>
    </row>
    <row r="21" spans="1:36" x14ac:dyDescent="0.15">
      <c r="A21" s="668"/>
      <c r="B21" s="668"/>
      <c r="C21" s="668"/>
      <c r="D21" s="668"/>
      <c r="E21" s="668"/>
      <c r="F21" s="668"/>
      <c r="G21" s="668"/>
      <c r="H21" s="668"/>
      <c r="I21" s="668"/>
      <c r="J21" s="668"/>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668"/>
      <c r="AH21" s="668"/>
      <c r="AI21" s="668"/>
      <c r="AJ21" s="668"/>
    </row>
    <row r="22" spans="1:36" s="70" customFormat="1" x14ac:dyDescent="0.15">
      <c r="C22" s="74"/>
      <c r="D22" s="76"/>
      <c r="E22" s="76"/>
      <c r="F22" s="76"/>
      <c r="G22" s="76"/>
      <c r="H22" s="76"/>
      <c r="I22" s="74"/>
      <c r="J22" s="84"/>
      <c r="K22" s="84"/>
      <c r="L22" s="84"/>
      <c r="M22" s="84"/>
      <c r="N22" s="84"/>
      <c r="O22" s="84"/>
      <c r="P22" s="84"/>
      <c r="Q22" s="84"/>
      <c r="R22" s="84"/>
      <c r="S22" s="272"/>
      <c r="T22" s="84"/>
      <c r="U22" s="84"/>
      <c r="V22" s="84"/>
      <c r="W22" s="84"/>
      <c r="X22" s="84"/>
      <c r="Y22" s="84"/>
      <c r="Z22" s="84"/>
      <c r="AA22" s="84"/>
      <c r="AB22" s="84"/>
      <c r="AC22" s="84"/>
      <c r="AD22" s="84"/>
      <c r="AE22" s="84"/>
      <c r="AF22" s="84"/>
      <c r="AG22" s="84"/>
      <c r="AH22" s="84"/>
      <c r="AI22" s="84"/>
      <c r="AJ22" s="84"/>
    </row>
    <row r="23" spans="1:36" s="70" customFormat="1" x14ac:dyDescent="0.15">
      <c r="A23" s="74"/>
      <c r="B23" s="77"/>
      <c r="C23" s="79"/>
      <c r="D23" s="76"/>
      <c r="E23" s="76"/>
      <c r="F23" s="76"/>
      <c r="G23" s="76"/>
      <c r="H23" s="76"/>
      <c r="I23" s="74"/>
    </row>
    <row r="24" spans="1:36" s="70" customFormat="1" x14ac:dyDescent="0.15">
      <c r="A24" s="74"/>
      <c r="B24" s="253"/>
      <c r="C24" s="77"/>
      <c r="D24" s="76"/>
      <c r="E24" s="76"/>
      <c r="F24" s="76"/>
      <c r="G24" s="76"/>
      <c r="H24" s="76"/>
      <c r="I24" s="74"/>
    </row>
    <row r="25" spans="1:36" s="70" customFormat="1" x14ac:dyDescent="0.15">
      <c r="A25" s="74"/>
      <c r="B25" s="77"/>
      <c r="C25" s="77"/>
      <c r="D25" s="76"/>
      <c r="E25" s="76"/>
      <c r="F25" s="76"/>
      <c r="G25" s="76"/>
      <c r="H25" s="76"/>
      <c r="I25" s="74"/>
    </row>
    <row r="26" spans="1:36" s="70" customFormat="1" x14ac:dyDescent="0.15">
      <c r="A26" s="74"/>
      <c r="B26" s="77"/>
      <c r="C26" s="77"/>
      <c r="D26" s="76"/>
      <c r="E26" s="76"/>
      <c r="F26" s="76"/>
      <c r="G26" s="76"/>
      <c r="H26" s="76"/>
      <c r="I26" s="74"/>
    </row>
    <row r="27" spans="1:36" s="70" customFormat="1" x14ac:dyDescent="0.15">
      <c r="D27" s="76"/>
      <c r="E27" s="76"/>
      <c r="F27" s="76"/>
      <c r="G27" s="76"/>
      <c r="H27" s="76"/>
      <c r="I27" s="74"/>
    </row>
    <row r="28" spans="1:36" s="70" customFormat="1" x14ac:dyDescent="0.15">
      <c r="A28" s="77"/>
      <c r="B28" s="77"/>
      <c r="C28" s="77"/>
      <c r="D28" s="76"/>
      <c r="E28" s="76"/>
      <c r="F28" s="76"/>
      <c r="G28" s="76"/>
      <c r="H28" s="76"/>
      <c r="I28" s="74"/>
    </row>
    <row r="29" spans="1:36" s="70" customFormat="1" x14ac:dyDescent="0.15">
      <c r="A29" s="77"/>
      <c r="B29" s="77"/>
      <c r="C29" s="77"/>
      <c r="D29" s="76"/>
      <c r="E29" s="76"/>
      <c r="F29" s="76"/>
      <c r="G29" s="76"/>
      <c r="H29" s="76"/>
      <c r="I29" s="74"/>
    </row>
    <row r="30" spans="1:36" s="70" customFormat="1" x14ac:dyDescent="0.15">
      <c r="A30" s="77"/>
      <c r="B30" s="77"/>
      <c r="C30" s="77"/>
      <c r="D30" s="76"/>
      <c r="E30" s="76"/>
      <c r="F30" s="76"/>
      <c r="G30" s="76"/>
      <c r="H30" s="76"/>
      <c r="I30" s="74"/>
    </row>
    <row r="31" spans="1:36" s="70" customFormat="1" x14ac:dyDescent="0.15">
      <c r="A31" s="77"/>
      <c r="B31" s="77"/>
      <c r="C31" s="77"/>
      <c r="D31" s="76"/>
      <c r="E31" s="76"/>
      <c r="F31" s="76"/>
      <c r="G31" s="76"/>
      <c r="H31" s="76"/>
      <c r="I31" s="74"/>
    </row>
    <row r="32" spans="1:36" s="70" customFormat="1" x14ac:dyDescent="0.15">
      <c r="D32" s="76"/>
      <c r="E32" s="76"/>
      <c r="F32" s="76"/>
      <c r="G32" s="76"/>
      <c r="H32" s="76"/>
      <c r="I32" s="74"/>
    </row>
    <row r="33" spans="1:9" s="70" customFormat="1" x14ac:dyDescent="0.15">
      <c r="B33" s="274" t="s">
        <v>332</v>
      </c>
      <c r="D33" s="76"/>
      <c r="E33" s="76"/>
      <c r="F33" s="76"/>
      <c r="G33" s="76"/>
      <c r="H33" s="76"/>
      <c r="I33" s="74"/>
    </row>
    <row r="34" spans="1:9" s="70" customFormat="1" x14ac:dyDescent="0.15">
      <c r="A34" s="77"/>
      <c r="B34" s="77"/>
      <c r="C34" s="77"/>
      <c r="D34" s="76"/>
      <c r="E34" s="76"/>
      <c r="F34" s="76"/>
      <c r="G34" s="76"/>
      <c r="H34" s="76"/>
      <c r="I34" s="74"/>
    </row>
    <row r="35" spans="1:9" s="70" customFormat="1" x14ac:dyDescent="0.15">
      <c r="A35" s="74"/>
      <c r="B35" s="77"/>
      <c r="C35" s="79"/>
      <c r="D35" s="76"/>
      <c r="E35" s="76"/>
      <c r="F35" s="76"/>
      <c r="G35" s="76"/>
      <c r="H35" s="76"/>
      <c r="I35" s="74"/>
    </row>
    <row r="36" spans="1:9" s="70" customFormat="1" x14ac:dyDescent="0.15">
      <c r="A36" s="74"/>
      <c r="B36" s="74"/>
      <c r="C36" s="75"/>
      <c r="D36" s="76"/>
      <c r="E36" s="76"/>
      <c r="F36" s="76"/>
      <c r="G36" s="76"/>
      <c r="H36" s="76"/>
      <c r="I36" s="74"/>
    </row>
    <row r="37" spans="1:9" s="70" customFormat="1" x14ac:dyDescent="0.15">
      <c r="A37" s="74"/>
      <c r="B37" s="74"/>
      <c r="C37" s="77"/>
      <c r="D37" s="76"/>
      <c r="E37" s="76"/>
      <c r="F37" s="76"/>
      <c r="G37" s="76"/>
      <c r="H37" s="76"/>
      <c r="I37" s="74"/>
    </row>
    <row r="38" spans="1:9" s="70" customFormat="1" x14ac:dyDescent="0.15">
      <c r="A38" s="74"/>
      <c r="B38" s="77"/>
      <c r="C38" s="79"/>
      <c r="D38" s="76"/>
      <c r="E38" s="76"/>
      <c r="F38" s="76"/>
      <c r="G38" s="76"/>
      <c r="H38" s="76"/>
      <c r="I38" s="74"/>
    </row>
    <row r="39" spans="1:9" s="70" customFormat="1" x14ac:dyDescent="0.15">
      <c r="A39" s="74"/>
      <c r="B39" s="74"/>
      <c r="C39" s="75"/>
      <c r="D39" s="76"/>
      <c r="E39" s="76"/>
      <c r="F39" s="76"/>
      <c r="G39" s="76"/>
      <c r="H39" s="76"/>
      <c r="I39" s="74"/>
    </row>
    <row r="40" spans="1:9" s="70" customFormat="1" x14ac:dyDescent="0.15">
      <c r="A40" s="74"/>
      <c r="B40" s="74"/>
      <c r="C40" s="77"/>
      <c r="D40" s="76"/>
      <c r="E40" s="76"/>
      <c r="F40" s="76"/>
      <c r="G40" s="76"/>
      <c r="H40" s="76"/>
      <c r="I40" s="74"/>
    </row>
    <row r="41" spans="1:9" s="70" customFormat="1" x14ac:dyDescent="0.15">
      <c r="A41" s="74"/>
      <c r="B41" s="77"/>
      <c r="C41" s="79"/>
      <c r="D41" s="76"/>
      <c r="E41" s="76"/>
      <c r="F41" s="76"/>
      <c r="G41" s="76"/>
      <c r="H41" s="76"/>
      <c r="I41" s="74"/>
    </row>
    <row r="42" spans="1:9" s="70" customFormat="1" x14ac:dyDescent="0.15">
      <c r="A42" s="74"/>
      <c r="B42" s="74"/>
      <c r="C42" s="75"/>
      <c r="D42" s="76"/>
      <c r="E42" s="76"/>
      <c r="F42" s="76"/>
      <c r="G42" s="76"/>
      <c r="H42" s="76"/>
      <c r="I42" s="74"/>
    </row>
    <row r="43" spans="1:9" s="70" customFormat="1" x14ac:dyDescent="0.15">
      <c r="A43" s="74"/>
      <c r="B43" s="74"/>
      <c r="C43" s="77"/>
      <c r="D43" s="76"/>
      <c r="E43" s="76"/>
      <c r="F43" s="76"/>
      <c r="G43" s="76"/>
      <c r="H43" s="76"/>
      <c r="I43" s="74"/>
    </row>
    <row r="44" spans="1:9" s="70" customFormat="1" x14ac:dyDescent="0.15">
      <c r="A44" s="74"/>
      <c r="B44" s="74"/>
      <c r="C44" s="75"/>
      <c r="D44" s="76"/>
      <c r="E44" s="76"/>
      <c r="F44" s="76"/>
      <c r="G44" s="76"/>
      <c r="H44" s="76"/>
      <c r="I44" s="74"/>
    </row>
    <row r="45" spans="1:9" s="70" customFormat="1" x14ac:dyDescent="0.15">
      <c r="A45" s="82"/>
      <c r="B45" s="82"/>
      <c r="C45" s="82"/>
    </row>
    <row r="46" spans="1:9" s="70" customFormat="1" x14ac:dyDescent="0.15">
      <c r="A46" s="676"/>
      <c r="B46" s="676"/>
      <c r="C46" s="676"/>
    </row>
    <row r="47" spans="1:9" s="71" customFormat="1" x14ac:dyDescent="0.15"/>
    <row r="48" spans="1:9" s="71" customFormat="1" x14ac:dyDescent="0.15"/>
    <row r="49" spans="1:9" s="71" customFormat="1" x14ac:dyDescent="0.15"/>
    <row r="50" spans="1:9" s="71" customFormat="1" x14ac:dyDescent="0.15"/>
    <row r="51" spans="1:9" s="70" customFormat="1" x14ac:dyDescent="0.15">
      <c r="A51" s="676"/>
      <c r="B51" s="678"/>
      <c r="C51" s="678"/>
      <c r="D51" s="676"/>
      <c r="E51" s="676"/>
      <c r="F51" s="676"/>
      <c r="G51" s="676"/>
      <c r="H51" s="676"/>
      <c r="I51" s="676"/>
    </row>
    <row r="52" spans="1:9" s="70" customFormat="1" x14ac:dyDescent="0.15">
      <c r="A52" s="678"/>
      <c r="B52" s="678"/>
      <c r="C52" s="678"/>
      <c r="D52" s="676"/>
      <c r="E52" s="676"/>
      <c r="F52" s="74"/>
      <c r="G52" s="74"/>
      <c r="H52" s="676"/>
      <c r="I52" s="676"/>
    </row>
    <row r="53" spans="1:9" s="70" customFormat="1" x14ac:dyDescent="0.15">
      <c r="A53" s="676"/>
      <c r="B53" s="678"/>
      <c r="C53" s="678"/>
      <c r="D53" s="74"/>
      <c r="E53" s="74"/>
      <c r="F53" s="74"/>
      <c r="G53" s="74"/>
      <c r="H53" s="676"/>
      <c r="I53" s="676"/>
    </row>
    <row r="54" spans="1:9" s="70" customFormat="1" x14ac:dyDescent="0.15">
      <c r="A54" s="676"/>
      <c r="B54" s="678"/>
      <c r="C54" s="678"/>
      <c r="D54" s="74"/>
      <c r="E54" s="74"/>
      <c r="F54" s="74"/>
      <c r="G54" s="74"/>
      <c r="H54" s="676"/>
      <c r="I54" s="676"/>
    </row>
    <row r="55" spans="1:9" s="70" customFormat="1" x14ac:dyDescent="0.15">
      <c r="A55" s="676"/>
      <c r="B55" s="678"/>
      <c r="C55" s="678"/>
      <c r="F55" s="74"/>
      <c r="G55" s="74"/>
      <c r="H55" s="676"/>
      <c r="I55" s="676"/>
    </row>
    <row r="56" spans="1:9" s="71" customFormat="1" x14ac:dyDescent="0.15"/>
    <row r="57" spans="1:9" s="71" customFormat="1" x14ac:dyDescent="0.15"/>
    <row r="58" spans="1:9" s="70" customFormat="1" x14ac:dyDescent="0.15">
      <c r="A58" s="676"/>
      <c r="B58" s="676"/>
      <c r="C58" s="676"/>
      <c r="D58" s="676"/>
      <c r="E58" s="676"/>
      <c r="F58" s="676"/>
      <c r="G58" s="676"/>
      <c r="H58" s="676"/>
      <c r="I58" s="676"/>
    </row>
    <row r="59" spans="1:9" s="70" customFormat="1" x14ac:dyDescent="0.15">
      <c r="A59" s="676"/>
      <c r="B59" s="676"/>
      <c r="C59" s="676"/>
      <c r="D59" s="676"/>
      <c r="E59" s="676"/>
      <c r="F59" s="74"/>
      <c r="G59" s="74"/>
      <c r="H59" s="676"/>
      <c r="I59" s="676"/>
    </row>
    <row r="60" spans="1:9" s="70" customFormat="1" ht="27" customHeight="1" x14ac:dyDescent="0.15">
      <c r="A60" s="676"/>
      <c r="B60" s="676"/>
      <c r="C60" s="676"/>
      <c r="D60" s="74"/>
      <c r="E60" s="74"/>
      <c r="F60" s="74"/>
      <c r="G60" s="74"/>
      <c r="H60" s="74"/>
      <c r="I60" s="74"/>
    </row>
    <row r="61" spans="1:9" s="70" customFormat="1" ht="27" customHeight="1" x14ac:dyDescent="0.15">
      <c r="A61" s="677"/>
      <c r="B61" s="677"/>
      <c r="C61" s="677"/>
      <c r="D61" s="74"/>
      <c r="E61" s="74"/>
      <c r="F61" s="74"/>
      <c r="G61" s="74"/>
      <c r="H61" s="74"/>
      <c r="I61" s="74"/>
    </row>
    <row r="62" spans="1:9" s="70" customFormat="1" ht="27" customHeight="1" x14ac:dyDescent="0.15">
      <c r="A62" s="676"/>
      <c r="B62" s="676"/>
      <c r="C62" s="676"/>
      <c r="F62" s="74"/>
      <c r="G62" s="74"/>
      <c r="H62" s="676"/>
      <c r="I62" s="676"/>
    </row>
    <row r="63" spans="1:9" ht="20.25" customHeight="1" x14ac:dyDescent="0.15"/>
    <row r="64" spans="1:9" ht="18" customHeight="1" x14ac:dyDescent="0.15"/>
    <row r="65" ht="18" customHeight="1" x14ac:dyDescent="0.15"/>
    <row r="66" ht="18" customHeight="1" x14ac:dyDescent="0.15"/>
    <row r="67" ht="18" customHeight="1" x14ac:dyDescent="0.15"/>
    <row r="68" ht="17.100000000000001" customHeight="1" x14ac:dyDescent="0.15"/>
  </sheetData>
  <mergeCells count="29">
    <mergeCell ref="AA3:AJ3"/>
    <mergeCell ref="Z4:AJ4"/>
    <mergeCell ref="C8:M8"/>
    <mergeCell ref="Y12:AG12"/>
    <mergeCell ref="Z13:AH13"/>
    <mergeCell ref="F58:G58"/>
    <mergeCell ref="A17:AJ17"/>
    <mergeCell ref="A18:H18"/>
    <mergeCell ref="A46:C46"/>
    <mergeCell ref="F51:G51"/>
    <mergeCell ref="A53:C53"/>
    <mergeCell ref="H53:I53"/>
    <mergeCell ref="A19:AJ21"/>
    <mergeCell ref="A60:C60"/>
    <mergeCell ref="A61:C61"/>
    <mergeCell ref="A62:C62"/>
    <mergeCell ref="H62:I62"/>
    <mergeCell ref="D51:D52"/>
    <mergeCell ref="D58:D59"/>
    <mergeCell ref="E51:E52"/>
    <mergeCell ref="E58:E59"/>
    <mergeCell ref="H51:I52"/>
    <mergeCell ref="A58:C59"/>
    <mergeCell ref="H58:I59"/>
    <mergeCell ref="A51:C52"/>
    <mergeCell ref="A54:C54"/>
    <mergeCell ref="H54:I54"/>
    <mergeCell ref="A55:C55"/>
    <mergeCell ref="H55:I55"/>
  </mergeCells>
  <phoneticPr fontId="37"/>
  <pageMargins left="0.98402777777777795" right="0.98402777777777795" top="0.90486111111111101" bottom="0.59027777777777801" header="0.51180555555555596" footer="0.51180555555555596"/>
  <pageSetup paperSize="9" scale="95" fitToHeight="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88"/>
  <sheetViews>
    <sheetView showGridLines="0" view="pageBreakPreview" zoomScale="60" zoomScaleNormal="80" workbookViewId="0"/>
  </sheetViews>
  <sheetFormatPr defaultColWidth="9" defaultRowHeight="13.5" x14ac:dyDescent="0.15"/>
  <cols>
    <col min="1" max="77" width="2.375" style="59" customWidth="1"/>
    <col min="78" max="16384" width="9" style="59"/>
  </cols>
  <sheetData>
    <row r="1" spans="1:36" x14ac:dyDescent="0.15">
      <c r="A1" s="227" t="s">
        <v>262</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row>
    <row r="2" spans="1:36" x14ac:dyDescent="0.1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row>
    <row r="3" spans="1:36"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671" t="s">
        <v>98</v>
      </c>
      <c r="AB3" s="671"/>
      <c r="AC3" s="671"/>
      <c r="AD3" s="671"/>
      <c r="AE3" s="671"/>
      <c r="AF3" s="671"/>
      <c r="AG3" s="671"/>
      <c r="AH3" s="671"/>
      <c r="AI3" s="671"/>
      <c r="AJ3" s="671"/>
    </row>
    <row r="4" spans="1:36" x14ac:dyDescent="0.15">
      <c r="A4" s="57"/>
      <c r="B4" s="57"/>
      <c r="C4" s="57"/>
      <c r="D4" s="57"/>
      <c r="E4" s="57"/>
      <c r="F4" s="57"/>
      <c r="G4" s="57"/>
      <c r="H4" s="57"/>
      <c r="I4" s="57"/>
      <c r="J4" s="57"/>
      <c r="K4" s="57"/>
      <c r="L4" s="57"/>
      <c r="M4" s="57"/>
      <c r="N4" s="57"/>
      <c r="O4" s="57"/>
      <c r="P4" s="57"/>
      <c r="Q4" s="57"/>
      <c r="R4" s="57"/>
      <c r="S4" s="57"/>
      <c r="T4" s="57"/>
      <c r="U4" s="57"/>
      <c r="V4" s="57"/>
      <c r="W4" s="57"/>
      <c r="X4" s="57"/>
      <c r="Y4" s="57"/>
      <c r="Z4" s="671" t="s">
        <v>99</v>
      </c>
      <c r="AA4" s="671"/>
      <c r="AB4" s="671"/>
      <c r="AC4" s="671"/>
      <c r="AD4" s="671"/>
      <c r="AE4" s="671"/>
      <c r="AF4" s="671"/>
      <c r="AG4" s="671"/>
      <c r="AH4" s="671"/>
      <c r="AI4" s="671"/>
      <c r="AJ4" s="671"/>
    </row>
    <row r="5" spans="1:36" x14ac:dyDescent="0.1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1:36" x14ac:dyDescent="0.15">
      <c r="A6" s="57"/>
      <c r="B6" s="59" t="s">
        <v>100</v>
      </c>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row>
    <row r="7" spans="1:36" x14ac:dyDescent="0.15">
      <c r="B7" s="57"/>
      <c r="C7" s="685" t="s">
        <v>101</v>
      </c>
      <c r="D7" s="685"/>
      <c r="E7" s="685"/>
      <c r="F7" s="685"/>
      <c r="G7" s="685"/>
      <c r="H7" s="685"/>
      <c r="I7" s="685"/>
      <c r="J7" s="685"/>
      <c r="K7" s="685"/>
      <c r="L7" s="685"/>
      <c r="M7" s="685"/>
      <c r="N7" s="57"/>
      <c r="O7" s="57"/>
      <c r="P7" s="57"/>
      <c r="Q7" s="57"/>
      <c r="R7" s="57"/>
      <c r="S7" s="57"/>
      <c r="T7" s="57"/>
      <c r="U7" s="57"/>
      <c r="V7" s="57"/>
      <c r="W7" s="57"/>
      <c r="X7" s="57"/>
      <c r="Y7" s="57"/>
      <c r="Z7" s="57"/>
      <c r="AA7" s="57"/>
      <c r="AB7" s="57"/>
      <c r="AC7" s="57"/>
      <c r="AD7" s="57"/>
      <c r="AE7" s="57"/>
      <c r="AF7" s="57"/>
      <c r="AG7" s="57"/>
      <c r="AH7" s="57"/>
      <c r="AI7" s="57"/>
      <c r="AJ7" s="57"/>
    </row>
    <row r="8" spans="1:36" x14ac:dyDescent="0.15">
      <c r="B8" s="57"/>
      <c r="C8" s="72"/>
      <c r="D8" s="72"/>
      <c r="E8" s="72"/>
      <c r="F8" s="72"/>
      <c r="G8" s="72"/>
      <c r="H8" s="72"/>
      <c r="I8" s="72"/>
      <c r="J8" s="72"/>
      <c r="K8" s="72"/>
      <c r="L8" s="72"/>
      <c r="M8" s="72"/>
      <c r="N8" s="57"/>
      <c r="O8" s="57"/>
      <c r="P8" s="57"/>
      <c r="Q8" s="57"/>
      <c r="R8" s="57"/>
      <c r="S8" s="57"/>
      <c r="T8" s="57"/>
      <c r="U8" s="57"/>
      <c r="V8" s="57"/>
      <c r="W8" s="57"/>
      <c r="X8" s="57"/>
      <c r="Y8" s="57"/>
      <c r="Z8" s="57"/>
      <c r="AA8" s="57"/>
      <c r="AB8" s="57"/>
      <c r="AC8" s="57"/>
      <c r="AD8" s="57"/>
      <c r="AE8" s="57"/>
      <c r="AF8" s="57"/>
      <c r="AG8" s="57"/>
      <c r="AH8" s="57"/>
      <c r="AI8" s="57"/>
      <c r="AJ8" s="57"/>
    </row>
    <row r="9" spans="1:36" x14ac:dyDescent="0.15">
      <c r="B9" s="57"/>
      <c r="C9" s="72"/>
      <c r="D9" s="72"/>
      <c r="E9" s="72"/>
      <c r="F9" s="72"/>
      <c r="G9" s="72"/>
      <c r="H9" s="72"/>
      <c r="I9" s="72"/>
      <c r="J9" s="72"/>
      <c r="K9" s="72"/>
      <c r="L9" s="72"/>
      <c r="M9" s="72"/>
      <c r="N9" s="57"/>
      <c r="O9" s="57"/>
      <c r="P9" s="57"/>
      <c r="Q9" s="57"/>
      <c r="R9" s="57"/>
      <c r="S9" s="57"/>
      <c r="T9" s="57"/>
      <c r="U9" s="57"/>
      <c r="V9" s="57"/>
      <c r="W9" s="57"/>
      <c r="X9" s="57"/>
      <c r="Y9" s="57"/>
      <c r="Z9" s="57"/>
      <c r="AA9" s="57"/>
      <c r="AB9" s="57"/>
      <c r="AC9" s="57"/>
      <c r="AD9" s="57"/>
      <c r="AE9" s="57"/>
      <c r="AF9" s="57"/>
      <c r="AG9" s="57"/>
      <c r="AH9" s="57"/>
      <c r="AI9" s="57"/>
      <c r="AJ9" s="57"/>
    </row>
    <row r="10" spans="1:36" x14ac:dyDescent="0.15">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row>
    <row r="11" spans="1:36" x14ac:dyDescent="0.15">
      <c r="A11" s="57"/>
      <c r="B11" s="57"/>
      <c r="C11" s="57"/>
      <c r="D11" s="57"/>
      <c r="E11" s="57"/>
      <c r="F11" s="57"/>
      <c r="G11" s="57"/>
      <c r="H11" s="57"/>
      <c r="I11" s="57"/>
      <c r="J11" s="57"/>
      <c r="K11" s="57"/>
      <c r="L11" s="57"/>
      <c r="M11" s="57"/>
      <c r="N11" s="57"/>
      <c r="O11" s="57"/>
      <c r="P11" s="57"/>
      <c r="Q11" s="57"/>
      <c r="R11" s="57"/>
      <c r="S11" s="57"/>
      <c r="T11" s="57"/>
      <c r="U11" s="57"/>
      <c r="V11" s="57"/>
      <c r="W11" s="57"/>
      <c r="X11" s="57"/>
      <c r="Y11" s="672" t="s">
        <v>102</v>
      </c>
      <c r="Z11" s="672"/>
      <c r="AA11" s="672"/>
      <c r="AB11" s="672"/>
      <c r="AC11" s="672"/>
      <c r="AD11" s="672"/>
      <c r="AE11" s="672"/>
      <c r="AF11" s="672"/>
      <c r="AG11" s="672"/>
      <c r="AH11" s="57"/>
      <c r="AI11" s="57"/>
      <c r="AJ11" s="57"/>
    </row>
    <row r="12" spans="1:36" x14ac:dyDescent="0.15">
      <c r="A12" s="57"/>
      <c r="B12" s="57"/>
      <c r="C12" s="57"/>
      <c r="D12" s="57"/>
      <c r="E12" s="57"/>
      <c r="F12" s="57"/>
      <c r="G12" s="57"/>
      <c r="H12" s="57"/>
      <c r="I12" s="57"/>
      <c r="J12" s="57"/>
      <c r="K12" s="57"/>
      <c r="L12" s="57"/>
      <c r="M12" s="57"/>
      <c r="N12" s="57"/>
      <c r="O12" s="57"/>
      <c r="P12" s="57"/>
      <c r="Q12" s="57"/>
      <c r="R12" s="57"/>
      <c r="S12" s="57"/>
      <c r="T12" s="57"/>
      <c r="U12" s="57"/>
      <c r="V12" s="57"/>
      <c r="W12" s="57"/>
      <c r="X12" s="57"/>
      <c r="Z12" s="686" t="s">
        <v>397</v>
      </c>
      <c r="AA12" s="686"/>
      <c r="AB12" s="686"/>
      <c r="AC12" s="686"/>
      <c r="AD12" s="686"/>
      <c r="AE12" s="686"/>
      <c r="AF12" s="686"/>
      <c r="AG12" s="686"/>
      <c r="AH12" s="686"/>
      <c r="AI12" s="57"/>
      <c r="AJ12" s="57"/>
    </row>
    <row r="13" spans="1:36" x14ac:dyDescent="0.15">
      <c r="A13" s="57"/>
      <c r="B13" s="57"/>
      <c r="C13" s="57"/>
      <c r="D13" s="57"/>
      <c r="E13" s="57"/>
      <c r="F13" s="57"/>
      <c r="G13" s="57"/>
      <c r="H13" s="57"/>
      <c r="I13" s="57"/>
      <c r="J13" s="57"/>
      <c r="K13" s="57"/>
      <c r="L13" s="57"/>
      <c r="M13" s="57"/>
      <c r="N13" s="57"/>
      <c r="O13" s="57"/>
      <c r="P13" s="57"/>
      <c r="Q13" s="57"/>
      <c r="R13" s="57"/>
      <c r="S13" s="57"/>
      <c r="T13" s="57"/>
      <c r="U13" s="57"/>
      <c r="V13" s="57"/>
      <c r="W13" s="57"/>
      <c r="X13" s="57"/>
      <c r="Z13" s="81"/>
      <c r="AA13" s="81"/>
      <c r="AB13" s="81"/>
      <c r="AC13" s="81"/>
      <c r="AD13" s="81"/>
      <c r="AE13" s="81"/>
      <c r="AF13" s="81"/>
      <c r="AG13" s="81"/>
      <c r="AH13" s="81"/>
      <c r="AI13" s="57"/>
      <c r="AJ13" s="57"/>
    </row>
    <row r="14" spans="1:36" x14ac:dyDescent="0.15">
      <c r="A14" s="57"/>
      <c r="B14" s="57"/>
      <c r="C14" s="57"/>
      <c r="D14" s="57"/>
      <c r="E14" s="57"/>
      <c r="F14" s="57"/>
      <c r="G14" s="57"/>
      <c r="H14" s="57"/>
      <c r="I14" s="57"/>
      <c r="J14" s="57"/>
      <c r="K14" s="57"/>
      <c r="L14" s="57"/>
      <c r="M14" s="57"/>
      <c r="N14" s="57"/>
      <c r="O14" s="57"/>
      <c r="P14" s="57"/>
      <c r="Q14" s="57"/>
      <c r="R14" s="57"/>
      <c r="S14" s="57"/>
      <c r="T14" s="57"/>
      <c r="U14" s="57"/>
      <c r="V14" s="57"/>
      <c r="W14" s="57"/>
      <c r="X14" s="57"/>
      <c r="Y14" s="57"/>
      <c r="AI14" s="57"/>
      <c r="AJ14" s="57"/>
    </row>
    <row r="15" spans="1:36" x14ac:dyDescent="0.15">
      <c r="A15" s="726" t="s">
        <v>159</v>
      </c>
      <c r="B15" s="726"/>
      <c r="C15" s="726"/>
      <c r="D15" s="726"/>
      <c r="E15" s="726"/>
      <c r="F15" s="726"/>
      <c r="G15" s="726"/>
      <c r="H15" s="726"/>
      <c r="I15" s="726"/>
      <c r="J15" s="726"/>
      <c r="K15" s="726"/>
      <c r="L15" s="726"/>
      <c r="M15" s="726"/>
      <c r="N15" s="726"/>
      <c r="O15" s="726"/>
      <c r="P15" s="726"/>
      <c r="Q15" s="726"/>
      <c r="R15" s="726"/>
      <c r="S15" s="726"/>
      <c r="T15" s="726"/>
      <c r="U15" s="726"/>
      <c r="V15" s="726"/>
      <c r="W15" s="726"/>
      <c r="X15" s="726"/>
      <c r="Y15" s="726"/>
      <c r="Z15" s="726"/>
      <c r="AA15" s="726"/>
      <c r="AB15" s="726"/>
      <c r="AC15" s="726"/>
      <c r="AD15" s="726"/>
      <c r="AE15" s="726"/>
      <c r="AF15" s="726"/>
      <c r="AG15" s="726"/>
      <c r="AH15" s="726"/>
      <c r="AI15" s="726"/>
      <c r="AJ15" s="726"/>
    </row>
    <row r="16" spans="1:36" x14ac:dyDescent="0.15">
      <c r="A16" s="682"/>
      <c r="B16" s="682"/>
      <c r="C16" s="682"/>
      <c r="D16" s="682"/>
      <c r="E16" s="682"/>
      <c r="F16" s="682"/>
      <c r="G16" s="682"/>
      <c r="H16" s="682"/>
      <c r="I16" s="80"/>
    </row>
    <row r="17" spans="1:36" ht="14.25" customHeight="1" x14ac:dyDescent="0.15">
      <c r="A17" s="684" t="s">
        <v>160</v>
      </c>
      <c r="B17" s="684"/>
      <c r="C17" s="684"/>
      <c r="D17" s="684"/>
      <c r="E17" s="684"/>
      <c r="F17" s="684"/>
      <c r="G17" s="684"/>
      <c r="H17" s="684"/>
      <c r="I17" s="684"/>
      <c r="J17" s="684"/>
      <c r="K17" s="684"/>
      <c r="L17" s="684"/>
      <c r="M17" s="684"/>
      <c r="N17" s="684"/>
      <c r="O17" s="684"/>
      <c r="P17" s="684"/>
      <c r="Q17" s="684"/>
      <c r="R17" s="684"/>
      <c r="S17" s="684"/>
      <c r="T17" s="684"/>
      <c r="U17" s="684"/>
      <c r="V17" s="684"/>
      <c r="W17" s="684"/>
      <c r="X17" s="684"/>
      <c r="Y17" s="684"/>
      <c r="Z17" s="684"/>
      <c r="AA17" s="684"/>
      <c r="AB17" s="684"/>
      <c r="AC17" s="684"/>
      <c r="AD17" s="684"/>
      <c r="AE17" s="684"/>
      <c r="AF17" s="684"/>
      <c r="AG17" s="684"/>
      <c r="AH17" s="684"/>
      <c r="AI17" s="684"/>
      <c r="AJ17" s="684"/>
    </row>
    <row r="18" spans="1:36" x14ac:dyDescent="0.15">
      <c r="A18" s="684"/>
      <c r="B18" s="684"/>
      <c r="C18" s="684"/>
      <c r="D18" s="684"/>
      <c r="E18" s="684"/>
      <c r="F18" s="684"/>
      <c r="G18" s="684"/>
      <c r="H18" s="684"/>
      <c r="I18" s="684"/>
      <c r="J18" s="684"/>
      <c r="K18" s="684"/>
      <c r="L18" s="684"/>
      <c r="M18" s="684"/>
      <c r="N18" s="684"/>
      <c r="O18" s="684"/>
      <c r="P18" s="684"/>
      <c r="Q18" s="684"/>
      <c r="R18" s="684"/>
      <c r="S18" s="684"/>
      <c r="T18" s="684"/>
      <c r="U18" s="684"/>
      <c r="V18" s="684"/>
      <c r="W18" s="684"/>
      <c r="X18" s="684"/>
      <c r="Y18" s="684"/>
      <c r="Z18" s="684"/>
      <c r="AA18" s="684"/>
      <c r="AB18" s="684"/>
      <c r="AC18" s="684"/>
      <c r="AD18" s="684"/>
      <c r="AE18" s="684"/>
      <c r="AF18" s="684"/>
      <c r="AG18" s="684"/>
      <c r="AH18" s="684"/>
      <c r="AI18" s="684"/>
      <c r="AJ18" s="684"/>
    </row>
    <row r="19" spans="1:36" x14ac:dyDescent="0.15">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row>
    <row r="20" spans="1:36" x14ac:dyDescent="0.15">
      <c r="A20" s="682" t="s">
        <v>104</v>
      </c>
      <c r="B20" s="682"/>
      <c r="C20" s="682"/>
      <c r="D20" s="682"/>
      <c r="E20" s="682"/>
      <c r="F20" s="682"/>
      <c r="G20" s="682"/>
      <c r="H20" s="682"/>
      <c r="I20" s="682"/>
      <c r="J20" s="682"/>
      <c r="K20" s="682"/>
      <c r="L20" s="682"/>
      <c r="M20" s="682"/>
      <c r="N20" s="682"/>
      <c r="O20" s="682"/>
      <c r="P20" s="682"/>
      <c r="Q20" s="682"/>
      <c r="R20" s="682"/>
      <c r="S20" s="682"/>
      <c r="T20" s="682"/>
      <c r="U20" s="682"/>
      <c r="V20" s="682"/>
      <c r="W20" s="682"/>
      <c r="X20" s="682"/>
      <c r="Y20" s="682"/>
      <c r="Z20" s="682"/>
      <c r="AA20" s="682"/>
      <c r="AB20" s="682"/>
      <c r="AC20" s="682"/>
      <c r="AD20" s="682"/>
      <c r="AE20" s="682"/>
      <c r="AF20" s="682"/>
      <c r="AG20" s="682"/>
      <c r="AH20" s="682"/>
      <c r="AI20" s="682"/>
      <c r="AJ20" s="682"/>
    </row>
    <row r="21" spans="1:36" x14ac:dyDescent="0.15">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row>
    <row r="22" spans="1:36" x14ac:dyDescent="0.15">
      <c r="A22" s="57"/>
      <c r="B22" s="202" t="s">
        <v>105</v>
      </c>
      <c r="C22" s="57"/>
      <c r="D22" s="57" t="s">
        <v>161</v>
      </c>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row>
    <row r="23" spans="1:36" x14ac:dyDescent="0.15">
      <c r="A23" s="57"/>
      <c r="B23" s="57"/>
      <c r="C23" s="57"/>
      <c r="D23" s="57" t="s">
        <v>162</v>
      </c>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row>
    <row r="24" spans="1:36" x14ac:dyDescent="0.15">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row>
    <row r="25" spans="1:36" s="70" customFormat="1" x14ac:dyDescent="0.15">
      <c r="B25" s="202" t="s">
        <v>108</v>
      </c>
      <c r="D25" s="57" t="s">
        <v>163</v>
      </c>
      <c r="E25" s="57"/>
      <c r="F25" s="57"/>
      <c r="G25" s="57"/>
      <c r="H25" s="57"/>
      <c r="I25" s="57"/>
      <c r="J25" s="57"/>
      <c r="K25" s="57"/>
      <c r="L25" s="57"/>
      <c r="M25" s="57"/>
      <c r="N25" s="57"/>
      <c r="O25" s="57"/>
      <c r="P25" s="57"/>
      <c r="Q25" s="57"/>
      <c r="R25" s="57"/>
      <c r="S25" s="57"/>
      <c r="T25" s="57"/>
      <c r="U25" s="57"/>
      <c r="V25" s="57"/>
      <c r="W25" s="57"/>
      <c r="X25" s="57"/>
      <c r="Y25" s="57"/>
    </row>
    <row r="26" spans="1:36" s="70" customFormat="1" x14ac:dyDescent="0.15">
      <c r="A26" s="74"/>
      <c r="D26" s="57"/>
      <c r="E26" s="57"/>
      <c r="F26" s="57"/>
      <c r="G26" s="57"/>
      <c r="H26" s="57"/>
      <c r="I26" s="57"/>
      <c r="J26" s="57"/>
      <c r="K26" s="57"/>
      <c r="L26" s="57"/>
      <c r="M26" s="57"/>
      <c r="N26" s="57"/>
      <c r="O26" s="57"/>
      <c r="P26" s="57"/>
      <c r="Q26" s="57"/>
      <c r="R26" s="57"/>
      <c r="S26" s="57"/>
      <c r="T26" s="57"/>
      <c r="U26" s="57"/>
      <c r="V26" s="57"/>
      <c r="W26" s="57"/>
      <c r="X26" s="57"/>
      <c r="Y26" s="57"/>
    </row>
    <row r="27" spans="1:36" s="70" customFormat="1" x14ac:dyDescent="0.15">
      <c r="A27" s="74"/>
      <c r="D27" s="57"/>
      <c r="E27" s="57"/>
      <c r="F27" s="57"/>
      <c r="G27" s="57"/>
      <c r="H27" s="57"/>
      <c r="I27" s="57"/>
      <c r="J27" s="57"/>
      <c r="K27" s="57"/>
      <c r="L27" s="57"/>
      <c r="M27" s="57"/>
      <c r="N27" s="57"/>
      <c r="O27" s="57"/>
      <c r="P27" s="57"/>
      <c r="Q27" s="57"/>
      <c r="R27" s="57"/>
      <c r="S27" s="57"/>
      <c r="T27" s="57"/>
      <c r="U27" s="57"/>
      <c r="V27" s="57"/>
      <c r="W27" s="57"/>
      <c r="X27" s="57"/>
      <c r="Y27" s="57"/>
    </row>
    <row r="28" spans="1:36" s="70" customFormat="1" x14ac:dyDescent="0.15">
      <c r="A28" s="74"/>
      <c r="B28" s="202" t="s">
        <v>111</v>
      </c>
      <c r="D28" s="57" t="s">
        <v>164</v>
      </c>
      <c r="E28" s="57"/>
      <c r="F28" s="57"/>
      <c r="G28" s="57"/>
      <c r="H28" s="57"/>
      <c r="I28" s="57"/>
      <c r="J28" s="57"/>
      <c r="K28" s="57"/>
      <c r="L28" s="57"/>
      <c r="M28" s="57"/>
      <c r="N28" s="57"/>
      <c r="O28" s="57"/>
      <c r="P28" s="57"/>
      <c r="Q28" s="57"/>
      <c r="R28" s="57"/>
      <c r="S28" s="57"/>
      <c r="T28" s="57"/>
      <c r="U28" s="57"/>
      <c r="V28" s="57"/>
      <c r="W28" s="57"/>
      <c r="X28" s="57"/>
      <c r="Y28" s="57"/>
    </row>
    <row r="29" spans="1:36" s="70" customFormat="1" x14ac:dyDescent="0.15">
      <c r="A29" s="74"/>
      <c r="B29" s="810"/>
      <c r="C29" s="810"/>
      <c r="D29" s="57" t="s">
        <v>165</v>
      </c>
      <c r="E29" s="76"/>
      <c r="F29" s="76"/>
      <c r="G29" s="76"/>
      <c r="H29" s="76"/>
      <c r="I29" s="74"/>
    </row>
    <row r="30" spans="1:36" s="70" customFormat="1" x14ac:dyDescent="0.15">
      <c r="C30" s="77"/>
      <c r="D30" s="57"/>
      <c r="E30" s="76"/>
      <c r="F30" s="76"/>
      <c r="G30" s="76"/>
      <c r="H30" s="76"/>
      <c r="I30" s="74"/>
    </row>
    <row r="31" spans="1:36" s="70" customFormat="1" x14ac:dyDescent="0.15">
      <c r="B31" s="202" t="s">
        <v>166</v>
      </c>
      <c r="C31" s="77"/>
      <c r="D31" s="57" t="s">
        <v>167</v>
      </c>
      <c r="E31" s="76"/>
      <c r="F31" s="76"/>
      <c r="G31" s="76"/>
      <c r="H31" s="76"/>
      <c r="I31" s="74"/>
    </row>
    <row r="32" spans="1:36" s="70" customFormat="1" x14ac:dyDescent="0.15">
      <c r="C32" s="77"/>
      <c r="D32" s="57"/>
      <c r="E32" s="76"/>
      <c r="F32" s="76"/>
      <c r="G32" s="76"/>
      <c r="H32" s="76"/>
      <c r="I32" s="74"/>
    </row>
    <row r="33" spans="1:9" s="70" customFormat="1" x14ac:dyDescent="0.15"/>
    <row r="34" spans="1:9" s="70" customFormat="1" x14ac:dyDescent="0.15">
      <c r="B34" s="78" t="s">
        <v>168</v>
      </c>
    </row>
    <row r="35" spans="1:9" s="70" customFormat="1" x14ac:dyDescent="0.15"/>
    <row r="36" spans="1:9" s="70" customFormat="1" x14ac:dyDescent="0.15"/>
    <row r="37" spans="1:9" s="70" customFormat="1" x14ac:dyDescent="0.15"/>
    <row r="38" spans="1:9" s="70" customFormat="1" x14ac:dyDescent="0.15"/>
    <row r="39" spans="1:9" s="70" customFormat="1" x14ac:dyDescent="0.15"/>
    <row r="40" spans="1:9" s="70" customFormat="1" x14ac:dyDescent="0.15"/>
    <row r="41" spans="1:9" s="70" customFormat="1" x14ac:dyDescent="0.15"/>
    <row r="42" spans="1:9" s="70" customFormat="1" x14ac:dyDescent="0.15"/>
    <row r="43" spans="1:9" s="70" customFormat="1" x14ac:dyDescent="0.15"/>
    <row r="44" spans="1:9" s="70" customFormat="1" x14ac:dyDescent="0.15">
      <c r="A44" s="74"/>
      <c r="B44" s="77"/>
      <c r="C44" s="77"/>
      <c r="D44" s="76"/>
      <c r="E44" s="76"/>
      <c r="F44" s="76"/>
      <c r="G44" s="76"/>
      <c r="H44" s="76"/>
      <c r="I44" s="74"/>
    </row>
    <row r="45" spans="1:9" s="70" customFormat="1" x14ac:dyDescent="0.15">
      <c r="A45" s="74"/>
      <c r="B45" s="77"/>
      <c r="C45" s="77"/>
      <c r="D45" s="76"/>
      <c r="E45" s="76"/>
      <c r="F45" s="76"/>
      <c r="G45" s="76"/>
      <c r="H45" s="76"/>
      <c r="I45" s="74"/>
    </row>
    <row r="46" spans="1:9" s="70" customFormat="1" x14ac:dyDescent="0.15">
      <c r="A46" s="74"/>
      <c r="B46" s="77"/>
      <c r="C46" s="77"/>
      <c r="D46" s="76"/>
      <c r="E46" s="76"/>
      <c r="F46" s="76"/>
      <c r="G46" s="76"/>
      <c r="H46" s="76"/>
      <c r="I46" s="74"/>
    </row>
    <row r="47" spans="1:9" s="70" customFormat="1" x14ac:dyDescent="0.15">
      <c r="D47" s="76"/>
      <c r="E47" s="76"/>
      <c r="F47" s="76"/>
      <c r="G47" s="76"/>
      <c r="H47" s="76"/>
      <c r="I47" s="74"/>
    </row>
    <row r="48" spans="1:9" s="70" customFormat="1" x14ac:dyDescent="0.15">
      <c r="A48" s="77"/>
      <c r="B48" s="77"/>
      <c r="C48" s="77"/>
      <c r="D48" s="76"/>
      <c r="E48" s="76"/>
      <c r="F48" s="76"/>
      <c r="G48" s="76"/>
      <c r="H48" s="76"/>
      <c r="I48" s="74"/>
    </row>
    <row r="49" spans="1:9" s="70" customFormat="1" x14ac:dyDescent="0.15">
      <c r="A49" s="77"/>
      <c r="B49" s="77"/>
      <c r="C49" s="77"/>
      <c r="D49" s="76"/>
      <c r="E49" s="76"/>
      <c r="F49" s="76"/>
      <c r="G49" s="76"/>
      <c r="H49" s="76"/>
      <c r="I49" s="74"/>
    </row>
    <row r="50" spans="1:9" s="70" customFormat="1" x14ac:dyDescent="0.15">
      <c r="A50" s="77"/>
      <c r="B50" s="77"/>
      <c r="C50" s="77"/>
      <c r="D50" s="76"/>
      <c r="E50" s="76"/>
      <c r="F50" s="76"/>
      <c r="G50" s="76"/>
      <c r="H50" s="76"/>
      <c r="I50" s="74"/>
    </row>
    <row r="51" spans="1:9" s="70" customFormat="1" x14ac:dyDescent="0.15">
      <c r="A51" s="77"/>
      <c r="B51" s="77"/>
      <c r="C51" s="77"/>
      <c r="D51" s="76"/>
      <c r="E51" s="76"/>
      <c r="F51" s="76"/>
      <c r="G51" s="76"/>
      <c r="H51" s="76"/>
      <c r="I51" s="74"/>
    </row>
    <row r="52" spans="1:9" s="70" customFormat="1" x14ac:dyDescent="0.15">
      <c r="D52" s="76"/>
      <c r="E52" s="76"/>
      <c r="F52" s="76"/>
      <c r="G52" s="76"/>
      <c r="H52" s="76"/>
      <c r="I52" s="74"/>
    </row>
    <row r="53" spans="1:9" s="70" customFormat="1" x14ac:dyDescent="0.15">
      <c r="D53" s="76"/>
      <c r="E53" s="76"/>
      <c r="F53" s="76"/>
      <c r="G53" s="76"/>
      <c r="H53" s="76"/>
      <c r="I53" s="74"/>
    </row>
    <row r="54" spans="1:9" s="70" customFormat="1" x14ac:dyDescent="0.15">
      <c r="A54" s="77"/>
      <c r="B54" s="77"/>
      <c r="C54" s="77"/>
      <c r="D54" s="76"/>
      <c r="E54" s="76"/>
      <c r="F54" s="76"/>
      <c r="G54" s="76"/>
      <c r="H54" s="76"/>
      <c r="I54" s="74"/>
    </row>
    <row r="55" spans="1:9" s="70" customFormat="1" x14ac:dyDescent="0.15">
      <c r="A55" s="74"/>
      <c r="B55" s="77"/>
      <c r="C55" s="79"/>
      <c r="D55" s="76"/>
      <c r="E55" s="76"/>
      <c r="F55" s="76"/>
      <c r="G55" s="76"/>
      <c r="H55" s="76"/>
      <c r="I55" s="74"/>
    </row>
    <row r="56" spans="1:9" s="70" customFormat="1" x14ac:dyDescent="0.15">
      <c r="A56" s="74"/>
      <c r="B56" s="74"/>
      <c r="C56" s="75"/>
      <c r="D56" s="76"/>
      <c r="E56" s="76"/>
      <c r="F56" s="76"/>
      <c r="G56" s="76"/>
      <c r="H56" s="76"/>
      <c r="I56" s="74"/>
    </row>
    <row r="57" spans="1:9" s="70" customFormat="1" x14ac:dyDescent="0.15">
      <c r="A57" s="74"/>
      <c r="B57" s="74"/>
      <c r="C57" s="77"/>
      <c r="D57" s="76"/>
      <c r="E57" s="76"/>
      <c r="F57" s="76"/>
      <c r="G57" s="76"/>
      <c r="H57" s="76"/>
      <c r="I57" s="74"/>
    </row>
    <row r="58" spans="1:9" s="70" customFormat="1" x14ac:dyDescent="0.15">
      <c r="A58" s="74"/>
      <c r="B58" s="77"/>
      <c r="C58" s="79"/>
      <c r="D58" s="76"/>
      <c r="E58" s="76"/>
      <c r="F58" s="76"/>
      <c r="G58" s="76"/>
      <c r="H58" s="76"/>
      <c r="I58" s="74"/>
    </row>
    <row r="59" spans="1:9" s="70" customFormat="1" x14ac:dyDescent="0.15">
      <c r="A59" s="74"/>
      <c r="B59" s="74"/>
      <c r="C59" s="75"/>
      <c r="D59" s="76"/>
      <c r="E59" s="76"/>
      <c r="F59" s="76"/>
      <c r="G59" s="76"/>
      <c r="H59" s="76"/>
      <c r="I59" s="74"/>
    </row>
    <row r="60" spans="1:9" s="70" customFormat="1" x14ac:dyDescent="0.15">
      <c r="A60" s="74"/>
      <c r="B60" s="74"/>
      <c r="C60" s="77"/>
      <c r="D60" s="76"/>
      <c r="E60" s="76"/>
      <c r="F60" s="76"/>
      <c r="G60" s="76"/>
      <c r="H60" s="76"/>
      <c r="I60" s="74"/>
    </row>
    <row r="61" spans="1:9" s="70" customFormat="1" x14ac:dyDescent="0.15">
      <c r="A61" s="74"/>
      <c r="B61" s="77"/>
      <c r="C61" s="79"/>
      <c r="D61" s="76"/>
      <c r="E61" s="76"/>
      <c r="F61" s="76"/>
      <c r="G61" s="76"/>
      <c r="H61" s="76"/>
      <c r="I61" s="74"/>
    </row>
    <row r="62" spans="1:9" s="70" customFormat="1" x14ac:dyDescent="0.15">
      <c r="A62" s="74"/>
      <c r="B62" s="74"/>
      <c r="C62" s="75"/>
      <c r="D62" s="76"/>
      <c r="E62" s="76"/>
      <c r="F62" s="76"/>
      <c r="G62" s="76"/>
      <c r="H62" s="76"/>
      <c r="I62" s="74"/>
    </row>
    <row r="63" spans="1:9" s="70" customFormat="1" x14ac:dyDescent="0.15">
      <c r="A63" s="74"/>
      <c r="B63" s="74"/>
      <c r="C63" s="77"/>
      <c r="D63" s="76"/>
      <c r="E63" s="76"/>
      <c r="F63" s="76"/>
      <c r="G63" s="76"/>
      <c r="H63" s="76"/>
      <c r="I63" s="74"/>
    </row>
    <row r="64" spans="1:9" s="70" customFormat="1" x14ac:dyDescent="0.15">
      <c r="A64" s="74"/>
      <c r="B64" s="74"/>
      <c r="C64" s="75"/>
      <c r="D64" s="76"/>
      <c r="E64" s="76"/>
      <c r="F64" s="76"/>
      <c r="G64" s="76"/>
      <c r="H64" s="76"/>
      <c r="I64" s="74"/>
    </row>
    <row r="65" spans="1:9" s="70" customFormat="1" x14ac:dyDescent="0.15">
      <c r="A65" s="82"/>
      <c r="B65" s="82"/>
      <c r="C65" s="82"/>
    </row>
    <row r="66" spans="1:9" s="70" customFormat="1" x14ac:dyDescent="0.15">
      <c r="A66" s="676"/>
      <c r="B66" s="676"/>
      <c r="C66" s="676"/>
    </row>
    <row r="67" spans="1:9" s="71" customFormat="1" x14ac:dyDescent="0.15"/>
    <row r="68" spans="1:9" s="71" customFormat="1" x14ac:dyDescent="0.15"/>
    <row r="69" spans="1:9" s="71" customFormat="1" x14ac:dyDescent="0.15"/>
    <row r="70" spans="1:9" s="71" customFormat="1" x14ac:dyDescent="0.15"/>
    <row r="71" spans="1:9" s="70" customFormat="1" x14ac:dyDescent="0.15">
      <c r="A71" s="676"/>
      <c r="B71" s="678"/>
      <c r="C71" s="678"/>
      <c r="D71" s="676"/>
      <c r="E71" s="676"/>
      <c r="F71" s="676"/>
      <c r="G71" s="676"/>
      <c r="H71" s="676"/>
      <c r="I71" s="676"/>
    </row>
    <row r="72" spans="1:9" s="70" customFormat="1" x14ac:dyDescent="0.15">
      <c r="A72" s="678"/>
      <c r="B72" s="678"/>
      <c r="C72" s="678"/>
      <c r="D72" s="676"/>
      <c r="E72" s="676"/>
      <c r="F72" s="74"/>
      <c r="G72" s="74"/>
      <c r="H72" s="676"/>
      <c r="I72" s="676"/>
    </row>
    <row r="73" spans="1:9" s="70" customFormat="1" x14ac:dyDescent="0.15">
      <c r="A73" s="676"/>
      <c r="B73" s="678"/>
      <c r="C73" s="678"/>
      <c r="D73" s="74"/>
      <c r="E73" s="74"/>
      <c r="F73" s="74"/>
      <c r="G73" s="74"/>
      <c r="H73" s="676"/>
      <c r="I73" s="676"/>
    </row>
    <row r="74" spans="1:9" s="70" customFormat="1" x14ac:dyDescent="0.15">
      <c r="A74" s="676"/>
      <c r="B74" s="678"/>
      <c r="C74" s="678"/>
      <c r="D74" s="74"/>
      <c r="E74" s="74"/>
      <c r="F74" s="74"/>
      <c r="G74" s="74"/>
      <c r="H74" s="676"/>
      <c r="I74" s="676"/>
    </row>
    <row r="75" spans="1:9" s="70" customFormat="1" x14ac:dyDescent="0.15">
      <c r="A75" s="676"/>
      <c r="B75" s="678"/>
      <c r="C75" s="678"/>
      <c r="F75" s="74"/>
      <c r="G75" s="74"/>
      <c r="H75" s="676"/>
      <c r="I75" s="676"/>
    </row>
    <row r="76" spans="1:9" s="71" customFormat="1" x14ac:dyDescent="0.15"/>
    <row r="77" spans="1:9" s="71" customFormat="1" x14ac:dyDescent="0.15"/>
    <row r="78" spans="1:9" s="70" customFormat="1" x14ac:dyDescent="0.15">
      <c r="A78" s="676"/>
      <c r="B78" s="676"/>
      <c r="C78" s="676"/>
      <c r="D78" s="676"/>
      <c r="E78" s="676"/>
      <c r="F78" s="676"/>
      <c r="G78" s="676"/>
      <c r="H78" s="676"/>
      <c r="I78" s="676"/>
    </row>
    <row r="79" spans="1:9" s="70" customFormat="1" x14ac:dyDescent="0.15">
      <c r="A79" s="676"/>
      <c r="B79" s="676"/>
      <c r="C79" s="676"/>
      <c r="D79" s="676"/>
      <c r="E79" s="676"/>
      <c r="F79" s="74"/>
      <c r="G79" s="74"/>
      <c r="H79" s="676"/>
      <c r="I79" s="676"/>
    </row>
    <row r="80" spans="1:9" s="70" customFormat="1" ht="27" customHeight="1" x14ac:dyDescent="0.15">
      <c r="A80" s="676"/>
      <c r="B80" s="676"/>
      <c r="C80" s="676"/>
      <c r="D80" s="74"/>
      <c r="E80" s="74"/>
      <c r="F80" s="74"/>
      <c r="G80" s="74"/>
      <c r="H80" s="74"/>
      <c r="I80" s="74"/>
    </row>
    <row r="81" spans="1:9" s="70" customFormat="1" ht="27" customHeight="1" x14ac:dyDescent="0.15">
      <c r="A81" s="677"/>
      <c r="B81" s="677"/>
      <c r="C81" s="677"/>
      <c r="D81" s="74"/>
      <c r="E81" s="74"/>
      <c r="F81" s="74"/>
      <c r="G81" s="74"/>
      <c r="H81" s="74"/>
      <c r="I81" s="74"/>
    </row>
    <row r="82" spans="1:9" s="70" customFormat="1" ht="27" customHeight="1" x14ac:dyDescent="0.15">
      <c r="A82" s="676"/>
      <c r="B82" s="676"/>
      <c r="C82" s="676"/>
      <c r="F82" s="74"/>
      <c r="G82" s="74"/>
      <c r="H82" s="676"/>
      <c r="I82" s="676"/>
    </row>
    <row r="83" spans="1:9" ht="20.25" customHeight="1" x14ac:dyDescent="0.15"/>
    <row r="84" spans="1:9" ht="18" customHeight="1" x14ac:dyDescent="0.15"/>
    <row r="85" spans="1:9" ht="18" customHeight="1" x14ac:dyDescent="0.15"/>
    <row r="86" spans="1:9" ht="18" customHeight="1" x14ac:dyDescent="0.15"/>
    <row r="87" spans="1:9" ht="18" customHeight="1" x14ac:dyDescent="0.15"/>
    <row r="88" spans="1:9" ht="17.100000000000001" customHeight="1" x14ac:dyDescent="0.15"/>
  </sheetData>
  <mergeCells count="31">
    <mergeCell ref="AA3:AJ3"/>
    <mergeCell ref="Z4:AJ4"/>
    <mergeCell ref="C7:M7"/>
    <mergeCell ref="Y11:AG11"/>
    <mergeCell ref="Z12:AH12"/>
    <mergeCell ref="A73:C73"/>
    <mergeCell ref="H73:I73"/>
    <mergeCell ref="A74:C74"/>
    <mergeCell ref="H74:I74"/>
    <mergeCell ref="A15:AJ15"/>
    <mergeCell ref="A16:H16"/>
    <mergeCell ref="A20:AJ20"/>
    <mergeCell ref="B29:C29"/>
    <mergeCell ref="A66:C66"/>
    <mergeCell ref="A17:AJ18"/>
    <mergeCell ref="A82:C82"/>
    <mergeCell ref="H82:I82"/>
    <mergeCell ref="D71:D72"/>
    <mergeCell ref="D78:D79"/>
    <mergeCell ref="E71:E72"/>
    <mergeCell ref="E78:E79"/>
    <mergeCell ref="A78:C79"/>
    <mergeCell ref="H78:I79"/>
    <mergeCell ref="H71:I72"/>
    <mergeCell ref="A71:C72"/>
    <mergeCell ref="A75:C75"/>
    <mergeCell ref="H75:I75"/>
    <mergeCell ref="F78:G78"/>
    <mergeCell ref="A80:C80"/>
    <mergeCell ref="A81:C81"/>
    <mergeCell ref="F71:G71"/>
  </mergeCells>
  <phoneticPr fontId="37"/>
  <pageMargins left="0.98402777777777795" right="0.98402777777777795" top="0.90486111111111101" bottom="0.59027777777777801" header="0.51180555555555596" footer="0.51180555555555596"/>
  <pageSetup paperSize="9" scale="94"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P667"/>
  <sheetViews>
    <sheetView view="pageBreakPreview" zoomScaleNormal="100" zoomScaleSheetLayoutView="100" workbookViewId="0">
      <selection activeCell="A13" sqref="A13"/>
    </sheetView>
  </sheetViews>
  <sheetFormatPr defaultColWidth="9" defaultRowHeight="14.25" x14ac:dyDescent="0.15"/>
  <cols>
    <col min="1" max="52" width="2.625" style="304" customWidth="1"/>
    <col min="53" max="16384" width="9" style="304"/>
  </cols>
  <sheetData>
    <row r="1" spans="1:68" ht="62.25" customHeight="1" x14ac:dyDescent="0.15">
      <c r="A1" s="138"/>
      <c r="B1" s="138"/>
      <c r="C1" s="138"/>
      <c r="D1" s="138"/>
      <c r="E1" s="138"/>
      <c r="F1" s="138"/>
      <c r="G1" s="138"/>
      <c r="H1" s="138"/>
      <c r="I1" s="138"/>
      <c r="J1" s="138"/>
      <c r="K1" s="138"/>
      <c r="L1" s="138"/>
      <c r="M1" s="263"/>
      <c r="N1" s="263"/>
      <c r="O1" s="263"/>
      <c r="P1" s="263"/>
      <c r="Q1" s="263"/>
      <c r="R1" s="263"/>
      <c r="S1" s="263"/>
      <c r="T1" s="263"/>
      <c r="U1" s="263"/>
      <c r="V1" s="263"/>
      <c r="W1" s="263"/>
      <c r="X1" s="263"/>
      <c r="Y1" s="263"/>
      <c r="Z1" s="263"/>
      <c r="AA1" s="263"/>
      <c r="AB1" s="263"/>
      <c r="AC1" s="299"/>
      <c r="AD1" s="299"/>
      <c r="AE1" s="299"/>
      <c r="AF1" s="299"/>
      <c r="AG1" s="299"/>
      <c r="AH1" s="299"/>
      <c r="AI1" s="263"/>
      <c r="AJ1" s="263"/>
      <c r="AK1" s="263"/>
      <c r="AL1" s="263"/>
      <c r="AM1" s="263"/>
      <c r="AN1" s="263"/>
      <c r="AO1" s="138"/>
      <c r="AP1" s="138"/>
      <c r="AQ1" s="138"/>
      <c r="AR1" s="138"/>
      <c r="AS1" s="138"/>
      <c r="AT1" s="138"/>
      <c r="AU1" s="138"/>
      <c r="AV1" s="138"/>
      <c r="AW1" s="138"/>
      <c r="AX1" s="138"/>
      <c r="AY1" s="138"/>
      <c r="AZ1" s="138"/>
    </row>
    <row r="2" spans="1:68" ht="27" customHeight="1" x14ac:dyDescent="0.25">
      <c r="B2" s="209" t="s">
        <v>322</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138"/>
      <c r="BB2" s="138"/>
      <c r="BC2" s="138"/>
      <c r="BD2" s="138"/>
      <c r="BE2" s="138"/>
      <c r="BF2" s="138"/>
      <c r="BG2" s="138"/>
      <c r="BH2" s="138"/>
      <c r="BI2" s="138"/>
      <c r="BJ2" s="138"/>
      <c r="BK2" s="138"/>
      <c r="BL2" s="138"/>
      <c r="BM2" s="138"/>
      <c r="BN2" s="138"/>
      <c r="BO2" s="138"/>
      <c r="BP2" s="138"/>
    </row>
    <row r="3" spans="1:68" ht="21.75" customHeight="1" x14ac:dyDescent="0.15">
      <c r="BA3" s="138"/>
      <c r="BB3" s="138"/>
      <c r="BC3" s="138"/>
      <c r="BD3" s="138"/>
      <c r="BE3" s="138"/>
      <c r="BF3" s="138"/>
      <c r="BG3" s="138"/>
      <c r="BH3" s="138"/>
      <c r="BI3" s="138"/>
      <c r="BJ3" s="138"/>
      <c r="BK3" s="138"/>
      <c r="BL3" s="138"/>
      <c r="BM3" s="138"/>
      <c r="BN3" s="138"/>
      <c r="BO3" s="138"/>
      <c r="BP3" s="138"/>
    </row>
    <row r="4" spans="1:68" s="183" customFormat="1" ht="20.100000000000001" customHeight="1" x14ac:dyDescent="0.2">
      <c r="A4" s="306" t="s">
        <v>6</v>
      </c>
    </row>
    <row r="5" spans="1:68" s="183" customFormat="1" ht="44.25" customHeight="1" x14ac:dyDescent="0.15">
      <c r="B5" s="437"/>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438"/>
      <c r="AZ5" s="439"/>
    </row>
    <row r="6" spans="1:68" s="183" customFormat="1" ht="25.5" customHeight="1" x14ac:dyDescent="0.15">
      <c r="B6" s="188"/>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row>
    <row r="7" spans="1:68" s="183" customFormat="1" ht="20.100000000000001" customHeight="1" x14ac:dyDescent="0.2">
      <c r="A7" s="306" t="s">
        <v>7</v>
      </c>
    </row>
    <row r="8" spans="1:68" s="183" customFormat="1" ht="63.75" customHeight="1" x14ac:dyDescent="0.15">
      <c r="B8" s="437"/>
      <c r="C8" s="438"/>
      <c r="D8" s="438"/>
      <c r="E8" s="438"/>
      <c r="F8" s="438"/>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c r="AL8" s="438"/>
      <c r="AM8" s="438"/>
      <c r="AN8" s="438"/>
      <c r="AO8" s="438"/>
      <c r="AP8" s="438"/>
      <c r="AQ8" s="438"/>
      <c r="AR8" s="438"/>
      <c r="AS8" s="438"/>
      <c r="AT8" s="438"/>
      <c r="AU8" s="438"/>
      <c r="AV8" s="438"/>
      <c r="AW8" s="438"/>
      <c r="AX8" s="438"/>
      <c r="AY8" s="438"/>
      <c r="AZ8" s="439"/>
    </row>
    <row r="9" spans="1:68" s="183" customFormat="1" ht="27" customHeight="1" x14ac:dyDescent="0.15">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row>
    <row r="10" spans="1:68" s="183" customFormat="1" ht="20.100000000000001" customHeight="1" x14ac:dyDescent="0.2">
      <c r="A10" s="306" t="s">
        <v>321</v>
      </c>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row>
    <row r="11" spans="1:68" s="183" customFormat="1" ht="22.5" customHeight="1" x14ac:dyDescent="0.15">
      <c r="B11" s="455"/>
      <c r="C11" s="456"/>
      <c r="D11" s="456"/>
      <c r="E11" s="456"/>
      <c r="F11" s="456"/>
      <c r="G11" s="456"/>
      <c r="H11" s="456"/>
      <c r="I11" s="457"/>
      <c r="J11" s="455" t="s">
        <v>8</v>
      </c>
      <c r="K11" s="456"/>
      <c r="L11" s="456"/>
      <c r="M11" s="456"/>
      <c r="N11" s="456"/>
      <c r="O11" s="456"/>
      <c r="P11" s="456"/>
      <c r="Q11" s="456"/>
      <c r="R11" s="456"/>
      <c r="S11" s="456"/>
      <c r="T11" s="456"/>
      <c r="U11" s="456"/>
      <c r="V11" s="456"/>
      <c r="W11" s="456"/>
      <c r="X11" s="456"/>
      <c r="Y11" s="456"/>
      <c r="Z11" s="456"/>
      <c r="AA11" s="456"/>
      <c r="AB11" s="456"/>
      <c r="AC11" s="456"/>
      <c r="AD11" s="456"/>
      <c r="AE11" s="457"/>
      <c r="AF11" s="455" t="s">
        <v>9</v>
      </c>
      <c r="AG11" s="456"/>
      <c r="AH11" s="456"/>
      <c r="AI11" s="456"/>
      <c r="AJ11" s="456"/>
      <c r="AK11" s="456"/>
      <c r="AL11" s="456"/>
      <c r="AM11" s="456"/>
      <c r="AN11" s="456"/>
      <c r="AO11" s="456"/>
      <c r="AP11" s="456"/>
      <c r="AQ11" s="456"/>
      <c r="AR11" s="456"/>
      <c r="AS11" s="456"/>
      <c r="AT11" s="456"/>
      <c r="AU11" s="456"/>
      <c r="AV11" s="456"/>
      <c r="AW11" s="456"/>
      <c r="AX11" s="456"/>
      <c r="AY11" s="456"/>
      <c r="AZ11" s="457"/>
    </row>
    <row r="12" spans="1:68" s="183" customFormat="1" ht="81" customHeight="1" x14ac:dyDescent="0.15">
      <c r="B12" s="440" t="s">
        <v>320</v>
      </c>
      <c r="C12" s="441"/>
      <c r="D12" s="441"/>
      <c r="E12" s="441"/>
      <c r="F12" s="441"/>
      <c r="G12" s="441"/>
      <c r="H12" s="441"/>
      <c r="I12" s="442"/>
      <c r="J12" s="437"/>
      <c r="K12" s="438"/>
      <c r="L12" s="438"/>
      <c r="M12" s="438"/>
      <c r="N12" s="438"/>
      <c r="O12" s="438"/>
      <c r="P12" s="438"/>
      <c r="Q12" s="438"/>
      <c r="R12" s="438"/>
      <c r="S12" s="438"/>
      <c r="T12" s="438"/>
      <c r="U12" s="438"/>
      <c r="V12" s="438"/>
      <c r="W12" s="438"/>
      <c r="X12" s="438"/>
      <c r="Y12" s="438"/>
      <c r="Z12" s="438"/>
      <c r="AA12" s="438"/>
      <c r="AB12" s="438"/>
      <c r="AC12" s="438"/>
      <c r="AD12" s="438"/>
      <c r="AE12" s="439"/>
      <c r="AF12" s="437"/>
      <c r="AG12" s="438"/>
      <c r="AH12" s="438"/>
      <c r="AI12" s="438"/>
      <c r="AJ12" s="438"/>
      <c r="AK12" s="438"/>
      <c r="AL12" s="438"/>
      <c r="AM12" s="438"/>
      <c r="AN12" s="438"/>
      <c r="AO12" s="438"/>
      <c r="AP12" s="438"/>
      <c r="AQ12" s="438"/>
      <c r="AR12" s="438"/>
      <c r="AS12" s="438"/>
      <c r="AT12" s="438"/>
      <c r="AU12" s="438"/>
      <c r="AV12" s="438"/>
      <c r="AW12" s="438"/>
      <c r="AX12" s="438"/>
      <c r="AY12" s="438"/>
      <c r="AZ12" s="439"/>
    </row>
    <row r="13" spans="1:68" s="183" customFormat="1" ht="99" customHeight="1" x14ac:dyDescent="0.15">
      <c r="B13" s="440" t="s">
        <v>319</v>
      </c>
      <c r="C13" s="441"/>
      <c r="D13" s="441"/>
      <c r="E13" s="441"/>
      <c r="F13" s="441"/>
      <c r="G13" s="441"/>
      <c r="H13" s="441"/>
      <c r="I13" s="442"/>
      <c r="J13" s="437"/>
      <c r="K13" s="438"/>
      <c r="L13" s="438"/>
      <c r="M13" s="438"/>
      <c r="N13" s="438"/>
      <c r="O13" s="438"/>
      <c r="P13" s="438"/>
      <c r="Q13" s="438"/>
      <c r="R13" s="438"/>
      <c r="S13" s="438"/>
      <c r="T13" s="438"/>
      <c r="U13" s="438"/>
      <c r="V13" s="438"/>
      <c r="W13" s="438"/>
      <c r="X13" s="438"/>
      <c r="Y13" s="438"/>
      <c r="Z13" s="438"/>
      <c r="AA13" s="438"/>
      <c r="AB13" s="438"/>
      <c r="AC13" s="438"/>
      <c r="AD13" s="438"/>
      <c r="AE13" s="439"/>
      <c r="AF13" s="437"/>
      <c r="AG13" s="438"/>
      <c r="AH13" s="438"/>
      <c r="AI13" s="438"/>
      <c r="AJ13" s="438"/>
      <c r="AK13" s="438"/>
      <c r="AL13" s="438"/>
      <c r="AM13" s="438"/>
      <c r="AN13" s="438"/>
      <c r="AO13" s="438"/>
      <c r="AP13" s="438"/>
      <c r="AQ13" s="438"/>
      <c r="AR13" s="438"/>
      <c r="AS13" s="438"/>
      <c r="AT13" s="438"/>
      <c r="AU13" s="438"/>
      <c r="AV13" s="438"/>
      <c r="AW13" s="438"/>
      <c r="AX13" s="438"/>
      <c r="AY13" s="438"/>
      <c r="AZ13" s="439"/>
    </row>
    <row r="14" spans="1:68" s="183" customFormat="1" ht="30.75" customHeight="1" x14ac:dyDescent="0.15">
      <c r="B14" s="300"/>
      <c r="C14" s="261"/>
      <c r="D14" s="261"/>
      <c r="E14" s="261"/>
      <c r="F14" s="261"/>
      <c r="G14" s="261"/>
      <c r="H14" s="261"/>
      <c r="I14" s="261"/>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row>
    <row r="15" spans="1:68" s="183" customFormat="1" ht="24.75" customHeight="1" x14ac:dyDescent="0.15">
      <c r="A15" s="403" t="s">
        <v>296</v>
      </c>
      <c r="B15" s="301"/>
      <c r="C15" s="262"/>
      <c r="D15" s="262"/>
      <c r="E15" s="262"/>
      <c r="F15" s="262"/>
      <c r="G15" s="262"/>
      <c r="H15" s="262"/>
      <c r="I15" s="262"/>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row>
    <row r="16" spans="1:68" s="183" customFormat="1" ht="66" customHeight="1" x14ac:dyDescent="0.15">
      <c r="B16" s="443"/>
      <c r="C16" s="444"/>
      <c r="D16" s="444"/>
      <c r="E16" s="444"/>
      <c r="F16" s="444"/>
      <c r="G16" s="444"/>
      <c r="H16" s="444"/>
      <c r="I16" s="444"/>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4"/>
      <c r="AK16" s="444"/>
      <c r="AL16" s="444"/>
      <c r="AM16" s="444"/>
      <c r="AN16" s="444"/>
      <c r="AO16" s="444"/>
      <c r="AP16" s="444"/>
      <c r="AQ16" s="444"/>
      <c r="AR16" s="444"/>
      <c r="AS16" s="444"/>
      <c r="AT16" s="444"/>
      <c r="AU16" s="444"/>
      <c r="AV16" s="444"/>
      <c r="AW16" s="444"/>
      <c r="AX16" s="444"/>
      <c r="AY16" s="444"/>
      <c r="AZ16" s="445"/>
    </row>
    <row r="17" spans="1:52" s="183" customFormat="1" ht="62.25" customHeight="1" x14ac:dyDescent="0.15">
      <c r="B17" s="446"/>
      <c r="C17" s="447"/>
      <c r="D17" s="447"/>
      <c r="E17" s="447"/>
      <c r="F17" s="447"/>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8"/>
    </row>
    <row r="18" spans="1:52" s="183" customFormat="1" ht="32.25" customHeight="1" x14ac:dyDescent="0.15">
      <c r="B18" s="258"/>
      <c r="C18" s="258"/>
      <c r="D18" s="258"/>
      <c r="E18" s="258"/>
      <c r="F18" s="258"/>
      <c r="G18" s="258"/>
      <c r="H18" s="258"/>
      <c r="I18" s="258"/>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row>
    <row r="19" spans="1:52" s="183" customFormat="1" ht="24" customHeight="1" x14ac:dyDescent="0.2">
      <c r="A19" s="305" t="s">
        <v>297</v>
      </c>
      <c r="B19" s="301"/>
      <c r="C19" s="301"/>
      <c r="D19" s="301"/>
      <c r="E19" s="301"/>
      <c r="F19" s="301"/>
      <c r="G19" s="301"/>
      <c r="H19" s="301"/>
      <c r="I19" s="301"/>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59"/>
    </row>
    <row r="20" spans="1:52" s="183" customFormat="1" ht="79.5" customHeight="1" x14ac:dyDescent="0.15">
      <c r="B20" s="449" t="s">
        <v>318</v>
      </c>
      <c r="C20" s="450"/>
      <c r="D20" s="450"/>
      <c r="E20" s="450"/>
      <c r="F20" s="450"/>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0"/>
      <c r="AX20" s="450"/>
      <c r="AY20" s="450"/>
      <c r="AZ20" s="451"/>
    </row>
    <row r="21" spans="1:52" s="183" customFormat="1" ht="105.75" customHeight="1" x14ac:dyDescent="0.15">
      <c r="B21" s="452"/>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3"/>
      <c r="AV21" s="453"/>
      <c r="AW21" s="453"/>
      <c r="AX21" s="453"/>
      <c r="AY21" s="453"/>
      <c r="AZ21" s="454"/>
    </row>
    <row r="22" spans="1:52" s="183" customFormat="1" ht="281.25" customHeight="1" x14ac:dyDescent="0.15">
      <c r="B22" s="452" t="s">
        <v>317</v>
      </c>
      <c r="C22" s="453"/>
      <c r="D22" s="453"/>
      <c r="E22" s="453"/>
      <c r="F22" s="453"/>
      <c r="G22" s="453"/>
      <c r="H22" s="453"/>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3"/>
      <c r="AW22" s="453"/>
      <c r="AX22" s="453"/>
      <c r="AY22" s="453"/>
      <c r="AZ22" s="454"/>
    </row>
    <row r="23" spans="1:52" s="183" customFormat="1" ht="15" customHeight="1" x14ac:dyDescent="0.15">
      <c r="B23" s="190"/>
      <c r="C23" s="190"/>
      <c r="D23" s="190"/>
      <c r="E23" s="190"/>
      <c r="F23" s="190"/>
      <c r="G23" s="190"/>
      <c r="H23" s="190"/>
      <c r="I23" s="190"/>
      <c r="J23" s="190"/>
      <c r="K23" s="190"/>
      <c r="L23" s="190"/>
      <c r="M23" s="190"/>
      <c r="N23" s="190"/>
      <c r="O23" s="204"/>
      <c r="P23" s="194"/>
      <c r="Q23" s="194"/>
      <c r="R23" s="194"/>
      <c r="S23" s="194"/>
      <c r="T23" s="194"/>
      <c r="U23" s="194"/>
      <c r="V23" s="194"/>
      <c r="W23" s="194"/>
      <c r="X23" s="194"/>
      <c r="Y23" s="194"/>
      <c r="Z23" s="194"/>
      <c r="AA23" s="194"/>
      <c r="AB23" s="194"/>
      <c r="AC23" s="194"/>
      <c r="AD23" s="194"/>
      <c r="AE23" s="194"/>
      <c r="AF23" s="194"/>
      <c r="AG23" s="194"/>
      <c r="AH23" s="204"/>
      <c r="AI23" s="194"/>
      <c r="AJ23" s="194"/>
      <c r="AK23" s="194"/>
      <c r="AL23" s="194"/>
      <c r="AM23" s="194"/>
      <c r="AN23" s="194"/>
      <c r="AO23" s="194"/>
      <c r="AP23" s="194"/>
      <c r="AQ23" s="194"/>
      <c r="AR23" s="194"/>
      <c r="AS23" s="194"/>
      <c r="AT23" s="194"/>
      <c r="AU23" s="194"/>
      <c r="AV23" s="194"/>
      <c r="AW23" s="194"/>
      <c r="AX23" s="194"/>
      <c r="AY23" s="194"/>
      <c r="AZ23" s="194"/>
    </row>
    <row r="24" spans="1:52" s="184" customFormat="1" ht="20.100000000000001" customHeight="1" x14ac:dyDescent="0.15"/>
    <row r="25" spans="1:52" s="184" customFormat="1" ht="20.100000000000001" customHeight="1" x14ac:dyDescent="0.15"/>
    <row r="26" spans="1:52" s="184" customFormat="1" ht="20.100000000000001" customHeight="1" x14ac:dyDescent="0.15"/>
    <row r="27" spans="1:52" s="184" customFormat="1" ht="20.100000000000001" customHeight="1" x14ac:dyDescent="0.15"/>
    <row r="28" spans="1:52" s="184" customFormat="1" ht="20.100000000000001" customHeight="1" x14ac:dyDescent="0.15"/>
    <row r="29" spans="1:52" s="184" customFormat="1" ht="20.100000000000001" customHeight="1" x14ac:dyDescent="0.15"/>
    <row r="30" spans="1:52" s="184" customFormat="1" ht="20.100000000000001" customHeight="1" x14ac:dyDescent="0.15"/>
    <row r="31" spans="1:52" s="184" customFormat="1" ht="20.100000000000001" customHeight="1" x14ac:dyDescent="0.15"/>
    <row r="32" spans="1:52" s="184" customFormat="1" ht="20.100000000000001" customHeight="1" x14ac:dyDescent="0.15"/>
    <row r="33" s="184" customFormat="1" ht="20.100000000000001" customHeight="1" x14ac:dyDescent="0.15"/>
    <row r="34" s="184" customFormat="1" ht="20.100000000000001" customHeight="1" x14ac:dyDescent="0.15"/>
    <row r="35" s="184" customFormat="1" ht="20.100000000000001" customHeight="1" x14ac:dyDescent="0.15"/>
    <row r="36" s="184" customFormat="1" ht="20.100000000000001" customHeight="1" x14ac:dyDescent="0.15"/>
    <row r="37" s="184" customFormat="1" ht="20.100000000000001" customHeight="1" x14ac:dyDescent="0.15"/>
    <row r="38" s="184" customFormat="1" ht="20.100000000000001" customHeight="1" x14ac:dyDescent="0.15"/>
    <row r="39" s="184" customFormat="1" ht="20.100000000000001" customHeight="1" x14ac:dyDescent="0.15"/>
    <row r="40" s="184" customFormat="1" ht="20.100000000000001" customHeight="1" x14ac:dyDescent="0.15"/>
    <row r="41" s="184" customFormat="1" ht="20.100000000000001" customHeight="1" x14ac:dyDescent="0.15"/>
    <row r="42" s="184" customFormat="1" ht="20.100000000000001" customHeight="1" x14ac:dyDescent="0.15"/>
    <row r="43" s="184" customFormat="1" ht="20.100000000000001" customHeight="1" x14ac:dyDescent="0.15"/>
    <row r="44" s="184" customFormat="1" ht="20.100000000000001" customHeight="1" x14ac:dyDescent="0.15"/>
    <row r="45" s="184" customFormat="1" ht="20.100000000000001" customHeight="1" x14ac:dyDescent="0.15"/>
    <row r="46" s="184" customFormat="1" ht="20.100000000000001" customHeight="1" x14ac:dyDescent="0.15"/>
    <row r="47" s="184" customFormat="1" ht="20.100000000000001" customHeight="1" x14ac:dyDescent="0.15"/>
    <row r="48" s="184" customFormat="1" ht="20.100000000000001" customHeight="1" x14ac:dyDescent="0.15"/>
    <row r="49" s="184" customFormat="1" ht="20.100000000000001" customHeight="1" x14ac:dyDescent="0.15"/>
    <row r="50" s="184" customFormat="1" ht="20.100000000000001" customHeight="1" x14ac:dyDescent="0.15"/>
    <row r="51" s="184" customFormat="1" ht="20.100000000000001" customHeight="1" x14ac:dyDescent="0.15"/>
    <row r="52" s="184" customFormat="1" ht="20.100000000000001" customHeight="1" x14ac:dyDescent="0.15"/>
    <row r="53" s="184" customFormat="1" ht="20.100000000000001" customHeight="1" x14ac:dyDescent="0.15"/>
    <row r="54" s="184" customFormat="1" ht="20.100000000000001" customHeight="1" x14ac:dyDescent="0.15"/>
    <row r="55" s="184" customFormat="1" ht="20.100000000000001" customHeight="1" x14ac:dyDescent="0.15"/>
    <row r="56" s="184" customFormat="1" ht="20.100000000000001" customHeight="1" x14ac:dyDescent="0.15"/>
    <row r="57" s="184" customFormat="1" ht="20.100000000000001" customHeight="1" x14ac:dyDescent="0.15"/>
    <row r="58" s="184" customFormat="1" ht="20.100000000000001" customHeight="1" x14ac:dyDescent="0.15"/>
    <row r="59" s="184" customFormat="1" ht="20.100000000000001" customHeight="1" x14ac:dyDescent="0.15"/>
    <row r="60" s="184" customFormat="1" ht="20.100000000000001" customHeight="1" x14ac:dyDescent="0.15"/>
    <row r="61" s="184" customFormat="1" ht="20.100000000000001" customHeight="1" x14ac:dyDescent="0.15"/>
    <row r="62" s="184" customFormat="1" ht="20.100000000000001" customHeight="1" x14ac:dyDescent="0.15"/>
    <row r="63" s="184" customFormat="1" ht="20.100000000000001" customHeight="1" x14ac:dyDescent="0.15"/>
    <row r="64" s="184" customFormat="1" ht="20.100000000000001" customHeight="1" x14ac:dyDescent="0.15"/>
    <row r="65" s="184" customFormat="1" ht="20.100000000000001" customHeight="1" x14ac:dyDescent="0.15"/>
    <row r="66" s="184" customFormat="1" ht="20.100000000000001" customHeight="1" x14ac:dyDescent="0.15"/>
    <row r="67" s="184" customFormat="1" ht="20.100000000000001" customHeight="1" x14ac:dyDescent="0.15"/>
    <row r="68" s="184" customFormat="1" ht="20.100000000000001" customHeight="1" x14ac:dyDescent="0.15"/>
    <row r="69" s="184" customFormat="1" ht="20.100000000000001" customHeight="1" x14ac:dyDescent="0.15"/>
    <row r="70" s="184" customFormat="1" ht="20.100000000000001" customHeight="1" x14ac:dyDescent="0.15"/>
    <row r="71" s="184" customFormat="1" ht="20.100000000000001" customHeight="1" x14ac:dyDescent="0.15"/>
    <row r="72" s="184" customFormat="1" ht="20.100000000000001" customHeight="1" x14ac:dyDescent="0.15"/>
    <row r="73" s="184" customFormat="1" ht="20.100000000000001" customHeight="1" x14ac:dyDescent="0.15"/>
    <row r="74" s="184" customFormat="1" ht="20.100000000000001" customHeight="1" x14ac:dyDescent="0.15"/>
    <row r="75" s="184" customFormat="1" ht="20.100000000000001" customHeight="1" x14ac:dyDescent="0.15"/>
    <row r="76" s="184" customFormat="1" ht="20.100000000000001" customHeight="1" x14ac:dyDescent="0.15"/>
    <row r="77" s="184" customFormat="1"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row r="496" ht="20.100000000000001" customHeight="1" x14ac:dyDescent="0.15"/>
    <row r="497" ht="20.100000000000001" customHeight="1" x14ac:dyDescent="0.15"/>
    <row r="498" ht="20.100000000000001" customHeight="1" x14ac:dyDescent="0.15"/>
    <row r="499" ht="20.100000000000001" customHeight="1" x14ac:dyDescent="0.15"/>
    <row r="500" ht="20.100000000000001" customHeight="1" x14ac:dyDescent="0.15"/>
    <row r="501" ht="20.100000000000001" customHeight="1" x14ac:dyDescent="0.15"/>
    <row r="502" ht="20.100000000000001" customHeight="1" x14ac:dyDescent="0.15"/>
    <row r="503" ht="20.100000000000001" customHeight="1" x14ac:dyDescent="0.15"/>
    <row r="504" ht="20.100000000000001" customHeight="1" x14ac:dyDescent="0.15"/>
    <row r="505" ht="20.100000000000001" customHeight="1" x14ac:dyDescent="0.15"/>
    <row r="506" ht="20.100000000000001" customHeight="1" x14ac:dyDescent="0.15"/>
    <row r="507" ht="20.100000000000001" customHeight="1" x14ac:dyDescent="0.15"/>
    <row r="508" ht="20.100000000000001" customHeight="1" x14ac:dyDescent="0.15"/>
    <row r="509" ht="20.100000000000001" customHeight="1" x14ac:dyDescent="0.15"/>
    <row r="510" ht="20.100000000000001" customHeight="1" x14ac:dyDescent="0.15"/>
    <row r="511" ht="20.100000000000001" customHeight="1" x14ac:dyDescent="0.15"/>
    <row r="512"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row r="535" ht="20.100000000000001" customHeight="1" x14ac:dyDescent="0.15"/>
    <row r="536" ht="20.100000000000001" customHeight="1" x14ac:dyDescent="0.15"/>
    <row r="537" ht="20.100000000000001" customHeight="1" x14ac:dyDescent="0.15"/>
    <row r="538" ht="20.100000000000001" customHeight="1" x14ac:dyDescent="0.15"/>
    <row r="539" ht="20.100000000000001" customHeight="1" x14ac:dyDescent="0.15"/>
    <row r="540" ht="20.100000000000001" customHeight="1" x14ac:dyDescent="0.15"/>
    <row r="541" ht="20.100000000000001" customHeight="1" x14ac:dyDescent="0.15"/>
    <row r="542" ht="20.100000000000001" customHeight="1" x14ac:dyDescent="0.15"/>
    <row r="543" ht="20.100000000000001" customHeight="1" x14ac:dyDescent="0.15"/>
    <row r="544" ht="20.100000000000001" customHeight="1" x14ac:dyDescent="0.15"/>
    <row r="545" ht="20.100000000000001" customHeight="1" x14ac:dyDescent="0.15"/>
    <row r="546" ht="20.100000000000001" customHeight="1" x14ac:dyDescent="0.15"/>
    <row r="547" ht="20.100000000000001" customHeight="1" x14ac:dyDescent="0.15"/>
    <row r="548" ht="20.100000000000001" customHeight="1" x14ac:dyDescent="0.15"/>
    <row r="549" ht="20.100000000000001" customHeight="1" x14ac:dyDescent="0.15"/>
    <row r="550" ht="20.100000000000001" customHeight="1" x14ac:dyDescent="0.15"/>
    <row r="551" ht="20.100000000000001" customHeight="1" x14ac:dyDescent="0.15"/>
    <row r="552" ht="20.100000000000001" customHeight="1" x14ac:dyDescent="0.15"/>
    <row r="553" ht="20.100000000000001" customHeight="1" x14ac:dyDescent="0.15"/>
    <row r="554" ht="20.100000000000001" customHeight="1" x14ac:dyDescent="0.15"/>
    <row r="555" ht="20.100000000000001" customHeight="1" x14ac:dyDescent="0.15"/>
    <row r="556" ht="20.100000000000001" customHeight="1" x14ac:dyDescent="0.15"/>
    <row r="557" ht="20.100000000000001" customHeight="1" x14ac:dyDescent="0.15"/>
    <row r="558" ht="20.100000000000001" customHeight="1" x14ac:dyDescent="0.15"/>
    <row r="559" ht="20.100000000000001" customHeight="1" x14ac:dyDescent="0.15"/>
    <row r="560" ht="20.100000000000001" customHeight="1" x14ac:dyDescent="0.15"/>
    <row r="561" ht="20.100000000000001" customHeight="1" x14ac:dyDescent="0.15"/>
    <row r="562" ht="20.100000000000001" customHeight="1" x14ac:dyDescent="0.15"/>
    <row r="563" ht="20.100000000000001" customHeight="1" x14ac:dyDescent="0.15"/>
    <row r="564" ht="20.100000000000001" customHeight="1" x14ac:dyDescent="0.15"/>
    <row r="565" ht="20.100000000000001" customHeight="1" x14ac:dyDescent="0.15"/>
    <row r="566" ht="20.100000000000001" customHeight="1" x14ac:dyDescent="0.15"/>
    <row r="567" ht="20.100000000000001" customHeight="1" x14ac:dyDescent="0.15"/>
    <row r="568" ht="20.100000000000001" customHeight="1" x14ac:dyDescent="0.15"/>
    <row r="569" ht="20.100000000000001" customHeight="1" x14ac:dyDescent="0.15"/>
    <row r="570" ht="20.100000000000001" customHeight="1" x14ac:dyDescent="0.15"/>
    <row r="571" ht="20.100000000000001" customHeight="1" x14ac:dyDescent="0.15"/>
    <row r="572" ht="20.100000000000001" customHeight="1" x14ac:dyDescent="0.15"/>
    <row r="573" ht="20.100000000000001" customHeight="1" x14ac:dyDescent="0.15"/>
    <row r="574" ht="20.100000000000001" customHeight="1" x14ac:dyDescent="0.15"/>
    <row r="575" ht="20.100000000000001" customHeight="1" x14ac:dyDescent="0.15"/>
    <row r="576" ht="20.100000000000001" customHeight="1" x14ac:dyDescent="0.15"/>
    <row r="577" ht="20.100000000000001" customHeight="1" x14ac:dyDescent="0.15"/>
    <row r="578" ht="20.100000000000001" customHeight="1" x14ac:dyDescent="0.15"/>
    <row r="579" ht="20.100000000000001" customHeight="1" x14ac:dyDescent="0.15"/>
    <row r="580" ht="20.100000000000001" customHeight="1" x14ac:dyDescent="0.15"/>
    <row r="581" ht="20.100000000000001" customHeight="1" x14ac:dyDescent="0.15"/>
    <row r="582" ht="20.100000000000001" customHeight="1" x14ac:dyDescent="0.15"/>
    <row r="583" ht="20.100000000000001" customHeight="1" x14ac:dyDescent="0.15"/>
    <row r="584" ht="20.100000000000001" customHeight="1" x14ac:dyDescent="0.15"/>
    <row r="585" ht="20.100000000000001" customHeight="1" x14ac:dyDescent="0.15"/>
    <row r="586" ht="20.100000000000001" customHeight="1" x14ac:dyDescent="0.15"/>
    <row r="587" ht="20.100000000000001" customHeight="1" x14ac:dyDescent="0.15"/>
    <row r="588" ht="20.100000000000001" customHeight="1" x14ac:dyDescent="0.15"/>
    <row r="589" ht="20.100000000000001" customHeight="1" x14ac:dyDescent="0.15"/>
    <row r="590" ht="20.100000000000001" customHeight="1" x14ac:dyDescent="0.15"/>
    <row r="591" ht="20.100000000000001" customHeight="1" x14ac:dyDescent="0.15"/>
    <row r="592" ht="20.100000000000001" customHeight="1" x14ac:dyDescent="0.15"/>
    <row r="593" ht="20.100000000000001" customHeight="1" x14ac:dyDescent="0.15"/>
    <row r="594" ht="20.100000000000001" customHeight="1" x14ac:dyDescent="0.15"/>
    <row r="595" ht="20.100000000000001" customHeight="1" x14ac:dyDescent="0.15"/>
    <row r="596" ht="20.100000000000001" customHeight="1" x14ac:dyDescent="0.15"/>
    <row r="597" ht="20.100000000000001" customHeight="1" x14ac:dyDescent="0.15"/>
    <row r="598" ht="20.100000000000001" customHeight="1" x14ac:dyDescent="0.15"/>
    <row r="599" ht="20.100000000000001" customHeight="1" x14ac:dyDescent="0.15"/>
    <row r="600" ht="20.100000000000001" customHeight="1" x14ac:dyDescent="0.15"/>
    <row r="601" ht="20.100000000000001" customHeight="1" x14ac:dyDescent="0.15"/>
    <row r="602" ht="20.100000000000001" customHeight="1" x14ac:dyDescent="0.15"/>
    <row r="603" ht="20.100000000000001" customHeight="1" x14ac:dyDescent="0.15"/>
    <row r="604" ht="20.100000000000001" customHeight="1" x14ac:dyDescent="0.15"/>
    <row r="605" ht="20.100000000000001" customHeight="1" x14ac:dyDescent="0.15"/>
    <row r="606" ht="20.100000000000001" customHeight="1" x14ac:dyDescent="0.15"/>
    <row r="607" ht="20.100000000000001" customHeight="1" x14ac:dyDescent="0.15"/>
    <row r="608" ht="20.100000000000001" customHeight="1" x14ac:dyDescent="0.15"/>
    <row r="609" ht="20.100000000000001" customHeight="1" x14ac:dyDescent="0.15"/>
    <row r="610" ht="20.100000000000001" customHeight="1" x14ac:dyDescent="0.15"/>
    <row r="611" ht="20.100000000000001" customHeight="1" x14ac:dyDescent="0.15"/>
    <row r="612" ht="20.100000000000001" customHeight="1" x14ac:dyDescent="0.15"/>
    <row r="613" ht="20.100000000000001" customHeight="1" x14ac:dyDescent="0.15"/>
    <row r="614" ht="20.100000000000001" customHeight="1" x14ac:dyDescent="0.15"/>
    <row r="615" ht="20.100000000000001" customHeight="1" x14ac:dyDescent="0.15"/>
    <row r="616" ht="20.100000000000001" customHeight="1" x14ac:dyDescent="0.15"/>
    <row r="617" ht="20.100000000000001" customHeight="1" x14ac:dyDescent="0.15"/>
    <row r="618" ht="20.100000000000001" customHeight="1" x14ac:dyDescent="0.15"/>
    <row r="619" ht="20.100000000000001" customHeight="1" x14ac:dyDescent="0.15"/>
    <row r="620" ht="20.100000000000001" customHeight="1" x14ac:dyDescent="0.15"/>
    <row r="621" ht="20.100000000000001" customHeight="1" x14ac:dyDescent="0.15"/>
    <row r="622" ht="20.100000000000001" customHeight="1" x14ac:dyDescent="0.15"/>
    <row r="623" ht="20.100000000000001" customHeight="1" x14ac:dyDescent="0.15"/>
    <row r="624" ht="20.100000000000001" customHeight="1" x14ac:dyDescent="0.15"/>
    <row r="625" ht="20.100000000000001" customHeight="1" x14ac:dyDescent="0.15"/>
    <row r="626" ht="20.100000000000001" customHeight="1" x14ac:dyDescent="0.15"/>
    <row r="627" ht="20.100000000000001" customHeight="1" x14ac:dyDescent="0.15"/>
    <row r="628" ht="20.100000000000001" customHeight="1" x14ac:dyDescent="0.15"/>
    <row r="629" ht="20.100000000000001" customHeight="1" x14ac:dyDescent="0.15"/>
    <row r="630" ht="20.100000000000001" customHeight="1" x14ac:dyDescent="0.15"/>
    <row r="631" ht="20.100000000000001" customHeight="1" x14ac:dyDescent="0.15"/>
    <row r="632" ht="20.100000000000001" customHeight="1" x14ac:dyDescent="0.15"/>
    <row r="633" ht="20.100000000000001" customHeight="1" x14ac:dyDescent="0.15"/>
    <row r="634" ht="20.100000000000001" customHeight="1" x14ac:dyDescent="0.15"/>
    <row r="635" ht="20.100000000000001" customHeight="1" x14ac:dyDescent="0.15"/>
    <row r="636" ht="20.100000000000001" customHeight="1" x14ac:dyDescent="0.15"/>
    <row r="637" ht="20.100000000000001" customHeight="1" x14ac:dyDescent="0.15"/>
    <row r="638" ht="20.100000000000001" customHeight="1" x14ac:dyDescent="0.15"/>
    <row r="639" ht="20.100000000000001" customHeight="1" x14ac:dyDescent="0.15"/>
    <row r="640" ht="20.100000000000001" customHeight="1" x14ac:dyDescent="0.15"/>
    <row r="641" ht="20.100000000000001" customHeight="1" x14ac:dyDescent="0.15"/>
    <row r="642" ht="20.100000000000001" customHeight="1" x14ac:dyDescent="0.15"/>
    <row r="643" ht="20.100000000000001" customHeight="1" x14ac:dyDescent="0.15"/>
    <row r="644" ht="20.100000000000001" customHeight="1" x14ac:dyDescent="0.15"/>
    <row r="645" ht="20.100000000000001" customHeight="1" x14ac:dyDescent="0.15"/>
    <row r="646" ht="20.100000000000001" customHeight="1" x14ac:dyDescent="0.15"/>
    <row r="647" ht="20.100000000000001" customHeight="1" x14ac:dyDescent="0.15"/>
    <row r="648" ht="20.100000000000001" customHeight="1" x14ac:dyDescent="0.15"/>
    <row r="649" ht="20.100000000000001" customHeight="1" x14ac:dyDescent="0.15"/>
    <row r="650" ht="20.100000000000001" customHeight="1" x14ac:dyDescent="0.15"/>
    <row r="651" ht="20.100000000000001" customHeight="1" x14ac:dyDescent="0.15"/>
    <row r="652" ht="20.100000000000001" customHeight="1" x14ac:dyDescent="0.15"/>
    <row r="653" ht="20.100000000000001" customHeight="1" x14ac:dyDescent="0.15"/>
    <row r="654" ht="20.100000000000001" customHeight="1" x14ac:dyDescent="0.15"/>
    <row r="655" ht="20.100000000000001" customHeight="1" x14ac:dyDescent="0.15"/>
    <row r="656" ht="20.100000000000001" customHeight="1" x14ac:dyDescent="0.15"/>
    <row r="657" ht="20.100000000000001" customHeight="1" x14ac:dyDescent="0.15"/>
    <row r="658" ht="20.100000000000001" customHeight="1" x14ac:dyDescent="0.15"/>
    <row r="659" ht="20.100000000000001" customHeight="1" x14ac:dyDescent="0.15"/>
    <row r="660" ht="20.100000000000001" customHeight="1" x14ac:dyDescent="0.15"/>
    <row r="661" ht="20.100000000000001" customHeight="1" x14ac:dyDescent="0.15"/>
    <row r="662" ht="20.100000000000001" customHeight="1" x14ac:dyDescent="0.15"/>
    <row r="663" ht="20.100000000000001" customHeight="1" x14ac:dyDescent="0.15"/>
    <row r="664" ht="20.100000000000001" customHeight="1" x14ac:dyDescent="0.15"/>
    <row r="665" ht="20.100000000000001" customHeight="1" x14ac:dyDescent="0.15"/>
    <row r="666" ht="20.100000000000001" customHeight="1" x14ac:dyDescent="0.15"/>
    <row r="667" ht="20.100000000000001" customHeight="1" x14ac:dyDescent="0.15"/>
  </sheetData>
  <mergeCells count="14">
    <mergeCell ref="B16:AZ17"/>
    <mergeCell ref="B20:AZ21"/>
    <mergeCell ref="B22:AZ22"/>
    <mergeCell ref="B8:AZ8"/>
    <mergeCell ref="B11:I11"/>
    <mergeCell ref="J11:AE11"/>
    <mergeCell ref="AF11:AZ11"/>
    <mergeCell ref="B5:AZ5"/>
    <mergeCell ref="B12:I12"/>
    <mergeCell ref="J12:AE12"/>
    <mergeCell ref="AF12:AZ12"/>
    <mergeCell ref="B13:I13"/>
    <mergeCell ref="J13:AE13"/>
    <mergeCell ref="AF13:AZ13"/>
  </mergeCells>
  <phoneticPr fontId="39"/>
  <printOptions horizontalCentered="1"/>
  <pageMargins left="0.70866141732283472" right="0.31496062992125984" top="0.55118110236220474" bottom="0" header="0.31496062992125984" footer="0.31496062992125984"/>
  <pageSetup paperSize="9" scale="6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29"/>
  <sheetViews>
    <sheetView view="pageBreakPreview" zoomScale="60" zoomScaleNormal="75" workbookViewId="0">
      <selection activeCell="A13" sqref="A13"/>
    </sheetView>
  </sheetViews>
  <sheetFormatPr defaultColWidth="9" defaultRowHeight="13.5" x14ac:dyDescent="0.15"/>
  <cols>
    <col min="1" max="1" width="12.875" style="59" customWidth="1"/>
    <col min="2" max="2" width="14.125" style="59" customWidth="1"/>
    <col min="3" max="3" width="10.75" style="59" customWidth="1"/>
    <col min="4" max="4" width="11" style="59" customWidth="1"/>
    <col min="5" max="5" width="11.25" style="59" customWidth="1"/>
    <col min="6" max="6" width="12.5" style="59" customWidth="1"/>
    <col min="7" max="7" width="12.625" style="59" customWidth="1"/>
    <col min="8" max="9" width="15.5" style="59" customWidth="1"/>
    <col min="10" max="12" width="15.625" style="59" customWidth="1"/>
    <col min="13" max="13" width="9.75" style="59" customWidth="1"/>
    <col min="14" max="14" width="9.5" style="59" customWidth="1"/>
    <col min="15" max="15" width="11.625" style="59" customWidth="1"/>
    <col min="16" max="16" width="12" style="59" customWidth="1"/>
    <col min="17" max="17" width="10.375" style="59" customWidth="1"/>
    <col min="18" max="16384" width="9" style="59"/>
  </cols>
  <sheetData>
    <row r="1" spans="1:17" ht="22.5" customHeight="1" x14ac:dyDescent="0.2">
      <c r="A1" s="207" t="s">
        <v>308</v>
      </c>
    </row>
    <row r="2" spans="1:17" x14ac:dyDescent="0.15">
      <c r="L2" s="58"/>
      <c r="M2" s="58"/>
      <c r="N2" s="58"/>
      <c r="O2" s="58"/>
      <c r="P2" s="58"/>
    </row>
    <row r="3" spans="1:17" s="56" customFormat="1" ht="30" customHeight="1" x14ac:dyDescent="0.15">
      <c r="A3" s="827" t="s">
        <v>169</v>
      </c>
      <c r="B3" s="827"/>
      <c r="C3" s="827"/>
      <c r="D3" s="827"/>
      <c r="E3" s="827"/>
      <c r="F3" s="827"/>
      <c r="G3" s="827"/>
      <c r="H3" s="827"/>
      <c r="I3" s="827"/>
      <c r="J3" s="827"/>
      <c r="K3" s="827"/>
      <c r="L3" s="827"/>
      <c r="M3" s="827"/>
      <c r="N3" s="827"/>
      <c r="O3" s="827"/>
      <c r="P3" s="827"/>
      <c r="Q3" s="827"/>
    </row>
    <row r="4" spans="1:17" ht="21.75" customHeight="1" x14ac:dyDescent="0.15">
      <c r="L4" s="58"/>
      <c r="M4" s="58"/>
      <c r="N4" s="58"/>
      <c r="O4" s="58"/>
      <c r="P4" s="58"/>
    </row>
    <row r="5" spans="1:17" s="57" customFormat="1" ht="53.25" customHeight="1" x14ac:dyDescent="0.15">
      <c r="A5" s="60" t="s">
        <v>170</v>
      </c>
      <c r="B5" s="60" t="s">
        <v>171</v>
      </c>
      <c r="C5" s="60" t="s">
        <v>172</v>
      </c>
      <c r="D5" s="828" t="s">
        <v>29</v>
      </c>
      <c r="E5" s="829"/>
      <c r="F5" s="829"/>
      <c r="G5" s="830"/>
      <c r="I5" s="321"/>
    </row>
    <row r="6" spans="1:17" s="58" customFormat="1" ht="35.1" customHeight="1" x14ac:dyDescent="0.15">
      <c r="A6" s="831" t="s">
        <v>112</v>
      </c>
      <c r="B6" s="832"/>
      <c r="C6" s="832"/>
      <c r="D6" s="832"/>
      <c r="E6" s="833"/>
      <c r="F6" s="831" t="s">
        <v>173</v>
      </c>
      <c r="G6" s="833"/>
      <c r="H6" s="834" t="s">
        <v>106</v>
      </c>
      <c r="I6" s="835"/>
      <c r="J6" s="835"/>
      <c r="K6" s="835"/>
      <c r="L6" s="603"/>
      <c r="M6" s="834" t="s">
        <v>174</v>
      </c>
      <c r="N6" s="603"/>
      <c r="O6" s="834" t="s">
        <v>175</v>
      </c>
      <c r="P6" s="603"/>
      <c r="Q6" s="814" t="s">
        <v>176</v>
      </c>
    </row>
    <row r="7" spans="1:17" s="58" customFormat="1" ht="29.25" customHeight="1" x14ac:dyDescent="0.15">
      <c r="A7" s="818" t="s">
        <v>77</v>
      </c>
      <c r="B7" s="817" t="s">
        <v>266</v>
      </c>
      <c r="C7" s="826" t="s">
        <v>177</v>
      </c>
      <c r="D7" s="61" t="s">
        <v>178</v>
      </c>
      <c r="E7" s="818" t="s">
        <v>20</v>
      </c>
      <c r="F7" s="818" t="s">
        <v>179</v>
      </c>
      <c r="G7" s="821" t="s">
        <v>180</v>
      </c>
      <c r="H7" s="814" t="s">
        <v>116</v>
      </c>
      <c r="I7" s="716" t="s">
        <v>79</v>
      </c>
      <c r="J7" s="717"/>
      <c r="K7" s="717"/>
      <c r="L7" s="718"/>
      <c r="M7" s="811" t="s">
        <v>181</v>
      </c>
      <c r="N7" s="811" t="s">
        <v>182</v>
      </c>
      <c r="O7" s="811" t="s">
        <v>183</v>
      </c>
      <c r="P7" s="811" t="s">
        <v>184</v>
      </c>
      <c r="Q7" s="815"/>
    </row>
    <row r="8" spans="1:17" s="58" customFormat="1" ht="15" customHeight="1" x14ac:dyDescent="0.15">
      <c r="A8" s="819"/>
      <c r="B8" s="824"/>
      <c r="C8" s="824"/>
      <c r="D8" s="819" t="s">
        <v>185</v>
      </c>
      <c r="E8" s="819"/>
      <c r="F8" s="819"/>
      <c r="G8" s="822"/>
      <c r="H8" s="815"/>
      <c r="I8" s="719"/>
      <c r="J8" s="676"/>
      <c r="K8" s="676"/>
      <c r="L8" s="720"/>
      <c r="M8" s="812"/>
      <c r="N8" s="812"/>
      <c r="O8" s="812"/>
      <c r="P8" s="812"/>
      <c r="Q8" s="815"/>
    </row>
    <row r="9" spans="1:17" s="58" customFormat="1" ht="15" customHeight="1" x14ac:dyDescent="0.15">
      <c r="A9" s="819" t="s">
        <v>186</v>
      </c>
      <c r="B9" s="824"/>
      <c r="C9" s="824"/>
      <c r="D9" s="819"/>
      <c r="E9" s="819"/>
      <c r="F9" s="819"/>
      <c r="G9" s="822"/>
      <c r="H9" s="815"/>
      <c r="I9" s="817" t="s">
        <v>361</v>
      </c>
      <c r="J9" s="817" t="s">
        <v>360</v>
      </c>
      <c r="K9" s="817" t="s">
        <v>362</v>
      </c>
      <c r="L9" s="814" t="s">
        <v>82</v>
      </c>
      <c r="M9" s="812"/>
      <c r="N9" s="812"/>
      <c r="O9" s="812"/>
      <c r="P9" s="812"/>
      <c r="Q9" s="815"/>
    </row>
    <row r="10" spans="1:17" s="58" customFormat="1" ht="29.25" customHeight="1" x14ac:dyDescent="0.15">
      <c r="A10" s="820"/>
      <c r="B10" s="825"/>
      <c r="C10" s="825"/>
      <c r="D10" s="63" t="s">
        <v>187</v>
      </c>
      <c r="E10" s="820"/>
      <c r="F10" s="820"/>
      <c r="G10" s="823"/>
      <c r="H10" s="816"/>
      <c r="I10" s="816"/>
      <c r="J10" s="816"/>
      <c r="K10" s="816"/>
      <c r="L10" s="816"/>
      <c r="M10" s="813"/>
      <c r="N10" s="813"/>
      <c r="O10" s="813"/>
      <c r="P10" s="813"/>
      <c r="Q10" s="816"/>
    </row>
    <row r="11" spans="1:17" s="57" customFormat="1" ht="45" customHeight="1" x14ac:dyDescent="0.15">
      <c r="A11" s="64"/>
      <c r="B11" s="65"/>
      <c r="C11" s="65"/>
      <c r="D11" s="65"/>
      <c r="E11" s="65"/>
      <c r="F11" s="65" t="s">
        <v>188</v>
      </c>
      <c r="G11" s="65" t="s">
        <v>188</v>
      </c>
      <c r="H11" s="65"/>
      <c r="I11" s="65"/>
      <c r="J11" s="65"/>
      <c r="K11" s="65"/>
      <c r="L11" s="65"/>
      <c r="M11" s="65"/>
      <c r="N11" s="65"/>
      <c r="O11" s="65"/>
      <c r="P11" s="65"/>
      <c r="Q11" s="65"/>
    </row>
    <row r="12" spans="1:17" s="57" customFormat="1" ht="45" customHeight="1" x14ac:dyDescent="0.15">
      <c r="A12" s="64"/>
      <c r="B12" s="65"/>
      <c r="C12" s="65"/>
      <c r="D12" s="65"/>
      <c r="E12" s="65"/>
      <c r="F12" s="65" t="s">
        <v>188</v>
      </c>
      <c r="G12" s="65" t="s">
        <v>188</v>
      </c>
      <c r="H12" s="65"/>
      <c r="I12" s="65"/>
      <c r="J12" s="65"/>
      <c r="K12" s="65"/>
      <c r="L12" s="65"/>
      <c r="M12" s="65"/>
      <c r="N12" s="65"/>
      <c r="O12" s="65"/>
      <c r="P12" s="65"/>
      <c r="Q12" s="65"/>
    </row>
    <row r="13" spans="1:17" s="57" customFormat="1" ht="45" customHeight="1" x14ac:dyDescent="0.15">
      <c r="A13" s="64"/>
      <c r="B13" s="65"/>
      <c r="C13" s="65"/>
      <c r="D13" s="65"/>
      <c r="E13" s="65"/>
      <c r="F13" s="65" t="s">
        <v>188</v>
      </c>
      <c r="G13" s="65" t="s">
        <v>188</v>
      </c>
      <c r="H13" s="65"/>
      <c r="I13" s="65"/>
      <c r="J13" s="65"/>
      <c r="K13" s="65"/>
      <c r="L13" s="65"/>
      <c r="M13" s="65"/>
      <c r="N13" s="65"/>
      <c r="O13" s="65"/>
      <c r="P13" s="65"/>
      <c r="Q13" s="65"/>
    </row>
    <row r="14" spans="1:17" s="57" customFormat="1" ht="45" customHeight="1" x14ac:dyDescent="0.15">
      <c r="A14" s="64"/>
      <c r="B14" s="65"/>
      <c r="C14" s="65"/>
      <c r="D14" s="65"/>
      <c r="E14" s="65"/>
      <c r="F14" s="65" t="s">
        <v>188</v>
      </c>
      <c r="G14" s="65" t="s">
        <v>188</v>
      </c>
      <c r="H14" s="65"/>
      <c r="I14" s="65"/>
      <c r="J14" s="65"/>
      <c r="K14" s="65"/>
      <c r="L14" s="65"/>
      <c r="M14" s="65"/>
      <c r="N14" s="65"/>
      <c r="O14" s="65"/>
      <c r="P14" s="65"/>
      <c r="Q14" s="65"/>
    </row>
    <row r="15" spans="1:17" s="57" customFormat="1" ht="45" customHeight="1" x14ac:dyDescent="0.15">
      <c r="A15" s="64"/>
      <c r="B15" s="65"/>
      <c r="C15" s="65"/>
      <c r="D15" s="65"/>
      <c r="E15" s="65"/>
      <c r="F15" s="65" t="s">
        <v>188</v>
      </c>
      <c r="G15" s="65" t="s">
        <v>188</v>
      </c>
      <c r="H15" s="65"/>
      <c r="I15" s="65"/>
      <c r="J15" s="65"/>
      <c r="K15" s="65"/>
      <c r="L15" s="65"/>
      <c r="M15" s="65"/>
      <c r="N15" s="65"/>
      <c r="O15" s="65"/>
      <c r="P15" s="65"/>
      <c r="Q15" s="65"/>
    </row>
    <row r="16" spans="1:17" s="57" customFormat="1" ht="45" customHeight="1" x14ac:dyDescent="0.15">
      <c r="A16" s="64"/>
      <c r="B16" s="65"/>
      <c r="C16" s="65"/>
      <c r="D16" s="65"/>
      <c r="E16" s="65"/>
      <c r="F16" s="65" t="s">
        <v>188</v>
      </c>
      <c r="G16" s="65" t="s">
        <v>188</v>
      </c>
      <c r="H16" s="65"/>
      <c r="I16" s="65"/>
      <c r="J16" s="65"/>
      <c r="K16" s="65"/>
      <c r="L16" s="65"/>
      <c r="M16" s="65"/>
      <c r="N16" s="65"/>
      <c r="O16" s="65"/>
      <c r="P16" s="65"/>
      <c r="Q16" s="65"/>
    </row>
    <row r="17" spans="1:17" s="57" customFormat="1" ht="45" customHeight="1" x14ac:dyDescent="0.15">
      <c r="A17" s="64"/>
      <c r="B17" s="65"/>
      <c r="C17" s="65"/>
      <c r="D17" s="65"/>
      <c r="E17" s="65"/>
      <c r="F17" s="65" t="s">
        <v>188</v>
      </c>
      <c r="G17" s="65" t="s">
        <v>188</v>
      </c>
      <c r="H17" s="65"/>
      <c r="I17" s="65"/>
      <c r="J17" s="65"/>
      <c r="K17" s="65"/>
      <c r="L17" s="65"/>
      <c r="M17" s="65"/>
      <c r="N17" s="65"/>
      <c r="O17" s="65"/>
      <c r="P17" s="65"/>
      <c r="Q17" s="65"/>
    </row>
    <row r="18" spans="1:17" s="57" customFormat="1" ht="45" customHeight="1" x14ac:dyDescent="0.15">
      <c r="A18" s="62"/>
      <c r="B18" s="66"/>
      <c r="C18" s="66"/>
      <c r="D18" s="66"/>
      <c r="E18" s="66"/>
      <c r="F18" s="66" t="s">
        <v>188</v>
      </c>
      <c r="G18" s="66" t="s">
        <v>188</v>
      </c>
      <c r="H18" s="66"/>
      <c r="I18" s="66"/>
      <c r="J18" s="66"/>
      <c r="K18" s="66"/>
      <c r="L18" s="66"/>
      <c r="M18" s="66"/>
      <c r="N18" s="66"/>
      <c r="O18" s="66"/>
      <c r="P18" s="66"/>
      <c r="Q18" s="66"/>
    </row>
    <row r="19" spans="1:17" s="57" customFormat="1" ht="45" customHeight="1" x14ac:dyDescent="0.15">
      <c r="A19" s="67" t="s">
        <v>50</v>
      </c>
      <c r="B19" s="68" t="s">
        <v>16</v>
      </c>
      <c r="C19" s="68" t="s">
        <v>16</v>
      </c>
      <c r="D19" s="68" t="s">
        <v>16</v>
      </c>
      <c r="E19" s="68" t="s">
        <v>16</v>
      </c>
      <c r="F19" s="68" t="s">
        <v>16</v>
      </c>
      <c r="G19" s="68" t="s">
        <v>16</v>
      </c>
      <c r="H19" s="69"/>
      <c r="I19" s="69"/>
      <c r="J19" s="69"/>
      <c r="K19" s="69"/>
      <c r="L19" s="69"/>
      <c r="M19" s="68" t="s">
        <v>16</v>
      </c>
      <c r="N19" s="68" t="s">
        <v>16</v>
      </c>
      <c r="O19" s="68" t="s">
        <v>16</v>
      </c>
      <c r="P19" s="68" t="s">
        <v>16</v>
      </c>
      <c r="Q19" s="69"/>
    </row>
    <row r="20" spans="1:17" s="57" customFormat="1" ht="20.25" customHeight="1" x14ac:dyDescent="0.15">
      <c r="I20" s="321"/>
    </row>
    <row r="21" spans="1:17" s="57" customFormat="1" ht="20.100000000000001" customHeight="1" x14ac:dyDescent="0.15">
      <c r="A21" s="57" t="s">
        <v>189</v>
      </c>
      <c r="I21" s="321"/>
    </row>
    <row r="22" spans="1:17" s="57" customFormat="1" ht="20.100000000000001" customHeight="1" x14ac:dyDescent="0.15">
      <c r="A22" s="57" t="s">
        <v>190</v>
      </c>
      <c r="I22" s="321"/>
    </row>
    <row r="23" spans="1:17" s="57" customFormat="1" ht="20.100000000000001" customHeight="1" x14ac:dyDescent="0.15">
      <c r="A23" s="57" t="s">
        <v>191</v>
      </c>
      <c r="I23" s="321"/>
    </row>
    <row r="24" spans="1:17" s="57" customFormat="1" ht="20.100000000000001" customHeight="1" x14ac:dyDescent="0.15">
      <c r="A24" s="57" t="s">
        <v>192</v>
      </c>
      <c r="I24" s="321"/>
    </row>
    <row r="25" spans="1:17" s="57" customFormat="1" x14ac:dyDescent="0.15">
      <c r="I25" s="321"/>
    </row>
    <row r="26" spans="1:17" s="57" customFormat="1" x14ac:dyDescent="0.15">
      <c r="I26" s="321"/>
    </row>
    <row r="27" spans="1:17" s="57" customFormat="1" x14ac:dyDescent="0.15">
      <c r="I27" s="321"/>
    </row>
    <row r="28" spans="1:17" s="57" customFormat="1" x14ac:dyDescent="0.15">
      <c r="I28" s="321"/>
    </row>
    <row r="29" spans="1:17" s="57" customFormat="1" x14ac:dyDescent="0.15">
      <c r="I29" s="321"/>
    </row>
  </sheetData>
  <mergeCells count="26">
    <mergeCell ref="A3:Q3"/>
    <mergeCell ref="D5:G5"/>
    <mergeCell ref="A6:E6"/>
    <mergeCell ref="F6:G6"/>
    <mergeCell ref="H6:L6"/>
    <mergeCell ref="M6:N6"/>
    <mergeCell ref="O6:P6"/>
    <mergeCell ref="A7:A8"/>
    <mergeCell ref="A9:A10"/>
    <mergeCell ref="B7:B10"/>
    <mergeCell ref="C7:C10"/>
    <mergeCell ref="D8:D9"/>
    <mergeCell ref="E7:E10"/>
    <mergeCell ref="F7:F10"/>
    <mergeCell ref="G7:G10"/>
    <mergeCell ref="H7:H10"/>
    <mergeCell ref="J9:J10"/>
    <mergeCell ref="P7:P10"/>
    <mergeCell ref="Q6:Q10"/>
    <mergeCell ref="K9:K10"/>
    <mergeCell ref="L9:L10"/>
    <mergeCell ref="M7:M10"/>
    <mergeCell ref="N7:N10"/>
    <mergeCell ref="O7:O10"/>
    <mergeCell ref="I7:L8"/>
    <mergeCell ref="I9:I10"/>
  </mergeCells>
  <phoneticPr fontId="37"/>
  <pageMargins left="0.98402777777777795" right="0.98402777777777795" top="0.90486111111111101" bottom="0.59027777777777801" header="0.51180555555555596" footer="0.51180555555555596"/>
  <pageSetup paperSize="9" scale="57"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36"/>
  <sheetViews>
    <sheetView showGridLines="0" view="pageBreakPreview" zoomScale="60" zoomScaleNormal="100" workbookViewId="0">
      <selection activeCell="A13" sqref="A13:I13"/>
    </sheetView>
  </sheetViews>
  <sheetFormatPr defaultColWidth="9" defaultRowHeight="13.5" x14ac:dyDescent="0.15"/>
  <cols>
    <col min="1" max="1" width="3.125" style="3" customWidth="1"/>
    <col min="2" max="2" width="10.25" style="3" customWidth="1"/>
    <col min="3" max="3" width="15.5" style="3" customWidth="1"/>
    <col min="4" max="4" width="5.5" style="3" customWidth="1"/>
    <col min="5" max="5" width="21.625" style="3" customWidth="1"/>
    <col min="6" max="6" width="5.25" style="3" customWidth="1"/>
    <col min="7" max="7" width="9.125" style="3" customWidth="1"/>
    <col min="8" max="8" width="8.875" style="3" customWidth="1"/>
    <col min="9" max="9" width="4.75" style="3" customWidth="1"/>
    <col min="10" max="10" width="3.125" style="3" customWidth="1"/>
    <col min="11" max="16384" width="9" style="3"/>
  </cols>
  <sheetData>
    <row r="1" spans="1:10" s="1" customFormat="1" ht="20.100000000000001" customHeight="1" x14ac:dyDescent="0.15">
      <c r="A1" s="234" t="s">
        <v>309</v>
      </c>
    </row>
    <row r="2" spans="1:10" s="1" customFormat="1" ht="20.100000000000001" customHeight="1" x14ac:dyDescent="0.15">
      <c r="G2" s="48"/>
      <c r="H2" s="29"/>
    </row>
    <row r="3" spans="1:10" s="1" customFormat="1" ht="20.100000000000001" customHeight="1" x14ac:dyDescent="0.15">
      <c r="G3" s="1" t="s">
        <v>99</v>
      </c>
    </row>
    <row r="4" spans="1:10" s="1" customFormat="1" ht="20.100000000000001" customHeight="1" x14ac:dyDescent="0.15"/>
    <row r="5" spans="1:10" s="1" customFormat="1" ht="20.100000000000001" customHeight="1" x14ac:dyDescent="0.15"/>
    <row r="6" spans="1:10" s="1" customFormat="1" ht="20.100000000000001" customHeight="1" x14ac:dyDescent="0.15">
      <c r="A6" s="858" t="s">
        <v>193</v>
      </c>
      <c r="B6" s="858"/>
      <c r="C6" s="30"/>
      <c r="D6" s="1" t="s">
        <v>101</v>
      </c>
    </row>
    <row r="7" spans="1:10" s="1" customFormat="1" ht="20.100000000000001" customHeight="1" x14ac:dyDescent="0.15">
      <c r="A7" s="31"/>
      <c r="B7" s="31"/>
      <c r="C7" s="31"/>
      <c r="D7" s="31"/>
    </row>
    <row r="8" spans="1:10" s="1" customFormat="1" ht="20.100000000000001" customHeight="1" x14ac:dyDescent="0.15">
      <c r="A8" s="31"/>
      <c r="B8" s="31"/>
      <c r="C8" s="31"/>
      <c r="D8" s="31"/>
      <c r="F8" s="1" t="s">
        <v>194</v>
      </c>
    </row>
    <row r="9" spans="1:10" s="1" customFormat="1" ht="20.100000000000001" customHeight="1" x14ac:dyDescent="0.15">
      <c r="A9" s="31"/>
      <c r="B9" s="31"/>
      <c r="C9" s="31"/>
      <c r="D9" s="31"/>
      <c r="F9" s="234" t="s">
        <v>265</v>
      </c>
    </row>
    <row r="10" spans="1:10" s="1" customFormat="1" ht="20.100000000000001" customHeight="1" x14ac:dyDescent="0.15">
      <c r="A10" s="31"/>
      <c r="B10" s="31"/>
      <c r="C10" s="31"/>
      <c r="D10" s="31"/>
      <c r="F10" s="1" t="s">
        <v>196</v>
      </c>
    </row>
    <row r="11" spans="1:10" s="1" customFormat="1" ht="20.100000000000001" customHeight="1" x14ac:dyDescent="0.15">
      <c r="D11" s="32"/>
      <c r="E11" s="32"/>
      <c r="F11" s="33"/>
      <c r="G11" s="34"/>
      <c r="H11" s="34"/>
      <c r="I11" s="34"/>
      <c r="J11" s="32"/>
    </row>
    <row r="12" spans="1:10" s="1" customFormat="1" ht="20.100000000000001" customHeight="1" x14ac:dyDescent="0.15"/>
    <row r="13" spans="1:10" s="1" customFormat="1" ht="20.100000000000001" customHeight="1" x14ac:dyDescent="0.15">
      <c r="A13" s="859" t="s">
        <v>363</v>
      </c>
      <c r="B13" s="860"/>
      <c r="C13" s="860"/>
      <c r="D13" s="860"/>
      <c r="E13" s="860"/>
      <c r="F13" s="860"/>
      <c r="G13" s="860"/>
      <c r="H13" s="860"/>
      <c r="I13" s="860"/>
    </row>
    <row r="14" spans="1:10" s="1" customFormat="1" ht="20.100000000000001" customHeight="1" x14ac:dyDescent="0.15">
      <c r="A14" s="35"/>
      <c r="B14" s="35"/>
      <c r="C14" s="35"/>
      <c r="D14" s="35"/>
      <c r="E14" s="35"/>
      <c r="F14" s="35"/>
      <c r="G14" s="35"/>
      <c r="H14" s="35"/>
      <c r="I14" s="35"/>
    </row>
    <row r="15" spans="1:10" s="1" customFormat="1" ht="20.100000000000001" customHeight="1" x14ac:dyDescent="0.15">
      <c r="A15" s="861" t="s">
        <v>197</v>
      </c>
      <c r="B15" s="861"/>
      <c r="C15" s="861"/>
      <c r="D15" s="861"/>
      <c r="E15" s="861"/>
      <c r="F15" s="861"/>
      <c r="G15" s="861"/>
      <c r="H15" s="861"/>
      <c r="I15" s="861"/>
    </row>
    <row r="16" spans="1:10" s="1" customFormat="1" ht="20.100000000000001" customHeight="1" x14ac:dyDescent="0.15">
      <c r="A16" s="862" t="s">
        <v>291</v>
      </c>
      <c r="B16" s="862"/>
      <c r="C16" s="862"/>
      <c r="D16" s="862"/>
      <c r="E16" s="862"/>
      <c r="F16" s="862"/>
      <c r="G16" s="862"/>
      <c r="H16" s="862"/>
      <c r="I16" s="862"/>
    </row>
    <row r="17" spans="1:9" s="1" customFormat="1" ht="20.100000000000001" customHeight="1" x14ac:dyDescent="0.15">
      <c r="A17" s="20"/>
      <c r="B17" s="20"/>
      <c r="C17" s="20"/>
      <c r="D17" s="20"/>
      <c r="E17" s="20"/>
      <c r="F17" s="20"/>
      <c r="G17" s="20"/>
      <c r="H17" s="20"/>
      <c r="I17" s="20"/>
    </row>
    <row r="18" spans="1:9" s="1" customFormat="1" ht="20.100000000000001" customHeight="1" x14ac:dyDescent="0.15">
      <c r="A18" s="863" t="s">
        <v>104</v>
      </c>
      <c r="B18" s="863"/>
      <c r="C18" s="863"/>
      <c r="D18" s="863"/>
      <c r="E18" s="863"/>
      <c r="F18" s="863"/>
      <c r="G18" s="863"/>
      <c r="H18" s="863"/>
      <c r="I18" s="863"/>
    </row>
    <row r="19" spans="1:9" s="1" customFormat="1" ht="12" customHeight="1" x14ac:dyDescent="0.15">
      <c r="I19" s="35"/>
    </row>
    <row r="20" spans="1:9" s="1" customFormat="1" ht="32.25" customHeight="1" x14ac:dyDescent="0.15">
      <c r="A20" s="24"/>
      <c r="B20" s="851" t="s">
        <v>198</v>
      </c>
      <c r="C20" s="852"/>
      <c r="D20" s="843"/>
      <c r="E20" s="844"/>
      <c r="F20" s="844"/>
      <c r="G20" s="844"/>
      <c r="H20" s="844"/>
      <c r="I20" s="853"/>
    </row>
    <row r="21" spans="1:9" s="1" customFormat="1" ht="24.95" customHeight="1" x14ac:dyDescent="0.15">
      <c r="B21" s="854" t="s">
        <v>199</v>
      </c>
      <c r="C21" s="855"/>
      <c r="D21" s="39"/>
      <c r="E21" s="12" t="s">
        <v>200</v>
      </c>
      <c r="F21" s="40"/>
      <c r="G21" s="12" t="s">
        <v>201</v>
      </c>
      <c r="H21" s="12"/>
      <c r="I21" s="13"/>
    </row>
    <row r="22" spans="1:9" s="1" customFormat="1" ht="24.95" customHeight="1" x14ac:dyDescent="0.15">
      <c r="B22" s="856" t="s">
        <v>202</v>
      </c>
      <c r="C22" s="857"/>
      <c r="D22" s="49"/>
      <c r="E22" s="42"/>
      <c r="F22" s="43"/>
      <c r="G22" s="42" t="s">
        <v>203</v>
      </c>
      <c r="H22" s="44"/>
      <c r="I22" s="45"/>
    </row>
    <row r="23" spans="1:9" s="1" customFormat="1" ht="24.95" customHeight="1" x14ac:dyDescent="0.15">
      <c r="B23" s="851" t="s">
        <v>204</v>
      </c>
      <c r="C23" s="852"/>
      <c r="D23" s="843"/>
      <c r="E23" s="844"/>
      <c r="F23" s="844"/>
      <c r="G23" s="844"/>
      <c r="H23" s="844"/>
      <c r="I23" s="853"/>
    </row>
    <row r="24" spans="1:9" s="1" customFormat="1" ht="26.25" customHeight="1" x14ac:dyDescent="0.15">
      <c r="B24" s="845" t="s">
        <v>205</v>
      </c>
      <c r="C24" s="846"/>
      <c r="D24" s="836"/>
      <c r="E24" s="837"/>
      <c r="F24" s="837"/>
      <c r="G24" s="837"/>
      <c r="H24" s="837"/>
      <c r="I24" s="838"/>
    </row>
    <row r="25" spans="1:9" s="1" customFormat="1" ht="26.25" customHeight="1" x14ac:dyDescent="0.15">
      <c r="B25" s="847"/>
      <c r="C25" s="848"/>
      <c r="D25" s="50"/>
      <c r="E25" s="51"/>
      <c r="F25" s="51"/>
      <c r="G25" s="51"/>
      <c r="H25" s="51"/>
      <c r="I25" s="25"/>
    </row>
    <row r="26" spans="1:9" s="1" customFormat="1" ht="26.25" customHeight="1" x14ac:dyDescent="0.15">
      <c r="B26" s="847"/>
      <c r="C26" s="848"/>
      <c r="D26" s="50"/>
      <c r="E26" s="51"/>
      <c r="F26" s="51"/>
      <c r="G26" s="51"/>
      <c r="H26" s="51"/>
      <c r="I26" s="25"/>
    </row>
    <row r="27" spans="1:9" s="1" customFormat="1" ht="26.25" customHeight="1" x14ac:dyDescent="0.15">
      <c r="B27" s="847"/>
      <c r="C27" s="848"/>
      <c r="D27" s="50"/>
      <c r="E27" s="51"/>
      <c r="F27" s="51"/>
      <c r="G27" s="51"/>
      <c r="H27" s="51"/>
      <c r="I27" s="25"/>
    </row>
    <row r="28" spans="1:9" s="1" customFormat="1" ht="26.25" customHeight="1" x14ac:dyDescent="0.15">
      <c r="B28" s="849"/>
      <c r="C28" s="850"/>
      <c r="D28" s="52"/>
      <c r="E28" s="53"/>
      <c r="F28" s="53"/>
      <c r="G28" s="53"/>
      <c r="H28" s="53"/>
      <c r="I28" s="55"/>
    </row>
    <row r="29" spans="1:9" s="1" customFormat="1" ht="48.75" customHeight="1" x14ac:dyDescent="0.15">
      <c r="B29" s="839" t="s">
        <v>206</v>
      </c>
      <c r="C29" s="840"/>
      <c r="D29" s="54"/>
      <c r="E29" s="44"/>
      <c r="F29" s="44"/>
      <c r="G29" s="44" t="s">
        <v>207</v>
      </c>
      <c r="H29" s="44"/>
      <c r="I29" s="45"/>
    </row>
    <row r="30" spans="1:9" s="1" customFormat="1" ht="24.95" customHeight="1" x14ac:dyDescent="0.15">
      <c r="B30" s="841" t="s">
        <v>208</v>
      </c>
      <c r="C30" s="842"/>
      <c r="D30" s="843"/>
      <c r="E30" s="844"/>
      <c r="F30" s="844"/>
      <c r="G30" s="844"/>
      <c r="H30" s="844"/>
      <c r="I30" s="38" t="s">
        <v>153</v>
      </c>
    </row>
    <row r="31" spans="1:9" s="1" customFormat="1" ht="20.100000000000001" customHeight="1" x14ac:dyDescent="0.15">
      <c r="C31" s="1" t="s">
        <v>209</v>
      </c>
    </row>
    <row r="32" spans="1:9" s="1" customFormat="1"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sheetData>
  <mergeCells count="16">
    <mergeCell ref="A6:B6"/>
    <mergeCell ref="A13:I13"/>
    <mergeCell ref="A15:I15"/>
    <mergeCell ref="A16:I16"/>
    <mergeCell ref="A18:I18"/>
    <mergeCell ref="B20:C20"/>
    <mergeCell ref="D20:I20"/>
    <mergeCell ref="B21:C21"/>
    <mergeCell ref="B22:C22"/>
    <mergeCell ref="B23:C23"/>
    <mergeCell ref="D23:I23"/>
    <mergeCell ref="D24:I24"/>
    <mergeCell ref="B29:C29"/>
    <mergeCell ref="B30:C30"/>
    <mergeCell ref="D30:H30"/>
    <mergeCell ref="B24:C28"/>
  </mergeCells>
  <phoneticPr fontId="37"/>
  <pageMargins left="0.98402777777777795" right="0.98402777777777795" top="0.90416666666666701" bottom="0.59027777777777801" header="0.51180555555555596" footer="0.51180555555555596"/>
  <pageSetup paperSize="9" scale="9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2"/>
  <sheetViews>
    <sheetView showGridLines="0" view="pageBreakPreview" zoomScale="60" zoomScaleNormal="100" workbookViewId="0"/>
  </sheetViews>
  <sheetFormatPr defaultColWidth="9" defaultRowHeight="13.5" x14ac:dyDescent="0.15"/>
  <cols>
    <col min="1" max="1" width="10.25" style="3" customWidth="1"/>
    <col min="2" max="2" width="15.5" style="3" customWidth="1"/>
    <col min="3" max="3" width="5.25" style="3" customWidth="1"/>
    <col min="4" max="4" width="21.625" style="3" customWidth="1"/>
    <col min="5" max="5" width="5.5" style="3" customWidth="1"/>
    <col min="6" max="6" width="9.125" style="3" customWidth="1"/>
    <col min="7" max="7" width="8.875" style="3" customWidth="1"/>
    <col min="8" max="8" width="4.75" style="3" customWidth="1"/>
    <col min="9" max="9" width="3.125" style="3" customWidth="1"/>
    <col min="10" max="16384" width="9" style="3"/>
  </cols>
  <sheetData>
    <row r="1" spans="1:9" s="1" customFormat="1" ht="20.100000000000001" customHeight="1" x14ac:dyDescent="0.15">
      <c r="A1" s="234" t="s">
        <v>310</v>
      </c>
    </row>
    <row r="2" spans="1:9" s="1" customFormat="1" ht="20.100000000000001" customHeight="1" x14ac:dyDescent="0.15">
      <c r="G2" s="29"/>
    </row>
    <row r="3" spans="1:9" s="1" customFormat="1" ht="20.100000000000001" customHeight="1" x14ac:dyDescent="0.15">
      <c r="F3" s="4" t="s">
        <v>99</v>
      </c>
    </row>
    <row r="4" spans="1:9" s="1" customFormat="1" ht="20.100000000000001" customHeight="1" x14ac:dyDescent="0.15"/>
    <row r="5" spans="1:9" s="1" customFormat="1" ht="20.100000000000001" customHeight="1" x14ac:dyDescent="0.15">
      <c r="A5" s="858" t="s">
        <v>193</v>
      </c>
      <c r="B5" s="858"/>
      <c r="C5" s="30"/>
      <c r="D5" s="1" t="s">
        <v>101</v>
      </c>
    </row>
    <row r="6" spans="1:9" s="1" customFormat="1" ht="20.100000000000001" customHeight="1" x14ac:dyDescent="0.15">
      <c r="A6" s="31"/>
      <c r="B6" s="31"/>
      <c r="C6" s="31"/>
      <c r="E6" s="1" t="s">
        <v>194</v>
      </c>
    </row>
    <row r="7" spans="1:9" s="1" customFormat="1" ht="20.100000000000001" customHeight="1" x14ac:dyDescent="0.15">
      <c r="A7" s="31"/>
      <c r="B7" s="31"/>
      <c r="C7" s="31"/>
      <c r="E7" s="234" t="s">
        <v>266</v>
      </c>
    </row>
    <row r="8" spans="1:9" s="1" customFormat="1" ht="20.100000000000001" customHeight="1" x14ac:dyDescent="0.15">
      <c r="A8" s="31"/>
      <c r="B8" s="31"/>
      <c r="C8" s="31"/>
      <c r="E8" s="4" t="s">
        <v>210</v>
      </c>
    </row>
    <row r="9" spans="1:9" s="1" customFormat="1" ht="20.100000000000001" customHeight="1" x14ac:dyDescent="0.15">
      <c r="C9" s="32"/>
      <c r="D9" s="32"/>
      <c r="E9" s="33"/>
      <c r="F9" s="34"/>
      <c r="G9" s="34"/>
      <c r="H9" s="34"/>
      <c r="I9" s="32"/>
    </row>
    <row r="10" spans="1:9" s="1" customFormat="1" ht="20.100000000000001" customHeight="1" x14ac:dyDescent="0.15"/>
    <row r="11" spans="1:9" s="1" customFormat="1" ht="20.100000000000001" customHeight="1" x14ac:dyDescent="0.15">
      <c r="A11" s="859" t="s">
        <v>364</v>
      </c>
      <c r="B11" s="860"/>
      <c r="C11" s="860"/>
      <c r="D11" s="860"/>
      <c r="E11" s="860"/>
      <c r="F11" s="860"/>
      <c r="G11" s="860"/>
      <c r="H11" s="860"/>
    </row>
    <row r="12" spans="1:9" s="1" customFormat="1" ht="20.100000000000001" customHeight="1" x14ac:dyDescent="0.15">
      <c r="A12" s="35"/>
      <c r="B12" s="35"/>
      <c r="C12" s="35"/>
      <c r="D12" s="35"/>
      <c r="E12" s="35"/>
      <c r="F12" s="35"/>
      <c r="G12" s="35"/>
      <c r="H12" s="35"/>
    </row>
    <row r="13" spans="1:9" s="1" customFormat="1" ht="21" customHeight="1" x14ac:dyDescent="0.15">
      <c r="A13" s="36" t="s">
        <v>211</v>
      </c>
      <c r="B13" s="37"/>
      <c r="C13" s="37"/>
      <c r="D13" s="37"/>
      <c r="E13" s="37"/>
      <c r="F13" s="37"/>
      <c r="G13" s="37"/>
      <c r="H13" s="37"/>
    </row>
    <row r="14" spans="1:9" s="1" customFormat="1" ht="20.100000000000001" customHeight="1" x14ac:dyDescent="0.15">
      <c r="A14" s="877" t="s">
        <v>104</v>
      </c>
      <c r="B14" s="877"/>
      <c r="C14" s="877"/>
      <c r="D14" s="877"/>
      <c r="E14" s="877"/>
      <c r="F14" s="877"/>
      <c r="G14" s="877"/>
      <c r="H14" s="877"/>
    </row>
    <row r="15" spans="1:9" s="1" customFormat="1" ht="12" customHeight="1" x14ac:dyDescent="0.15">
      <c r="H15" s="35"/>
    </row>
    <row r="16" spans="1:9" s="1" customFormat="1" ht="36" customHeight="1" x14ac:dyDescent="0.15">
      <c r="A16" s="864" t="s">
        <v>212</v>
      </c>
      <c r="B16" s="865"/>
      <c r="C16" s="843"/>
      <c r="D16" s="844"/>
      <c r="E16" s="844"/>
      <c r="F16" s="844"/>
      <c r="G16" s="844"/>
      <c r="H16" s="853"/>
    </row>
    <row r="17" spans="1:8" s="1" customFormat="1" ht="24.95" customHeight="1" x14ac:dyDescent="0.15">
      <c r="A17" s="845" t="s">
        <v>213</v>
      </c>
      <c r="B17" s="846"/>
      <c r="C17" s="39"/>
      <c r="D17" s="12" t="s">
        <v>214</v>
      </c>
      <c r="E17" s="40"/>
      <c r="F17" s="12" t="s">
        <v>201</v>
      </c>
      <c r="G17" s="12"/>
      <c r="H17" s="13"/>
    </row>
    <row r="18" spans="1:8" s="1" customFormat="1" ht="24.95" customHeight="1" x14ac:dyDescent="0.15">
      <c r="A18" s="866"/>
      <c r="B18" s="867"/>
      <c r="C18" s="41"/>
      <c r="D18" s="42" t="s">
        <v>200</v>
      </c>
      <c r="E18" s="43"/>
      <c r="F18" s="42" t="s">
        <v>203</v>
      </c>
      <c r="G18" s="44"/>
      <c r="H18" s="45"/>
    </row>
    <row r="19" spans="1:8" s="1" customFormat="1" ht="66" customHeight="1" x14ac:dyDescent="0.15">
      <c r="A19" s="872" t="s">
        <v>215</v>
      </c>
      <c r="B19" s="873"/>
      <c r="C19" s="874"/>
      <c r="D19" s="875"/>
      <c r="E19" s="875"/>
      <c r="F19" s="875"/>
      <c r="G19" s="875"/>
      <c r="H19" s="876"/>
    </row>
    <row r="20" spans="1:8" s="1" customFormat="1" ht="24.95" customHeight="1" x14ac:dyDescent="0.15">
      <c r="A20" s="871" t="s">
        <v>216</v>
      </c>
      <c r="B20" s="865"/>
      <c r="C20" s="843"/>
      <c r="D20" s="844"/>
      <c r="E20" s="844"/>
      <c r="F20" s="844"/>
      <c r="G20" s="844"/>
      <c r="H20" s="853"/>
    </row>
    <row r="21" spans="1:8" s="1" customFormat="1" ht="24.95" customHeight="1" x14ac:dyDescent="0.15">
      <c r="A21" s="868" t="s">
        <v>217</v>
      </c>
      <c r="B21" s="846"/>
      <c r="C21" s="46"/>
      <c r="D21" s="47"/>
      <c r="E21" s="47"/>
      <c r="F21" s="869"/>
      <c r="G21" s="870"/>
      <c r="H21" s="38" t="s">
        <v>153</v>
      </c>
    </row>
    <row r="22" spans="1:8" s="1" customFormat="1" ht="24.95" customHeight="1" x14ac:dyDescent="0.15">
      <c r="A22" s="847"/>
      <c r="B22" s="848"/>
      <c r="C22" s="46"/>
      <c r="D22" s="47"/>
      <c r="E22" s="47"/>
      <c r="F22" s="869"/>
      <c r="G22" s="870"/>
      <c r="H22" s="38" t="s">
        <v>153</v>
      </c>
    </row>
    <row r="23" spans="1:8" s="1" customFormat="1" ht="24.95" customHeight="1" x14ac:dyDescent="0.15">
      <c r="A23" s="847"/>
      <c r="B23" s="848"/>
      <c r="C23" s="46"/>
      <c r="D23" s="47"/>
      <c r="E23" s="47"/>
      <c r="F23" s="869"/>
      <c r="G23" s="870"/>
      <c r="H23" s="38" t="s">
        <v>153</v>
      </c>
    </row>
    <row r="24" spans="1:8" s="1" customFormat="1" ht="24.95" customHeight="1" x14ac:dyDescent="0.15">
      <c r="A24" s="871" t="s">
        <v>218</v>
      </c>
      <c r="B24" s="865"/>
      <c r="C24" s="843"/>
      <c r="D24" s="844"/>
      <c r="E24" s="844"/>
      <c r="F24" s="844"/>
      <c r="G24" s="844"/>
      <c r="H24" s="853"/>
    </row>
    <row r="25" spans="1:8" s="1" customFormat="1" ht="24.95" customHeight="1" x14ac:dyDescent="0.15">
      <c r="A25" s="864" t="s">
        <v>219</v>
      </c>
      <c r="B25" s="865"/>
      <c r="C25" s="843"/>
      <c r="D25" s="844"/>
      <c r="E25" s="844"/>
      <c r="F25" s="844"/>
      <c r="G25" s="844"/>
      <c r="H25" s="38" t="s">
        <v>153</v>
      </c>
    </row>
    <row r="26" spans="1:8" s="1" customFormat="1" ht="24.95" customHeight="1" x14ac:dyDescent="0.15">
      <c r="A26" s="864" t="s">
        <v>220</v>
      </c>
      <c r="B26" s="865"/>
      <c r="C26" s="843"/>
      <c r="D26" s="844"/>
      <c r="E26" s="844"/>
      <c r="F26" s="844"/>
      <c r="G26" s="844"/>
      <c r="H26" s="38" t="s">
        <v>153</v>
      </c>
    </row>
    <row r="27" spans="1:8" s="1" customFormat="1" ht="20.100000000000001" customHeight="1" x14ac:dyDescent="0.15"/>
    <row r="28" spans="1:8" s="1" customFormat="1" ht="20.100000000000001" customHeight="1" x14ac:dyDescent="0.15"/>
    <row r="29" spans="1:8" ht="20.100000000000001" customHeight="1" x14ac:dyDescent="0.15"/>
    <row r="30" spans="1:8" ht="20.100000000000001" customHeight="1" x14ac:dyDescent="0.15"/>
    <row r="31" spans="1:8" ht="20.100000000000001" customHeight="1" x14ac:dyDescent="0.15"/>
    <row r="32" spans="1:8" ht="20.100000000000001" customHeight="1" x14ac:dyDescent="0.15"/>
  </sheetData>
  <mergeCells count="20">
    <mergeCell ref="A5:B5"/>
    <mergeCell ref="A11:H11"/>
    <mergeCell ref="A14:H14"/>
    <mergeCell ref="A16:B16"/>
    <mergeCell ref="C16:H16"/>
    <mergeCell ref="A26:B26"/>
    <mergeCell ref="C26:G26"/>
    <mergeCell ref="A17:B18"/>
    <mergeCell ref="A21:B23"/>
    <mergeCell ref="F22:G22"/>
    <mergeCell ref="F23:G23"/>
    <mergeCell ref="A24:B24"/>
    <mergeCell ref="C24:H24"/>
    <mergeCell ref="A25:B25"/>
    <mergeCell ref="C25:G25"/>
    <mergeCell ref="A19:B19"/>
    <mergeCell ref="C19:H19"/>
    <mergeCell ref="A20:B20"/>
    <mergeCell ref="C20:H20"/>
    <mergeCell ref="F21:G21"/>
  </mergeCells>
  <phoneticPr fontId="37"/>
  <pageMargins left="0.98402777777777795" right="0.98402777777777795" top="0.90486111111111101" bottom="0.59027777777777801" header="0.51180555555555596" footer="0.51180555555555596"/>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9"/>
  <sheetViews>
    <sheetView view="pageBreakPreview" zoomScale="60" zoomScaleNormal="100" workbookViewId="0">
      <selection activeCell="A13" sqref="A13"/>
    </sheetView>
  </sheetViews>
  <sheetFormatPr defaultColWidth="9" defaultRowHeight="13.5" x14ac:dyDescent="0.15"/>
  <cols>
    <col min="1" max="2" width="3.625" style="3" customWidth="1"/>
    <col min="3" max="3" width="29.375" style="3" customWidth="1"/>
    <col min="4" max="6" width="10.25" style="3" customWidth="1"/>
    <col min="7" max="7" width="13.625" style="3" customWidth="1"/>
    <col min="8" max="8" width="13.125" style="3" customWidth="1"/>
    <col min="9" max="9" width="2.5" style="3" customWidth="1"/>
    <col min="10" max="16384" width="9" style="3"/>
  </cols>
  <sheetData>
    <row r="1" spans="1:8" s="1" customFormat="1" ht="20.100000000000001" customHeight="1" x14ac:dyDescent="0.15">
      <c r="A1" s="1" t="s">
        <v>314</v>
      </c>
    </row>
    <row r="2" spans="1:8" s="1" customFormat="1" ht="20.100000000000001" customHeight="1" x14ac:dyDescent="0.15">
      <c r="B2" s="891" t="s">
        <v>221</v>
      </c>
      <c r="C2" s="891"/>
      <c r="D2" s="891"/>
      <c r="E2" s="891"/>
      <c r="F2" s="891"/>
      <c r="G2" s="891"/>
      <c r="H2" s="891"/>
    </row>
    <row r="3" spans="1:8" s="1" customFormat="1" ht="6" customHeight="1" x14ac:dyDescent="0.15"/>
    <row r="4" spans="1:8" s="1" customFormat="1" ht="20.100000000000001" customHeight="1" x14ac:dyDescent="0.15">
      <c r="B4" s="892" t="s">
        <v>222</v>
      </c>
      <c r="C4" s="892"/>
      <c r="D4" s="892" t="s">
        <v>223</v>
      </c>
      <c r="E4" s="892"/>
      <c r="F4" s="892"/>
      <c r="G4" s="892"/>
      <c r="H4" s="892"/>
    </row>
    <row r="5" spans="1:8" s="1" customFormat="1" ht="20.100000000000001" customHeight="1" x14ac:dyDescent="0.15">
      <c r="B5" s="879" t="s">
        <v>224</v>
      </c>
      <c r="C5" s="5" t="s">
        <v>225</v>
      </c>
      <c r="D5" s="882" t="s">
        <v>226</v>
      </c>
      <c r="E5" s="882"/>
      <c r="F5" s="882"/>
      <c r="G5" s="882"/>
      <c r="H5" s="882"/>
    </row>
    <row r="6" spans="1:8" s="1" customFormat="1" ht="20.100000000000001" customHeight="1" x14ac:dyDescent="0.15">
      <c r="B6" s="880"/>
      <c r="C6" s="6"/>
      <c r="D6" s="883"/>
      <c r="E6" s="883"/>
      <c r="F6" s="883"/>
      <c r="G6" s="883"/>
      <c r="H6" s="883"/>
    </row>
    <row r="7" spans="1:8" s="1" customFormat="1" ht="20.100000000000001" customHeight="1" x14ac:dyDescent="0.15">
      <c r="B7" s="880"/>
      <c r="C7" s="7"/>
      <c r="D7" s="8"/>
      <c r="E7" s="9"/>
      <c r="F7" s="9"/>
      <c r="G7" s="9"/>
      <c r="H7" s="10"/>
    </row>
    <row r="8" spans="1:8" s="1" customFormat="1" ht="20.100000000000001" customHeight="1" x14ac:dyDescent="0.15">
      <c r="B8" s="880"/>
      <c r="C8" s="11" t="s">
        <v>227</v>
      </c>
      <c r="D8" s="335" t="s">
        <v>365</v>
      </c>
      <c r="E8" s="12"/>
      <c r="F8" s="12"/>
      <c r="G8" s="12"/>
      <c r="H8" s="13"/>
    </row>
    <row r="9" spans="1:8" s="1" customFormat="1" ht="20.100000000000001" customHeight="1" x14ac:dyDescent="0.15">
      <c r="B9" s="880"/>
      <c r="C9" s="7"/>
      <c r="D9" s="8"/>
      <c r="E9" s="9"/>
      <c r="F9" s="9"/>
      <c r="G9" s="9"/>
      <c r="H9" s="10"/>
    </row>
    <row r="10" spans="1:8" s="1" customFormat="1" ht="20.100000000000001" customHeight="1" x14ac:dyDescent="0.15">
      <c r="B10" s="880"/>
      <c r="C10" s="11" t="s">
        <v>228</v>
      </c>
      <c r="D10" s="335" t="s">
        <v>366</v>
      </c>
      <c r="E10" s="12"/>
      <c r="F10" s="12"/>
      <c r="G10" s="12"/>
      <c r="H10" s="13"/>
    </row>
    <row r="11" spans="1:8" s="1" customFormat="1" ht="20.100000000000001" customHeight="1" x14ac:dyDescent="0.15">
      <c r="B11" s="880"/>
      <c r="C11" s="7"/>
      <c r="D11" s="8"/>
      <c r="E11" s="9"/>
      <c r="F11" s="9"/>
      <c r="G11" s="9"/>
      <c r="H11" s="10"/>
    </row>
    <row r="12" spans="1:8" s="1" customFormat="1" ht="20.100000000000001" customHeight="1" x14ac:dyDescent="0.15">
      <c r="B12" s="880"/>
      <c r="C12" s="11" t="s">
        <v>229</v>
      </c>
      <c r="D12" s="884" t="s">
        <v>367</v>
      </c>
      <c r="E12" s="885"/>
      <c r="F12" s="885"/>
      <c r="G12" s="885"/>
      <c r="H12" s="886"/>
    </row>
    <row r="13" spans="1:8" s="1" customFormat="1" ht="20.100000000000001" customHeight="1" x14ac:dyDescent="0.15">
      <c r="B13" s="880"/>
      <c r="C13" s="6" t="s">
        <v>230</v>
      </c>
      <c r="D13" s="887"/>
      <c r="E13" s="888"/>
      <c r="F13" s="888"/>
      <c r="G13" s="888"/>
      <c r="H13" s="889"/>
    </row>
    <row r="14" spans="1:8" s="1" customFormat="1" ht="20.100000000000001" customHeight="1" x14ac:dyDescent="0.15">
      <c r="B14" s="880"/>
      <c r="C14" s="6" t="s">
        <v>231</v>
      </c>
      <c r="D14" s="887"/>
      <c r="E14" s="888"/>
      <c r="F14" s="888"/>
      <c r="G14" s="888"/>
      <c r="H14" s="889"/>
    </row>
    <row r="15" spans="1:8" s="1" customFormat="1" ht="20.100000000000001" customHeight="1" x14ac:dyDescent="0.15">
      <c r="B15" s="880"/>
      <c r="C15" s="6" t="s">
        <v>232</v>
      </c>
      <c r="D15" s="887"/>
      <c r="E15" s="888"/>
      <c r="F15" s="888"/>
      <c r="G15" s="888"/>
      <c r="H15" s="889"/>
    </row>
    <row r="16" spans="1:8" s="1" customFormat="1" ht="20.100000000000001" customHeight="1" x14ac:dyDescent="0.15">
      <c r="A16" s="14"/>
      <c r="B16" s="880"/>
      <c r="C16" s="15" t="s">
        <v>233</v>
      </c>
      <c r="D16" s="16"/>
      <c r="E16" s="17"/>
      <c r="F16" s="17"/>
      <c r="G16" s="17"/>
      <c r="H16" s="18"/>
    </row>
    <row r="17" spans="1:8" s="1" customFormat="1" ht="20.100000000000001" customHeight="1" x14ac:dyDescent="0.15">
      <c r="B17" s="880"/>
      <c r="C17" s="7" t="s">
        <v>234</v>
      </c>
      <c r="D17" s="8"/>
      <c r="E17" s="9"/>
      <c r="F17" s="9"/>
      <c r="G17" s="9"/>
      <c r="H17" s="10"/>
    </row>
    <row r="18" spans="1:8" s="1" customFormat="1" ht="20.100000000000001" customHeight="1" x14ac:dyDescent="0.15">
      <c r="A18" s="14"/>
      <c r="B18" s="881" t="s">
        <v>235</v>
      </c>
      <c r="C18" s="19" t="s">
        <v>236</v>
      </c>
      <c r="D18" s="845" t="s">
        <v>237</v>
      </c>
      <c r="E18" s="878"/>
      <c r="F18" s="878"/>
      <c r="G18" s="878"/>
      <c r="H18" s="846"/>
    </row>
    <row r="19" spans="1:8" s="1" customFormat="1" ht="20.100000000000001" customHeight="1" x14ac:dyDescent="0.15">
      <c r="A19" s="20"/>
      <c r="B19" s="881"/>
      <c r="C19" s="21"/>
      <c r="D19" s="847"/>
      <c r="E19" s="890"/>
      <c r="F19" s="890"/>
      <c r="G19" s="890"/>
      <c r="H19" s="848"/>
    </row>
    <row r="20" spans="1:8" s="1" customFormat="1" ht="20.100000000000001" customHeight="1" x14ac:dyDescent="0.15">
      <c r="B20" s="881"/>
      <c r="C20" s="22" t="s">
        <v>227</v>
      </c>
      <c r="D20" s="872" t="s">
        <v>368</v>
      </c>
      <c r="E20" s="878"/>
      <c r="F20" s="878"/>
      <c r="G20" s="878"/>
      <c r="H20" s="846"/>
    </row>
    <row r="21" spans="1:8" s="1" customFormat="1" ht="20.100000000000001" customHeight="1" x14ac:dyDescent="0.15">
      <c r="B21" s="881"/>
      <c r="C21" s="7"/>
      <c r="D21" s="8"/>
      <c r="E21" s="9"/>
      <c r="F21" s="9"/>
      <c r="G21" s="9"/>
      <c r="H21" s="10"/>
    </row>
    <row r="22" spans="1:8" s="1" customFormat="1" ht="20.100000000000001" customHeight="1" x14ac:dyDescent="0.15">
      <c r="A22" s="14"/>
      <c r="B22" s="881"/>
      <c r="C22" s="19" t="s">
        <v>238</v>
      </c>
      <c r="D22" s="893" t="s">
        <v>369</v>
      </c>
      <c r="E22" s="894"/>
      <c r="F22" s="894"/>
      <c r="G22" s="894"/>
      <c r="H22" s="895"/>
    </row>
    <row r="23" spans="1:8" s="1" customFormat="1" ht="20.100000000000001" customHeight="1" x14ac:dyDescent="0.15">
      <c r="B23" s="881"/>
      <c r="C23" s="7"/>
      <c r="D23" s="8"/>
      <c r="E23" s="9"/>
      <c r="F23" s="9"/>
      <c r="G23" s="9"/>
      <c r="H23" s="10"/>
    </row>
    <row r="24" spans="1:8" s="1" customFormat="1" ht="20.100000000000001" customHeight="1" x14ac:dyDescent="0.15">
      <c r="A24" s="20"/>
      <c r="B24" s="881"/>
      <c r="C24" s="22" t="s">
        <v>239</v>
      </c>
      <c r="D24" s="845" t="s">
        <v>240</v>
      </c>
      <c r="E24" s="878"/>
      <c r="F24" s="878"/>
      <c r="G24" s="878"/>
      <c r="H24" s="846"/>
    </row>
    <row r="25" spans="1:8" s="1" customFormat="1" ht="20.100000000000001" customHeight="1" x14ac:dyDescent="0.15">
      <c r="B25" s="881"/>
      <c r="C25" s="6"/>
      <c r="D25" s="23"/>
      <c r="E25" s="24"/>
      <c r="F25" s="24"/>
      <c r="G25" s="24"/>
      <c r="H25" s="25"/>
    </row>
    <row r="26" spans="1:8" s="2" customFormat="1" ht="20.100000000000001" customHeight="1" x14ac:dyDescent="0.15">
      <c r="A26" s="26"/>
      <c r="B26" s="881"/>
      <c r="C26" s="27" t="s">
        <v>241</v>
      </c>
      <c r="D26" s="872" t="s">
        <v>370</v>
      </c>
      <c r="E26" s="878"/>
      <c r="F26" s="878"/>
      <c r="G26" s="878"/>
      <c r="H26" s="846"/>
    </row>
    <row r="27" spans="1:8" s="1" customFormat="1" ht="20.100000000000001" customHeight="1" x14ac:dyDescent="0.15">
      <c r="A27" s="28"/>
      <c r="B27" s="881"/>
      <c r="C27" s="6" t="s">
        <v>230</v>
      </c>
      <c r="D27" s="847"/>
      <c r="E27" s="890"/>
      <c r="F27" s="890"/>
      <c r="G27" s="890"/>
      <c r="H27" s="848"/>
    </row>
    <row r="28" spans="1:8" s="1" customFormat="1" ht="20.100000000000001" customHeight="1" x14ac:dyDescent="0.15">
      <c r="B28" s="881"/>
      <c r="C28" s="6" t="s">
        <v>231</v>
      </c>
      <c r="D28" s="847"/>
      <c r="E28" s="890"/>
      <c r="F28" s="890"/>
      <c r="G28" s="890"/>
      <c r="H28" s="848"/>
    </row>
    <row r="29" spans="1:8" s="1" customFormat="1" ht="20.100000000000001" customHeight="1" x14ac:dyDescent="0.15">
      <c r="B29" s="881"/>
      <c r="C29" s="6" t="s">
        <v>232</v>
      </c>
      <c r="D29" s="847"/>
      <c r="E29" s="890"/>
      <c r="F29" s="890"/>
      <c r="G29" s="890"/>
      <c r="H29" s="848"/>
    </row>
    <row r="30" spans="1:8" s="1" customFormat="1" ht="20.100000000000001" customHeight="1" x14ac:dyDescent="0.15">
      <c r="B30" s="881"/>
      <c r="C30" s="15" t="s">
        <v>233</v>
      </c>
      <c r="D30" s="847"/>
      <c r="E30" s="890"/>
      <c r="F30" s="890"/>
      <c r="G30" s="890"/>
      <c r="H30" s="848"/>
    </row>
    <row r="31" spans="1:8" s="1" customFormat="1" ht="20.100000000000001" customHeight="1" x14ac:dyDescent="0.15">
      <c r="B31" s="881"/>
      <c r="C31" s="7" t="s">
        <v>234</v>
      </c>
      <c r="D31" s="8"/>
      <c r="E31" s="9"/>
      <c r="F31" s="9"/>
      <c r="G31" s="9"/>
      <c r="H31" s="10"/>
    </row>
    <row r="32" spans="1:8" s="1" customFormat="1" ht="20.100000000000001" customHeight="1" x14ac:dyDescent="0.15"/>
    <row r="33" s="1" customFormat="1" ht="20.100000000000001" customHeight="1" x14ac:dyDescent="0.15"/>
    <row r="34" s="1" customFormat="1" ht="20.100000000000001" customHeight="1" x14ac:dyDescent="0.15"/>
    <row r="35" s="1" customFormat="1"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sheetData>
  <mergeCells count="12">
    <mergeCell ref="B2:H2"/>
    <mergeCell ref="B4:C4"/>
    <mergeCell ref="D4:H4"/>
    <mergeCell ref="D20:H20"/>
    <mergeCell ref="D22:H22"/>
    <mergeCell ref="D24:H24"/>
    <mergeCell ref="B5:B17"/>
    <mergeCell ref="B18:B31"/>
    <mergeCell ref="D5:H6"/>
    <mergeCell ref="D12:H15"/>
    <mergeCell ref="D18:H19"/>
    <mergeCell ref="D26:H30"/>
  </mergeCells>
  <phoneticPr fontId="37"/>
  <pageMargins left="0.98402777777777795" right="0.98402777777777795" top="0.90486111111111101" bottom="0.59027777777777801" header="0.51180555555555596" footer="0.51180555555555596"/>
  <pageSetup paperSize="9" scale="86" orientation="portrait" r:id="rId1"/>
  <headerFooter alignWithMargins="0"/>
  <colBreaks count="1" manualBreakCount="1">
    <brk id="8" max="30"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44"/>
  <sheetViews>
    <sheetView zoomScale="90" zoomScaleNormal="90" workbookViewId="0">
      <selection activeCell="A13" sqref="A13"/>
    </sheetView>
  </sheetViews>
  <sheetFormatPr defaultRowHeight="13.5" x14ac:dyDescent="0.15"/>
  <cols>
    <col min="1" max="1" width="88.625" customWidth="1"/>
  </cols>
  <sheetData>
    <row r="1" spans="1:36" x14ac:dyDescent="0.15">
      <c r="A1" s="422" t="s">
        <v>411</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row>
    <row r="2" spans="1:36" x14ac:dyDescent="0.15">
      <c r="A2" s="404"/>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row>
    <row r="3" spans="1:36" x14ac:dyDescent="0.15">
      <c r="A3" s="405" t="s">
        <v>98</v>
      </c>
      <c r="B3" s="404"/>
      <c r="C3" s="404"/>
      <c r="E3" s="404"/>
      <c r="F3" s="404"/>
      <c r="G3" s="404"/>
      <c r="H3" s="404"/>
      <c r="I3" s="404"/>
      <c r="J3" s="404"/>
      <c r="K3" s="404"/>
      <c r="L3" s="404"/>
      <c r="M3" s="404"/>
      <c r="N3" s="404"/>
      <c r="O3" s="404"/>
      <c r="P3" s="404"/>
      <c r="Q3" s="404"/>
      <c r="R3" s="404"/>
      <c r="S3" s="404"/>
      <c r="T3" s="404"/>
      <c r="U3" s="404"/>
      <c r="V3" s="404"/>
      <c r="W3" s="404"/>
      <c r="X3" s="404"/>
      <c r="Y3" s="404"/>
      <c r="AC3" s="404"/>
      <c r="AD3" s="404"/>
      <c r="AE3" s="404"/>
      <c r="AF3" s="404"/>
      <c r="AG3" s="404"/>
      <c r="AH3" s="404"/>
      <c r="AI3" s="404"/>
      <c r="AJ3" s="404"/>
    </row>
    <row r="4" spans="1:36" x14ac:dyDescent="0.15">
      <c r="A4" s="405" t="s">
        <v>99</v>
      </c>
      <c r="B4" s="404"/>
      <c r="E4" s="404"/>
      <c r="F4" s="404"/>
      <c r="G4" s="404"/>
      <c r="H4" s="404"/>
      <c r="I4" s="404"/>
      <c r="J4" s="404"/>
      <c r="K4" s="404"/>
      <c r="L4" s="404"/>
      <c r="M4" s="404"/>
      <c r="N4" s="404"/>
      <c r="O4" s="404"/>
      <c r="P4" s="404"/>
      <c r="Q4" s="404"/>
      <c r="R4" s="404"/>
      <c r="S4" s="404"/>
      <c r="T4" s="404"/>
      <c r="U4" s="404"/>
      <c r="V4" s="404"/>
      <c r="W4" s="404"/>
      <c r="X4" s="404"/>
      <c r="Y4" s="404"/>
      <c r="AC4" s="404"/>
      <c r="AD4" s="404"/>
      <c r="AE4" s="404"/>
      <c r="AF4" s="404"/>
      <c r="AG4" s="404"/>
      <c r="AH4" s="404"/>
      <c r="AI4" s="404"/>
      <c r="AJ4" s="404"/>
    </row>
    <row r="5" spans="1:36" x14ac:dyDescent="0.15">
      <c r="A5" s="404"/>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row>
    <row r="6" spans="1:36" x14ac:dyDescent="0.15">
      <c r="A6" s="133" t="s">
        <v>413</v>
      </c>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row>
    <row r="7" spans="1:36" x14ac:dyDescent="0.15">
      <c r="A7" s="133" t="s">
        <v>414</v>
      </c>
      <c r="B7" s="404"/>
      <c r="C7" s="405"/>
      <c r="D7" s="405"/>
      <c r="E7" s="405"/>
      <c r="F7" s="405"/>
      <c r="G7" s="405"/>
      <c r="H7" s="405"/>
      <c r="I7" s="405"/>
      <c r="J7" s="405"/>
      <c r="K7" s="405"/>
      <c r="L7" s="405"/>
      <c r="M7" s="405"/>
      <c r="N7" s="404"/>
      <c r="O7" s="404"/>
      <c r="P7" s="404"/>
      <c r="Q7" s="404"/>
      <c r="R7" s="404"/>
      <c r="S7" s="404"/>
      <c r="T7" s="404"/>
      <c r="U7" s="404"/>
      <c r="V7" s="404"/>
      <c r="W7" s="404"/>
      <c r="X7" s="404"/>
      <c r="Y7" s="404"/>
      <c r="Z7" s="404"/>
      <c r="AA7" s="404"/>
      <c r="AB7" s="404"/>
      <c r="AC7" s="404"/>
      <c r="AD7" s="404"/>
      <c r="AE7" s="404"/>
      <c r="AF7" s="404"/>
      <c r="AG7" s="404"/>
      <c r="AH7" s="404"/>
      <c r="AI7" s="404"/>
      <c r="AJ7" s="404"/>
    </row>
    <row r="8" spans="1:36" x14ac:dyDescent="0.15">
      <c r="A8" s="59"/>
      <c r="B8" s="404"/>
      <c r="C8" s="405"/>
      <c r="D8" s="405"/>
      <c r="E8" s="405"/>
      <c r="F8" s="405"/>
      <c r="G8" s="405"/>
      <c r="H8" s="405"/>
      <c r="I8" s="405"/>
      <c r="J8" s="405"/>
      <c r="K8" s="405"/>
      <c r="L8" s="405"/>
      <c r="M8" s="405"/>
      <c r="N8" s="404"/>
      <c r="O8" s="404"/>
      <c r="P8" s="404"/>
      <c r="Q8" s="404"/>
      <c r="R8" s="404"/>
      <c r="S8" s="404"/>
      <c r="T8" s="404"/>
      <c r="U8" s="404"/>
      <c r="V8" s="404"/>
      <c r="W8" s="404"/>
      <c r="X8" s="404"/>
      <c r="Y8" s="404"/>
      <c r="Z8" s="404"/>
      <c r="AA8" s="404"/>
      <c r="AB8" s="404"/>
      <c r="AC8" s="404"/>
      <c r="AD8" s="404"/>
      <c r="AE8" s="404"/>
      <c r="AF8" s="404"/>
      <c r="AG8" s="404"/>
      <c r="AH8" s="404"/>
      <c r="AI8" s="404"/>
      <c r="AJ8" s="404"/>
    </row>
    <row r="9" spans="1:36" x14ac:dyDescent="0.15">
      <c r="A9" s="422" t="s">
        <v>403</v>
      </c>
      <c r="B9" s="404"/>
      <c r="C9" s="404"/>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row>
    <row r="10" spans="1:36" x14ac:dyDescent="0.15">
      <c r="A10" s="424" t="s">
        <v>404</v>
      </c>
      <c r="C10" s="404"/>
      <c r="D10" s="404"/>
      <c r="E10" s="404"/>
      <c r="F10" s="404"/>
      <c r="G10" s="404"/>
      <c r="H10" s="404"/>
      <c r="I10" s="404"/>
      <c r="J10" s="404"/>
      <c r="K10" s="404"/>
      <c r="L10" s="404"/>
      <c r="M10" s="404"/>
      <c r="N10" s="404"/>
      <c r="O10" s="404"/>
      <c r="P10" s="404"/>
      <c r="Q10" s="404"/>
      <c r="R10" s="404"/>
      <c r="S10" s="404"/>
      <c r="T10" s="404"/>
      <c r="U10" s="404"/>
      <c r="V10" s="404"/>
      <c r="W10" s="404"/>
      <c r="X10" s="404"/>
      <c r="AA10" s="404"/>
      <c r="AB10" s="404"/>
      <c r="AC10" s="404"/>
      <c r="AD10" s="404"/>
      <c r="AE10" s="404"/>
      <c r="AF10" s="404"/>
      <c r="AG10" s="404"/>
      <c r="AH10" s="404"/>
      <c r="AI10" s="404"/>
      <c r="AJ10" s="404"/>
    </row>
    <row r="11" spans="1:36" x14ac:dyDescent="0.15">
      <c r="A11" s="422"/>
      <c r="B11" s="404"/>
      <c r="C11" s="404"/>
      <c r="D11" s="404"/>
      <c r="E11" s="404"/>
      <c r="F11" s="404"/>
      <c r="G11" s="404"/>
      <c r="H11" s="404"/>
      <c r="I11" s="404"/>
      <c r="J11" s="404"/>
      <c r="K11" s="404"/>
      <c r="L11" s="404"/>
      <c r="M11" s="404"/>
      <c r="N11" s="404"/>
      <c r="O11" s="404"/>
      <c r="P11" s="404"/>
      <c r="Q11" s="404"/>
      <c r="R11" s="404"/>
      <c r="S11" s="404"/>
      <c r="T11" s="404"/>
      <c r="U11" s="404"/>
      <c r="V11" s="404"/>
      <c r="W11" s="404"/>
      <c r="X11" s="404"/>
      <c r="AA11" s="412"/>
      <c r="AB11" s="412"/>
      <c r="AC11" s="412"/>
      <c r="AD11" s="412"/>
      <c r="AE11" s="412"/>
      <c r="AF11" s="412"/>
      <c r="AG11" s="412"/>
      <c r="AH11" s="412"/>
      <c r="AI11" s="404"/>
      <c r="AJ11" s="404"/>
    </row>
    <row r="12" spans="1:36" x14ac:dyDescent="0.15">
      <c r="A12" s="422"/>
      <c r="B12" s="404"/>
      <c r="C12" s="404"/>
      <c r="D12" s="404"/>
      <c r="E12" s="404"/>
      <c r="F12" s="404"/>
      <c r="G12" s="404"/>
      <c r="H12" s="404"/>
      <c r="I12" s="404"/>
      <c r="J12" s="404"/>
      <c r="K12" s="404"/>
      <c r="L12" s="404"/>
      <c r="M12" s="404"/>
      <c r="N12" s="404"/>
      <c r="O12" s="404"/>
      <c r="P12" s="404"/>
      <c r="Q12" s="404"/>
      <c r="R12" s="404"/>
      <c r="S12" s="404"/>
      <c r="T12" s="404"/>
      <c r="U12" s="404"/>
      <c r="V12" s="404"/>
      <c r="W12" s="404"/>
      <c r="X12" s="404"/>
      <c r="Y12" s="59"/>
      <c r="Z12" s="81"/>
      <c r="AA12" s="81"/>
      <c r="AB12" s="81"/>
      <c r="AC12" s="81"/>
      <c r="AD12" s="81"/>
      <c r="AE12" s="81"/>
      <c r="AF12" s="81"/>
      <c r="AG12" s="81"/>
      <c r="AH12" s="81"/>
      <c r="AI12" s="404"/>
      <c r="AJ12" s="404"/>
    </row>
    <row r="13" spans="1:36" x14ac:dyDescent="0.15">
      <c r="A13" s="404"/>
      <c r="B13" s="404"/>
      <c r="C13" s="404"/>
      <c r="D13" s="404"/>
      <c r="E13" s="404"/>
      <c r="F13" s="404"/>
      <c r="G13" s="404"/>
      <c r="H13" s="404"/>
      <c r="I13" s="404"/>
      <c r="J13" s="404"/>
      <c r="K13" s="404"/>
      <c r="L13" s="404"/>
      <c r="M13" s="404"/>
      <c r="N13" s="404"/>
      <c r="O13" s="404"/>
      <c r="P13" s="404"/>
      <c r="Q13" s="404"/>
      <c r="R13" s="404"/>
      <c r="S13" s="404"/>
      <c r="T13" s="404"/>
      <c r="U13" s="404"/>
      <c r="V13" s="404"/>
      <c r="W13" s="404"/>
      <c r="X13" s="404"/>
      <c r="Y13" s="404"/>
      <c r="Z13" s="59"/>
      <c r="AA13" s="59"/>
      <c r="AB13" s="59"/>
      <c r="AC13" s="59"/>
      <c r="AD13" s="59"/>
      <c r="AE13" s="59"/>
      <c r="AF13" s="59"/>
      <c r="AG13" s="59"/>
      <c r="AH13" s="59"/>
      <c r="AI13" s="404"/>
      <c r="AJ13" s="404"/>
    </row>
    <row r="14" spans="1:36" x14ac:dyDescent="0.15">
      <c r="A14" s="414"/>
      <c r="B14" s="414"/>
      <c r="C14" s="414"/>
      <c r="D14" s="414"/>
      <c r="E14" s="414"/>
      <c r="F14" s="414"/>
      <c r="G14" s="414"/>
      <c r="H14" s="414"/>
      <c r="I14" s="414"/>
      <c r="J14" s="414"/>
      <c r="K14" s="414"/>
      <c r="L14" s="414"/>
      <c r="M14" s="414"/>
      <c r="N14" s="414"/>
      <c r="O14" s="414"/>
      <c r="P14" s="414"/>
      <c r="Q14" s="414"/>
      <c r="R14" s="414"/>
      <c r="S14" s="414"/>
      <c r="T14" s="414"/>
      <c r="U14" s="414"/>
      <c r="V14" s="414"/>
      <c r="W14" s="414"/>
      <c r="X14" s="414"/>
      <c r="Y14" s="414"/>
      <c r="Z14" s="59"/>
      <c r="AA14" s="59"/>
      <c r="AB14" s="59"/>
      <c r="AC14" s="59"/>
      <c r="AD14" s="59"/>
      <c r="AE14" s="59"/>
      <c r="AF14" s="59"/>
      <c r="AG14" s="59"/>
      <c r="AH14" s="59"/>
      <c r="AI14" s="414"/>
      <c r="AJ14" s="414"/>
    </row>
    <row r="15" spans="1:36" x14ac:dyDescent="0.15">
      <c r="A15" s="409" t="s">
        <v>401</v>
      </c>
      <c r="B15" s="413"/>
      <c r="C15" s="413"/>
      <c r="D15" s="413"/>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row>
    <row r="16" spans="1:36" x14ac:dyDescent="0.15">
      <c r="A16" s="409"/>
      <c r="B16" s="413"/>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413"/>
      <c r="AD16" s="413"/>
      <c r="AE16" s="413"/>
      <c r="AF16" s="413"/>
      <c r="AG16" s="413"/>
      <c r="AH16" s="413"/>
      <c r="AI16" s="413"/>
      <c r="AJ16" s="413"/>
    </row>
    <row r="17" spans="1:36" ht="27" x14ac:dyDescent="0.15">
      <c r="A17" s="255" t="s">
        <v>405</v>
      </c>
      <c r="B17" s="106"/>
      <c r="C17" s="106"/>
      <c r="D17" s="106"/>
      <c r="E17" s="106"/>
      <c r="F17" s="106"/>
      <c r="G17" s="106"/>
      <c r="H17" s="106"/>
      <c r="I17" s="410"/>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row>
    <row r="18" spans="1:36" ht="13.5" customHeight="1" x14ac:dyDescent="0.15">
      <c r="A18" s="59"/>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255"/>
      <c r="AJ18" s="255"/>
    </row>
    <row r="19" spans="1:36" x14ac:dyDescent="0.15">
      <c r="A19" s="406" t="s">
        <v>104</v>
      </c>
      <c r="B19" s="420"/>
      <c r="C19" s="420"/>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255"/>
      <c r="AJ19" s="255"/>
    </row>
    <row r="20" spans="1:36" x14ac:dyDescent="0.15">
      <c r="A20" s="255"/>
      <c r="B20" s="255"/>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row>
    <row r="21" spans="1:36" x14ac:dyDescent="0.15">
      <c r="A21" s="423" t="s">
        <v>406</v>
      </c>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row>
    <row r="22" spans="1:36" x14ac:dyDescent="0.15">
      <c r="A22" s="404"/>
      <c r="B22" s="404"/>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408"/>
      <c r="AH22" s="59"/>
      <c r="AI22" s="59"/>
      <c r="AJ22" s="59"/>
    </row>
    <row r="23" spans="1:36" x14ac:dyDescent="0.15">
      <c r="A23" s="404"/>
      <c r="B23" s="232"/>
      <c r="C23" s="169"/>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408"/>
      <c r="AH23" s="59"/>
      <c r="AI23" s="59"/>
      <c r="AJ23" s="59"/>
    </row>
    <row r="24" spans="1:36" x14ac:dyDescent="0.15">
      <c r="A24" s="414"/>
      <c r="B24" s="232"/>
      <c r="C24" s="169"/>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415"/>
      <c r="AH24" s="59"/>
      <c r="AI24" s="59"/>
      <c r="AJ24" s="59"/>
    </row>
    <row r="25" spans="1:36" x14ac:dyDescent="0.15">
      <c r="A25" s="422" t="s">
        <v>407</v>
      </c>
      <c r="B25" s="232"/>
      <c r="C25" s="169"/>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415"/>
      <c r="AH25" s="59"/>
      <c r="AI25" s="59"/>
      <c r="AJ25" s="59"/>
    </row>
    <row r="26" spans="1:36" x14ac:dyDescent="0.15">
      <c r="A26" s="414"/>
      <c r="B26" s="232"/>
      <c r="C26" s="169"/>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415"/>
      <c r="AH26" s="59"/>
      <c r="AI26" s="59"/>
      <c r="AJ26" s="59"/>
    </row>
    <row r="27" spans="1:36" x14ac:dyDescent="0.15">
      <c r="A27" s="414"/>
      <c r="B27" s="232"/>
      <c r="C27" s="169"/>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415"/>
      <c r="AH27" s="59"/>
      <c r="AI27" s="59"/>
      <c r="AJ27" s="59"/>
    </row>
    <row r="28" spans="1:36" x14ac:dyDescent="0.15">
      <c r="A28" s="414"/>
      <c r="B28" s="232"/>
      <c r="C28" s="169"/>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415"/>
      <c r="AH28" s="59"/>
      <c r="AI28" s="59"/>
      <c r="AJ28" s="59"/>
    </row>
    <row r="29" spans="1:36" x14ac:dyDescent="0.15">
      <c r="A29" s="404"/>
      <c r="B29" s="404"/>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59"/>
      <c r="AJ29" s="59"/>
    </row>
    <row r="30" spans="1:36" x14ac:dyDescent="0.15">
      <c r="A30" s="404"/>
      <c r="B30" s="404"/>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59"/>
      <c r="AJ30" s="59"/>
    </row>
    <row r="31" spans="1:36" x14ac:dyDescent="0.15">
      <c r="A31" s="404"/>
      <c r="B31" s="404"/>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59"/>
      <c r="AJ31" s="59"/>
    </row>
    <row r="32" spans="1:36" ht="33.75" customHeight="1" x14ac:dyDescent="0.15">
      <c r="A32" s="418" t="s">
        <v>409</v>
      </c>
      <c r="B32" s="404"/>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59"/>
      <c r="AJ32" s="59"/>
    </row>
    <row r="33" spans="1:36" ht="21" customHeight="1" x14ac:dyDescent="0.15">
      <c r="A33" s="130" t="s">
        <v>408</v>
      </c>
      <c r="B33" s="404"/>
      <c r="C33" s="411"/>
      <c r="D33" s="411"/>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70"/>
      <c r="AJ33" s="70"/>
    </row>
    <row r="34" spans="1:36" ht="33.75" customHeight="1" x14ac:dyDescent="0.15">
      <c r="A34" s="130" t="s">
        <v>410</v>
      </c>
      <c r="C34" s="77"/>
      <c r="D34" s="76"/>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70"/>
      <c r="AJ34" s="70"/>
    </row>
    <row r="35" spans="1:36" x14ac:dyDescent="0.15">
      <c r="A35" s="407"/>
      <c r="B35" s="407"/>
      <c r="C35" s="77"/>
      <c r="D35" s="76"/>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131"/>
      <c r="AJ35" s="131"/>
    </row>
    <row r="36" spans="1:36" x14ac:dyDescent="0.15">
      <c r="A36" s="407"/>
      <c r="B36" s="77"/>
      <c r="C36" s="77"/>
      <c r="D36" s="76"/>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131"/>
      <c r="AJ36" s="131"/>
    </row>
    <row r="37" spans="1:36" x14ac:dyDescent="0.15">
      <c r="A37" s="407"/>
      <c r="B37" s="77"/>
      <c r="C37" s="77"/>
      <c r="D37" s="76"/>
      <c r="E37" s="421"/>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421"/>
      <c r="AF37" s="421"/>
      <c r="AG37" s="421"/>
      <c r="AH37" s="421"/>
      <c r="AI37" s="131"/>
      <c r="AJ37" s="131"/>
    </row>
    <row r="38" spans="1:36" ht="13.5" customHeight="1" x14ac:dyDescent="0.15">
      <c r="A38" s="407"/>
      <c r="B38" s="77"/>
      <c r="C38" s="77"/>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1"/>
    </row>
    <row r="39" spans="1:36" ht="13.5" customHeight="1" x14ac:dyDescent="0.15">
      <c r="A39" s="407"/>
      <c r="B39" s="77"/>
      <c r="C39" s="77"/>
      <c r="D39" s="104"/>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1"/>
    </row>
    <row r="40" spans="1:36" x14ac:dyDescent="0.15">
      <c r="A40" s="407"/>
      <c r="B40" s="77"/>
      <c r="C40" s="77"/>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70"/>
    </row>
    <row r="41" spans="1:36" x14ac:dyDescent="0.15">
      <c r="A41" s="70"/>
      <c r="B41" s="70"/>
      <c r="C41" s="7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70"/>
    </row>
    <row r="42" spans="1:36" x14ac:dyDescent="0.15">
      <c r="A42" s="77"/>
      <c r="B42" s="77"/>
      <c r="C42" s="77"/>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70"/>
    </row>
    <row r="43" spans="1:36" x14ac:dyDescent="0.15">
      <c r="A43" s="77"/>
      <c r="B43" s="77"/>
      <c r="C43" s="77"/>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70"/>
    </row>
    <row r="44" spans="1:36" x14ac:dyDescent="0.15">
      <c r="A44" s="77"/>
      <c r="B44" s="77"/>
      <c r="C44" s="77"/>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70"/>
    </row>
  </sheetData>
  <phoneticPr fontId="71"/>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6"/>
  <sheetViews>
    <sheetView zoomScaleNormal="100" workbookViewId="0">
      <selection activeCell="A36" sqref="A36"/>
    </sheetView>
  </sheetViews>
  <sheetFormatPr defaultRowHeight="13.5" x14ac:dyDescent="0.15"/>
  <cols>
    <col min="1" max="1" width="88.625" customWidth="1"/>
  </cols>
  <sheetData>
    <row r="1" spans="1:1" x14ac:dyDescent="0.15">
      <c r="A1" s="422" t="s">
        <v>412</v>
      </c>
    </row>
    <row r="2" spans="1:1" x14ac:dyDescent="0.15">
      <c r="A2" s="414"/>
    </row>
    <row r="3" spans="1:1" x14ac:dyDescent="0.15">
      <c r="A3" s="417" t="s">
        <v>98</v>
      </c>
    </row>
    <row r="4" spans="1:1" x14ac:dyDescent="0.15">
      <c r="A4" s="417" t="s">
        <v>99</v>
      </c>
    </row>
    <row r="5" spans="1:1" x14ac:dyDescent="0.15">
      <c r="A5" s="414"/>
    </row>
    <row r="6" spans="1:1" x14ac:dyDescent="0.15">
      <c r="A6" s="133" t="s">
        <v>413</v>
      </c>
    </row>
    <row r="7" spans="1:1" x14ac:dyDescent="0.15">
      <c r="A7" s="133" t="s">
        <v>414</v>
      </c>
    </row>
    <row r="8" spans="1:1" x14ac:dyDescent="0.15">
      <c r="A8" s="59"/>
    </row>
    <row r="9" spans="1:1" x14ac:dyDescent="0.15">
      <c r="A9" s="422" t="s">
        <v>403</v>
      </c>
    </row>
    <row r="10" spans="1:1" x14ac:dyDescent="0.15">
      <c r="A10" s="424" t="s">
        <v>404</v>
      </c>
    </row>
    <row r="11" spans="1:1" x14ac:dyDescent="0.15">
      <c r="A11" s="422" t="s">
        <v>417</v>
      </c>
    </row>
    <row r="12" spans="1:1" x14ac:dyDescent="0.15">
      <c r="A12" s="422" t="s">
        <v>417</v>
      </c>
    </row>
    <row r="13" spans="1:1" x14ac:dyDescent="0.15">
      <c r="A13" s="414"/>
    </row>
    <row r="14" spans="1:1" x14ac:dyDescent="0.15">
      <c r="A14" s="414"/>
    </row>
    <row r="15" spans="1:1" x14ac:dyDescent="0.15">
      <c r="A15" s="419" t="s">
        <v>415</v>
      </c>
    </row>
    <row r="16" spans="1:1" x14ac:dyDescent="0.15">
      <c r="A16" s="419"/>
    </row>
    <row r="17" spans="1:1" ht="27" x14ac:dyDescent="0.15">
      <c r="A17" s="255" t="s">
        <v>416</v>
      </c>
    </row>
    <row r="18" spans="1:1" x14ac:dyDescent="0.15">
      <c r="A18" s="59"/>
    </row>
    <row r="19" spans="1:1" x14ac:dyDescent="0.15">
      <c r="A19" s="416" t="s">
        <v>104</v>
      </c>
    </row>
    <row r="20" spans="1:1" x14ac:dyDescent="0.15">
      <c r="A20" s="255"/>
    </row>
    <row r="21" spans="1:1" x14ac:dyDescent="0.15">
      <c r="A21" s="910" t="s">
        <v>422</v>
      </c>
    </row>
    <row r="22" spans="1:1" x14ac:dyDescent="0.15">
      <c r="A22" s="414"/>
    </row>
    <row r="23" spans="1:1" x14ac:dyDescent="0.15">
      <c r="A23" s="414"/>
    </row>
    <row r="24" spans="1:1" x14ac:dyDescent="0.15">
      <c r="A24" s="414"/>
    </row>
    <row r="25" spans="1:1" x14ac:dyDescent="0.15">
      <c r="A25" s="422"/>
    </row>
    <row r="26" spans="1:1" x14ac:dyDescent="0.15">
      <c r="A26" s="414"/>
    </row>
    <row r="27" spans="1:1" x14ac:dyDescent="0.15">
      <c r="A27" s="414"/>
    </row>
    <row r="28" spans="1:1" x14ac:dyDescent="0.15">
      <c r="A28" s="414"/>
    </row>
    <row r="29" spans="1:1" x14ac:dyDescent="0.15">
      <c r="A29" s="422"/>
    </row>
    <row r="30" spans="1:1" x14ac:dyDescent="0.15">
      <c r="A30" s="414"/>
    </row>
    <row r="31" spans="1:1" x14ac:dyDescent="0.15">
      <c r="A31" s="414"/>
    </row>
    <row r="32" spans="1:1" x14ac:dyDescent="0.15">
      <c r="A32" s="414"/>
    </row>
    <row r="33" spans="1:1" x14ac:dyDescent="0.15">
      <c r="A33" s="414"/>
    </row>
    <row r="34" spans="1:1" x14ac:dyDescent="0.15">
      <c r="A34" s="414"/>
    </row>
    <row r="35" spans="1:1" ht="35.25" customHeight="1" x14ac:dyDescent="0.15">
      <c r="A35" s="418" t="s">
        <v>409</v>
      </c>
    </row>
    <row r="36" spans="1:1" ht="23.25" customHeight="1" x14ac:dyDescent="0.15">
      <c r="A36" s="130" t="s">
        <v>423</v>
      </c>
    </row>
  </sheetData>
  <phoneticPr fontId="71"/>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4"/>
  <sheetViews>
    <sheetView tabSelected="1" view="pageBreakPreview" zoomScale="90" zoomScaleNormal="100" zoomScaleSheetLayoutView="90" workbookViewId="0"/>
  </sheetViews>
  <sheetFormatPr defaultRowHeight="13.5" x14ac:dyDescent="0.15"/>
  <cols>
    <col min="1" max="1" width="19.625" customWidth="1"/>
    <col min="2" max="3" width="34.625" customWidth="1"/>
    <col min="4" max="6" width="13.75" customWidth="1"/>
  </cols>
  <sheetData>
    <row r="1" spans="1:3" x14ac:dyDescent="0.15">
      <c r="A1" s="133" t="s">
        <v>420</v>
      </c>
    </row>
    <row r="2" spans="1:3" x14ac:dyDescent="0.15">
      <c r="A2" s="897" t="s">
        <v>421</v>
      </c>
      <c r="B2" s="897"/>
      <c r="C2" s="897"/>
    </row>
    <row r="4" spans="1:3" x14ac:dyDescent="0.15">
      <c r="C4" s="896" t="s">
        <v>424</v>
      </c>
    </row>
    <row r="6" spans="1:3" x14ac:dyDescent="0.15">
      <c r="A6" t="s">
        <v>425</v>
      </c>
    </row>
    <row r="7" spans="1:3" x14ac:dyDescent="0.15">
      <c r="A7" s="425" t="s">
        <v>426</v>
      </c>
      <c r="B7" s="425" t="s">
        <v>427</v>
      </c>
      <c r="C7" s="425" t="s">
        <v>428</v>
      </c>
    </row>
    <row r="8" spans="1:3" ht="33" customHeight="1" x14ac:dyDescent="0.15">
      <c r="A8" s="243"/>
      <c r="B8" s="243"/>
      <c r="C8" s="243"/>
    </row>
    <row r="9" spans="1:3" ht="33" customHeight="1" x14ac:dyDescent="0.15">
      <c r="A9" s="243"/>
      <c r="B9" s="243"/>
      <c r="C9" s="243"/>
    </row>
    <row r="10" spans="1:3" ht="33" customHeight="1" x14ac:dyDescent="0.15">
      <c r="A10" s="243"/>
      <c r="B10" s="243"/>
      <c r="C10" s="243"/>
    </row>
    <row r="13" spans="1:3" x14ac:dyDescent="0.15">
      <c r="A13" t="s">
        <v>429</v>
      </c>
    </row>
    <row r="14" spans="1:3" x14ac:dyDescent="0.15">
      <c r="A14" s="898" t="s">
        <v>430</v>
      </c>
      <c r="B14" s="899"/>
      <c r="C14" s="426" t="s">
        <v>431</v>
      </c>
    </row>
    <row r="15" spans="1:3" s="900" customFormat="1" ht="86.25" customHeight="1" x14ac:dyDescent="0.15">
      <c r="A15" s="901" t="s">
        <v>432</v>
      </c>
      <c r="B15" s="902"/>
      <c r="C15" s="907"/>
    </row>
    <row r="16" spans="1:3" s="900" customFormat="1" ht="86.25" customHeight="1" x14ac:dyDescent="0.15">
      <c r="A16" s="903" t="s">
        <v>433</v>
      </c>
      <c r="B16" s="904"/>
      <c r="C16" s="908"/>
    </row>
    <row r="17" spans="1:3" s="900" customFormat="1" ht="86.25" customHeight="1" x14ac:dyDescent="0.15">
      <c r="A17" s="905" t="s">
        <v>434</v>
      </c>
      <c r="B17" s="906"/>
      <c r="C17" s="909"/>
    </row>
    <row r="20" spans="1:3" x14ac:dyDescent="0.15">
      <c r="A20" t="s">
        <v>435</v>
      </c>
    </row>
    <row r="21" spans="1:3" x14ac:dyDescent="0.15">
      <c r="A21" s="426" t="s">
        <v>419</v>
      </c>
      <c r="B21" s="426" t="s">
        <v>436</v>
      </c>
      <c r="C21" s="426" t="s">
        <v>437</v>
      </c>
    </row>
    <row r="22" spans="1:3" ht="33" customHeight="1" x14ac:dyDescent="0.15">
      <c r="A22" s="123"/>
      <c r="B22" s="123"/>
      <c r="C22" s="123"/>
    </row>
    <row r="23" spans="1:3" ht="33" customHeight="1" x14ac:dyDescent="0.15">
      <c r="A23" s="123"/>
      <c r="B23" s="123"/>
      <c r="C23" s="123"/>
    </row>
    <row r="24" spans="1:3" ht="33" customHeight="1" x14ac:dyDescent="0.15">
      <c r="A24" s="123"/>
      <c r="B24" s="123"/>
      <c r="C24" s="123"/>
    </row>
  </sheetData>
  <mergeCells count="3">
    <mergeCell ref="A15:B15"/>
    <mergeCell ref="A16:B16"/>
    <mergeCell ref="A17:B17"/>
  </mergeCells>
  <phoneticPr fontId="37"/>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Z663"/>
  <sheetViews>
    <sheetView view="pageBreakPreview" zoomScaleNormal="100" zoomScaleSheetLayoutView="100" workbookViewId="0">
      <selection activeCell="A13" sqref="A13"/>
    </sheetView>
  </sheetViews>
  <sheetFormatPr defaultColWidth="9" defaultRowHeight="14.25" x14ac:dyDescent="0.15"/>
  <cols>
    <col min="1" max="52" width="2.625" style="304" customWidth="1"/>
    <col min="53" max="16384" width="9" style="304"/>
  </cols>
  <sheetData>
    <row r="2" spans="1:52" s="183" customFormat="1" ht="21" customHeight="1" x14ac:dyDescent="0.15">
      <c r="A2" s="307" t="s">
        <v>324</v>
      </c>
    </row>
    <row r="3" spans="1:52" s="183" customFormat="1" ht="25.5" customHeight="1" x14ac:dyDescent="0.15">
      <c r="B3" s="458" t="s">
        <v>17</v>
      </c>
      <c r="C3" s="459"/>
      <c r="D3" s="459"/>
      <c r="E3" s="459"/>
      <c r="F3" s="459"/>
      <c r="G3" s="459"/>
      <c r="H3" s="459"/>
      <c r="I3" s="459"/>
      <c r="J3" s="459"/>
      <c r="K3" s="460"/>
      <c r="L3" s="477" t="s">
        <v>242</v>
      </c>
      <c r="M3" s="478"/>
      <c r="N3" s="478"/>
      <c r="O3" s="478"/>
      <c r="P3" s="478"/>
      <c r="Q3" s="479"/>
      <c r="R3" s="431" t="s">
        <v>10</v>
      </c>
      <c r="S3" s="431"/>
      <c r="T3" s="431"/>
      <c r="U3" s="431"/>
      <c r="V3" s="431"/>
      <c r="W3" s="431"/>
      <c r="X3" s="431"/>
      <c r="Y3" s="431"/>
      <c r="Z3" s="431"/>
      <c r="AA3" s="431"/>
      <c r="AB3" s="431"/>
      <c r="AC3" s="431"/>
      <c r="AD3" s="431"/>
      <c r="AE3" s="431"/>
      <c r="AF3" s="431"/>
      <c r="AG3" s="431"/>
      <c r="AH3" s="431"/>
      <c r="AI3" s="431"/>
      <c r="AJ3" s="431"/>
      <c r="AK3" s="431"/>
      <c r="AL3" s="431"/>
      <c r="AM3" s="431"/>
      <c r="AN3" s="431"/>
      <c r="AO3" s="431"/>
      <c r="AP3" s="431"/>
      <c r="AQ3" s="431"/>
      <c r="AR3" s="431"/>
      <c r="AS3" s="431"/>
      <c r="AT3" s="431"/>
      <c r="AU3" s="431"/>
      <c r="AV3" s="431"/>
      <c r="AW3" s="431"/>
      <c r="AX3" s="431"/>
      <c r="AY3" s="431"/>
      <c r="AZ3" s="432"/>
    </row>
    <row r="4" spans="1:52" s="183" customFormat="1" ht="30" customHeight="1" x14ac:dyDescent="0.15">
      <c r="B4" s="464"/>
      <c r="C4" s="465"/>
      <c r="D4" s="465"/>
      <c r="E4" s="465"/>
      <c r="F4" s="465"/>
      <c r="G4" s="465"/>
      <c r="H4" s="465"/>
      <c r="I4" s="465"/>
      <c r="J4" s="465"/>
      <c r="K4" s="466"/>
      <c r="L4" s="480"/>
      <c r="M4" s="480"/>
      <c r="N4" s="480"/>
      <c r="O4" s="480"/>
      <c r="P4" s="480"/>
      <c r="Q4" s="481"/>
      <c r="R4" s="482" t="s">
        <v>11</v>
      </c>
      <c r="S4" s="459"/>
      <c r="T4" s="459"/>
      <c r="U4" s="459"/>
      <c r="V4" s="459"/>
      <c r="W4" s="459"/>
      <c r="X4" s="460"/>
      <c r="Y4" s="482" t="s">
        <v>12</v>
      </c>
      <c r="Z4" s="459"/>
      <c r="AA4" s="459"/>
      <c r="AB4" s="459"/>
      <c r="AC4" s="459"/>
      <c r="AD4" s="459"/>
      <c r="AE4" s="460"/>
      <c r="AF4" s="482" t="s">
        <v>13</v>
      </c>
      <c r="AG4" s="459"/>
      <c r="AH4" s="459"/>
      <c r="AI4" s="459"/>
      <c r="AJ4" s="459"/>
      <c r="AK4" s="459"/>
      <c r="AL4" s="460"/>
      <c r="AM4" s="482" t="s">
        <v>14</v>
      </c>
      <c r="AN4" s="459"/>
      <c r="AO4" s="459"/>
      <c r="AP4" s="459"/>
      <c r="AQ4" s="459"/>
      <c r="AR4" s="459"/>
      <c r="AS4" s="460"/>
      <c r="AT4" s="482" t="s">
        <v>15</v>
      </c>
      <c r="AU4" s="459"/>
      <c r="AV4" s="459"/>
      <c r="AW4" s="459"/>
      <c r="AX4" s="459"/>
      <c r="AY4" s="459"/>
      <c r="AZ4" s="460"/>
    </row>
    <row r="5" spans="1:52" s="183" customFormat="1" ht="72" customHeight="1" x14ac:dyDescent="0.15">
      <c r="B5" s="470"/>
      <c r="C5" s="471"/>
      <c r="D5" s="471"/>
      <c r="E5" s="471"/>
      <c r="F5" s="471"/>
      <c r="G5" s="471"/>
      <c r="H5" s="471"/>
      <c r="I5" s="471"/>
      <c r="J5" s="471"/>
      <c r="K5" s="472"/>
      <c r="L5" s="434"/>
      <c r="M5" s="435"/>
      <c r="N5" s="435"/>
      <c r="O5" s="435"/>
      <c r="P5" s="435"/>
      <c r="Q5" s="436"/>
      <c r="R5" s="473"/>
      <c r="S5" s="474"/>
      <c r="T5" s="474"/>
      <c r="U5" s="474"/>
      <c r="V5" s="474"/>
      <c r="W5" s="474"/>
      <c r="X5" s="475"/>
      <c r="Y5" s="473"/>
      <c r="Z5" s="474"/>
      <c r="AA5" s="474"/>
      <c r="AB5" s="474"/>
      <c r="AC5" s="474"/>
      <c r="AD5" s="474"/>
      <c r="AE5" s="475"/>
      <c r="AF5" s="473"/>
      <c r="AG5" s="474"/>
      <c r="AH5" s="474"/>
      <c r="AI5" s="474"/>
      <c r="AJ5" s="474"/>
      <c r="AK5" s="474"/>
      <c r="AL5" s="475"/>
      <c r="AM5" s="473"/>
      <c r="AN5" s="474"/>
      <c r="AO5" s="474"/>
      <c r="AP5" s="474"/>
      <c r="AQ5" s="474"/>
      <c r="AR5" s="474"/>
      <c r="AS5" s="475"/>
      <c r="AT5" s="473"/>
      <c r="AU5" s="474"/>
      <c r="AV5" s="474"/>
      <c r="AW5" s="474"/>
      <c r="AX5" s="474"/>
      <c r="AY5" s="474"/>
      <c r="AZ5" s="475"/>
    </row>
    <row r="6" spans="1:52" s="183" customFormat="1" ht="63.75" customHeight="1" x14ac:dyDescent="0.15">
      <c r="B6" s="470"/>
      <c r="C6" s="471"/>
      <c r="D6" s="471"/>
      <c r="E6" s="471"/>
      <c r="F6" s="471"/>
      <c r="G6" s="471"/>
      <c r="H6" s="471"/>
      <c r="I6" s="471"/>
      <c r="J6" s="471"/>
      <c r="K6" s="472"/>
      <c r="L6" s="434"/>
      <c r="M6" s="435"/>
      <c r="N6" s="435"/>
      <c r="O6" s="435"/>
      <c r="P6" s="435"/>
      <c r="Q6" s="436"/>
      <c r="R6" s="473"/>
      <c r="S6" s="474"/>
      <c r="T6" s="474"/>
      <c r="U6" s="474"/>
      <c r="V6" s="474"/>
      <c r="W6" s="474"/>
      <c r="X6" s="475"/>
      <c r="Y6" s="473"/>
      <c r="Z6" s="474"/>
      <c r="AA6" s="474"/>
      <c r="AB6" s="474"/>
      <c r="AC6" s="474"/>
      <c r="AD6" s="474"/>
      <c r="AE6" s="475"/>
      <c r="AF6" s="473"/>
      <c r="AG6" s="474"/>
      <c r="AH6" s="474"/>
      <c r="AI6" s="474"/>
      <c r="AJ6" s="474"/>
      <c r="AK6" s="474"/>
      <c r="AL6" s="475"/>
      <c r="AM6" s="473"/>
      <c r="AN6" s="474"/>
      <c r="AO6" s="474"/>
      <c r="AP6" s="474"/>
      <c r="AQ6" s="474"/>
      <c r="AR6" s="474"/>
      <c r="AS6" s="475"/>
      <c r="AT6" s="473"/>
      <c r="AU6" s="474"/>
      <c r="AV6" s="474"/>
      <c r="AW6" s="474"/>
      <c r="AX6" s="474"/>
      <c r="AY6" s="474"/>
      <c r="AZ6" s="475"/>
    </row>
    <row r="7" spans="1:52" s="183" customFormat="1" ht="65.25" customHeight="1" x14ac:dyDescent="0.15">
      <c r="B7" s="470"/>
      <c r="C7" s="471"/>
      <c r="D7" s="471"/>
      <c r="E7" s="471"/>
      <c r="F7" s="471"/>
      <c r="G7" s="471"/>
      <c r="H7" s="471"/>
      <c r="I7" s="471"/>
      <c r="J7" s="471"/>
      <c r="K7" s="472"/>
      <c r="L7" s="434"/>
      <c r="M7" s="435"/>
      <c r="N7" s="435"/>
      <c r="O7" s="435"/>
      <c r="P7" s="435"/>
      <c r="Q7" s="436"/>
      <c r="R7" s="473"/>
      <c r="S7" s="474"/>
      <c r="T7" s="474"/>
      <c r="U7" s="474"/>
      <c r="V7" s="474"/>
      <c r="W7" s="474"/>
      <c r="X7" s="475"/>
      <c r="Y7" s="473"/>
      <c r="Z7" s="474"/>
      <c r="AA7" s="474"/>
      <c r="AB7" s="474"/>
      <c r="AC7" s="474"/>
      <c r="AD7" s="474"/>
      <c r="AE7" s="475"/>
      <c r="AF7" s="473"/>
      <c r="AG7" s="474"/>
      <c r="AH7" s="474"/>
      <c r="AI7" s="474"/>
      <c r="AJ7" s="474"/>
      <c r="AK7" s="474"/>
      <c r="AL7" s="475"/>
      <c r="AM7" s="473"/>
      <c r="AN7" s="474"/>
      <c r="AO7" s="474"/>
      <c r="AP7" s="474"/>
      <c r="AQ7" s="474"/>
      <c r="AR7" s="474"/>
      <c r="AS7" s="475"/>
      <c r="AT7" s="473"/>
      <c r="AU7" s="474"/>
      <c r="AV7" s="474"/>
      <c r="AW7" s="474"/>
      <c r="AX7" s="474"/>
      <c r="AY7" s="474"/>
      <c r="AZ7" s="475"/>
    </row>
    <row r="8" spans="1:52" s="183" customFormat="1" ht="20.25" customHeight="1" x14ac:dyDescent="0.15">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row>
    <row r="9" spans="1:52" s="183" customFormat="1" ht="20.100000000000001" customHeight="1" x14ac:dyDescent="0.15">
      <c r="A9" s="307" t="s">
        <v>323</v>
      </c>
    </row>
    <row r="10" spans="1:52" s="183" customFormat="1" ht="30" customHeight="1" x14ac:dyDescent="0.15">
      <c r="B10" s="430" t="s">
        <v>18</v>
      </c>
      <c r="C10" s="431"/>
      <c r="D10" s="432"/>
      <c r="E10" s="476" t="s">
        <v>248</v>
      </c>
      <c r="F10" s="431"/>
      <c r="G10" s="431"/>
      <c r="H10" s="431"/>
      <c r="I10" s="431"/>
      <c r="J10" s="431"/>
      <c r="K10" s="431"/>
      <c r="L10" s="431"/>
      <c r="M10" s="431"/>
      <c r="N10" s="431"/>
      <c r="O10" s="431"/>
      <c r="P10" s="432"/>
      <c r="Q10" s="430" t="s">
        <v>19</v>
      </c>
      <c r="R10" s="431"/>
      <c r="S10" s="431"/>
      <c r="T10" s="431"/>
      <c r="U10" s="431"/>
      <c r="V10" s="431"/>
      <c r="W10" s="431"/>
      <c r="X10" s="431"/>
      <c r="Y10" s="432"/>
      <c r="Z10" s="430" t="s">
        <v>20</v>
      </c>
      <c r="AA10" s="431"/>
      <c r="AB10" s="431"/>
      <c r="AC10" s="431"/>
      <c r="AD10" s="431"/>
      <c r="AE10" s="431"/>
      <c r="AF10" s="431"/>
      <c r="AG10" s="431"/>
      <c r="AH10" s="432"/>
      <c r="AI10" s="430" t="s">
        <v>21</v>
      </c>
      <c r="AJ10" s="431"/>
      <c r="AK10" s="431"/>
      <c r="AL10" s="431"/>
      <c r="AM10" s="431"/>
      <c r="AN10" s="432"/>
      <c r="AO10" s="430" t="s">
        <v>22</v>
      </c>
      <c r="AP10" s="431"/>
      <c r="AQ10" s="431"/>
      <c r="AR10" s="431"/>
      <c r="AS10" s="431"/>
      <c r="AT10" s="431"/>
      <c r="AU10" s="431"/>
      <c r="AV10" s="431"/>
      <c r="AW10" s="431"/>
      <c r="AX10" s="431"/>
      <c r="AY10" s="431"/>
      <c r="AZ10" s="432"/>
    </row>
    <row r="11" spans="1:52" s="183" customFormat="1" ht="26.25" customHeight="1" x14ac:dyDescent="0.15">
      <c r="B11" s="458" t="s">
        <v>23</v>
      </c>
      <c r="C11" s="459"/>
      <c r="D11" s="460"/>
      <c r="E11" s="467"/>
      <c r="F11" s="468"/>
      <c r="G11" s="468"/>
      <c r="H11" s="468"/>
      <c r="I11" s="468"/>
      <c r="J11" s="468"/>
      <c r="K11" s="468"/>
      <c r="L11" s="468"/>
      <c r="M11" s="468"/>
      <c r="N11" s="468"/>
      <c r="O11" s="468"/>
      <c r="P11" s="469"/>
      <c r="Q11" s="467"/>
      <c r="R11" s="468"/>
      <c r="S11" s="468"/>
      <c r="T11" s="468"/>
      <c r="U11" s="468"/>
      <c r="V11" s="468"/>
      <c r="W11" s="468"/>
      <c r="X11" s="468"/>
      <c r="Y11" s="469"/>
      <c r="Z11" s="467"/>
      <c r="AA11" s="468"/>
      <c r="AB11" s="468"/>
      <c r="AC11" s="468"/>
      <c r="AD11" s="468"/>
      <c r="AE11" s="468"/>
      <c r="AF11" s="468"/>
      <c r="AG11" s="468"/>
      <c r="AH11" s="469"/>
      <c r="AI11" s="467"/>
      <c r="AJ11" s="468"/>
      <c r="AK11" s="468"/>
      <c r="AL11" s="468"/>
      <c r="AM11" s="468"/>
      <c r="AN11" s="469"/>
      <c r="AO11" s="467"/>
      <c r="AP11" s="468"/>
      <c r="AQ11" s="468"/>
      <c r="AR11" s="468"/>
      <c r="AS11" s="468"/>
      <c r="AT11" s="468"/>
      <c r="AU11" s="468"/>
      <c r="AV11" s="468"/>
      <c r="AW11" s="468"/>
      <c r="AX11" s="468"/>
      <c r="AY11" s="468"/>
      <c r="AZ11" s="469"/>
    </row>
    <row r="12" spans="1:52" s="183" customFormat="1" ht="26.25" customHeight="1" x14ac:dyDescent="0.15">
      <c r="B12" s="461"/>
      <c r="C12" s="462"/>
      <c r="D12" s="463"/>
      <c r="E12" s="467"/>
      <c r="F12" s="468"/>
      <c r="G12" s="468"/>
      <c r="H12" s="468"/>
      <c r="I12" s="468"/>
      <c r="J12" s="468"/>
      <c r="K12" s="468"/>
      <c r="L12" s="468"/>
      <c r="M12" s="468"/>
      <c r="N12" s="468"/>
      <c r="O12" s="468"/>
      <c r="P12" s="469"/>
      <c r="Q12" s="467"/>
      <c r="R12" s="468"/>
      <c r="S12" s="468"/>
      <c r="T12" s="468"/>
      <c r="U12" s="468"/>
      <c r="V12" s="468"/>
      <c r="W12" s="468"/>
      <c r="X12" s="468"/>
      <c r="Y12" s="469"/>
      <c r="Z12" s="467"/>
      <c r="AA12" s="468"/>
      <c r="AB12" s="468"/>
      <c r="AC12" s="468"/>
      <c r="AD12" s="468"/>
      <c r="AE12" s="468"/>
      <c r="AF12" s="468"/>
      <c r="AG12" s="468"/>
      <c r="AH12" s="469"/>
      <c r="AI12" s="467"/>
      <c r="AJ12" s="468"/>
      <c r="AK12" s="468"/>
      <c r="AL12" s="468"/>
      <c r="AM12" s="468"/>
      <c r="AN12" s="469"/>
      <c r="AO12" s="467"/>
      <c r="AP12" s="468"/>
      <c r="AQ12" s="468"/>
      <c r="AR12" s="468"/>
      <c r="AS12" s="468"/>
      <c r="AT12" s="468"/>
      <c r="AU12" s="468"/>
      <c r="AV12" s="468"/>
      <c r="AW12" s="468"/>
      <c r="AX12" s="468"/>
      <c r="AY12" s="468"/>
      <c r="AZ12" s="469"/>
    </row>
    <row r="13" spans="1:52" s="183" customFormat="1" ht="28.5" customHeight="1" x14ac:dyDescent="0.15">
      <c r="B13" s="464"/>
      <c r="C13" s="465"/>
      <c r="D13" s="466"/>
      <c r="E13" s="467"/>
      <c r="F13" s="468"/>
      <c r="G13" s="468"/>
      <c r="H13" s="468"/>
      <c r="I13" s="468"/>
      <c r="J13" s="468"/>
      <c r="K13" s="468"/>
      <c r="L13" s="468"/>
      <c r="M13" s="468"/>
      <c r="N13" s="468"/>
      <c r="O13" s="468"/>
      <c r="P13" s="469"/>
      <c r="Q13" s="467"/>
      <c r="R13" s="468"/>
      <c r="S13" s="468"/>
      <c r="T13" s="468"/>
      <c r="U13" s="468"/>
      <c r="V13" s="468"/>
      <c r="W13" s="468"/>
      <c r="X13" s="468"/>
      <c r="Y13" s="469"/>
      <c r="Z13" s="467"/>
      <c r="AA13" s="468"/>
      <c r="AB13" s="468"/>
      <c r="AC13" s="468"/>
      <c r="AD13" s="468"/>
      <c r="AE13" s="468"/>
      <c r="AF13" s="468"/>
      <c r="AG13" s="468"/>
      <c r="AH13" s="469"/>
      <c r="AI13" s="467"/>
      <c r="AJ13" s="468"/>
      <c r="AK13" s="468"/>
      <c r="AL13" s="468"/>
      <c r="AM13" s="468"/>
      <c r="AN13" s="469"/>
      <c r="AO13" s="467"/>
      <c r="AP13" s="468"/>
      <c r="AQ13" s="468"/>
      <c r="AR13" s="468"/>
      <c r="AS13" s="468"/>
      <c r="AT13" s="468"/>
      <c r="AU13" s="468"/>
      <c r="AV13" s="468"/>
      <c r="AW13" s="468"/>
      <c r="AX13" s="468"/>
      <c r="AY13" s="468"/>
      <c r="AZ13" s="469"/>
    </row>
    <row r="14" spans="1:52" s="183" customFormat="1" ht="27" customHeight="1" x14ac:dyDescent="0.15">
      <c r="B14" s="458" t="s">
        <v>24</v>
      </c>
      <c r="C14" s="459"/>
      <c r="D14" s="460"/>
      <c r="E14" s="467"/>
      <c r="F14" s="468"/>
      <c r="G14" s="468"/>
      <c r="H14" s="468"/>
      <c r="I14" s="468"/>
      <c r="J14" s="468"/>
      <c r="K14" s="468"/>
      <c r="L14" s="468"/>
      <c r="M14" s="468"/>
      <c r="N14" s="468"/>
      <c r="O14" s="468"/>
      <c r="P14" s="469"/>
      <c r="Q14" s="467"/>
      <c r="R14" s="468"/>
      <c r="S14" s="468"/>
      <c r="T14" s="468"/>
      <c r="U14" s="468"/>
      <c r="V14" s="468"/>
      <c r="W14" s="468"/>
      <c r="X14" s="468"/>
      <c r="Y14" s="469"/>
      <c r="Z14" s="467"/>
      <c r="AA14" s="468"/>
      <c r="AB14" s="468"/>
      <c r="AC14" s="468"/>
      <c r="AD14" s="468"/>
      <c r="AE14" s="468"/>
      <c r="AF14" s="468"/>
      <c r="AG14" s="468"/>
      <c r="AH14" s="469"/>
      <c r="AI14" s="467"/>
      <c r="AJ14" s="468"/>
      <c r="AK14" s="468"/>
      <c r="AL14" s="468"/>
      <c r="AM14" s="468"/>
      <c r="AN14" s="469"/>
      <c r="AO14" s="467"/>
      <c r="AP14" s="468"/>
      <c r="AQ14" s="468"/>
      <c r="AR14" s="468"/>
      <c r="AS14" s="468"/>
      <c r="AT14" s="468"/>
      <c r="AU14" s="468"/>
      <c r="AV14" s="468"/>
      <c r="AW14" s="468"/>
      <c r="AX14" s="468"/>
      <c r="AY14" s="468"/>
      <c r="AZ14" s="469"/>
    </row>
    <row r="15" spans="1:52" s="183" customFormat="1" ht="27" customHeight="1" x14ac:dyDescent="0.15">
      <c r="B15" s="461"/>
      <c r="C15" s="462"/>
      <c r="D15" s="463"/>
      <c r="E15" s="427"/>
      <c r="F15" s="428"/>
      <c r="G15" s="428"/>
      <c r="H15" s="428"/>
      <c r="I15" s="428"/>
      <c r="J15" s="428"/>
      <c r="K15" s="428"/>
      <c r="L15" s="428"/>
      <c r="M15" s="428"/>
      <c r="N15" s="428"/>
      <c r="O15" s="428"/>
      <c r="P15" s="429"/>
      <c r="Q15" s="427"/>
      <c r="R15" s="428"/>
      <c r="S15" s="428"/>
      <c r="T15" s="428"/>
      <c r="U15" s="428"/>
      <c r="V15" s="428"/>
      <c r="W15" s="428"/>
      <c r="X15" s="428"/>
      <c r="Y15" s="429"/>
      <c r="Z15" s="427"/>
      <c r="AA15" s="428"/>
      <c r="AB15" s="428"/>
      <c r="AC15" s="428"/>
      <c r="AD15" s="428"/>
      <c r="AE15" s="428"/>
      <c r="AF15" s="428"/>
      <c r="AG15" s="428"/>
      <c r="AH15" s="429"/>
      <c r="AI15" s="427"/>
      <c r="AJ15" s="428"/>
      <c r="AK15" s="428"/>
      <c r="AL15" s="428"/>
      <c r="AM15" s="428"/>
      <c r="AN15" s="429"/>
      <c r="AO15" s="427"/>
      <c r="AP15" s="428"/>
      <c r="AQ15" s="428"/>
      <c r="AR15" s="428"/>
      <c r="AS15" s="428"/>
      <c r="AT15" s="428"/>
      <c r="AU15" s="428"/>
      <c r="AV15" s="428"/>
      <c r="AW15" s="428"/>
      <c r="AX15" s="428"/>
      <c r="AY15" s="428"/>
      <c r="AZ15" s="429"/>
    </row>
    <row r="16" spans="1:52" s="183" customFormat="1" ht="27" customHeight="1" x14ac:dyDescent="0.15">
      <c r="B16" s="461"/>
      <c r="C16" s="462"/>
      <c r="D16" s="463"/>
      <c r="E16" s="467"/>
      <c r="F16" s="468"/>
      <c r="G16" s="468"/>
      <c r="H16" s="468"/>
      <c r="I16" s="468"/>
      <c r="J16" s="468"/>
      <c r="K16" s="468"/>
      <c r="L16" s="468"/>
      <c r="M16" s="468"/>
      <c r="N16" s="468"/>
      <c r="O16" s="468"/>
      <c r="P16" s="469"/>
      <c r="Q16" s="467"/>
      <c r="R16" s="468"/>
      <c r="S16" s="468"/>
      <c r="T16" s="468"/>
      <c r="U16" s="468"/>
      <c r="V16" s="468"/>
      <c r="W16" s="468"/>
      <c r="X16" s="468"/>
      <c r="Y16" s="469"/>
      <c r="Z16" s="467"/>
      <c r="AA16" s="468"/>
      <c r="AB16" s="468"/>
      <c r="AC16" s="468"/>
      <c r="AD16" s="468"/>
      <c r="AE16" s="468"/>
      <c r="AF16" s="468"/>
      <c r="AG16" s="468"/>
      <c r="AH16" s="469"/>
      <c r="AI16" s="467"/>
      <c r="AJ16" s="468"/>
      <c r="AK16" s="468"/>
      <c r="AL16" s="468"/>
      <c r="AM16" s="468"/>
      <c r="AN16" s="469"/>
      <c r="AO16" s="467"/>
      <c r="AP16" s="468"/>
      <c r="AQ16" s="468"/>
      <c r="AR16" s="468"/>
      <c r="AS16" s="468"/>
      <c r="AT16" s="468"/>
      <c r="AU16" s="468"/>
      <c r="AV16" s="468"/>
      <c r="AW16" s="468"/>
      <c r="AX16" s="468"/>
      <c r="AY16" s="468"/>
      <c r="AZ16" s="469"/>
    </row>
    <row r="17" spans="2:52" s="183" customFormat="1" ht="27" customHeight="1" x14ac:dyDescent="0.15">
      <c r="B17" s="458" t="s">
        <v>25</v>
      </c>
      <c r="C17" s="459"/>
      <c r="D17" s="460"/>
      <c r="E17" s="467"/>
      <c r="F17" s="468"/>
      <c r="G17" s="468"/>
      <c r="H17" s="468"/>
      <c r="I17" s="468"/>
      <c r="J17" s="468"/>
      <c r="K17" s="468"/>
      <c r="L17" s="468"/>
      <c r="M17" s="468"/>
      <c r="N17" s="468"/>
      <c r="O17" s="468"/>
      <c r="P17" s="469"/>
      <c r="Q17" s="467"/>
      <c r="R17" s="468"/>
      <c r="S17" s="468"/>
      <c r="T17" s="468"/>
      <c r="U17" s="468"/>
      <c r="V17" s="468"/>
      <c r="W17" s="468"/>
      <c r="X17" s="468"/>
      <c r="Y17" s="469"/>
      <c r="Z17" s="467"/>
      <c r="AA17" s="468"/>
      <c r="AB17" s="468"/>
      <c r="AC17" s="468"/>
      <c r="AD17" s="468"/>
      <c r="AE17" s="468"/>
      <c r="AF17" s="468"/>
      <c r="AG17" s="468"/>
      <c r="AH17" s="469"/>
      <c r="AI17" s="467"/>
      <c r="AJ17" s="468"/>
      <c r="AK17" s="468"/>
      <c r="AL17" s="468"/>
      <c r="AM17" s="468"/>
      <c r="AN17" s="469"/>
      <c r="AO17" s="467"/>
      <c r="AP17" s="468"/>
      <c r="AQ17" s="468"/>
      <c r="AR17" s="468"/>
      <c r="AS17" s="468"/>
      <c r="AT17" s="468"/>
      <c r="AU17" s="468"/>
      <c r="AV17" s="468"/>
      <c r="AW17" s="468"/>
      <c r="AX17" s="468"/>
      <c r="AY17" s="468"/>
      <c r="AZ17" s="469"/>
    </row>
    <row r="18" spans="2:52" s="183" customFormat="1" ht="27" customHeight="1" x14ac:dyDescent="0.15">
      <c r="B18" s="461"/>
      <c r="C18" s="462"/>
      <c r="D18" s="463"/>
      <c r="E18" s="467"/>
      <c r="F18" s="468"/>
      <c r="G18" s="468"/>
      <c r="H18" s="468"/>
      <c r="I18" s="468"/>
      <c r="J18" s="468"/>
      <c r="K18" s="468"/>
      <c r="L18" s="468"/>
      <c r="M18" s="468"/>
      <c r="N18" s="468"/>
      <c r="O18" s="468"/>
      <c r="P18" s="469"/>
      <c r="Q18" s="467"/>
      <c r="R18" s="468"/>
      <c r="S18" s="468"/>
      <c r="T18" s="468"/>
      <c r="U18" s="468"/>
      <c r="V18" s="468"/>
      <c r="W18" s="468"/>
      <c r="X18" s="468"/>
      <c r="Y18" s="469"/>
      <c r="Z18" s="467"/>
      <c r="AA18" s="468"/>
      <c r="AB18" s="468"/>
      <c r="AC18" s="468"/>
      <c r="AD18" s="468"/>
      <c r="AE18" s="468"/>
      <c r="AF18" s="468"/>
      <c r="AG18" s="468"/>
      <c r="AH18" s="469"/>
      <c r="AI18" s="467"/>
      <c r="AJ18" s="468"/>
      <c r="AK18" s="468"/>
      <c r="AL18" s="468"/>
      <c r="AM18" s="468"/>
      <c r="AN18" s="469"/>
      <c r="AO18" s="467"/>
      <c r="AP18" s="468"/>
      <c r="AQ18" s="468"/>
      <c r="AR18" s="468"/>
      <c r="AS18" s="468"/>
      <c r="AT18" s="468"/>
      <c r="AU18" s="468"/>
      <c r="AV18" s="468"/>
      <c r="AW18" s="468"/>
      <c r="AX18" s="468"/>
      <c r="AY18" s="468"/>
      <c r="AZ18" s="469"/>
    </row>
    <row r="19" spans="2:52" s="183" customFormat="1" ht="33" customHeight="1" x14ac:dyDescent="0.15">
      <c r="B19" s="464"/>
      <c r="C19" s="465"/>
      <c r="D19" s="466"/>
      <c r="E19" s="467"/>
      <c r="F19" s="468"/>
      <c r="G19" s="468"/>
      <c r="H19" s="468"/>
      <c r="I19" s="468"/>
      <c r="J19" s="468"/>
      <c r="K19" s="468"/>
      <c r="L19" s="468"/>
      <c r="M19" s="468"/>
      <c r="N19" s="468"/>
      <c r="O19" s="468"/>
      <c r="P19" s="469"/>
      <c r="Q19" s="467"/>
      <c r="R19" s="468"/>
      <c r="S19" s="468"/>
      <c r="T19" s="468"/>
      <c r="U19" s="468"/>
      <c r="V19" s="468"/>
      <c r="W19" s="468"/>
      <c r="X19" s="468"/>
      <c r="Y19" s="469"/>
      <c r="Z19" s="467"/>
      <c r="AA19" s="468"/>
      <c r="AB19" s="468"/>
      <c r="AC19" s="468"/>
      <c r="AD19" s="468"/>
      <c r="AE19" s="468"/>
      <c r="AF19" s="468"/>
      <c r="AG19" s="468"/>
      <c r="AH19" s="469"/>
      <c r="AI19" s="467"/>
      <c r="AJ19" s="468"/>
      <c r="AK19" s="468"/>
      <c r="AL19" s="468"/>
      <c r="AM19" s="468"/>
      <c r="AN19" s="469"/>
      <c r="AO19" s="467"/>
      <c r="AP19" s="468"/>
      <c r="AQ19" s="468"/>
      <c r="AR19" s="468"/>
      <c r="AS19" s="468"/>
      <c r="AT19" s="468"/>
      <c r="AU19" s="468"/>
      <c r="AV19" s="468"/>
      <c r="AW19" s="468"/>
      <c r="AX19" s="468"/>
      <c r="AY19" s="468"/>
      <c r="AZ19" s="469"/>
    </row>
    <row r="20" spans="2:52" s="184" customFormat="1" ht="20.100000000000001" customHeight="1" x14ac:dyDescent="0.15"/>
    <row r="21" spans="2:52" s="184" customFormat="1" ht="20.100000000000001" customHeight="1" x14ac:dyDescent="0.15"/>
    <row r="22" spans="2:52" s="184" customFormat="1" ht="20.100000000000001" customHeight="1" x14ac:dyDescent="0.15"/>
    <row r="23" spans="2:52" s="184" customFormat="1" ht="20.100000000000001" customHeight="1" x14ac:dyDescent="0.15"/>
    <row r="24" spans="2:52" s="184" customFormat="1" ht="20.100000000000001" customHeight="1" x14ac:dyDescent="0.15"/>
    <row r="25" spans="2:52" s="184" customFormat="1" ht="20.100000000000001" customHeight="1" x14ac:dyDescent="0.15"/>
    <row r="26" spans="2:52" s="184" customFormat="1" ht="20.100000000000001" customHeight="1" x14ac:dyDescent="0.15"/>
    <row r="27" spans="2:52" s="184" customFormat="1" ht="20.100000000000001" customHeight="1" x14ac:dyDescent="0.15"/>
    <row r="28" spans="2:52" s="184" customFormat="1" ht="20.100000000000001" customHeight="1" x14ac:dyDescent="0.15"/>
    <row r="29" spans="2:52" s="184" customFormat="1" ht="20.100000000000001" customHeight="1" x14ac:dyDescent="0.15"/>
    <row r="30" spans="2:52" s="184" customFormat="1" ht="20.100000000000001" customHeight="1" x14ac:dyDescent="0.15"/>
    <row r="31" spans="2:52" s="184" customFormat="1" ht="20.100000000000001" customHeight="1" x14ac:dyDescent="0.15"/>
    <row r="32" spans="2:52" s="184" customFormat="1" ht="20.100000000000001" customHeight="1" x14ac:dyDescent="0.15"/>
    <row r="33" s="184" customFormat="1" ht="20.100000000000001" customHeight="1" x14ac:dyDescent="0.15"/>
    <row r="34" s="184" customFormat="1" ht="20.100000000000001" customHeight="1" x14ac:dyDescent="0.15"/>
    <row r="35" s="184" customFormat="1" ht="20.100000000000001" customHeight="1" x14ac:dyDescent="0.15"/>
    <row r="36" s="184" customFormat="1" ht="20.100000000000001" customHeight="1" x14ac:dyDescent="0.15"/>
    <row r="37" s="184" customFormat="1" ht="20.100000000000001" customHeight="1" x14ac:dyDescent="0.15"/>
    <row r="38" s="184" customFormat="1" ht="20.100000000000001" customHeight="1" x14ac:dyDescent="0.15"/>
    <row r="39" s="184" customFormat="1" ht="20.100000000000001" customHeight="1" x14ac:dyDescent="0.15"/>
    <row r="40" s="184" customFormat="1" ht="20.100000000000001" customHeight="1" x14ac:dyDescent="0.15"/>
    <row r="41" s="184" customFormat="1" ht="20.100000000000001" customHeight="1" x14ac:dyDescent="0.15"/>
    <row r="42" s="184" customFormat="1" ht="20.100000000000001" customHeight="1" x14ac:dyDescent="0.15"/>
    <row r="43" s="184" customFormat="1" ht="20.100000000000001" customHeight="1" x14ac:dyDescent="0.15"/>
    <row r="44" s="184" customFormat="1" ht="20.100000000000001" customHeight="1" x14ac:dyDescent="0.15"/>
    <row r="45" s="184" customFormat="1" ht="20.100000000000001" customHeight="1" x14ac:dyDescent="0.15"/>
    <row r="46" s="184" customFormat="1" ht="20.100000000000001" customHeight="1" x14ac:dyDescent="0.15"/>
    <row r="47" s="184" customFormat="1" ht="20.100000000000001" customHeight="1" x14ac:dyDescent="0.15"/>
    <row r="48" s="184" customFormat="1" ht="20.100000000000001" customHeight="1" x14ac:dyDescent="0.15"/>
    <row r="49" s="184" customFormat="1" ht="20.100000000000001" customHeight="1" x14ac:dyDescent="0.15"/>
    <row r="50" s="184" customFormat="1" ht="20.100000000000001" customHeight="1" x14ac:dyDescent="0.15"/>
    <row r="51" s="184" customFormat="1" ht="20.100000000000001" customHeight="1" x14ac:dyDescent="0.15"/>
    <row r="52" s="184" customFormat="1" ht="20.100000000000001" customHeight="1" x14ac:dyDescent="0.15"/>
    <row r="53" s="184" customFormat="1" ht="20.100000000000001" customHeight="1" x14ac:dyDescent="0.15"/>
    <row r="54" s="184" customFormat="1" ht="20.100000000000001" customHeight="1" x14ac:dyDescent="0.15"/>
    <row r="55" s="184" customFormat="1" ht="20.100000000000001" customHeight="1" x14ac:dyDescent="0.15"/>
    <row r="56" s="184" customFormat="1" ht="20.100000000000001" customHeight="1" x14ac:dyDescent="0.15"/>
    <row r="57" s="184" customFormat="1" ht="20.100000000000001" customHeight="1" x14ac:dyDescent="0.15"/>
    <row r="58" s="184" customFormat="1" ht="20.100000000000001" customHeight="1" x14ac:dyDescent="0.15"/>
    <row r="59" s="184" customFormat="1" ht="20.100000000000001" customHeight="1" x14ac:dyDescent="0.15"/>
    <row r="60" s="184" customFormat="1" ht="20.100000000000001" customHeight="1" x14ac:dyDescent="0.15"/>
    <row r="61" s="184" customFormat="1" ht="20.100000000000001" customHeight="1" x14ac:dyDescent="0.15"/>
    <row r="62" s="184" customFormat="1" ht="20.100000000000001" customHeight="1" x14ac:dyDescent="0.15"/>
    <row r="63" s="184" customFormat="1" ht="20.100000000000001" customHeight="1" x14ac:dyDescent="0.15"/>
    <row r="64" s="184" customFormat="1" ht="20.100000000000001" customHeight="1" x14ac:dyDescent="0.15"/>
    <row r="65" s="184" customFormat="1" ht="20.100000000000001" customHeight="1" x14ac:dyDescent="0.15"/>
    <row r="66" s="184" customFormat="1" ht="20.100000000000001" customHeight="1" x14ac:dyDescent="0.15"/>
    <row r="67" s="184" customFormat="1" ht="20.100000000000001" customHeight="1" x14ac:dyDescent="0.15"/>
    <row r="68" s="184" customFormat="1" ht="20.100000000000001" customHeight="1" x14ac:dyDescent="0.15"/>
    <row r="69" s="184" customFormat="1" ht="20.100000000000001" customHeight="1" x14ac:dyDescent="0.15"/>
    <row r="70" s="184" customFormat="1" ht="20.100000000000001" customHeight="1" x14ac:dyDescent="0.15"/>
    <row r="71" s="184" customFormat="1" ht="20.100000000000001" customHeight="1" x14ac:dyDescent="0.15"/>
    <row r="72" s="184" customFormat="1" ht="20.100000000000001" customHeight="1" x14ac:dyDescent="0.15"/>
    <row r="73" s="184" customFormat="1"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row r="496" ht="20.100000000000001" customHeight="1" x14ac:dyDescent="0.15"/>
    <row r="497" ht="20.100000000000001" customHeight="1" x14ac:dyDescent="0.15"/>
    <row r="498" ht="20.100000000000001" customHeight="1" x14ac:dyDescent="0.15"/>
    <row r="499" ht="20.100000000000001" customHeight="1" x14ac:dyDescent="0.15"/>
    <row r="500" ht="20.100000000000001" customHeight="1" x14ac:dyDescent="0.15"/>
    <row r="501" ht="20.100000000000001" customHeight="1" x14ac:dyDescent="0.15"/>
    <row r="502" ht="20.100000000000001" customHeight="1" x14ac:dyDescent="0.15"/>
    <row r="503" ht="20.100000000000001" customHeight="1" x14ac:dyDescent="0.15"/>
    <row r="504" ht="20.100000000000001" customHeight="1" x14ac:dyDescent="0.15"/>
    <row r="505" ht="20.100000000000001" customHeight="1" x14ac:dyDescent="0.15"/>
    <row r="506" ht="20.100000000000001" customHeight="1" x14ac:dyDescent="0.15"/>
    <row r="507" ht="20.100000000000001" customHeight="1" x14ac:dyDescent="0.15"/>
    <row r="508" ht="20.100000000000001" customHeight="1" x14ac:dyDescent="0.15"/>
    <row r="509" ht="20.100000000000001" customHeight="1" x14ac:dyDescent="0.15"/>
    <row r="510" ht="20.100000000000001" customHeight="1" x14ac:dyDescent="0.15"/>
    <row r="511" ht="20.100000000000001" customHeight="1" x14ac:dyDescent="0.15"/>
    <row r="512"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row r="535" ht="20.100000000000001" customHeight="1" x14ac:dyDescent="0.15"/>
    <row r="536" ht="20.100000000000001" customHeight="1" x14ac:dyDescent="0.15"/>
    <row r="537" ht="20.100000000000001" customHeight="1" x14ac:dyDescent="0.15"/>
    <row r="538" ht="20.100000000000001" customHeight="1" x14ac:dyDescent="0.15"/>
    <row r="539" ht="20.100000000000001" customHeight="1" x14ac:dyDescent="0.15"/>
    <row r="540" ht="20.100000000000001" customHeight="1" x14ac:dyDescent="0.15"/>
    <row r="541" ht="20.100000000000001" customHeight="1" x14ac:dyDescent="0.15"/>
    <row r="542" ht="20.100000000000001" customHeight="1" x14ac:dyDescent="0.15"/>
    <row r="543" ht="20.100000000000001" customHeight="1" x14ac:dyDescent="0.15"/>
    <row r="544" ht="20.100000000000001" customHeight="1" x14ac:dyDescent="0.15"/>
    <row r="545" ht="20.100000000000001" customHeight="1" x14ac:dyDescent="0.15"/>
    <row r="546" ht="20.100000000000001" customHeight="1" x14ac:dyDescent="0.15"/>
    <row r="547" ht="20.100000000000001" customHeight="1" x14ac:dyDescent="0.15"/>
    <row r="548" ht="20.100000000000001" customHeight="1" x14ac:dyDescent="0.15"/>
    <row r="549" ht="20.100000000000001" customHeight="1" x14ac:dyDescent="0.15"/>
    <row r="550" ht="20.100000000000001" customHeight="1" x14ac:dyDescent="0.15"/>
    <row r="551" ht="20.100000000000001" customHeight="1" x14ac:dyDescent="0.15"/>
    <row r="552" ht="20.100000000000001" customHeight="1" x14ac:dyDescent="0.15"/>
    <row r="553" ht="20.100000000000001" customHeight="1" x14ac:dyDescent="0.15"/>
    <row r="554" ht="20.100000000000001" customHeight="1" x14ac:dyDescent="0.15"/>
    <row r="555" ht="20.100000000000001" customHeight="1" x14ac:dyDescent="0.15"/>
    <row r="556" ht="20.100000000000001" customHeight="1" x14ac:dyDescent="0.15"/>
    <row r="557" ht="20.100000000000001" customHeight="1" x14ac:dyDescent="0.15"/>
    <row r="558" ht="20.100000000000001" customHeight="1" x14ac:dyDescent="0.15"/>
    <row r="559" ht="20.100000000000001" customHeight="1" x14ac:dyDescent="0.15"/>
    <row r="560" ht="20.100000000000001" customHeight="1" x14ac:dyDescent="0.15"/>
    <row r="561" ht="20.100000000000001" customHeight="1" x14ac:dyDescent="0.15"/>
    <row r="562" ht="20.100000000000001" customHeight="1" x14ac:dyDescent="0.15"/>
    <row r="563" ht="20.100000000000001" customHeight="1" x14ac:dyDescent="0.15"/>
    <row r="564" ht="20.100000000000001" customHeight="1" x14ac:dyDescent="0.15"/>
    <row r="565" ht="20.100000000000001" customHeight="1" x14ac:dyDescent="0.15"/>
    <row r="566" ht="20.100000000000001" customHeight="1" x14ac:dyDescent="0.15"/>
    <row r="567" ht="20.100000000000001" customHeight="1" x14ac:dyDescent="0.15"/>
    <row r="568" ht="20.100000000000001" customHeight="1" x14ac:dyDescent="0.15"/>
    <row r="569" ht="20.100000000000001" customHeight="1" x14ac:dyDescent="0.15"/>
    <row r="570" ht="20.100000000000001" customHeight="1" x14ac:dyDescent="0.15"/>
    <row r="571" ht="20.100000000000001" customHeight="1" x14ac:dyDescent="0.15"/>
    <row r="572" ht="20.100000000000001" customHeight="1" x14ac:dyDescent="0.15"/>
    <row r="573" ht="20.100000000000001" customHeight="1" x14ac:dyDescent="0.15"/>
    <row r="574" ht="20.100000000000001" customHeight="1" x14ac:dyDescent="0.15"/>
    <row r="575" ht="20.100000000000001" customHeight="1" x14ac:dyDescent="0.15"/>
    <row r="576" ht="20.100000000000001" customHeight="1" x14ac:dyDescent="0.15"/>
    <row r="577" ht="20.100000000000001" customHeight="1" x14ac:dyDescent="0.15"/>
    <row r="578" ht="20.100000000000001" customHeight="1" x14ac:dyDescent="0.15"/>
    <row r="579" ht="20.100000000000001" customHeight="1" x14ac:dyDescent="0.15"/>
    <row r="580" ht="20.100000000000001" customHeight="1" x14ac:dyDescent="0.15"/>
    <row r="581" ht="20.100000000000001" customHeight="1" x14ac:dyDescent="0.15"/>
    <row r="582" ht="20.100000000000001" customHeight="1" x14ac:dyDescent="0.15"/>
    <row r="583" ht="20.100000000000001" customHeight="1" x14ac:dyDescent="0.15"/>
    <row r="584" ht="20.100000000000001" customHeight="1" x14ac:dyDescent="0.15"/>
    <row r="585" ht="20.100000000000001" customHeight="1" x14ac:dyDescent="0.15"/>
    <row r="586" ht="20.100000000000001" customHeight="1" x14ac:dyDescent="0.15"/>
    <row r="587" ht="20.100000000000001" customHeight="1" x14ac:dyDescent="0.15"/>
    <row r="588" ht="20.100000000000001" customHeight="1" x14ac:dyDescent="0.15"/>
    <row r="589" ht="20.100000000000001" customHeight="1" x14ac:dyDescent="0.15"/>
    <row r="590" ht="20.100000000000001" customHeight="1" x14ac:dyDescent="0.15"/>
    <row r="591" ht="20.100000000000001" customHeight="1" x14ac:dyDescent="0.15"/>
    <row r="592" ht="20.100000000000001" customHeight="1" x14ac:dyDescent="0.15"/>
    <row r="593" ht="20.100000000000001" customHeight="1" x14ac:dyDescent="0.15"/>
    <row r="594" ht="20.100000000000001" customHeight="1" x14ac:dyDescent="0.15"/>
    <row r="595" ht="20.100000000000001" customHeight="1" x14ac:dyDescent="0.15"/>
    <row r="596" ht="20.100000000000001" customHeight="1" x14ac:dyDescent="0.15"/>
    <row r="597" ht="20.100000000000001" customHeight="1" x14ac:dyDescent="0.15"/>
    <row r="598" ht="20.100000000000001" customHeight="1" x14ac:dyDescent="0.15"/>
    <row r="599" ht="20.100000000000001" customHeight="1" x14ac:dyDescent="0.15"/>
    <row r="600" ht="20.100000000000001" customHeight="1" x14ac:dyDescent="0.15"/>
    <row r="601" ht="20.100000000000001" customHeight="1" x14ac:dyDescent="0.15"/>
    <row r="602" ht="20.100000000000001" customHeight="1" x14ac:dyDescent="0.15"/>
    <row r="603" ht="20.100000000000001" customHeight="1" x14ac:dyDescent="0.15"/>
    <row r="604" ht="20.100000000000001" customHeight="1" x14ac:dyDescent="0.15"/>
    <row r="605" ht="20.100000000000001" customHeight="1" x14ac:dyDescent="0.15"/>
    <row r="606" ht="20.100000000000001" customHeight="1" x14ac:dyDescent="0.15"/>
    <row r="607" ht="20.100000000000001" customHeight="1" x14ac:dyDescent="0.15"/>
    <row r="608" ht="20.100000000000001" customHeight="1" x14ac:dyDescent="0.15"/>
    <row r="609" ht="20.100000000000001" customHeight="1" x14ac:dyDescent="0.15"/>
    <row r="610" ht="20.100000000000001" customHeight="1" x14ac:dyDescent="0.15"/>
    <row r="611" ht="20.100000000000001" customHeight="1" x14ac:dyDescent="0.15"/>
    <row r="612" ht="20.100000000000001" customHeight="1" x14ac:dyDescent="0.15"/>
    <row r="613" ht="20.100000000000001" customHeight="1" x14ac:dyDescent="0.15"/>
    <row r="614" ht="20.100000000000001" customHeight="1" x14ac:dyDescent="0.15"/>
    <row r="615" ht="20.100000000000001" customHeight="1" x14ac:dyDescent="0.15"/>
    <row r="616" ht="20.100000000000001" customHeight="1" x14ac:dyDescent="0.15"/>
    <row r="617" ht="20.100000000000001" customHeight="1" x14ac:dyDescent="0.15"/>
    <row r="618" ht="20.100000000000001" customHeight="1" x14ac:dyDescent="0.15"/>
    <row r="619" ht="20.100000000000001" customHeight="1" x14ac:dyDescent="0.15"/>
    <row r="620" ht="20.100000000000001" customHeight="1" x14ac:dyDescent="0.15"/>
    <row r="621" ht="20.100000000000001" customHeight="1" x14ac:dyDescent="0.15"/>
    <row r="622" ht="20.100000000000001" customHeight="1" x14ac:dyDescent="0.15"/>
    <row r="623" ht="20.100000000000001" customHeight="1" x14ac:dyDescent="0.15"/>
    <row r="624" ht="20.100000000000001" customHeight="1" x14ac:dyDescent="0.15"/>
    <row r="625" ht="20.100000000000001" customHeight="1" x14ac:dyDescent="0.15"/>
    <row r="626" ht="20.100000000000001" customHeight="1" x14ac:dyDescent="0.15"/>
    <row r="627" ht="20.100000000000001" customHeight="1" x14ac:dyDescent="0.15"/>
    <row r="628" ht="20.100000000000001" customHeight="1" x14ac:dyDescent="0.15"/>
    <row r="629" ht="20.100000000000001" customHeight="1" x14ac:dyDescent="0.15"/>
    <row r="630" ht="20.100000000000001" customHeight="1" x14ac:dyDescent="0.15"/>
    <row r="631" ht="20.100000000000001" customHeight="1" x14ac:dyDescent="0.15"/>
    <row r="632" ht="20.100000000000001" customHeight="1" x14ac:dyDescent="0.15"/>
    <row r="633" ht="20.100000000000001" customHeight="1" x14ac:dyDescent="0.15"/>
    <row r="634" ht="20.100000000000001" customHeight="1" x14ac:dyDescent="0.15"/>
    <row r="635" ht="20.100000000000001" customHeight="1" x14ac:dyDescent="0.15"/>
    <row r="636" ht="20.100000000000001" customHeight="1" x14ac:dyDescent="0.15"/>
    <row r="637" ht="20.100000000000001" customHeight="1" x14ac:dyDescent="0.15"/>
    <row r="638" ht="20.100000000000001" customHeight="1" x14ac:dyDescent="0.15"/>
    <row r="639" ht="20.100000000000001" customHeight="1" x14ac:dyDescent="0.15"/>
    <row r="640" ht="20.100000000000001" customHeight="1" x14ac:dyDescent="0.15"/>
    <row r="641" ht="20.100000000000001" customHeight="1" x14ac:dyDescent="0.15"/>
    <row r="642" ht="20.100000000000001" customHeight="1" x14ac:dyDescent="0.15"/>
    <row r="643" ht="20.100000000000001" customHeight="1" x14ac:dyDescent="0.15"/>
    <row r="644" ht="20.100000000000001" customHeight="1" x14ac:dyDescent="0.15"/>
    <row r="645" ht="20.100000000000001" customHeight="1" x14ac:dyDescent="0.15"/>
    <row r="646" ht="20.100000000000001" customHeight="1" x14ac:dyDescent="0.15"/>
    <row r="647" ht="20.100000000000001" customHeight="1" x14ac:dyDescent="0.15"/>
    <row r="648" ht="20.100000000000001" customHeight="1" x14ac:dyDescent="0.15"/>
    <row r="649" ht="20.100000000000001" customHeight="1" x14ac:dyDescent="0.15"/>
    <row r="650" ht="20.100000000000001" customHeight="1" x14ac:dyDescent="0.15"/>
    <row r="651" ht="20.100000000000001" customHeight="1" x14ac:dyDescent="0.15"/>
    <row r="652" ht="20.100000000000001" customHeight="1" x14ac:dyDescent="0.15"/>
    <row r="653" ht="20.100000000000001" customHeight="1" x14ac:dyDescent="0.15"/>
    <row r="654" ht="20.100000000000001" customHeight="1" x14ac:dyDescent="0.15"/>
    <row r="655" ht="20.100000000000001" customHeight="1" x14ac:dyDescent="0.15"/>
    <row r="656" ht="20.100000000000001" customHeight="1" x14ac:dyDescent="0.15"/>
    <row r="657" ht="20.100000000000001" customHeight="1" x14ac:dyDescent="0.15"/>
    <row r="658" ht="20.100000000000001" customHeight="1" x14ac:dyDescent="0.15"/>
    <row r="659" ht="20.100000000000001" customHeight="1" x14ac:dyDescent="0.15"/>
    <row r="660" ht="20.100000000000001" customHeight="1" x14ac:dyDescent="0.15"/>
    <row r="661" ht="20.100000000000001" customHeight="1" x14ac:dyDescent="0.15"/>
    <row r="662" ht="20.100000000000001" customHeight="1" x14ac:dyDescent="0.15"/>
    <row r="663" ht="20.100000000000001" customHeight="1" x14ac:dyDescent="0.15"/>
  </sheetData>
  <mergeCells count="83">
    <mergeCell ref="AT5:AZ5"/>
    <mergeCell ref="AI10:AN10"/>
    <mergeCell ref="AO10:AZ10"/>
    <mergeCell ref="AM6:AS6"/>
    <mergeCell ref="AT6:AZ6"/>
    <mergeCell ref="AM5:AS5"/>
    <mergeCell ref="AT7:AZ7"/>
    <mergeCell ref="AM7:AS7"/>
    <mergeCell ref="AF7:AL7"/>
    <mergeCell ref="B3:K4"/>
    <mergeCell ref="L3:Q4"/>
    <mergeCell ref="R3:AZ3"/>
    <mergeCell ref="R4:X4"/>
    <mergeCell ref="Y4:AE4"/>
    <mergeCell ref="AF4:AL4"/>
    <mergeCell ref="AM4:AS4"/>
    <mergeCell ref="AT4:AZ4"/>
    <mergeCell ref="B5:K5"/>
    <mergeCell ref="L5:Q5"/>
    <mergeCell ref="R5:X5"/>
    <mergeCell ref="Y5:AE5"/>
    <mergeCell ref="AF5:AL5"/>
    <mergeCell ref="B6:K6"/>
    <mergeCell ref="L6:Q6"/>
    <mergeCell ref="R6:X6"/>
    <mergeCell ref="Y6:AE6"/>
    <mergeCell ref="AF6:AL6"/>
    <mergeCell ref="E15:P15"/>
    <mergeCell ref="Q15:Y15"/>
    <mergeCell ref="B7:K7"/>
    <mergeCell ref="L7:Q7"/>
    <mergeCell ref="R7:X7"/>
    <mergeCell ref="Y7:AE7"/>
    <mergeCell ref="E12:P12"/>
    <mergeCell ref="Q12:Y12"/>
    <mergeCell ref="Z12:AH12"/>
    <mergeCell ref="B10:D10"/>
    <mergeCell ref="E10:P10"/>
    <mergeCell ref="Q10:Y10"/>
    <mergeCell ref="Z10:AH10"/>
    <mergeCell ref="Q14:Y14"/>
    <mergeCell ref="Z16:AH16"/>
    <mergeCell ref="AI16:AN16"/>
    <mergeCell ref="AI15:AN15"/>
    <mergeCell ref="Z15:AH15"/>
    <mergeCell ref="B11:D13"/>
    <mergeCell ref="E11:P11"/>
    <mergeCell ref="Q11:Y11"/>
    <mergeCell ref="Z11:AH11"/>
    <mergeCell ref="E13:P13"/>
    <mergeCell ref="Q13:Y13"/>
    <mergeCell ref="Z13:AH13"/>
    <mergeCell ref="Z14:AH14"/>
    <mergeCell ref="E16:P16"/>
    <mergeCell ref="Q16:Y16"/>
    <mergeCell ref="B14:D16"/>
    <mergeCell ref="E14:P14"/>
    <mergeCell ref="AO19:AZ19"/>
    <mergeCell ref="AO16:AZ16"/>
    <mergeCell ref="AI18:AN18"/>
    <mergeCell ref="AO18:AZ18"/>
    <mergeCell ref="AO15:AZ15"/>
    <mergeCell ref="AO17:AZ17"/>
    <mergeCell ref="AI11:AN11"/>
    <mergeCell ref="AO11:AZ11"/>
    <mergeCell ref="AI13:AN13"/>
    <mergeCell ref="AO13:AZ13"/>
    <mergeCell ref="AO14:AZ14"/>
    <mergeCell ref="AI12:AN12"/>
    <mergeCell ref="AO12:AZ12"/>
    <mergeCell ref="AI14:AN14"/>
    <mergeCell ref="B17:D19"/>
    <mergeCell ref="E17:P17"/>
    <mergeCell ref="Q17:Y17"/>
    <mergeCell ref="Z17:AH17"/>
    <mergeCell ref="AI17:AN17"/>
    <mergeCell ref="E18:P18"/>
    <mergeCell ref="Q18:Y18"/>
    <mergeCell ref="Z18:AH18"/>
    <mergeCell ref="E19:P19"/>
    <mergeCell ref="Q19:Y19"/>
    <mergeCell ref="Z19:AH19"/>
    <mergeCell ref="AI19:AN19"/>
  </mergeCells>
  <phoneticPr fontId="39"/>
  <printOptions horizontalCentered="1"/>
  <pageMargins left="0.70866141732283472" right="0.31496062992125984" top="0.55118110236220474" bottom="0" header="0.31496062992125984" footer="0.31496062992125984"/>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T137"/>
  <sheetViews>
    <sheetView view="pageBreakPreview" zoomScale="85" zoomScaleNormal="75" zoomScaleSheetLayoutView="85" workbookViewId="0">
      <selection activeCell="A13" sqref="A13"/>
    </sheetView>
  </sheetViews>
  <sheetFormatPr defaultColWidth="9" defaultRowHeight="13.5" x14ac:dyDescent="0.15"/>
  <cols>
    <col min="1" max="62" width="2.625" style="107" customWidth="1"/>
    <col min="63" max="63" width="106.75" style="107" customWidth="1"/>
    <col min="64" max="72" width="6.375" style="107" customWidth="1"/>
    <col min="73" max="16384" width="9" style="107"/>
  </cols>
  <sheetData>
    <row r="1" spans="1:1" ht="17.25" x14ac:dyDescent="0.15">
      <c r="A1" s="162" t="s">
        <v>27</v>
      </c>
    </row>
    <row r="17" spans="1:62" ht="32.25" x14ac:dyDescent="0.15">
      <c r="A17" s="565" t="s">
        <v>28</v>
      </c>
      <c r="B17" s="565"/>
      <c r="C17" s="565"/>
      <c r="D17" s="565"/>
      <c r="E17" s="565"/>
      <c r="F17" s="565"/>
      <c r="G17" s="565"/>
      <c r="H17" s="565"/>
      <c r="I17" s="565"/>
      <c r="J17" s="565"/>
      <c r="K17" s="565"/>
      <c r="L17" s="565"/>
      <c r="M17" s="565"/>
      <c r="N17" s="565"/>
      <c r="O17" s="565"/>
      <c r="P17" s="565"/>
      <c r="Q17" s="565"/>
      <c r="R17" s="565"/>
      <c r="S17" s="565"/>
      <c r="T17" s="565"/>
      <c r="U17" s="565"/>
      <c r="V17" s="565"/>
      <c r="W17" s="565"/>
      <c r="X17" s="565"/>
      <c r="Y17" s="565"/>
      <c r="Z17" s="565"/>
      <c r="AA17" s="565"/>
      <c r="AB17" s="565"/>
      <c r="AC17" s="565"/>
      <c r="AD17" s="565"/>
      <c r="AE17" s="565"/>
      <c r="AF17" s="565"/>
      <c r="AG17" s="565"/>
      <c r="AH17" s="565"/>
      <c r="AI17" s="565"/>
      <c r="AJ17" s="565"/>
      <c r="AK17" s="565"/>
      <c r="AL17" s="565"/>
      <c r="AM17" s="565"/>
      <c r="AN17" s="565"/>
      <c r="AO17" s="565"/>
      <c r="AP17" s="565"/>
      <c r="AQ17" s="565"/>
      <c r="AR17" s="565"/>
      <c r="AS17" s="565"/>
      <c r="AT17" s="565"/>
      <c r="AU17" s="565"/>
      <c r="AV17" s="565"/>
      <c r="AW17" s="565"/>
      <c r="AX17" s="565"/>
      <c r="AY17" s="565"/>
      <c r="AZ17" s="565"/>
      <c r="BA17" s="565"/>
      <c r="BB17" s="174"/>
      <c r="BC17" s="174"/>
      <c r="BD17" s="174"/>
      <c r="BE17" s="174"/>
      <c r="BF17" s="174"/>
      <c r="BG17" s="174"/>
      <c r="BH17" s="174"/>
      <c r="BI17" s="174"/>
      <c r="BJ17" s="174"/>
    </row>
    <row r="18" spans="1:62" ht="28.5" x14ac:dyDescent="0.15">
      <c r="A18" s="164"/>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row>
    <row r="20" spans="1:62" ht="32.25" x14ac:dyDescent="0.15">
      <c r="A20" s="565" t="s">
        <v>29</v>
      </c>
      <c r="B20" s="565"/>
      <c r="C20" s="565"/>
      <c r="D20" s="565"/>
      <c r="E20" s="565"/>
      <c r="F20" s="565"/>
      <c r="G20" s="565"/>
      <c r="H20" s="565"/>
      <c r="I20" s="565"/>
      <c r="J20" s="565"/>
      <c r="K20" s="565"/>
      <c r="L20" s="565"/>
      <c r="M20" s="565"/>
      <c r="N20" s="565"/>
      <c r="O20" s="565"/>
      <c r="P20" s="565"/>
      <c r="Q20" s="565"/>
      <c r="R20" s="565"/>
      <c r="S20" s="565"/>
      <c r="T20" s="565"/>
      <c r="U20" s="565"/>
      <c r="V20" s="565"/>
      <c r="W20" s="565"/>
      <c r="X20" s="565"/>
      <c r="Y20" s="565"/>
      <c r="Z20" s="565"/>
      <c r="AA20" s="565"/>
      <c r="AB20" s="565"/>
      <c r="AC20" s="565"/>
      <c r="AD20" s="565"/>
      <c r="AE20" s="565"/>
      <c r="AF20" s="565"/>
      <c r="AG20" s="565"/>
      <c r="AH20" s="565"/>
      <c r="AI20" s="565"/>
      <c r="AJ20" s="565"/>
      <c r="AK20" s="565"/>
      <c r="AL20" s="565"/>
      <c r="AM20" s="565"/>
      <c r="AN20" s="565"/>
      <c r="AO20" s="565"/>
      <c r="AP20" s="565"/>
      <c r="AQ20" s="565"/>
      <c r="AR20" s="565"/>
      <c r="AS20" s="565"/>
      <c r="AT20" s="565"/>
      <c r="AU20" s="565"/>
      <c r="AV20" s="565"/>
      <c r="AW20" s="565"/>
      <c r="AX20" s="565"/>
      <c r="AY20" s="565"/>
      <c r="AZ20" s="565"/>
      <c r="BA20" s="565"/>
      <c r="BB20" s="174"/>
      <c r="BC20" s="174"/>
      <c r="BD20" s="174"/>
      <c r="BE20" s="174"/>
      <c r="BF20" s="174"/>
      <c r="BG20" s="174"/>
      <c r="BH20" s="174"/>
      <c r="BI20" s="174"/>
      <c r="BJ20" s="174"/>
    </row>
    <row r="21" spans="1:62" ht="14.25" customHeight="1" x14ac:dyDescent="0.15">
      <c r="A21" s="163"/>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row>
    <row r="22" spans="1:62" ht="32.25" x14ac:dyDescent="0.15">
      <c r="A22" s="565" t="s">
        <v>246</v>
      </c>
      <c r="B22" s="565"/>
      <c r="C22" s="565"/>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5"/>
      <c r="AK22" s="565"/>
      <c r="AL22" s="565"/>
      <c r="AM22" s="565"/>
      <c r="AN22" s="565"/>
      <c r="AO22" s="565"/>
      <c r="AP22" s="565"/>
      <c r="AQ22" s="565"/>
      <c r="AR22" s="565"/>
      <c r="AS22" s="565"/>
      <c r="AT22" s="565"/>
      <c r="AU22" s="565"/>
      <c r="AV22" s="565"/>
      <c r="AW22" s="565"/>
      <c r="AX22" s="565"/>
      <c r="AY22" s="565"/>
      <c r="AZ22" s="565"/>
      <c r="BA22" s="565"/>
      <c r="BB22" s="174"/>
      <c r="BC22" s="174"/>
      <c r="BD22" s="174"/>
      <c r="BE22" s="174"/>
      <c r="BF22" s="174"/>
      <c r="BG22" s="174"/>
      <c r="BH22" s="174"/>
      <c r="BI22" s="174"/>
      <c r="BJ22" s="174"/>
    </row>
    <row r="30" spans="1:62" ht="24" x14ac:dyDescent="0.15">
      <c r="N30" s="240" t="s">
        <v>247</v>
      </c>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row>
    <row r="32" spans="1:62" ht="23.25" customHeight="1" x14ac:dyDescent="0.25">
      <c r="A32" s="165"/>
      <c r="B32" s="165"/>
      <c r="C32" s="165"/>
      <c r="D32" s="165"/>
      <c r="E32" s="165"/>
      <c r="F32" s="165"/>
      <c r="G32" s="165"/>
      <c r="H32" s="165"/>
      <c r="I32" s="165"/>
      <c r="J32" s="165"/>
      <c r="K32" s="165"/>
      <c r="L32" s="165"/>
      <c r="M32" s="165"/>
      <c r="N32" s="172" t="s">
        <v>26</v>
      </c>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row>
    <row r="33" spans="1:63" ht="13.5" customHeight="1" x14ac:dyDescent="0.15">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row>
    <row r="39" spans="1:63" x14ac:dyDescent="0.15">
      <c r="C39" s="107" t="s">
        <v>268</v>
      </c>
    </row>
    <row r="40" spans="1:63" s="160" customFormat="1" ht="21" x14ac:dyDescent="0.15">
      <c r="A40" s="166"/>
    </row>
    <row r="41" spans="1:63" x14ac:dyDescent="0.15">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row>
    <row r="42" spans="1:63" ht="24.75" customHeight="1" x14ac:dyDescent="0.15">
      <c r="A42" s="282" t="s">
        <v>30</v>
      </c>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row>
    <row r="43" spans="1:63" ht="24.75" customHeight="1" x14ac:dyDescent="0.15">
      <c r="A43" s="282"/>
      <c r="B43" s="283" t="s">
        <v>31</v>
      </c>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row>
    <row r="44" spans="1:63" ht="27" customHeight="1" x14ac:dyDescent="0.15">
      <c r="A44" s="228"/>
      <c r="B44" s="228"/>
      <c r="C44" s="505" t="s">
        <v>338</v>
      </c>
      <c r="D44" s="506"/>
      <c r="E44" s="506"/>
      <c r="F44" s="506"/>
      <c r="G44" s="506"/>
      <c r="H44" s="506"/>
      <c r="I44" s="506"/>
      <c r="J44" s="506"/>
      <c r="K44" s="506"/>
      <c r="L44" s="507"/>
      <c r="M44" s="476"/>
      <c r="N44" s="595"/>
      <c r="O44" s="595"/>
      <c r="P44" s="595"/>
      <c r="Q44" s="595"/>
      <c r="R44" s="595"/>
      <c r="S44" s="595"/>
      <c r="T44" s="595"/>
      <c r="U44" s="595"/>
      <c r="V44" s="595"/>
      <c r="W44" s="595"/>
      <c r="X44" s="595"/>
      <c r="Y44" s="595"/>
      <c r="Z44" s="485"/>
      <c r="AA44" s="508" t="s">
        <v>39</v>
      </c>
      <c r="AB44" s="508"/>
      <c r="AC44" s="508"/>
      <c r="AD44" s="508"/>
      <c r="AE44" s="508"/>
      <c r="AF44" s="508"/>
      <c r="AG44" s="508"/>
      <c r="AH44" s="508"/>
      <c r="AI44" s="508"/>
      <c r="AJ44" s="508"/>
      <c r="AK44" s="508"/>
      <c r="AL44" s="508"/>
      <c r="AM44" s="508" t="s">
        <v>40</v>
      </c>
      <c r="AN44" s="508"/>
      <c r="AO44" s="508"/>
      <c r="AP44" s="508"/>
      <c r="AQ44" s="508"/>
      <c r="AR44" s="508"/>
      <c r="AS44" s="508"/>
      <c r="AT44" s="508"/>
      <c r="AU44" s="508"/>
      <c r="AV44" s="508"/>
      <c r="AW44" s="508"/>
      <c r="AX44" s="508"/>
      <c r="AY44" s="508"/>
      <c r="AZ44" s="566"/>
      <c r="BA44" s="566"/>
      <c r="BB44" s="566"/>
      <c r="BC44" s="566"/>
      <c r="BD44" s="566"/>
      <c r="BE44" s="566"/>
      <c r="BF44" s="566"/>
      <c r="BG44" s="566"/>
      <c r="BH44" s="566"/>
      <c r="BI44" s="566"/>
      <c r="BJ44" s="566"/>
    </row>
    <row r="45" spans="1:63" ht="27" customHeight="1" x14ac:dyDescent="0.15">
      <c r="A45" s="228"/>
      <c r="B45" s="228"/>
      <c r="C45" s="329"/>
      <c r="D45" s="329"/>
      <c r="E45" s="329"/>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27"/>
      <c r="AZ45" s="308"/>
      <c r="BA45" s="308"/>
      <c r="BB45" s="308"/>
      <c r="BC45" s="308"/>
      <c r="BD45" s="308"/>
      <c r="BE45" s="308"/>
      <c r="BF45" s="308"/>
      <c r="BG45" s="308"/>
      <c r="BH45" s="308"/>
      <c r="BI45" s="308"/>
      <c r="BJ45" s="308"/>
      <c r="BK45" s="104"/>
    </row>
    <row r="46" spans="1:63" ht="20.100000000000001" customHeight="1" x14ac:dyDescent="0.15">
      <c r="A46" s="228"/>
      <c r="B46" s="228"/>
      <c r="C46" s="505" t="s">
        <v>32</v>
      </c>
      <c r="D46" s="506"/>
      <c r="E46" s="506"/>
      <c r="F46" s="506"/>
      <c r="G46" s="506"/>
      <c r="H46" s="506"/>
      <c r="I46" s="506"/>
      <c r="J46" s="506"/>
      <c r="K46" s="506"/>
      <c r="L46" s="506"/>
      <c r="M46" s="506"/>
      <c r="N46" s="506"/>
      <c r="O46" s="506"/>
      <c r="P46" s="506"/>
      <c r="Q46" s="506"/>
      <c r="R46" s="506"/>
      <c r="S46" s="506"/>
      <c r="T46" s="506"/>
      <c r="U46" s="506"/>
      <c r="V46" s="506"/>
      <c r="W46" s="506"/>
      <c r="X46" s="506"/>
      <c r="Y46" s="506"/>
      <c r="Z46" s="507"/>
      <c r="AA46" s="508" t="s">
        <v>33</v>
      </c>
      <c r="AB46" s="508"/>
      <c r="AC46" s="508"/>
      <c r="AD46" s="508"/>
      <c r="AE46" s="508"/>
      <c r="AF46" s="508"/>
      <c r="AG46" s="508"/>
      <c r="AH46" s="508"/>
      <c r="AI46" s="508"/>
      <c r="AJ46" s="508"/>
      <c r="AK46" s="508"/>
      <c r="AL46" s="508"/>
      <c r="AM46" s="505" t="s">
        <v>34</v>
      </c>
      <c r="AN46" s="506"/>
      <c r="AO46" s="506"/>
      <c r="AP46" s="506"/>
      <c r="AQ46" s="506"/>
      <c r="AR46" s="506"/>
      <c r="AS46" s="506"/>
      <c r="AT46" s="506"/>
      <c r="AU46" s="506"/>
      <c r="AV46" s="506"/>
      <c r="AW46" s="506"/>
      <c r="AX46" s="506"/>
      <c r="AY46" s="507"/>
      <c r="AZ46" s="556"/>
      <c r="BA46" s="556"/>
      <c r="BB46" s="556"/>
      <c r="BC46" s="556"/>
      <c r="BD46" s="556"/>
      <c r="BE46" s="556"/>
      <c r="BF46" s="556"/>
      <c r="BG46" s="556"/>
      <c r="BH46" s="556"/>
      <c r="BI46" s="556"/>
      <c r="BJ46" s="556"/>
      <c r="BK46" s="104"/>
    </row>
    <row r="47" spans="1:63" ht="20.100000000000001" customHeight="1" x14ac:dyDescent="0.15">
      <c r="A47" s="228"/>
      <c r="B47" s="228"/>
      <c r="C47" s="557"/>
      <c r="D47" s="558"/>
      <c r="E47" s="558"/>
      <c r="F47" s="558"/>
      <c r="G47" s="558"/>
      <c r="H47" s="558"/>
      <c r="I47" s="558"/>
      <c r="J47" s="558"/>
      <c r="K47" s="558"/>
      <c r="L47" s="558"/>
      <c r="M47" s="558"/>
      <c r="N47" s="558"/>
      <c r="O47" s="558"/>
      <c r="P47" s="558"/>
      <c r="Q47" s="558"/>
      <c r="R47" s="558"/>
      <c r="S47" s="558"/>
      <c r="T47" s="558"/>
      <c r="U47" s="558"/>
      <c r="V47" s="558"/>
      <c r="W47" s="558"/>
      <c r="X47" s="558"/>
      <c r="Y47" s="558"/>
      <c r="Z47" s="559"/>
      <c r="AA47" s="560"/>
      <c r="AB47" s="560"/>
      <c r="AC47" s="560"/>
      <c r="AD47" s="560"/>
      <c r="AE47" s="560"/>
      <c r="AF47" s="560"/>
      <c r="AG47" s="560"/>
      <c r="AH47" s="560"/>
      <c r="AI47" s="560"/>
      <c r="AJ47" s="560"/>
      <c r="AK47" s="560"/>
      <c r="AL47" s="560"/>
      <c r="AM47" s="557"/>
      <c r="AN47" s="558"/>
      <c r="AO47" s="558"/>
      <c r="AP47" s="558"/>
      <c r="AQ47" s="558"/>
      <c r="AR47" s="558"/>
      <c r="AS47" s="558"/>
      <c r="AT47" s="558"/>
      <c r="AU47" s="558"/>
      <c r="AV47" s="558"/>
      <c r="AW47" s="558"/>
      <c r="AX47" s="558"/>
      <c r="AY47" s="559"/>
      <c r="AZ47" s="556"/>
      <c r="BA47" s="556"/>
      <c r="BB47" s="556"/>
      <c r="BC47" s="556"/>
      <c r="BD47" s="556"/>
      <c r="BE47" s="556"/>
      <c r="BF47" s="556"/>
      <c r="BG47" s="556"/>
      <c r="BH47" s="556"/>
      <c r="BI47" s="556"/>
      <c r="BJ47" s="556"/>
      <c r="BK47" s="104"/>
    </row>
    <row r="48" spans="1:63" ht="20.100000000000001" customHeight="1" x14ac:dyDescent="0.15">
      <c r="A48" s="228"/>
      <c r="B48" s="228"/>
      <c r="C48" s="562"/>
      <c r="D48" s="563"/>
      <c r="E48" s="563"/>
      <c r="F48" s="563"/>
      <c r="G48" s="563"/>
      <c r="H48" s="563"/>
      <c r="I48" s="563"/>
      <c r="J48" s="563"/>
      <c r="K48" s="563"/>
      <c r="L48" s="563"/>
      <c r="M48" s="563"/>
      <c r="N48" s="563"/>
      <c r="O48" s="563"/>
      <c r="P48" s="563"/>
      <c r="Q48" s="563"/>
      <c r="R48" s="563"/>
      <c r="S48" s="563"/>
      <c r="T48" s="563"/>
      <c r="U48" s="563"/>
      <c r="V48" s="563"/>
      <c r="W48" s="563"/>
      <c r="X48" s="563"/>
      <c r="Y48" s="563"/>
      <c r="Z48" s="564"/>
      <c r="AA48" s="561"/>
      <c r="AB48" s="561"/>
      <c r="AC48" s="561"/>
      <c r="AD48" s="561"/>
      <c r="AE48" s="561"/>
      <c r="AF48" s="561"/>
      <c r="AG48" s="561"/>
      <c r="AH48" s="561"/>
      <c r="AI48" s="561"/>
      <c r="AJ48" s="561"/>
      <c r="AK48" s="561"/>
      <c r="AL48" s="561"/>
      <c r="AM48" s="562"/>
      <c r="AN48" s="563"/>
      <c r="AO48" s="563"/>
      <c r="AP48" s="563"/>
      <c r="AQ48" s="563"/>
      <c r="AR48" s="563"/>
      <c r="AS48" s="563"/>
      <c r="AT48" s="563"/>
      <c r="AU48" s="563"/>
      <c r="AV48" s="563"/>
      <c r="AW48" s="563"/>
      <c r="AX48" s="563"/>
      <c r="AY48" s="564"/>
      <c r="AZ48" s="556"/>
      <c r="BA48" s="556"/>
      <c r="BB48" s="556"/>
      <c r="BC48" s="556"/>
      <c r="BD48" s="556"/>
      <c r="BE48" s="556"/>
      <c r="BF48" s="556"/>
      <c r="BG48" s="556"/>
      <c r="BH48" s="556"/>
      <c r="BI48" s="556"/>
      <c r="BJ48" s="556"/>
      <c r="BK48" s="104"/>
    </row>
    <row r="49" spans="1:63" ht="20.100000000000001" customHeight="1" x14ac:dyDescent="0.15">
      <c r="A49" s="228"/>
      <c r="B49" s="228"/>
      <c r="C49" s="589"/>
      <c r="D49" s="590"/>
      <c r="E49" s="590"/>
      <c r="F49" s="590"/>
      <c r="G49" s="590"/>
      <c r="H49" s="590"/>
      <c r="I49" s="590"/>
      <c r="J49" s="590"/>
      <c r="K49" s="590"/>
      <c r="L49" s="590"/>
      <c r="M49" s="590"/>
      <c r="N49" s="590"/>
      <c r="O49" s="590"/>
      <c r="P49" s="590"/>
      <c r="Q49" s="590"/>
      <c r="R49" s="590"/>
      <c r="S49" s="590"/>
      <c r="T49" s="590"/>
      <c r="U49" s="590"/>
      <c r="V49" s="590"/>
      <c r="W49" s="590"/>
      <c r="X49" s="590"/>
      <c r="Y49" s="590"/>
      <c r="Z49" s="591"/>
      <c r="AA49" s="588"/>
      <c r="AB49" s="588"/>
      <c r="AC49" s="588"/>
      <c r="AD49" s="588"/>
      <c r="AE49" s="588"/>
      <c r="AF49" s="588"/>
      <c r="AG49" s="588"/>
      <c r="AH49" s="588"/>
      <c r="AI49" s="588"/>
      <c r="AJ49" s="588"/>
      <c r="AK49" s="588"/>
      <c r="AL49" s="588"/>
      <c r="AM49" s="589"/>
      <c r="AN49" s="590"/>
      <c r="AO49" s="590"/>
      <c r="AP49" s="590"/>
      <c r="AQ49" s="590"/>
      <c r="AR49" s="590"/>
      <c r="AS49" s="590"/>
      <c r="AT49" s="590"/>
      <c r="AU49" s="590"/>
      <c r="AV49" s="590"/>
      <c r="AW49" s="590"/>
      <c r="AX49" s="590"/>
      <c r="AY49" s="591"/>
      <c r="AZ49" s="175"/>
      <c r="BA49" s="175"/>
      <c r="BB49" s="175"/>
      <c r="BC49" s="175"/>
      <c r="BD49" s="175"/>
      <c r="BE49" s="175"/>
      <c r="BF49" s="175"/>
      <c r="BG49" s="175"/>
      <c r="BH49" s="175"/>
      <c r="BI49" s="175"/>
      <c r="BJ49" s="175"/>
      <c r="BK49" s="104"/>
    </row>
    <row r="50" spans="1:63" ht="20.100000000000001" customHeight="1" x14ac:dyDescent="0.15">
      <c r="A50" s="228"/>
      <c r="B50" s="228"/>
      <c r="C50" s="330"/>
      <c r="D50" s="330"/>
      <c r="E50" s="330"/>
      <c r="F50" s="331"/>
      <c r="G50" s="331"/>
      <c r="H50" s="331"/>
      <c r="I50" s="331"/>
      <c r="J50" s="331"/>
      <c r="K50" s="331"/>
      <c r="L50" s="331"/>
      <c r="M50" s="331"/>
      <c r="N50" s="331"/>
      <c r="O50" s="331"/>
      <c r="P50" s="331"/>
      <c r="Q50" s="331"/>
      <c r="R50" s="331"/>
      <c r="S50" s="331"/>
      <c r="T50" s="331"/>
      <c r="U50" s="331"/>
      <c r="V50" s="331"/>
      <c r="W50" s="331"/>
      <c r="X50" s="331"/>
      <c r="Y50" s="331"/>
      <c r="Z50" s="332"/>
      <c r="AA50" s="505" t="s">
        <v>35</v>
      </c>
      <c r="AB50" s="506"/>
      <c r="AC50" s="506"/>
      <c r="AD50" s="506"/>
      <c r="AE50" s="506"/>
      <c r="AF50" s="506"/>
      <c r="AG50" s="506"/>
      <c r="AH50" s="506"/>
      <c r="AI50" s="506"/>
      <c r="AJ50" s="506"/>
      <c r="AK50" s="506"/>
      <c r="AL50" s="507"/>
      <c r="AM50" s="592"/>
      <c r="AN50" s="593"/>
      <c r="AO50" s="593"/>
      <c r="AP50" s="593"/>
      <c r="AQ50" s="593"/>
      <c r="AR50" s="593"/>
      <c r="AS50" s="593"/>
      <c r="AT50" s="593"/>
      <c r="AU50" s="593"/>
      <c r="AV50" s="593"/>
      <c r="AW50" s="593"/>
      <c r="AX50" s="593"/>
      <c r="AY50" s="594"/>
      <c r="AZ50" s="167"/>
      <c r="BA50" s="167"/>
      <c r="BB50" s="167"/>
      <c r="BC50" s="167"/>
      <c r="BD50" s="167"/>
      <c r="BE50" s="167"/>
      <c r="BF50" s="167"/>
      <c r="BG50" s="167"/>
      <c r="BH50" s="167"/>
      <c r="BI50" s="167"/>
      <c r="BJ50" s="167"/>
      <c r="BK50" s="104"/>
    </row>
    <row r="51" spans="1:63" s="160" customFormat="1" ht="24" customHeight="1" x14ac:dyDescent="0.15">
      <c r="A51" s="282"/>
      <c r="B51" s="282" t="s">
        <v>36</v>
      </c>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row>
    <row r="52" spans="1:63" s="160" customFormat="1" ht="24" customHeight="1" thickBot="1" x14ac:dyDescent="0.2">
      <c r="A52" s="282"/>
      <c r="B52" s="283" t="s">
        <v>37</v>
      </c>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row>
    <row r="53" spans="1:63" ht="40.5" customHeight="1" thickBot="1" x14ac:dyDescent="0.2">
      <c r="A53" s="228"/>
      <c r="B53" s="228"/>
      <c r="C53" s="550" t="s">
        <v>38</v>
      </c>
      <c r="D53" s="551"/>
      <c r="E53" s="552"/>
      <c r="F53" s="499" t="s">
        <v>338</v>
      </c>
      <c r="G53" s="499"/>
      <c r="H53" s="499"/>
      <c r="I53" s="499"/>
      <c r="J53" s="499"/>
      <c r="K53" s="499"/>
      <c r="L53" s="499"/>
      <c r="M53" s="499"/>
      <c r="N53" s="499"/>
      <c r="O53" s="500"/>
      <c r="P53" s="499"/>
      <c r="Q53" s="499"/>
      <c r="R53" s="499"/>
      <c r="S53" s="499"/>
      <c r="T53" s="499"/>
      <c r="U53" s="499"/>
      <c r="V53" s="499"/>
      <c r="W53" s="499"/>
      <c r="X53" s="499"/>
      <c r="Y53" s="499"/>
      <c r="Z53" s="500"/>
      <c r="AA53" s="549" t="s">
        <v>39</v>
      </c>
      <c r="AB53" s="549"/>
      <c r="AC53" s="549"/>
      <c r="AD53" s="549"/>
      <c r="AE53" s="549"/>
      <c r="AF53" s="549"/>
      <c r="AG53" s="549"/>
      <c r="AH53" s="549"/>
      <c r="AI53" s="549"/>
      <c r="AJ53" s="549"/>
      <c r="AK53" s="549"/>
      <c r="AL53" s="549"/>
      <c r="AM53" s="549" t="s">
        <v>40</v>
      </c>
      <c r="AN53" s="549"/>
      <c r="AO53" s="549"/>
      <c r="AP53" s="549"/>
      <c r="AQ53" s="549"/>
      <c r="AR53" s="549"/>
      <c r="AS53" s="549"/>
      <c r="AT53" s="549"/>
      <c r="AU53" s="549"/>
      <c r="AV53" s="549"/>
      <c r="AW53" s="549"/>
      <c r="AX53" s="549"/>
      <c r="AY53" s="549"/>
      <c r="AZ53" s="78"/>
      <c r="BA53" s="176"/>
      <c r="BB53" s="176"/>
      <c r="BC53" s="176"/>
      <c r="BD53" s="176"/>
    </row>
    <row r="54" spans="1:63" ht="33.75" customHeight="1" thickBot="1" x14ac:dyDescent="0.2">
      <c r="A54" s="228"/>
      <c r="B54" s="228"/>
      <c r="C54" s="546"/>
      <c r="D54" s="547"/>
      <c r="E54" s="548"/>
      <c r="F54"/>
      <c r="G54"/>
      <c r="H54"/>
      <c r="I54"/>
      <c r="J54"/>
      <c r="K54"/>
      <c r="L54"/>
      <c r="M54"/>
      <c r="N54"/>
      <c r="O54"/>
      <c r="P54"/>
      <c r="Q54"/>
      <c r="R54"/>
      <c r="S54"/>
      <c r="T54"/>
      <c r="U54"/>
      <c r="V54"/>
      <c r="W54"/>
      <c r="X54"/>
      <c r="Y54"/>
      <c r="Z54"/>
      <c r="AA54" s="498" t="s">
        <v>41</v>
      </c>
      <c r="AB54" s="499"/>
      <c r="AC54" s="499"/>
      <c r="AD54" s="499"/>
      <c r="AE54" s="499"/>
      <c r="AF54" s="499"/>
      <c r="AG54" s="499"/>
      <c r="AH54" s="499"/>
      <c r="AI54" s="499"/>
      <c r="AJ54" s="499"/>
      <c r="AK54" s="499"/>
      <c r="AL54" s="499"/>
      <c r="AM54" s="498" t="s">
        <v>42</v>
      </c>
      <c r="AN54" s="499"/>
      <c r="AO54" s="499"/>
      <c r="AP54" s="499"/>
      <c r="AQ54" s="499"/>
      <c r="AR54" s="499"/>
      <c r="AS54" s="499"/>
      <c r="AT54" s="499"/>
      <c r="AU54" s="499"/>
      <c r="AV54" s="499"/>
      <c r="AW54" s="499"/>
      <c r="AX54" s="499"/>
      <c r="AY54" s="500"/>
      <c r="AZ54"/>
      <c r="BA54"/>
      <c r="BB54" s="171"/>
      <c r="BC54" s="171"/>
      <c r="BD54" s="171"/>
      <c r="BE54" s="171"/>
      <c r="BF54" s="171"/>
      <c r="BG54" s="171"/>
      <c r="BH54" s="171"/>
      <c r="BI54" s="171"/>
      <c r="BJ54" s="171"/>
    </row>
    <row r="55" spans="1:63" ht="13.5" customHeight="1" x14ac:dyDescent="0.15">
      <c r="A55" s="228"/>
      <c r="B55" s="228"/>
      <c r="C55" s="284"/>
      <c r="D55" s="284"/>
      <c r="E55" s="284"/>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s="228"/>
    </row>
    <row r="56" spans="1:63" ht="27" customHeight="1" x14ac:dyDescent="0.15">
      <c r="A56" s="228"/>
      <c r="B56" s="228"/>
      <c r="C56" s="228"/>
      <c r="D56"/>
      <c r="E56"/>
      <c r="F56" s="498" t="s">
        <v>32</v>
      </c>
      <c r="G56" s="499"/>
      <c r="H56" s="499"/>
      <c r="I56" s="499"/>
      <c r="J56" s="499"/>
      <c r="K56" s="499"/>
      <c r="L56" s="499"/>
      <c r="M56" s="499"/>
      <c r="N56" s="499"/>
      <c r="O56" s="499"/>
      <c r="P56" s="499"/>
      <c r="Q56" s="499"/>
      <c r="R56" s="499"/>
      <c r="S56" s="499"/>
      <c r="T56" s="499"/>
      <c r="U56" s="499"/>
      <c r="V56" s="499"/>
      <c r="W56" s="499"/>
      <c r="X56" s="499"/>
      <c r="Y56" s="499"/>
      <c r="Z56" s="500"/>
      <c r="AA56" s="549" t="s">
        <v>33</v>
      </c>
      <c r="AB56" s="549"/>
      <c r="AC56" s="549"/>
      <c r="AD56" s="549"/>
      <c r="AE56" s="549"/>
      <c r="AF56" s="549"/>
      <c r="AG56" s="549"/>
      <c r="AH56" s="549"/>
      <c r="AI56" s="549"/>
      <c r="AJ56" s="549"/>
      <c r="AK56" s="549"/>
      <c r="AL56" s="549"/>
      <c r="AM56" s="498" t="s">
        <v>34</v>
      </c>
      <c r="AN56" s="499"/>
      <c r="AO56" s="499"/>
      <c r="AP56" s="499"/>
      <c r="AQ56" s="499"/>
      <c r="AR56" s="499"/>
      <c r="AS56" s="499"/>
      <c r="AT56" s="499"/>
      <c r="AU56" s="499"/>
      <c r="AV56" s="499"/>
      <c r="AW56" s="499"/>
      <c r="AX56" s="499"/>
      <c r="AY56" s="500"/>
      <c r="AZ56"/>
      <c r="BA56"/>
    </row>
    <row r="57" spans="1:63" ht="20.100000000000001" customHeight="1" x14ac:dyDescent="0.15">
      <c r="A57" s="228"/>
      <c r="B57" s="228"/>
      <c r="C57"/>
      <c r="D57"/>
      <c r="E57"/>
      <c r="F57" s="596"/>
      <c r="G57" s="597"/>
      <c r="H57" s="597"/>
      <c r="I57" s="597"/>
      <c r="J57" s="597"/>
      <c r="K57" s="597"/>
      <c r="L57" s="597"/>
      <c r="M57" s="597"/>
      <c r="N57" s="597"/>
      <c r="O57" s="597"/>
      <c r="P57" s="597"/>
      <c r="Q57" s="597"/>
      <c r="R57" s="597"/>
      <c r="S57" s="597"/>
      <c r="T57" s="597"/>
      <c r="U57" s="597"/>
      <c r="V57" s="597"/>
      <c r="W57" s="597"/>
      <c r="X57" s="597"/>
      <c r="Y57" s="597"/>
      <c r="Z57" s="598"/>
      <c r="AA57" s="567"/>
      <c r="AB57" s="567"/>
      <c r="AC57" s="567"/>
      <c r="AD57" s="567"/>
      <c r="AE57" s="567"/>
      <c r="AF57" s="567"/>
      <c r="AG57" s="567"/>
      <c r="AH57" s="567"/>
      <c r="AI57" s="567"/>
      <c r="AJ57" s="567"/>
      <c r="AK57" s="567"/>
      <c r="AL57" s="567"/>
      <c r="AM57" s="596"/>
      <c r="AN57" s="597"/>
      <c r="AO57" s="597"/>
      <c r="AP57" s="597"/>
      <c r="AQ57" s="597"/>
      <c r="AR57" s="597"/>
      <c r="AS57" s="597"/>
      <c r="AT57" s="597"/>
      <c r="AU57" s="597"/>
      <c r="AV57" s="597"/>
      <c r="AW57" s="597"/>
      <c r="AX57" s="597"/>
      <c r="AY57" s="598"/>
      <c r="AZ57"/>
      <c r="BA57"/>
    </row>
    <row r="58" spans="1:63" ht="20.100000000000001" customHeight="1" x14ac:dyDescent="0.15">
      <c r="A58" s="228"/>
      <c r="B58" s="228"/>
      <c r="C58"/>
      <c r="D58"/>
      <c r="E58"/>
      <c r="F58" s="582"/>
      <c r="G58" s="583"/>
      <c r="H58" s="583"/>
      <c r="I58" s="583"/>
      <c r="J58" s="583"/>
      <c r="K58" s="583"/>
      <c r="L58" s="583"/>
      <c r="M58" s="583"/>
      <c r="N58" s="583"/>
      <c r="O58" s="583"/>
      <c r="P58" s="583"/>
      <c r="Q58" s="583"/>
      <c r="R58" s="583"/>
      <c r="S58" s="583"/>
      <c r="T58" s="583"/>
      <c r="U58" s="583"/>
      <c r="V58" s="583"/>
      <c r="W58" s="583"/>
      <c r="X58" s="583"/>
      <c r="Y58" s="583"/>
      <c r="Z58" s="584"/>
      <c r="AA58" s="571"/>
      <c r="AB58" s="571"/>
      <c r="AC58" s="571"/>
      <c r="AD58" s="571"/>
      <c r="AE58" s="571"/>
      <c r="AF58" s="571"/>
      <c r="AG58" s="571"/>
      <c r="AH58" s="571"/>
      <c r="AI58" s="571"/>
      <c r="AJ58" s="571"/>
      <c r="AK58" s="571"/>
      <c r="AL58" s="571"/>
      <c r="AM58" s="582"/>
      <c r="AN58" s="583"/>
      <c r="AO58" s="583"/>
      <c r="AP58" s="583"/>
      <c r="AQ58" s="583"/>
      <c r="AR58" s="583"/>
      <c r="AS58" s="583"/>
      <c r="AT58" s="583"/>
      <c r="AU58" s="583"/>
      <c r="AV58" s="583"/>
      <c r="AW58" s="583"/>
      <c r="AX58" s="583"/>
      <c r="AY58" s="584"/>
      <c r="AZ58"/>
      <c r="BA58"/>
    </row>
    <row r="59" spans="1:63" ht="20.100000000000001" customHeight="1" x14ac:dyDescent="0.15">
      <c r="A59" s="228"/>
      <c r="B59" s="228"/>
      <c r="C59"/>
      <c r="D59" s="169"/>
      <c r="E59" s="285"/>
      <c r="F59" s="585"/>
      <c r="G59" s="586"/>
      <c r="H59" s="586"/>
      <c r="I59" s="586"/>
      <c r="J59" s="586"/>
      <c r="K59" s="586"/>
      <c r="L59" s="586"/>
      <c r="M59" s="586"/>
      <c r="N59" s="586"/>
      <c r="O59" s="586"/>
      <c r="P59" s="586"/>
      <c r="Q59" s="586"/>
      <c r="R59" s="586"/>
      <c r="S59" s="586"/>
      <c r="T59" s="586"/>
      <c r="U59" s="586"/>
      <c r="V59" s="586"/>
      <c r="W59" s="586"/>
      <c r="X59" s="586"/>
      <c r="Y59" s="586"/>
      <c r="Z59" s="587"/>
      <c r="AA59" s="575"/>
      <c r="AB59" s="575"/>
      <c r="AC59" s="575"/>
      <c r="AD59" s="575"/>
      <c r="AE59" s="575"/>
      <c r="AF59" s="575"/>
      <c r="AG59" s="575"/>
      <c r="AH59" s="575"/>
      <c r="AI59" s="575"/>
      <c r="AJ59" s="575"/>
      <c r="AK59" s="575"/>
      <c r="AL59" s="575"/>
      <c r="AM59" s="585"/>
      <c r="AN59" s="586"/>
      <c r="AO59" s="586"/>
      <c r="AP59" s="586"/>
      <c r="AQ59" s="586"/>
      <c r="AR59" s="586"/>
      <c r="AS59" s="586"/>
      <c r="AT59" s="586"/>
      <c r="AU59" s="586"/>
      <c r="AV59" s="586"/>
      <c r="AW59" s="586"/>
      <c r="AX59" s="586"/>
      <c r="AY59" s="587"/>
      <c r="AZ59"/>
      <c r="BA59"/>
    </row>
    <row r="60" spans="1:63" ht="20.100000000000001" customHeight="1" x14ac:dyDescent="0.15">
      <c r="A60" s="228"/>
      <c r="B60" s="228"/>
      <c r="C60" s="228"/>
      <c r="D60" s="281"/>
      <c r="E60" s="281"/>
      <c r="F60" s="286"/>
      <c r="G60" s="286"/>
      <c r="H60" s="286"/>
      <c r="I60" s="286"/>
      <c r="J60" s="286"/>
      <c r="K60" s="286"/>
      <c r="L60" s="286"/>
      <c r="M60" s="286"/>
      <c r="N60" s="286"/>
      <c r="O60" s="286"/>
      <c r="P60" s="286"/>
      <c r="Q60" s="286"/>
      <c r="R60" s="286"/>
      <c r="S60" s="286"/>
      <c r="T60" s="286"/>
      <c r="U60" s="286"/>
      <c r="V60" s="286"/>
      <c r="W60" s="286"/>
      <c r="X60" s="286"/>
      <c r="Y60" s="286"/>
      <c r="Z60" s="287"/>
      <c r="AA60" s="498" t="s">
        <v>35</v>
      </c>
      <c r="AB60" s="499"/>
      <c r="AC60" s="499"/>
      <c r="AD60" s="499"/>
      <c r="AE60" s="499"/>
      <c r="AF60" s="499"/>
      <c r="AG60" s="499"/>
      <c r="AH60" s="499"/>
      <c r="AI60" s="499"/>
      <c r="AJ60" s="499"/>
      <c r="AK60" s="499"/>
      <c r="AL60" s="500"/>
      <c r="AM60" s="553"/>
      <c r="AN60" s="554"/>
      <c r="AO60" s="554"/>
      <c r="AP60" s="554"/>
      <c r="AQ60" s="554"/>
      <c r="AR60" s="554"/>
      <c r="AS60" s="554"/>
      <c r="AT60" s="554"/>
      <c r="AU60" s="554"/>
      <c r="AV60" s="554"/>
      <c r="AW60" s="554"/>
      <c r="AX60" s="554"/>
      <c r="AY60" s="555"/>
      <c r="AZ60"/>
      <c r="BA60"/>
    </row>
    <row r="61" spans="1:63" ht="19.5" customHeight="1" thickBot="1" x14ac:dyDescent="0.2">
      <c r="A61" s="228"/>
      <c r="B61" s="228"/>
      <c r="C61" s="271"/>
      <c r="D61" s="271"/>
      <c r="E61" s="271"/>
      <c r="F61" s="281"/>
      <c r="G61" s="281"/>
      <c r="H61" s="281"/>
      <c r="I61" s="281"/>
      <c r="J61" s="281"/>
      <c r="K61" s="281"/>
      <c r="L61" s="281"/>
      <c r="M61" s="281"/>
      <c r="N61" s="281"/>
      <c r="O61" s="28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row>
    <row r="62" spans="1:63" ht="40.5" customHeight="1" thickBot="1" x14ac:dyDescent="0.2">
      <c r="A62" s="228"/>
      <c r="B62" s="228"/>
      <c r="C62" s="550" t="s">
        <v>38</v>
      </c>
      <c r="D62" s="551"/>
      <c r="E62" s="552"/>
      <c r="F62" s="499" t="s">
        <v>338</v>
      </c>
      <c r="G62" s="499"/>
      <c r="H62" s="499"/>
      <c r="I62" s="499"/>
      <c r="J62" s="499"/>
      <c r="K62" s="499"/>
      <c r="L62" s="499"/>
      <c r="M62" s="499"/>
      <c r="N62" s="499"/>
      <c r="O62" s="500"/>
      <c r="P62" s="499"/>
      <c r="Q62" s="499"/>
      <c r="R62" s="499"/>
      <c r="S62" s="499"/>
      <c r="T62" s="499"/>
      <c r="U62" s="499"/>
      <c r="V62" s="499"/>
      <c r="W62" s="499"/>
      <c r="X62" s="499"/>
      <c r="Y62" s="499"/>
      <c r="Z62" s="500"/>
      <c r="AA62" s="549" t="s">
        <v>39</v>
      </c>
      <c r="AB62" s="549"/>
      <c r="AC62" s="549"/>
      <c r="AD62" s="549"/>
      <c r="AE62" s="549"/>
      <c r="AF62" s="549"/>
      <c r="AG62" s="549"/>
      <c r="AH62" s="549"/>
      <c r="AI62" s="549"/>
      <c r="AJ62" s="549"/>
      <c r="AK62" s="549"/>
      <c r="AL62" s="549"/>
      <c r="AM62" s="549" t="s">
        <v>40</v>
      </c>
      <c r="AN62" s="549"/>
      <c r="AO62" s="549"/>
      <c r="AP62" s="549"/>
      <c r="AQ62" s="549"/>
      <c r="AR62" s="549"/>
      <c r="AS62" s="549"/>
      <c r="AT62" s="549"/>
      <c r="AU62" s="549"/>
      <c r="AV62" s="549"/>
      <c r="AW62" s="549"/>
      <c r="AX62" s="549"/>
      <c r="AY62" s="549"/>
      <c r="AZ62" s="78"/>
      <c r="BA62" s="176"/>
      <c r="BB62" s="176"/>
      <c r="BC62" s="176"/>
      <c r="BD62" s="176"/>
    </row>
    <row r="63" spans="1:63" ht="33.75" customHeight="1" thickBot="1" x14ac:dyDescent="0.2">
      <c r="A63" s="228"/>
      <c r="B63" s="228"/>
      <c r="C63" s="546"/>
      <c r="D63" s="547"/>
      <c r="E63" s="548"/>
      <c r="F63"/>
      <c r="G63"/>
      <c r="H63"/>
      <c r="I63"/>
      <c r="J63"/>
      <c r="K63"/>
      <c r="L63"/>
      <c r="M63"/>
      <c r="N63"/>
      <c r="O63"/>
      <c r="P63"/>
      <c r="Q63"/>
      <c r="R63"/>
      <c r="S63"/>
      <c r="T63"/>
      <c r="U63"/>
      <c r="V63"/>
      <c r="W63"/>
      <c r="X63"/>
      <c r="Y63"/>
      <c r="Z63"/>
      <c r="AA63" s="498" t="s">
        <v>41</v>
      </c>
      <c r="AB63" s="499"/>
      <c r="AC63" s="499"/>
      <c r="AD63" s="499"/>
      <c r="AE63" s="499"/>
      <c r="AF63" s="499"/>
      <c r="AG63" s="499"/>
      <c r="AH63" s="499"/>
      <c r="AI63" s="499"/>
      <c r="AJ63" s="499"/>
      <c r="AK63" s="499"/>
      <c r="AL63" s="499"/>
      <c r="AM63" s="498" t="s">
        <v>42</v>
      </c>
      <c r="AN63" s="499"/>
      <c r="AO63" s="499"/>
      <c r="AP63" s="499"/>
      <c r="AQ63" s="499"/>
      <c r="AR63" s="499"/>
      <c r="AS63" s="499"/>
      <c r="AT63" s="499"/>
      <c r="AU63" s="499"/>
      <c r="AV63" s="499"/>
      <c r="AW63" s="499"/>
      <c r="AX63" s="499"/>
      <c r="AY63" s="500"/>
      <c r="AZ63"/>
      <c r="BA63"/>
      <c r="BB63" s="171"/>
      <c r="BC63" s="171"/>
      <c r="BD63" s="171"/>
    </row>
    <row r="64" spans="1:63" ht="13.5" customHeight="1" x14ac:dyDescent="0.15">
      <c r="A64" s="228"/>
      <c r="B64" s="228"/>
      <c r="C64" s="284"/>
      <c r="D64" s="284"/>
      <c r="E64" s="28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s="171"/>
      <c r="BC64" s="171"/>
      <c r="BD64" s="171"/>
      <c r="BE64" s="171"/>
      <c r="BF64" s="171"/>
      <c r="BG64" s="171"/>
      <c r="BH64" s="171"/>
      <c r="BI64" s="171"/>
      <c r="BJ64" s="171"/>
    </row>
    <row r="65" spans="1:63" ht="27" customHeight="1" x14ac:dyDescent="0.15">
      <c r="A65" s="228"/>
      <c r="B65" s="228"/>
      <c r="C65" s="228"/>
      <c r="D65"/>
      <c r="E65"/>
      <c r="F65" s="498" t="s">
        <v>32</v>
      </c>
      <c r="G65" s="499"/>
      <c r="H65" s="499"/>
      <c r="I65" s="499"/>
      <c r="J65" s="499"/>
      <c r="K65" s="499"/>
      <c r="L65" s="499"/>
      <c r="M65" s="499"/>
      <c r="N65" s="499"/>
      <c r="O65" s="499"/>
      <c r="P65" s="499"/>
      <c r="Q65" s="499"/>
      <c r="R65" s="499"/>
      <c r="S65" s="499"/>
      <c r="T65" s="499"/>
      <c r="U65" s="499"/>
      <c r="V65" s="499"/>
      <c r="W65" s="499"/>
      <c r="X65" s="499"/>
      <c r="Y65" s="499"/>
      <c r="Z65" s="500"/>
      <c r="AA65" s="549" t="s">
        <v>33</v>
      </c>
      <c r="AB65" s="549"/>
      <c r="AC65" s="549"/>
      <c r="AD65" s="549"/>
      <c r="AE65" s="549"/>
      <c r="AF65" s="549"/>
      <c r="AG65" s="549"/>
      <c r="AH65" s="549"/>
      <c r="AI65" s="549"/>
      <c r="AJ65" s="549"/>
      <c r="AK65" s="549"/>
      <c r="AL65" s="549"/>
      <c r="AM65" s="498" t="s">
        <v>34</v>
      </c>
      <c r="AN65" s="499"/>
      <c r="AO65" s="499"/>
      <c r="AP65" s="499"/>
      <c r="AQ65" s="499"/>
      <c r="AR65" s="499"/>
      <c r="AS65" s="499"/>
      <c r="AT65" s="499"/>
      <c r="AU65" s="499"/>
      <c r="AV65" s="499"/>
      <c r="AW65" s="499"/>
      <c r="AX65" s="499"/>
      <c r="AY65" s="500"/>
      <c r="AZ65"/>
      <c r="BA65"/>
      <c r="BB65"/>
      <c r="BC65"/>
      <c r="BD65"/>
      <c r="BE65"/>
      <c r="BF65"/>
      <c r="BG65"/>
      <c r="BH65"/>
      <c r="BI65"/>
      <c r="BJ65"/>
      <c r="BK65" s="104"/>
    </row>
    <row r="66" spans="1:63" ht="20.100000000000001" customHeight="1" x14ac:dyDescent="0.15">
      <c r="A66" s="228"/>
      <c r="B66" s="228"/>
      <c r="C66"/>
      <c r="D66"/>
      <c r="E66"/>
      <c r="F66" s="288"/>
      <c r="G66" s="289"/>
      <c r="H66" s="289"/>
      <c r="I66" s="289"/>
      <c r="J66" s="289"/>
      <c r="K66" s="289"/>
      <c r="L66" s="289"/>
      <c r="M66" s="289"/>
      <c r="N66" s="289"/>
      <c r="O66" s="289"/>
      <c r="P66" s="289"/>
      <c r="Q66" s="289"/>
      <c r="R66" s="289"/>
      <c r="S66" s="289"/>
      <c r="T66" s="289"/>
      <c r="U66" s="289"/>
      <c r="V66" s="289"/>
      <c r="W66" s="289"/>
      <c r="X66" s="289"/>
      <c r="Y66" s="289"/>
      <c r="Z66" s="290"/>
      <c r="AA66" s="567"/>
      <c r="AB66" s="567"/>
      <c r="AC66" s="567"/>
      <c r="AD66" s="567"/>
      <c r="AE66" s="567"/>
      <c r="AF66" s="567"/>
      <c r="AG66" s="567"/>
      <c r="AH66" s="567"/>
      <c r="AI66" s="567"/>
      <c r="AJ66" s="567"/>
      <c r="AK66" s="567"/>
      <c r="AL66" s="567"/>
      <c r="AM66" s="568"/>
      <c r="AN66" s="569"/>
      <c r="AO66" s="569"/>
      <c r="AP66" s="569"/>
      <c r="AQ66" s="569"/>
      <c r="AR66" s="569"/>
      <c r="AS66" s="569"/>
      <c r="AT66" s="569"/>
      <c r="AU66" s="569"/>
      <c r="AV66" s="569"/>
      <c r="AW66" s="569"/>
      <c r="AX66" s="569"/>
      <c r="AY66" s="570"/>
      <c r="AZ66"/>
      <c r="BA66"/>
      <c r="BB66"/>
      <c r="BC66"/>
      <c r="BD66"/>
      <c r="BE66"/>
      <c r="BF66"/>
      <c r="BG66"/>
      <c r="BH66"/>
      <c r="BI66"/>
      <c r="BJ66"/>
      <c r="BK66" s="104"/>
    </row>
    <row r="67" spans="1:63" ht="20.100000000000001" customHeight="1" x14ac:dyDescent="0.15">
      <c r="A67" s="228"/>
      <c r="B67" s="228"/>
      <c r="C67"/>
      <c r="D67"/>
      <c r="E67"/>
      <c r="F67" s="291"/>
      <c r="G67" s="292"/>
      <c r="H67" s="292"/>
      <c r="I67" s="292"/>
      <c r="J67" s="292"/>
      <c r="K67" s="292"/>
      <c r="L67" s="292"/>
      <c r="M67" s="292"/>
      <c r="N67" s="292"/>
      <c r="O67" s="292"/>
      <c r="P67" s="292"/>
      <c r="Q67" s="292"/>
      <c r="R67" s="292"/>
      <c r="S67" s="292"/>
      <c r="T67" s="292"/>
      <c r="U67" s="292"/>
      <c r="V67" s="292"/>
      <c r="W67" s="292"/>
      <c r="X67" s="292"/>
      <c r="Y67" s="292"/>
      <c r="Z67" s="293"/>
      <c r="AA67" s="571"/>
      <c r="AB67" s="571"/>
      <c r="AC67" s="571"/>
      <c r="AD67" s="571"/>
      <c r="AE67" s="571"/>
      <c r="AF67" s="571"/>
      <c r="AG67" s="571"/>
      <c r="AH67" s="571"/>
      <c r="AI67" s="571"/>
      <c r="AJ67" s="571"/>
      <c r="AK67" s="571"/>
      <c r="AL67" s="571"/>
      <c r="AM67" s="572"/>
      <c r="AN67" s="573"/>
      <c r="AO67" s="573"/>
      <c r="AP67" s="573"/>
      <c r="AQ67" s="573"/>
      <c r="AR67" s="573"/>
      <c r="AS67" s="573"/>
      <c r="AT67" s="573"/>
      <c r="AU67" s="573"/>
      <c r="AV67" s="573"/>
      <c r="AW67" s="573"/>
      <c r="AX67" s="573"/>
      <c r="AY67" s="574"/>
      <c r="AZ67"/>
      <c r="BA67"/>
      <c r="BB67"/>
      <c r="BC67"/>
      <c r="BD67"/>
      <c r="BE67"/>
      <c r="BF67"/>
      <c r="BG67"/>
      <c r="BH67"/>
      <c r="BI67"/>
      <c r="BJ67"/>
      <c r="BK67" s="104"/>
    </row>
    <row r="68" spans="1:63" ht="20.100000000000001" customHeight="1" x14ac:dyDescent="0.15">
      <c r="A68" s="228"/>
      <c r="B68" s="228"/>
      <c r="C68"/>
      <c r="D68" s="169"/>
      <c r="E68" s="285"/>
      <c r="F68" s="294"/>
      <c r="G68" s="295"/>
      <c r="H68" s="295"/>
      <c r="I68" s="295"/>
      <c r="J68" s="295"/>
      <c r="K68" s="295"/>
      <c r="L68" s="295"/>
      <c r="M68" s="295"/>
      <c r="N68" s="295"/>
      <c r="O68" s="295"/>
      <c r="P68" s="295"/>
      <c r="Q68" s="295"/>
      <c r="R68" s="295"/>
      <c r="S68" s="295"/>
      <c r="T68" s="295"/>
      <c r="U68" s="295"/>
      <c r="V68" s="295"/>
      <c r="W68" s="295"/>
      <c r="X68" s="295"/>
      <c r="Y68" s="295"/>
      <c r="Z68" s="296"/>
      <c r="AA68" s="575"/>
      <c r="AB68" s="575"/>
      <c r="AC68" s="575"/>
      <c r="AD68" s="575"/>
      <c r="AE68" s="575"/>
      <c r="AF68" s="575"/>
      <c r="AG68" s="575"/>
      <c r="AH68" s="575"/>
      <c r="AI68" s="575"/>
      <c r="AJ68" s="575"/>
      <c r="AK68" s="575"/>
      <c r="AL68" s="575"/>
      <c r="AM68" s="576"/>
      <c r="AN68" s="577"/>
      <c r="AO68" s="577"/>
      <c r="AP68" s="577"/>
      <c r="AQ68" s="577"/>
      <c r="AR68" s="577"/>
      <c r="AS68" s="577"/>
      <c r="AT68" s="577"/>
      <c r="AU68" s="577"/>
      <c r="AV68" s="577"/>
      <c r="AW68" s="577"/>
      <c r="AX68" s="577"/>
      <c r="AY68" s="578"/>
      <c r="AZ68"/>
      <c r="BA68"/>
      <c r="BB68"/>
      <c r="BC68"/>
      <c r="BD68"/>
      <c r="BE68"/>
      <c r="BF68"/>
      <c r="BG68"/>
      <c r="BH68"/>
      <c r="BI68"/>
      <c r="BJ68"/>
      <c r="BK68" s="104"/>
    </row>
    <row r="69" spans="1:63" ht="20.100000000000001" customHeight="1" x14ac:dyDescent="0.15">
      <c r="A69" s="228"/>
      <c r="B69" s="228"/>
      <c r="C69" s="228"/>
      <c r="D69" s="281"/>
      <c r="E69" s="281"/>
      <c r="F69" s="286"/>
      <c r="G69" s="286"/>
      <c r="H69" s="286"/>
      <c r="I69" s="286"/>
      <c r="J69" s="286"/>
      <c r="K69" s="286"/>
      <c r="L69" s="286"/>
      <c r="M69" s="286"/>
      <c r="N69" s="286"/>
      <c r="O69" s="286"/>
      <c r="P69" s="286"/>
      <c r="Q69" s="286"/>
      <c r="R69" s="286"/>
      <c r="S69" s="286"/>
      <c r="T69" s="286"/>
      <c r="U69" s="286"/>
      <c r="V69" s="286"/>
      <c r="W69" s="286"/>
      <c r="X69" s="286"/>
      <c r="Y69" s="286"/>
      <c r="Z69" s="287"/>
      <c r="AA69" s="498" t="s">
        <v>35</v>
      </c>
      <c r="AB69" s="499"/>
      <c r="AC69" s="499"/>
      <c r="AD69" s="499"/>
      <c r="AE69" s="499"/>
      <c r="AF69" s="499"/>
      <c r="AG69" s="499"/>
      <c r="AH69" s="499"/>
      <c r="AI69" s="499"/>
      <c r="AJ69" s="499"/>
      <c r="AK69" s="499"/>
      <c r="AL69" s="500"/>
      <c r="AM69" s="579"/>
      <c r="AN69" s="580"/>
      <c r="AO69" s="580"/>
      <c r="AP69" s="580"/>
      <c r="AQ69" s="580"/>
      <c r="AR69" s="580"/>
      <c r="AS69" s="580"/>
      <c r="AT69" s="580"/>
      <c r="AU69" s="580"/>
      <c r="AV69" s="580"/>
      <c r="AW69" s="580"/>
      <c r="AX69" s="580"/>
      <c r="AY69" s="581"/>
      <c r="AZ69"/>
      <c r="BA69"/>
      <c r="BB69"/>
      <c r="BC69"/>
      <c r="BD69"/>
      <c r="BE69"/>
      <c r="BF69"/>
      <c r="BG69"/>
      <c r="BH69"/>
      <c r="BI69"/>
      <c r="BJ69"/>
      <c r="BK69" s="104"/>
    </row>
    <row r="70" spans="1:63" ht="18" customHeight="1" x14ac:dyDescent="0.15">
      <c r="A70" s="104"/>
      <c r="B70" s="104"/>
      <c r="C70" s="177"/>
      <c r="D70" s="177"/>
      <c r="E70" s="177"/>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109"/>
      <c r="BA70" s="109"/>
      <c r="BB70" s="109"/>
      <c r="BC70" s="109"/>
      <c r="BD70" s="109"/>
      <c r="BE70" s="109"/>
      <c r="BF70" s="109"/>
      <c r="BG70" s="109"/>
      <c r="BH70" s="109"/>
      <c r="BI70" s="109"/>
      <c r="BJ70" s="109"/>
    </row>
    <row r="71" spans="1:63" ht="24" customHeight="1" thickBot="1" x14ac:dyDescent="0.2">
      <c r="A71" s="228"/>
      <c r="B71" s="241" t="s">
        <v>43</v>
      </c>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8"/>
      <c r="AY71" s="228"/>
    </row>
    <row r="72" spans="1:63" ht="40.5" customHeight="1" thickBot="1" x14ac:dyDescent="0.2">
      <c r="A72" s="228"/>
      <c r="B72" s="228"/>
      <c r="C72" s="550" t="s">
        <v>38</v>
      </c>
      <c r="D72" s="551"/>
      <c r="E72" s="552"/>
      <c r="F72" s="499" t="s">
        <v>338</v>
      </c>
      <c r="G72" s="499"/>
      <c r="H72" s="499"/>
      <c r="I72" s="499"/>
      <c r="J72" s="499"/>
      <c r="K72" s="499"/>
      <c r="L72" s="499"/>
      <c r="M72" s="499"/>
      <c r="N72" s="499"/>
      <c r="O72" s="500"/>
      <c r="P72" s="499"/>
      <c r="Q72" s="499"/>
      <c r="R72" s="499"/>
      <c r="S72" s="499"/>
      <c r="T72" s="499"/>
      <c r="U72" s="499"/>
      <c r="V72" s="499"/>
      <c r="W72" s="499"/>
      <c r="X72" s="499"/>
      <c r="Y72" s="499"/>
      <c r="Z72" s="500"/>
      <c r="AA72" s="549" t="s">
        <v>39</v>
      </c>
      <c r="AB72" s="549"/>
      <c r="AC72" s="549"/>
      <c r="AD72" s="549"/>
      <c r="AE72" s="549"/>
      <c r="AF72" s="549"/>
      <c r="AG72" s="549"/>
      <c r="AH72" s="549"/>
      <c r="AI72" s="549"/>
      <c r="AJ72" s="549"/>
      <c r="AK72" s="549"/>
      <c r="AL72" s="549"/>
      <c r="AM72" s="549" t="s">
        <v>40</v>
      </c>
      <c r="AN72" s="549"/>
      <c r="AO72" s="549"/>
      <c r="AP72" s="549"/>
      <c r="AQ72" s="549"/>
      <c r="AR72" s="549"/>
      <c r="AS72" s="549"/>
      <c r="AT72" s="549"/>
      <c r="AU72" s="549"/>
      <c r="AV72" s="549"/>
      <c r="AW72" s="549"/>
      <c r="AX72" s="549"/>
      <c r="AY72" s="549"/>
      <c r="AZ72" s="78"/>
      <c r="BA72" s="176"/>
      <c r="BB72" s="176"/>
      <c r="BC72" s="176"/>
      <c r="BD72" s="176"/>
    </row>
    <row r="73" spans="1:63" ht="33.75" customHeight="1" thickBot="1" x14ac:dyDescent="0.2">
      <c r="A73" s="228"/>
      <c r="B73" s="228"/>
      <c r="C73" s="546"/>
      <c r="D73" s="547"/>
      <c r="E73" s="548"/>
      <c r="F73" s="499" t="s">
        <v>44</v>
      </c>
      <c r="G73" s="499"/>
      <c r="H73" s="499"/>
      <c r="I73" s="499"/>
      <c r="J73" s="499"/>
      <c r="K73" s="499"/>
      <c r="L73" s="499"/>
      <c r="M73" s="499"/>
      <c r="N73" s="499"/>
      <c r="O73" s="500"/>
      <c r="P73" s="498"/>
      <c r="Q73" s="499"/>
      <c r="R73" s="499"/>
      <c r="S73" s="499"/>
      <c r="T73" s="499"/>
      <c r="U73" s="499"/>
      <c r="V73" s="499"/>
      <c r="W73" s="499"/>
      <c r="X73" s="499"/>
      <c r="Y73" s="499"/>
      <c r="Z73" s="500"/>
      <c r="AA73" s="498" t="s">
        <v>41</v>
      </c>
      <c r="AB73" s="499"/>
      <c r="AC73" s="499"/>
      <c r="AD73" s="499"/>
      <c r="AE73" s="499"/>
      <c r="AF73" s="499"/>
      <c r="AG73" s="499"/>
      <c r="AH73" s="499"/>
      <c r="AI73" s="499"/>
      <c r="AJ73" s="499"/>
      <c r="AK73" s="499"/>
      <c r="AL73" s="499"/>
      <c r="AM73" s="498" t="s">
        <v>42</v>
      </c>
      <c r="AN73" s="499"/>
      <c r="AO73" s="499"/>
      <c r="AP73" s="499"/>
      <c r="AQ73" s="499"/>
      <c r="AR73" s="499"/>
      <c r="AS73" s="499"/>
      <c r="AT73" s="499"/>
      <c r="AU73" s="499"/>
      <c r="AV73" s="499"/>
      <c r="AW73" s="499"/>
      <c r="AX73" s="499"/>
      <c r="AY73" s="500"/>
      <c r="AZ73"/>
      <c r="BA73"/>
      <c r="BB73" s="171"/>
      <c r="BC73" s="171"/>
      <c r="BD73" s="171"/>
      <c r="BE73" s="171"/>
      <c r="BF73" s="171"/>
      <c r="BG73" s="171"/>
      <c r="BH73" s="171"/>
      <c r="BI73" s="171"/>
      <c r="BJ73" s="171"/>
    </row>
    <row r="74" spans="1:63" ht="33.75" customHeight="1" x14ac:dyDescent="0.15">
      <c r="A74" s="228"/>
      <c r="B74" s="228"/>
      <c r="C74" s="271"/>
      <c r="D74" s="271"/>
      <c r="E74" s="271"/>
      <c r="F74" s="498" t="s">
        <v>45</v>
      </c>
      <c r="G74" s="499"/>
      <c r="H74" s="499"/>
      <c r="I74" s="499"/>
      <c r="J74" s="499"/>
      <c r="K74" s="499"/>
      <c r="L74" s="499"/>
      <c r="M74" s="499"/>
      <c r="N74" s="499"/>
      <c r="O74" s="500"/>
      <c r="P74" s="499"/>
      <c r="Q74" s="499"/>
      <c r="R74" s="499"/>
      <c r="S74" s="499"/>
      <c r="T74" s="499"/>
      <c r="U74" s="499"/>
      <c r="V74" s="499"/>
      <c r="W74" s="499"/>
      <c r="X74" s="499"/>
      <c r="Y74" s="499"/>
      <c r="Z74" s="500"/>
      <c r="AA74" s="549" t="s">
        <v>46</v>
      </c>
      <c r="AB74" s="549"/>
      <c r="AC74" s="549"/>
      <c r="AD74" s="549"/>
      <c r="AE74" s="549"/>
      <c r="AF74" s="549"/>
      <c r="AG74" s="549"/>
      <c r="AH74" s="549"/>
      <c r="AI74" s="549"/>
      <c r="AJ74" s="549"/>
      <c r="AK74" s="549"/>
      <c r="AL74" s="549"/>
      <c r="AM74" s="549"/>
      <c r="AN74" s="549"/>
      <c r="AO74" s="549"/>
      <c r="AP74" s="549"/>
      <c r="AQ74" s="549"/>
      <c r="AR74" s="549"/>
      <c r="AS74" s="549"/>
      <c r="AT74" s="549"/>
      <c r="AU74" s="549"/>
      <c r="AV74" s="549"/>
      <c r="AW74" s="549"/>
      <c r="AX74" s="549"/>
      <c r="AY74" s="549"/>
      <c r="AZ74"/>
      <c r="BA74"/>
    </row>
    <row r="75" spans="1:63" ht="33.75" customHeight="1" x14ac:dyDescent="0.15">
      <c r="A75" s="228"/>
      <c r="B75" s="228"/>
      <c r="C75" s="271"/>
      <c r="D75" s="271"/>
      <c r="E75" s="271"/>
      <c r="F75" s="508" t="s">
        <v>47</v>
      </c>
      <c r="G75" s="508"/>
      <c r="H75" s="508"/>
      <c r="I75" s="508"/>
      <c r="J75" s="508"/>
      <c r="K75" s="508"/>
      <c r="L75" s="508"/>
      <c r="M75" s="508"/>
      <c r="N75" s="508"/>
      <c r="O75" s="508"/>
      <c r="P75" s="508"/>
      <c r="Q75" s="508"/>
      <c r="R75" s="508"/>
      <c r="S75" s="508"/>
      <c r="T75" s="508"/>
      <c r="U75" s="508"/>
      <c r="V75" s="508"/>
      <c r="W75" s="508"/>
      <c r="X75" s="508"/>
      <c r="Y75" s="508"/>
      <c r="Z75" s="508"/>
      <c r="AA75" s="508" t="s">
        <v>48</v>
      </c>
      <c r="AB75" s="508"/>
      <c r="AC75" s="508"/>
      <c r="AD75" s="508"/>
      <c r="AE75" s="508"/>
      <c r="AF75" s="508"/>
      <c r="AG75" s="508"/>
      <c r="AH75" s="508"/>
      <c r="AI75" s="508"/>
      <c r="AJ75" s="508"/>
      <c r="AK75" s="508"/>
      <c r="AL75" s="508"/>
      <c r="AM75" s="518"/>
      <c r="AN75" s="518"/>
      <c r="AO75" s="518"/>
      <c r="AP75" s="518"/>
      <c r="AQ75" s="518"/>
      <c r="AR75" s="518"/>
      <c r="AS75" s="518"/>
      <c r="AT75" s="518"/>
      <c r="AU75" s="518"/>
      <c r="AV75" s="518"/>
      <c r="AW75" s="518"/>
      <c r="AX75" s="518"/>
      <c r="AY75" s="518"/>
      <c r="AZ75"/>
      <c r="BA75"/>
    </row>
    <row r="76" spans="1:63" ht="18" customHeight="1" x14ac:dyDescent="0.2">
      <c r="A76" s="228"/>
      <c r="B76" s="228"/>
      <c r="C76" s="271"/>
      <c r="D76" s="271"/>
      <c r="E76" s="271"/>
      <c r="F76" s="504" t="s">
        <v>312</v>
      </c>
      <c r="G76" s="504"/>
      <c r="H76" s="504"/>
      <c r="I76" s="504"/>
      <c r="J76" s="504"/>
      <c r="K76" s="504"/>
      <c r="L76" s="504"/>
      <c r="M76" s="504"/>
      <c r="N76" s="504"/>
      <c r="O76" s="504"/>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8"/>
      <c r="AN76" s="298"/>
      <c r="AO76" s="298"/>
      <c r="AP76" s="298"/>
      <c r="AQ76" s="298"/>
      <c r="AR76" s="298"/>
      <c r="AS76" s="298"/>
      <c r="AT76" s="298"/>
      <c r="AU76" s="298"/>
      <c r="AV76" s="298"/>
      <c r="AW76" s="298"/>
      <c r="AX76" s="298"/>
      <c r="AY76" s="298"/>
      <c r="AZ76"/>
      <c r="BA76"/>
    </row>
    <row r="77" spans="1:63" ht="26.25" customHeight="1" x14ac:dyDescent="0.15">
      <c r="A77" s="228"/>
      <c r="B77" s="228"/>
      <c r="C77" s="271"/>
      <c r="D77" s="271"/>
      <c r="E77" s="271"/>
      <c r="F77" s="505" t="s">
        <v>49</v>
      </c>
      <c r="G77" s="506"/>
      <c r="H77" s="506"/>
      <c r="I77" s="506"/>
      <c r="J77" s="506"/>
      <c r="K77" s="506"/>
      <c r="L77" s="506"/>
      <c r="M77" s="506"/>
      <c r="N77" s="506"/>
      <c r="O77" s="507"/>
      <c r="P77" s="505" t="s">
        <v>313</v>
      </c>
      <c r="Q77" s="506"/>
      <c r="R77" s="506"/>
      <c r="S77" s="506"/>
      <c r="T77" s="506"/>
      <c r="U77" s="506"/>
      <c r="V77" s="506"/>
      <c r="W77" s="506"/>
      <c r="X77" s="506"/>
      <c r="Y77" s="506"/>
      <c r="Z77" s="507"/>
      <c r="AA77" s="508" t="s">
        <v>20</v>
      </c>
      <c r="AB77" s="508"/>
      <c r="AC77" s="508"/>
      <c r="AD77" s="508"/>
      <c r="AE77" s="508"/>
      <c r="AF77" s="508"/>
      <c r="AG77" s="508"/>
      <c r="AH77" s="508"/>
      <c r="AI77" s="508"/>
      <c r="AJ77" s="508"/>
      <c r="AK77" s="508"/>
      <c r="AL77" s="508"/>
      <c r="AM77" s="509" t="s">
        <v>34</v>
      </c>
      <c r="AN77" s="510"/>
      <c r="AO77" s="510"/>
      <c r="AP77" s="510"/>
      <c r="AQ77" s="510"/>
      <c r="AR77" s="510"/>
      <c r="AS77" s="510"/>
      <c r="AT77" s="510"/>
      <c r="AU77" s="510"/>
      <c r="AV77" s="510"/>
      <c r="AW77" s="510"/>
      <c r="AX77" s="510"/>
      <c r="AY77" s="511"/>
      <c r="AZ77"/>
      <c r="BA77"/>
      <c r="BB77"/>
      <c r="BC77"/>
      <c r="BD77"/>
      <c r="BE77"/>
      <c r="BF77"/>
      <c r="BG77"/>
      <c r="BH77"/>
      <c r="BI77"/>
      <c r="BJ77"/>
    </row>
    <row r="78" spans="1:63" ht="21.75" customHeight="1" x14ac:dyDescent="0.15">
      <c r="A78" s="228"/>
      <c r="B78" s="228"/>
      <c r="C78" s="271"/>
      <c r="D78" s="271"/>
      <c r="E78" s="271"/>
      <c r="F78" s="512"/>
      <c r="G78" s="513"/>
      <c r="H78" s="510"/>
      <c r="I78" s="510"/>
      <c r="J78" s="510"/>
      <c r="K78" s="510"/>
      <c r="L78" s="510"/>
      <c r="M78" s="510"/>
      <c r="N78" s="510"/>
      <c r="O78" s="511"/>
      <c r="P78" s="509"/>
      <c r="Q78" s="510"/>
      <c r="R78" s="510"/>
      <c r="S78" s="510"/>
      <c r="T78" s="510"/>
      <c r="U78" s="510"/>
      <c r="V78" s="510"/>
      <c r="W78" s="510"/>
      <c r="X78" s="510"/>
      <c r="Y78" s="510"/>
      <c r="Z78" s="511"/>
      <c r="AA78" s="514"/>
      <c r="AB78" s="514"/>
      <c r="AC78" s="514"/>
      <c r="AD78" s="514"/>
      <c r="AE78" s="514"/>
      <c r="AF78" s="514"/>
      <c r="AG78" s="514"/>
      <c r="AH78" s="514"/>
      <c r="AI78" s="514"/>
      <c r="AJ78" s="514"/>
      <c r="AK78" s="514"/>
      <c r="AL78" s="514"/>
      <c r="AM78" s="515"/>
      <c r="AN78" s="516"/>
      <c r="AO78" s="516"/>
      <c r="AP78" s="516"/>
      <c r="AQ78" s="516"/>
      <c r="AR78" s="516"/>
      <c r="AS78" s="516"/>
      <c r="AT78" s="516"/>
      <c r="AU78" s="516"/>
      <c r="AV78" s="516"/>
      <c r="AW78" s="516"/>
      <c r="AX78" s="516"/>
      <c r="AY78" s="517"/>
      <c r="AZ78"/>
      <c r="BA78"/>
      <c r="BB78"/>
      <c r="BC78"/>
      <c r="BD78"/>
      <c r="BE78"/>
      <c r="BF78"/>
      <c r="BG78"/>
      <c r="BH78"/>
      <c r="BI78"/>
      <c r="BJ78"/>
    </row>
    <row r="79" spans="1:63" ht="21.75" customHeight="1" x14ac:dyDescent="0.15">
      <c r="A79" s="228"/>
      <c r="B79" s="228"/>
      <c r="C79" s="271"/>
      <c r="D79" s="271"/>
      <c r="E79" s="271"/>
      <c r="F79" s="519"/>
      <c r="G79" s="520"/>
      <c r="H79" s="520"/>
      <c r="I79" s="520"/>
      <c r="J79" s="520"/>
      <c r="K79" s="520"/>
      <c r="L79" s="520"/>
      <c r="M79" s="520"/>
      <c r="N79" s="520"/>
      <c r="O79" s="521"/>
      <c r="P79" s="519"/>
      <c r="Q79" s="520"/>
      <c r="R79" s="520"/>
      <c r="S79" s="520"/>
      <c r="T79" s="520"/>
      <c r="U79" s="520"/>
      <c r="V79" s="520"/>
      <c r="W79" s="520"/>
      <c r="X79" s="520"/>
      <c r="Y79" s="520"/>
      <c r="Z79" s="521"/>
      <c r="AA79" s="522"/>
      <c r="AB79" s="522"/>
      <c r="AC79" s="522"/>
      <c r="AD79" s="522"/>
      <c r="AE79" s="522"/>
      <c r="AF79" s="522"/>
      <c r="AG79" s="522"/>
      <c r="AH79" s="522"/>
      <c r="AI79" s="522"/>
      <c r="AJ79" s="522"/>
      <c r="AK79" s="522"/>
      <c r="AL79" s="522"/>
      <c r="AM79" s="523"/>
      <c r="AN79" s="524"/>
      <c r="AO79" s="524"/>
      <c r="AP79" s="524"/>
      <c r="AQ79" s="524"/>
      <c r="AR79" s="524"/>
      <c r="AS79" s="524"/>
      <c r="AT79" s="524"/>
      <c r="AU79" s="524"/>
      <c r="AV79" s="524"/>
      <c r="AW79" s="524"/>
      <c r="AX79" s="524"/>
      <c r="AY79" s="525"/>
      <c r="AZ79"/>
      <c r="BA79"/>
      <c r="BB79"/>
      <c r="BC79"/>
      <c r="BD79"/>
      <c r="BE79"/>
      <c r="BF79"/>
      <c r="BG79"/>
      <c r="BH79"/>
      <c r="BI79"/>
      <c r="BJ79"/>
    </row>
    <row r="80" spans="1:63" ht="21.75" customHeight="1" x14ac:dyDescent="0.15">
      <c r="A80" s="228"/>
      <c r="B80" s="228"/>
      <c r="C80" s="271"/>
      <c r="D80" s="271"/>
      <c r="E80" s="271"/>
      <c r="F80" s="526"/>
      <c r="G80" s="527"/>
      <c r="H80" s="527"/>
      <c r="I80" s="527"/>
      <c r="J80" s="527"/>
      <c r="K80" s="527"/>
      <c r="L80" s="527"/>
      <c r="M80" s="527"/>
      <c r="N80" s="527"/>
      <c r="O80" s="528"/>
      <c r="P80" s="526"/>
      <c r="Q80" s="527"/>
      <c r="R80" s="527"/>
      <c r="S80" s="527"/>
      <c r="T80" s="527"/>
      <c r="U80" s="527"/>
      <c r="V80" s="527"/>
      <c r="W80" s="527"/>
      <c r="X80" s="527"/>
      <c r="Y80" s="527"/>
      <c r="Z80" s="528"/>
      <c r="AA80" s="529"/>
      <c r="AB80" s="529"/>
      <c r="AC80" s="529"/>
      <c r="AD80" s="529"/>
      <c r="AE80" s="529"/>
      <c r="AF80" s="529"/>
      <c r="AG80" s="529"/>
      <c r="AH80" s="529"/>
      <c r="AI80" s="529"/>
      <c r="AJ80" s="529"/>
      <c r="AK80" s="529"/>
      <c r="AL80" s="529"/>
      <c r="AM80" s="530"/>
      <c r="AN80" s="531"/>
      <c r="AO80" s="531"/>
      <c r="AP80" s="531"/>
      <c r="AQ80" s="531"/>
      <c r="AR80" s="531"/>
      <c r="AS80" s="531"/>
      <c r="AT80" s="531"/>
      <c r="AU80" s="531"/>
      <c r="AV80" s="531"/>
      <c r="AW80" s="531"/>
      <c r="AX80" s="531"/>
      <c r="AY80" s="532"/>
      <c r="AZ80"/>
      <c r="BA80"/>
      <c r="BB80"/>
      <c r="BC80"/>
      <c r="BD80"/>
      <c r="BE80"/>
      <c r="BF80"/>
      <c r="BG80"/>
      <c r="BH80"/>
      <c r="BI80"/>
      <c r="BJ80"/>
    </row>
    <row r="81" spans="1:72" ht="21.75" customHeight="1" x14ac:dyDescent="0.15">
      <c r="A81" s="228"/>
      <c r="B81" s="228"/>
      <c r="C81" s="271"/>
      <c r="D81" s="271"/>
      <c r="E81" s="271"/>
      <c r="F81" s="281"/>
      <c r="G81" s="281"/>
      <c r="H81" s="281"/>
      <c r="I81" s="281"/>
      <c r="J81" s="281"/>
      <c r="K81" s="281"/>
      <c r="L81" s="281"/>
      <c r="M81" s="281"/>
      <c r="N81" s="281"/>
      <c r="O81" s="281"/>
      <c r="P81" s="281"/>
      <c r="Q81" s="281"/>
      <c r="R81" s="281"/>
      <c r="S81" s="228"/>
      <c r="T81" s="228"/>
      <c r="U81" s="228"/>
      <c r="V81" s="228"/>
      <c r="W81" s="228"/>
      <c r="X81" s="228"/>
      <c r="Y81" s="228"/>
      <c r="Z81" s="228"/>
      <c r="AA81" s="498" t="s">
        <v>50</v>
      </c>
      <c r="AB81" s="499"/>
      <c r="AC81" s="499"/>
      <c r="AD81" s="499"/>
      <c r="AE81" s="499"/>
      <c r="AF81" s="499"/>
      <c r="AG81" s="499"/>
      <c r="AH81" s="499"/>
      <c r="AI81" s="499"/>
      <c r="AJ81" s="499"/>
      <c r="AK81" s="499"/>
      <c r="AL81" s="500"/>
      <c r="AM81" s="501"/>
      <c r="AN81" s="502"/>
      <c r="AO81" s="502"/>
      <c r="AP81" s="502"/>
      <c r="AQ81" s="502"/>
      <c r="AR81" s="502"/>
      <c r="AS81" s="502"/>
      <c r="AT81" s="502"/>
      <c r="AU81" s="502"/>
      <c r="AV81" s="502"/>
      <c r="AW81" s="502"/>
      <c r="AX81" s="502"/>
      <c r="AY81" s="503"/>
      <c r="AZ81"/>
      <c r="BA81"/>
      <c r="BB81"/>
      <c r="BC81"/>
      <c r="BD81"/>
      <c r="BE81"/>
      <c r="BF81"/>
      <c r="BG81"/>
      <c r="BH81"/>
      <c r="BI81"/>
      <c r="BJ81"/>
    </row>
    <row r="82" spans="1:72" ht="26.25" customHeight="1" thickBot="1" x14ac:dyDescent="0.2">
      <c r="A82" s="228"/>
      <c r="B82" s="228"/>
      <c r="C82" s="284"/>
      <c r="D82" s="284"/>
      <c r="E82" s="284"/>
      <c r="F82" s="284"/>
      <c r="G82" s="284"/>
      <c r="H82" s="284"/>
      <c r="I82" s="284"/>
      <c r="J82" s="284"/>
      <c r="K82" s="284"/>
      <c r="L82" s="284"/>
      <c r="M82" s="284"/>
      <c r="N82" s="284"/>
      <c r="O82" s="284"/>
      <c r="P82" s="284"/>
      <c r="Q82" s="284"/>
      <c r="R82" s="284"/>
      <c r="S82" s="284"/>
      <c r="T82" s="284"/>
      <c r="U82" s="284"/>
      <c r="V82" s="284"/>
      <c r="W82" s="284"/>
      <c r="X82" s="284"/>
      <c r="Y82" s="284"/>
      <c r="Z82" s="284"/>
      <c r="AA82" s="228"/>
      <c r="AB82" s="228"/>
      <c r="AC82" s="228"/>
      <c r="AD82" s="228"/>
      <c r="AE82" s="228"/>
      <c r="AF82" s="228"/>
      <c r="AG82" s="228"/>
      <c r="AH82" s="228"/>
      <c r="AI82" s="228"/>
      <c r="AJ82" s="228"/>
      <c r="AK82" s="228"/>
      <c r="AL82" s="228"/>
      <c r="AM82" s="228"/>
      <c r="AN82" s="228"/>
      <c r="AO82" s="228"/>
      <c r="AP82" s="228"/>
      <c r="AQ82" s="228"/>
      <c r="AR82" s="228"/>
      <c r="AS82" s="228"/>
      <c r="AT82" s="228"/>
      <c r="AU82" s="228"/>
      <c r="AV82" s="228"/>
      <c r="AW82" s="228"/>
      <c r="AX82" s="228"/>
      <c r="AY82" s="228"/>
      <c r="BI82" s="168"/>
      <c r="BJ82" s="168"/>
    </row>
    <row r="83" spans="1:72" ht="40.5" customHeight="1" thickBot="1" x14ac:dyDescent="0.2">
      <c r="A83" s="228"/>
      <c r="B83" s="228"/>
      <c r="C83" s="550" t="s">
        <v>38</v>
      </c>
      <c r="D83" s="551"/>
      <c r="E83" s="552"/>
      <c r="F83" s="499" t="s">
        <v>338</v>
      </c>
      <c r="G83" s="499"/>
      <c r="H83" s="499"/>
      <c r="I83" s="499"/>
      <c r="J83" s="499"/>
      <c r="K83" s="499"/>
      <c r="L83" s="499"/>
      <c r="M83" s="499"/>
      <c r="N83" s="499"/>
      <c r="O83" s="500"/>
      <c r="P83" s="499"/>
      <c r="Q83" s="499"/>
      <c r="R83" s="499"/>
      <c r="S83" s="499"/>
      <c r="T83" s="499"/>
      <c r="U83" s="499"/>
      <c r="V83" s="499"/>
      <c r="W83" s="499"/>
      <c r="X83" s="499"/>
      <c r="Y83" s="499"/>
      <c r="Z83" s="500"/>
      <c r="AA83" s="549" t="s">
        <v>39</v>
      </c>
      <c r="AB83" s="549"/>
      <c r="AC83" s="549"/>
      <c r="AD83" s="549"/>
      <c r="AE83" s="549"/>
      <c r="AF83" s="549"/>
      <c r="AG83" s="549"/>
      <c r="AH83" s="549"/>
      <c r="AI83" s="549"/>
      <c r="AJ83" s="549"/>
      <c r="AK83" s="549"/>
      <c r="AL83" s="549"/>
      <c r="AM83" s="549" t="s">
        <v>40</v>
      </c>
      <c r="AN83" s="549"/>
      <c r="AO83" s="549"/>
      <c r="AP83" s="549"/>
      <c r="AQ83" s="549"/>
      <c r="AR83" s="549"/>
      <c r="AS83" s="549"/>
      <c r="AT83" s="549"/>
      <c r="AU83" s="549"/>
      <c r="AV83" s="549"/>
      <c r="AW83" s="549"/>
      <c r="AX83" s="549"/>
      <c r="AY83" s="549"/>
      <c r="AZ83" s="78"/>
      <c r="BA83" s="176"/>
      <c r="BB83" s="176"/>
      <c r="BC83" s="176"/>
      <c r="BD83" s="176"/>
    </row>
    <row r="84" spans="1:72" ht="33.75" customHeight="1" thickBot="1" x14ac:dyDescent="0.2">
      <c r="A84" s="228"/>
      <c r="B84" s="228"/>
      <c r="C84" s="546"/>
      <c r="D84" s="547"/>
      <c r="E84" s="548"/>
      <c r="F84" s="499" t="s">
        <v>44</v>
      </c>
      <c r="G84" s="499"/>
      <c r="H84" s="499"/>
      <c r="I84" s="499"/>
      <c r="J84" s="499"/>
      <c r="K84" s="499"/>
      <c r="L84" s="499"/>
      <c r="M84" s="499"/>
      <c r="N84" s="499"/>
      <c r="O84" s="500"/>
      <c r="P84" s="498"/>
      <c r="Q84" s="499"/>
      <c r="R84" s="499"/>
      <c r="S84" s="499"/>
      <c r="T84" s="499"/>
      <c r="U84" s="499"/>
      <c r="V84" s="499"/>
      <c r="W84" s="499"/>
      <c r="X84" s="499"/>
      <c r="Y84" s="499"/>
      <c r="Z84" s="500"/>
      <c r="AA84" s="498" t="s">
        <v>41</v>
      </c>
      <c r="AB84" s="499"/>
      <c r="AC84" s="499"/>
      <c r="AD84" s="499"/>
      <c r="AE84" s="499"/>
      <c r="AF84" s="499"/>
      <c r="AG84" s="499"/>
      <c r="AH84" s="499"/>
      <c r="AI84" s="499"/>
      <c r="AJ84" s="499"/>
      <c r="AK84" s="499"/>
      <c r="AL84" s="499"/>
      <c r="AM84" s="498" t="s">
        <v>42</v>
      </c>
      <c r="AN84" s="499"/>
      <c r="AO84" s="499"/>
      <c r="AP84" s="499"/>
      <c r="AQ84" s="499"/>
      <c r="AR84" s="499"/>
      <c r="AS84" s="499"/>
      <c r="AT84" s="499"/>
      <c r="AU84" s="499"/>
      <c r="AV84" s="499"/>
      <c r="AW84" s="499"/>
      <c r="AX84" s="499"/>
      <c r="AY84" s="500"/>
      <c r="AZ84"/>
      <c r="BA84"/>
      <c r="BB84" s="171"/>
      <c r="BC84" s="171"/>
      <c r="BD84" s="171"/>
      <c r="BE84" s="171"/>
      <c r="BF84" s="171"/>
      <c r="BG84" s="171"/>
      <c r="BH84" s="171"/>
      <c r="BI84" s="171"/>
      <c r="BJ84" s="171"/>
    </row>
    <row r="85" spans="1:72" ht="33.75" customHeight="1" x14ac:dyDescent="0.15">
      <c r="A85" s="228"/>
      <c r="B85" s="228"/>
      <c r="C85" s="271"/>
      <c r="D85" s="271"/>
      <c r="E85" s="271"/>
      <c r="F85" s="498" t="s">
        <v>45</v>
      </c>
      <c r="G85" s="499"/>
      <c r="H85" s="499"/>
      <c r="I85" s="499"/>
      <c r="J85" s="499"/>
      <c r="K85" s="499"/>
      <c r="L85" s="499"/>
      <c r="M85" s="499"/>
      <c r="N85" s="499"/>
      <c r="O85" s="500"/>
      <c r="P85" s="499"/>
      <c r="Q85" s="499"/>
      <c r="R85" s="499"/>
      <c r="S85" s="499"/>
      <c r="T85" s="499"/>
      <c r="U85" s="499"/>
      <c r="V85" s="499"/>
      <c r="W85" s="499"/>
      <c r="X85" s="499"/>
      <c r="Y85" s="499"/>
      <c r="Z85" s="500"/>
      <c r="AA85" s="549" t="s">
        <v>46</v>
      </c>
      <c r="AB85" s="549"/>
      <c r="AC85" s="549"/>
      <c r="AD85" s="549"/>
      <c r="AE85" s="549"/>
      <c r="AF85" s="549"/>
      <c r="AG85" s="549"/>
      <c r="AH85" s="549"/>
      <c r="AI85" s="549"/>
      <c r="AJ85" s="549"/>
      <c r="AK85" s="549"/>
      <c r="AL85" s="549"/>
      <c r="AM85" s="549"/>
      <c r="AN85" s="549"/>
      <c r="AO85" s="549"/>
      <c r="AP85" s="549"/>
      <c r="AQ85" s="549"/>
      <c r="AR85" s="549"/>
      <c r="AS85" s="549"/>
      <c r="AT85" s="549"/>
      <c r="AU85" s="549"/>
      <c r="AV85" s="549"/>
      <c r="AW85" s="549"/>
      <c r="AX85" s="549"/>
      <c r="AY85" s="549"/>
      <c r="AZ85"/>
      <c r="BA85"/>
    </row>
    <row r="86" spans="1:72" ht="33.75" customHeight="1" x14ac:dyDescent="0.15">
      <c r="A86" s="228"/>
      <c r="B86" s="228"/>
      <c r="C86" s="271"/>
      <c r="D86" s="271"/>
      <c r="E86" s="271"/>
      <c r="F86" s="508" t="s">
        <v>47</v>
      </c>
      <c r="G86" s="508"/>
      <c r="H86" s="508"/>
      <c r="I86" s="508"/>
      <c r="J86" s="508"/>
      <c r="K86" s="508"/>
      <c r="L86" s="508"/>
      <c r="M86" s="508"/>
      <c r="N86" s="508"/>
      <c r="O86" s="508"/>
      <c r="P86" s="508"/>
      <c r="Q86" s="508"/>
      <c r="R86" s="508"/>
      <c r="S86" s="508"/>
      <c r="T86" s="508"/>
      <c r="U86" s="508"/>
      <c r="V86" s="508"/>
      <c r="W86" s="508"/>
      <c r="X86" s="508"/>
      <c r="Y86" s="508"/>
      <c r="Z86" s="508"/>
      <c r="AA86" s="508" t="s">
        <v>48</v>
      </c>
      <c r="AB86" s="508"/>
      <c r="AC86" s="508"/>
      <c r="AD86" s="508"/>
      <c r="AE86" s="508"/>
      <c r="AF86" s="508"/>
      <c r="AG86" s="508"/>
      <c r="AH86" s="508"/>
      <c r="AI86" s="508"/>
      <c r="AJ86" s="508"/>
      <c r="AK86" s="508"/>
      <c r="AL86" s="508"/>
      <c r="AM86" s="518"/>
      <c r="AN86" s="518"/>
      <c r="AO86" s="518"/>
      <c r="AP86" s="518"/>
      <c r="AQ86" s="518"/>
      <c r="AR86" s="518"/>
      <c r="AS86" s="518"/>
      <c r="AT86" s="518"/>
      <c r="AU86" s="518"/>
      <c r="AV86" s="518"/>
      <c r="AW86" s="518"/>
      <c r="AX86" s="518"/>
      <c r="AY86" s="518"/>
      <c r="AZ86"/>
      <c r="BA86"/>
    </row>
    <row r="87" spans="1:72" ht="18" customHeight="1" x14ac:dyDescent="0.2">
      <c r="A87" s="228"/>
      <c r="B87" s="228"/>
      <c r="C87" s="271"/>
      <c r="D87" s="271"/>
      <c r="E87" s="271"/>
      <c r="F87" s="504" t="s">
        <v>312</v>
      </c>
      <c r="G87" s="504"/>
      <c r="H87" s="504"/>
      <c r="I87" s="504"/>
      <c r="J87" s="504"/>
      <c r="K87" s="504"/>
      <c r="L87" s="504"/>
      <c r="M87" s="504"/>
      <c r="N87" s="504"/>
      <c r="O87" s="504"/>
      <c r="P87" s="297"/>
      <c r="Q87" s="297"/>
      <c r="R87" s="297"/>
      <c r="S87" s="297"/>
      <c r="T87" s="297"/>
      <c r="U87" s="297"/>
      <c r="V87" s="297"/>
      <c r="W87" s="297"/>
      <c r="X87" s="297"/>
      <c r="Y87" s="297"/>
      <c r="Z87" s="297"/>
      <c r="AA87" s="297"/>
      <c r="AB87" s="297"/>
      <c r="AC87" s="297"/>
      <c r="AD87" s="297"/>
      <c r="AE87" s="297"/>
      <c r="AF87" s="297"/>
      <c r="AG87" s="297"/>
      <c r="AH87" s="297"/>
      <c r="AI87" s="297"/>
      <c r="AJ87" s="297"/>
      <c r="AK87" s="297"/>
      <c r="AL87" s="297"/>
      <c r="AM87" s="298"/>
      <c r="AN87" s="298"/>
      <c r="AO87" s="298"/>
      <c r="AP87" s="298"/>
      <c r="AQ87" s="298"/>
      <c r="AR87" s="298"/>
      <c r="AS87" s="298"/>
      <c r="AT87" s="298"/>
      <c r="AU87" s="298"/>
      <c r="AV87" s="298"/>
      <c r="AW87" s="298"/>
      <c r="AX87" s="298"/>
      <c r="AY87" s="298"/>
      <c r="AZ87"/>
      <c r="BA87"/>
    </row>
    <row r="88" spans="1:72" ht="26.25" customHeight="1" x14ac:dyDescent="0.15">
      <c r="A88" s="228"/>
      <c r="B88" s="228"/>
      <c r="C88" s="271"/>
      <c r="D88" s="271"/>
      <c r="E88" s="271"/>
      <c r="F88" s="505" t="s">
        <v>49</v>
      </c>
      <c r="G88" s="506"/>
      <c r="H88" s="506"/>
      <c r="I88" s="506"/>
      <c r="J88" s="506"/>
      <c r="K88" s="506"/>
      <c r="L88" s="506"/>
      <c r="M88" s="506"/>
      <c r="N88" s="506"/>
      <c r="O88" s="507"/>
      <c r="P88" s="505" t="s">
        <v>313</v>
      </c>
      <c r="Q88" s="506"/>
      <c r="R88" s="506"/>
      <c r="S88" s="506"/>
      <c r="T88" s="506"/>
      <c r="U88" s="506"/>
      <c r="V88" s="506"/>
      <c r="W88" s="506"/>
      <c r="X88" s="506"/>
      <c r="Y88" s="506"/>
      <c r="Z88" s="507"/>
      <c r="AA88" s="508" t="s">
        <v>20</v>
      </c>
      <c r="AB88" s="508"/>
      <c r="AC88" s="508"/>
      <c r="AD88" s="508"/>
      <c r="AE88" s="508"/>
      <c r="AF88" s="508"/>
      <c r="AG88" s="508"/>
      <c r="AH88" s="508"/>
      <c r="AI88" s="508"/>
      <c r="AJ88" s="508"/>
      <c r="AK88" s="508"/>
      <c r="AL88" s="508"/>
      <c r="AM88" s="509" t="s">
        <v>34</v>
      </c>
      <c r="AN88" s="510"/>
      <c r="AO88" s="510"/>
      <c r="AP88" s="510"/>
      <c r="AQ88" s="510"/>
      <c r="AR88" s="510"/>
      <c r="AS88" s="510"/>
      <c r="AT88" s="510"/>
      <c r="AU88" s="510"/>
      <c r="AV88" s="510"/>
      <c r="AW88" s="510"/>
      <c r="AX88" s="510"/>
      <c r="AY88" s="511"/>
      <c r="AZ88"/>
      <c r="BA88"/>
      <c r="BB88"/>
      <c r="BC88"/>
      <c r="BD88"/>
      <c r="BE88"/>
      <c r="BF88"/>
      <c r="BG88"/>
      <c r="BH88"/>
      <c r="BI88"/>
      <c r="BJ88"/>
    </row>
    <row r="89" spans="1:72" ht="21.75" customHeight="1" x14ac:dyDescent="0.15">
      <c r="A89" s="228"/>
      <c r="B89" s="228"/>
      <c r="C89" s="271"/>
      <c r="D89" s="271"/>
      <c r="E89" s="271"/>
      <c r="F89" s="512"/>
      <c r="G89" s="513"/>
      <c r="H89" s="510"/>
      <c r="I89" s="510"/>
      <c r="J89" s="510"/>
      <c r="K89" s="510"/>
      <c r="L89" s="510"/>
      <c r="M89" s="510"/>
      <c r="N89" s="510"/>
      <c r="O89" s="511"/>
      <c r="P89" s="509"/>
      <c r="Q89" s="510"/>
      <c r="R89" s="510"/>
      <c r="S89" s="510"/>
      <c r="T89" s="510"/>
      <c r="U89" s="510"/>
      <c r="V89" s="510"/>
      <c r="W89" s="510"/>
      <c r="X89" s="510"/>
      <c r="Y89" s="510"/>
      <c r="Z89" s="511"/>
      <c r="AA89" s="514"/>
      <c r="AB89" s="514"/>
      <c r="AC89" s="514"/>
      <c r="AD89" s="514"/>
      <c r="AE89" s="514"/>
      <c r="AF89" s="514"/>
      <c r="AG89" s="514"/>
      <c r="AH89" s="514"/>
      <c r="AI89" s="514"/>
      <c r="AJ89" s="514"/>
      <c r="AK89" s="514"/>
      <c r="AL89" s="514"/>
      <c r="AM89" s="515"/>
      <c r="AN89" s="516"/>
      <c r="AO89" s="516"/>
      <c r="AP89" s="516"/>
      <c r="AQ89" s="516"/>
      <c r="AR89" s="516"/>
      <c r="AS89" s="516"/>
      <c r="AT89" s="516"/>
      <c r="AU89" s="516"/>
      <c r="AV89" s="516"/>
      <c r="AW89" s="516"/>
      <c r="AX89" s="516"/>
      <c r="AY89" s="517"/>
      <c r="AZ89"/>
      <c r="BA89"/>
      <c r="BB89"/>
      <c r="BC89"/>
      <c r="BD89"/>
      <c r="BE89"/>
      <c r="BF89"/>
      <c r="BG89"/>
      <c r="BH89"/>
      <c r="BI89"/>
      <c r="BJ89"/>
    </row>
    <row r="90" spans="1:72" ht="21.75" customHeight="1" x14ac:dyDescent="0.15">
      <c r="A90" s="228"/>
      <c r="B90" s="228"/>
      <c r="C90" s="271"/>
      <c r="D90" s="271"/>
      <c r="E90" s="271"/>
      <c r="F90" s="519"/>
      <c r="G90" s="520"/>
      <c r="H90" s="520"/>
      <c r="I90" s="520"/>
      <c r="J90" s="520"/>
      <c r="K90" s="520"/>
      <c r="L90" s="520"/>
      <c r="M90" s="520"/>
      <c r="N90" s="520"/>
      <c r="O90" s="521"/>
      <c r="P90" s="519"/>
      <c r="Q90" s="520"/>
      <c r="R90" s="520"/>
      <c r="S90" s="520"/>
      <c r="T90" s="520"/>
      <c r="U90" s="520"/>
      <c r="V90" s="520"/>
      <c r="W90" s="520"/>
      <c r="X90" s="520"/>
      <c r="Y90" s="520"/>
      <c r="Z90" s="521"/>
      <c r="AA90" s="522"/>
      <c r="AB90" s="522"/>
      <c r="AC90" s="522"/>
      <c r="AD90" s="522"/>
      <c r="AE90" s="522"/>
      <c r="AF90" s="522"/>
      <c r="AG90" s="522"/>
      <c r="AH90" s="522"/>
      <c r="AI90" s="522"/>
      <c r="AJ90" s="522"/>
      <c r="AK90" s="522"/>
      <c r="AL90" s="522"/>
      <c r="AM90" s="523"/>
      <c r="AN90" s="524"/>
      <c r="AO90" s="524"/>
      <c r="AP90" s="524"/>
      <c r="AQ90" s="524"/>
      <c r="AR90" s="524"/>
      <c r="AS90" s="524"/>
      <c r="AT90" s="524"/>
      <c r="AU90" s="524"/>
      <c r="AV90" s="524"/>
      <c r="AW90" s="524"/>
      <c r="AX90" s="524"/>
      <c r="AY90" s="525"/>
      <c r="AZ90"/>
      <c r="BA90"/>
      <c r="BB90"/>
      <c r="BC90"/>
      <c r="BD90"/>
      <c r="BE90"/>
      <c r="BF90"/>
      <c r="BG90"/>
      <c r="BH90"/>
      <c r="BI90"/>
      <c r="BJ90"/>
    </row>
    <row r="91" spans="1:72" ht="21.75" customHeight="1" x14ac:dyDescent="0.15">
      <c r="A91" s="228"/>
      <c r="B91" s="228"/>
      <c r="C91" s="271"/>
      <c r="D91" s="271"/>
      <c r="E91" s="271"/>
      <c r="F91" s="526"/>
      <c r="G91" s="527"/>
      <c r="H91" s="527"/>
      <c r="I91" s="527"/>
      <c r="J91" s="527"/>
      <c r="K91" s="527"/>
      <c r="L91" s="527"/>
      <c r="M91" s="527"/>
      <c r="N91" s="527"/>
      <c r="O91" s="528"/>
      <c r="P91" s="526"/>
      <c r="Q91" s="527"/>
      <c r="R91" s="527"/>
      <c r="S91" s="527"/>
      <c r="T91" s="527"/>
      <c r="U91" s="527"/>
      <c r="V91" s="527"/>
      <c r="W91" s="527"/>
      <c r="X91" s="527"/>
      <c r="Y91" s="527"/>
      <c r="Z91" s="528"/>
      <c r="AA91" s="529"/>
      <c r="AB91" s="529"/>
      <c r="AC91" s="529"/>
      <c r="AD91" s="529"/>
      <c r="AE91" s="529"/>
      <c r="AF91" s="529"/>
      <c r="AG91" s="529"/>
      <c r="AH91" s="529"/>
      <c r="AI91" s="529"/>
      <c r="AJ91" s="529"/>
      <c r="AK91" s="529"/>
      <c r="AL91" s="529"/>
      <c r="AM91" s="530"/>
      <c r="AN91" s="531"/>
      <c r="AO91" s="531"/>
      <c r="AP91" s="531"/>
      <c r="AQ91" s="531"/>
      <c r="AR91" s="531"/>
      <c r="AS91" s="531"/>
      <c r="AT91" s="531"/>
      <c r="AU91" s="531"/>
      <c r="AV91" s="531"/>
      <c r="AW91" s="531"/>
      <c r="AX91" s="531"/>
      <c r="AY91" s="532"/>
      <c r="AZ91"/>
      <c r="BA91"/>
      <c r="BB91"/>
      <c r="BC91"/>
      <c r="BD91"/>
      <c r="BE91"/>
      <c r="BF91"/>
      <c r="BG91"/>
      <c r="BH91"/>
      <c r="BI91"/>
      <c r="BJ91"/>
    </row>
    <row r="92" spans="1:72" ht="22.5" customHeight="1" x14ac:dyDescent="0.15">
      <c r="A92" s="228"/>
      <c r="B92" s="228"/>
      <c r="C92" s="271"/>
      <c r="D92" s="271"/>
      <c r="E92" s="271"/>
      <c r="F92" s="281"/>
      <c r="G92" s="281"/>
      <c r="H92" s="281"/>
      <c r="I92" s="281"/>
      <c r="J92" s="281"/>
      <c r="K92" s="281"/>
      <c r="L92" s="281"/>
      <c r="M92" s="281"/>
      <c r="N92" s="281"/>
      <c r="O92" s="281"/>
      <c r="P92" s="281"/>
      <c r="Q92" s="281"/>
      <c r="R92" s="281"/>
      <c r="S92" s="228"/>
      <c r="T92" s="228"/>
      <c r="U92" s="228"/>
      <c r="V92" s="228"/>
      <c r="W92" s="228"/>
      <c r="X92" s="228"/>
      <c r="Y92" s="228"/>
      <c r="Z92" s="228"/>
      <c r="AA92" s="498" t="s">
        <v>50</v>
      </c>
      <c r="AB92" s="499"/>
      <c r="AC92" s="499"/>
      <c r="AD92" s="499"/>
      <c r="AE92" s="499"/>
      <c r="AF92" s="499"/>
      <c r="AG92" s="499"/>
      <c r="AH92" s="499"/>
      <c r="AI92" s="499"/>
      <c r="AJ92" s="499"/>
      <c r="AK92" s="499"/>
      <c r="AL92" s="500"/>
      <c r="AM92" s="501"/>
      <c r="AN92" s="502"/>
      <c r="AO92" s="502"/>
      <c r="AP92" s="502"/>
      <c r="AQ92" s="502"/>
      <c r="AR92" s="502"/>
      <c r="AS92" s="502"/>
      <c r="AT92" s="502"/>
      <c r="AU92" s="502"/>
      <c r="AV92" s="502"/>
      <c r="AW92" s="502"/>
      <c r="AX92" s="502"/>
      <c r="AY92" s="503"/>
      <c r="AZ92"/>
      <c r="BA92"/>
      <c r="BB92"/>
      <c r="BC92"/>
      <c r="BD92"/>
      <c r="BE92"/>
      <c r="BF92"/>
      <c r="BG92"/>
      <c r="BH92"/>
      <c r="BI92"/>
      <c r="BJ92"/>
    </row>
    <row r="93" spans="1:72" ht="19.5" customHeight="1" x14ac:dyDescent="0.15">
      <c r="C93" s="171"/>
      <c r="D93" s="171"/>
      <c r="E93" s="171"/>
      <c r="F93" s="170"/>
      <c r="G93" s="170"/>
      <c r="H93" s="170"/>
      <c r="I93" s="170"/>
      <c r="J93" s="170"/>
      <c r="K93" s="170"/>
      <c r="L93" s="170"/>
      <c r="M93" s="170"/>
      <c r="N93" s="170"/>
      <c r="O93" s="170"/>
      <c r="P93" s="170"/>
      <c r="Q93" s="170"/>
      <c r="R93" s="170"/>
      <c r="AA93" s="180"/>
      <c r="AB93" s="180"/>
      <c r="AC93" s="180"/>
      <c r="AD93" s="180"/>
      <c r="AE93" s="180"/>
      <c r="AF93" s="180"/>
      <c r="AG93" s="180"/>
      <c r="AH93" s="180"/>
      <c r="AI93" s="180"/>
      <c r="AJ93" s="180"/>
      <c r="AK93" s="180"/>
      <c r="AL93" s="180"/>
      <c r="AM93" s="180"/>
      <c r="AN93" s="180"/>
      <c r="AO93" s="180"/>
      <c r="AP93" s="180"/>
      <c r="AQ93" s="180"/>
      <c r="AR93" s="180"/>
      <c r="AS93" s="180"/>
      <c r="AT93" s="180"/>
      <c r="AU93" s="180"/>
      <c r="AV93" s="180"/>
      <c r="AW93" s="180"/>
      <c r="AX93" s="180"/>
      <c r="AY93" s="180"/>
      <c r="AZ93"/>
      <c r="BA93"/>
      <c r="BB93"/>
      <c r="BC93"/>
      <c r="BD93"/>
      <c r="BE93"/>
      <c r="BF93"/>
      <c r="BG93"/>
      <c r="BH93"/>
      <c r="BI93"/>
      <c r="BJ93"/>
    </row>
    <row r="94" spans="1:72" ht="26.25" customHeight="1" x14ac:dyDescent="0.15">
      <c r="A94" s="178" t="s">
        <v>51</v>
      </c>
      <c r="C94" s="132"/>
      <c r="D94" s="132"/>
      <c r="G94" s="117"/>
      <c r="H94" s="117"/>
      <c r="I94" s="117"/>
      <c r="J94" s="117"/>
      <c r="K94" s="168"/>
      <c r="L94" s="168"/>
      <c r="M94" s="168"/>
      <c r="P94" s="168"/>
      <c r="Q94" s="168"/>
      <c r="R94" s="179" t="s">
        <v>52</v>
      </c>
      <c r="S94" s="179"/>
      <c r="T94" s="168"/>
      <c r="U94" s="168"/>
      <c r="V94" s="168"/>
      <c r="W94" s="168"/>
      <c r="X94" s="168"/>
      <c r="Y94" s="168"/>
      <c r="BI94" s="168"/>
      <c r="BJ94" s="168"/>
    </row>
    <row r="95" spans="1:72" ht="24" customHeight="1" x14ac:dyDescent="0.15">
      <c r="A95" s="160" t="s">
        <v>53</v>
      </c>
      <c r="B95" s="162"/>
      <c r="C95" s="162"/>
      <c r="D95" s="162"/>
      <c r="E95" s="162"/>
      <c r="F95" s="162"/>
      <c r="G95" s="162"/>
      <c r="H95" s="162"/>
      <c r="I95" s="162"/>
      <c r="J95" s="162"/>
      <c r="K95" s="162"/>
      <c r="L95" s="162"/>
      <c r="M95" s="162"/>
      <c r="N95" s="162"/>
      <c r="O95" s="162"/>
      <c r="P95" s="162"/>
      <c r="Q95" s="162"/>
      <c r="R95" s="162"/>
      <c r="S95" s="162"/>
      <c r="T95" s="162"/>
      <c r="U95" s="162"/>
      <c r="V95" s="162"/>
      <c r="W95" s="162"/>
      <c r="X95" s="162"/>
      <c r="Y95" s="162"/>
      <c r="Z95" s="162"/>
      <c r="BF95" s="162"/>
      <c r="BG95" s="162"/>
      <c r="BH95" s="162"/>
      <c r="BI95" s="162"/>
      <c r="BJ95" s="162"/>
    </row>
    <row r="96" spans="1:72" s="161" customFormat="1" ht="24.75" customHeight="1" x14ac:dyDescent="0.15">
      <c r="A96"/>
      <c r="B96"/>
      <c r="C96"/>
      <c r="D96"/>
      <c r="E96"/>
      <c r="F96"/>
      <c r="G96"/>
      <c r="H96"/>
      <c r="I96"/>
      <c r="J96"/>
      <c r="K96"/>
      <c r="L96"/>
      <c r="M96"/>
      <c r="N96"/>
      <c r="O96"/>
      <c r="P96"/>
      <c r="Q96"/>
      <c r="R96"/>
      <c r="S96"/>
      <c r="T96"/>
      <c r="U96"/>
      <c r="V96"/>
      <c r="W96"/>
      <c r="X96"/>
      <c r="Y96"/>
      <c r="Z96"/>
      <c r="AA96"/>
      <c r="AB96"/>
      <c r="AC96"/>
      <c r="AD96"/>
      <c r="AE96"/>
      <c r="AF96"/>
      <c r="AG96"/>
      <c r="AH96" s="541" t="s">
        <v>54</v>
      </c>
      <c r="AI96" s="538"/>
      <c r="AJ96" s="538"/>
      <c r="AK96" s="538"/>
      <c r="AL96" s="538"/>
      <c r="AM96" s="538"/>
      <c r="AN96" s="538" t="s">
        <v>55</v>
      </c>
      <c r="AO96" s="538"/>
      <c r="AP96" s="538"/>
      <c r="AQ96" s="538"/>
      <c r="AR96" s="538"/>
      <c r="AS96" s="538"/>
      <c r="AT96" s="538"/>
      <c r="AU96" s="538"/>
      <c r="AV96" s="538"/>
      <c r="AW96" s="538"/>
      <c r="AX96" s="538"/>
      <c r="AY96" s="538"/>
      <c r="AZ96" s="181"/>
      <c r="BA96" s="181"/>
      <c r="BB96" s="181"/>
      <c r="BC96" s="181"/>
      <c r="BD96" s="181"/>
      <c r="BE96" s="181"/>
      <c r="BF96" s="181"/>
      <c r="BG96" s="181"/>
      <c r="BH96" s="181"/>
      <c r="BI96" s="181"/>
      <c r="BJ96" s="181"/>
      <c r="BK96"/>
      <c r="BL96"/>
      <c r="BM96"/>
      <c r="BN96"/>
      <c r="BO96"/>
      <c r="BP96"/>
      <c r="BQ96"/>
      <c r="BR96"/>
      <c r="BS96"/>
      <c r="BT96"/>
    </row>
    <row r="97" spans="1:72" s="161" customFormat="1" ht="15.75" customHeight="1" x14ac:dyDescent="0.15">
      <c r="A97"/>
      <c r="B97"/>
      <c r="C97"/>
      <c r="D97"/>
      <c r="E97"/>
      <c r="F97"/>
      <c r="G97"/>
      <c r="H97"/>
      <c r="I97"/>
      <c r="J97"/>
      <c r="K97"/>
      <c r="L97"/>
      <c r="M97"/>
      <c r="N97"/>
      <c r="O97"/>
      <c r="P97"/>
      <c r="Q97"/>
      <c r="R97"/>
      <c r="S97"/>
      <c r="T97"/>
      <c r="U97"/>
      <c r="V97"/>
      <c r="W97"/>
      <c r="X97"/>
      <c r="Y97"/>
      <c r="Z97"/>
      <c r="AA97"/>
      <c r="AB97"/>
      <c r="AC97"/>
      <c r="AD97"/>
      <c r="AE97"/>
      <c r="AF97"/>
      <c r="AG97"/>
      <c r="AH97" s="538"/>
      <c r="AI97" s="538"/>
      <c r="AJ97" s="538"/>
      <c r="AK97" s="538"/>
      <c r="AL97" s="538"/>
      <c r="AM97" s="538"/>
      <c r="AN97" s="539" t="s">
        <v>56</v>
      </c>
      <c r="AO97" s="539"/>
      <c r="AP97" s="539"/>
      <c r="AQ97" s="539"/>
      <c r="AR97" s="539"/>
      <c r="AS97" s="539"/>
      <c r="AT97" s="540" t="s">
        <v>57</v>
      </c>
      <c r="AU97" s="540"/>
      <c r="AV97" s="540"/>
      <c r="AW97" s="540"/>
      <c r="AX97" s="540"/>
      <c r="AY97" s="540"/>
      <c r="AZ97" s="181"/>
      <c r="BA97" s="181"/>
      <c r="BB97" s="181"/>
      <c r="BC97" s="181"/>
      <c r="BD97" s="181"/>
      <c r="BE97" s="181"/>
      <c r="BF97" s="181"/>
      <c r="BG97" s="181"/>
      <c r="BH97" s="181"/>
      <c r="BI97" s="181"/>
      <c r="BJ97" s="181"/>
      <c r="BK97"/>
      <c r="BL97"/>
      <c r="BM97"/>
      <c r="BN97"/>
      <c r="BO97"/>
      <c r="BP97"/>
      <c r="BQ97"/>
      <c r="BR97"/>
      <c r="BS97"/>
      <c r="BT97"/>
    </row>
    <row r="98" spans="1:72" s="161" customFormat="1" ht="31.5" customHeight="1" x14ac:dyDescent="0.15">
      <c r="A98"/>
      <c r="B98"/>
      <c r="C98"/>
      <c r="D98"/>
      <c r="E98"/>
      <c r="F98"/>
      <c r="G98"/>
      <c r="H98"/>
      <c r="I98"/>
      <c r="J98"/>
      <c r="K98"/>
      <c r="L98"/>
      <c r="M98"/>
      <c r="N98"/>
      <c r="O98"/>
      <c r="P98"/>
      <c r="Q98"/>
      <c r="R98"/>
      <c r="S98"/>
      <c r="T98"/>
      <c r="U98"/>
      <c r="V98"/>
      <c r="W98"/>
      <c r="X98"/>
      <c r="Y98"/>
      <c r="Z98"/>
      <c r="AA98"/>
      <c r="AB98"/>
      <c r="AC98"/>
      <c r="AD98"/>
      <c r="AE98"/>
      <c r="AF98"/>
      <c r="AG98"/>
      <c r="AH98" s="541" t="s">
        <v>58</v>
      </c>
      <c r="AI98" s="542"/>
      <c r="AJ98" s="543" t="s">
        <v>59</v>
      </c>
      <c r="AK98" s="544"/>
      <c r="AL98" s="545" t="s">
        <v>60</v>
      </c>
      <c r="AM98" s="541"/>
      <c r="AN98" s="541" t="s">
        <v>58</v>
      </c>
      <c r="AO98" s="542"/>
      <c r="AP98" s="543" t="s">
        <v>59</v>
      </c>
      <c r="AQ98" s="544"/>
      <c r="AR98" s="545" t="s">
        <v>60</v>
      </c>
      <c r="AS98" s="541"/>
      <c r="AT98" s="541" t="s">
        <v>58</v>
      </c>
      <c r="AU98" s="542"/>
      <c r="AV98" s="543" t="s">
        <v>59</v>
      </c>
      <c r="AW98" s="544"/>
      <c r="AX98" s="545" t="s">
        <v>60</v>
      </c>
      <c r="AY98" s="541"/>
      <c r="AZ98" s="181"/>
      <c r="BA98" s="181"/>
      <c r="BB98" s="181"/>
      <c r="BC98" s="181"/>
      <c r="BD98" s="181"/>
      <c r="BE98" s="181"/>
      <c r="BF98" s="181"/>
      <c r="BG98" s="181"/>
      <c r="BH98" s="181"/>
      <c r="BI98" s="181"/>
      <c r="BJ98" s="181"/>
      <c r="BK98"/>
      <c r="BL98"/>
      <c r="BM98"/>
      <c r="BN98"/>
      <c r="BO98"/>
      <c r="BP98"/>
      <c r="BQ98"/>
      <c r="BR98"/>
      <c r="BS98"/>
      <c r="BT98"/>
    </row>
    <row r="99" spans="1:72" s="161" customFormat="1" ht="31.5" customHeight="1" x14ac:dyDescent="0.15">
      <c r="A99" s="537" t="s">
        <v>61</v>
      </c>
      <c r="B99" s="537"/>
      <c r="C99" s="537"/>
      <c r="D99" s="537"/>
      <c r="E99" s="537"/>
      <c r="F99" s="537"/>
      <c r="G99" s="537"/>
      <c r="H99" s="537"/>
      <c r="I99" s="537"/>
      <c r="J99" s="537"/>
      <c r="K99" s="537"/>
      <c r="L99" s="537"/>
      <c r="M99" s="537"/>
      <c r="N99" s="537"/>
      <c r="O99" s="537"/>
      <c r="P99" s="537"/>
      <c r="Q99" s="537"/>
      <c r="R99" s="537"/>
      <c r="S99" s="537"/>
      <c r="T99" s="537"/>
      <c r="U99" s="537"/>
      <c r="V99" s="537"/>
      <c r="W99" s="537"/>
      <c r="X99" s="537"/>
      <c r="Y99" s="537"/>
      <c r="Z99" s="537"/>
      <c r="AA99" s="537"/>
      <c r="AB99" s="537"/>
      <c r="AC99" s="537"/>
      <c r="AD99" s="537"/>
      <c r="AE99" s="537"/>
      <c r="AF99" s="537"/>
      <c r="AG99" s="537"/>
      <c r="AH99" s="492" t="s">
        <v>62</v>
      </c>
      <c r="AI99" s="476"/>
      <c r="AJ99" s="535" t="s">
        <v>62</v>
      </c>
      <c r="AK99" s="536"/>
      <c r="AL99" s="497"/>
      <c r="AM99" s="494"/>
      <c r="AN99" s="492" t="s">
        <v>62</v>
      </c>
      <c r="AO99" s="476"/>
      <c r="AP99" s="535" t="s">
        <v>62</v>
      </c>
      <c r="AQ99" s="536"/>
      <c r="AR99" s="497"/>
      <c r="AS99" s="494"/>
      <c r="AT99" s="492" t="s">
        <v>62</v>
      </c>
      <c r="AU99" s="476"/>
      <c r="AV99" s="535" t="s">
        <v>62</v>
      </c>
      <c r="AW99" s="536"/>
      <c r="AX99" s="497"/>
      <c r="AY99" s="494"/>
      <c r="AZ99" s="181"/>
      <c r="BA99" s="181"/>
      <c r="BB99" s="181"/>
      <c r="BC99" s="181"/>
      <c r="BD99" s="181"/>
      <c r="BE99" s="181"/>
      <c r="BF99" s="181"/>
      <c r="BG99" s="181"/>
      <c r="BH99" s="181"/>
      <c r="BI99" s="181"/>
      <c r="BJ99" s="181"/>
      <c r="BK99"/>
      <c r="BL99"/>
      <c r="BM99"/>
      <c r="BN99"/>
      <c r="BO99"/>
      <c r="BP99"/>
      <c r="BQ99"/>
      <c r="BR99"/>
      <c r="BS99"/>
      <c r="BT99"/>
    </row>
    <row r="100" spans="1:72" s="161" customFormat="1" ht="31.5" customHeight="1" x14ac:dyDescent="0.15">
      <c r="A100" s="493" t="s">
        <v>63</v>
      </c>
      <c r="B100" s="493"/>
      <c r="C100" s="493"/>
      <c r="D100" s="493"/>
      <c r="E100" s="493"/>
      <c r="F100" s="493"/>
      <c r="G100" s="493"/>
      <c r="H100" s="493"/>
      <c r="I100" s="493"/>
      <c r="J100" s="493"/>
      <c r="K100" s="493"/>
      <c r="L100" s="493"/>
      <c r="M100" s="493"/>
      <c r="N100" s="493"/>
      <c r="O100" s="493"/>
      <c r="P100" s="493"/>
      <c r="Q100" s="493"/>
      <c r="R100" s="493"/>
      <c r="S100" s="493"/>
      <c r="T100" s="493"/>
      <c r="U100" s="493"/>
      <c r="V100" s="493"/>
      <c r="W100" s="493"/>
      <c r="X100" s="493"/>
      <c r="Y100" s="493"/>
      <c r="Z100" s="493"/>
      <c r="AA100" s="493"/>
      <c r="AB100" s="493"/>
      <c r="AC100" s="493"/>
      <c r="AD100" s="493"/>
      <c r="AE100" s="493"/>
      <c r="AF100" s="493"/>
      <c r="AG100" s="493"/>
      <c r="AH100" s="494"/>
      <c r="AI100" s="489"/>
      <c r="AJ100" s="495"/>
      <c r="AK100" s="496"/>
      <c r="AL100" s="497"/>
      <c r="AM100" s="494"/>
      <c r="AN100" s="494"/>
      <c r="AO100" s="489"/>
      <c r="AP100" s="495"/>
      <c r="AQ100" s="496"/>
      <c r="AR100" s="497"/>
      <c r="AS100" s="494"/>
      <c r="AT100" s="492" t="s">
        <v>62</v>
      </c>
      <c r="AU100" s="476"/>
      <c r="AV100" s="535" t="s">
        <v>62</v>
      </c>
      <c r="AW100" s="536"/>
      <c r="AX100" s="497"/>
      <c r="AY100" s="494"/>
      <c r="AZ100" s="181"/>
      <c r="BA100" s="181"/>
      <c r="BB100" s="181"/>
      <c r="BC100" s="181"/>
      <c r="BD100" s="181"/>
      <c r="BE100" s="181"/>
      <c r="BF100" s="181"/>
      <c r="BG100" s="181"/>
      <c r="BH100" s="181"/>
      <c r="BI100" s="181"/>
      <c r="BJ100" s="181"/>
      <c r="BK100"/>
      <c r="BL100"/>
      <c r="BM100"/>
      <c r="BN100"/>
      <c r="BO100"/>
      <c r="BP100"/>
      <c r="BQ100"/>
      <c r="BR100"/>
      <c r="BS100"/>
      <c r="BT100"/>
    </row>
    <row r="101" spans="1:72" s="161" customFormat="1" ht="31.5" customHeight="1" x14ac:dyDescent="0.15">
      <c r="A101" s="493" t="s">
        <v>64</v>
      </c>
      <c r="B101" s="493"/>
      <c r="C101" s="493"/>
      <c r="D101" s="493"/>
      <c r="E101" s="493"/>
      <c r="F101" s="493"/>
      <c r="G101" s="493"/>
      <c r="H101" s="493"/>
      <c r="I101" s="493"/>
      <c r="J101" s="493"/>
      <c r="K101" s="493"/>
      <c r="L101" s="493"/>
      <c r="M101" s="493"/>
      <c r="N101" s="493"/>
      <c r="O101" s="493"/>
      <c r="P101" s="493"/>
      <c r="Q101" s="493"/>
      <c r="R101" s="493"/>
      <c r="S101" s="493"/>
      <c r="T101" s="493"/>
      <c r="U101" s="493"/>
      <c r="V101" s="493"/>
      <c r="W101" s="493"/>
      <c r="X101" s="493"/>
      <c r="Y101" s="493"/>
      <c r="Z101" s="493"/>
      <c r="AA101" s="493"/>
      <c r="AB101" s="493"/>
      <c r="AC101" s="493"/>
      <c r="AD101" s="493"/>
      <c r="AE101" s="493"/>
      <c r="AF101" s="493"/>
      <c r="AG101" s="493"/>
      <c r="AH101" s="494"/>
      <c r="AI101" s="489"/>
      <c r="AJ101" s="495"/>
      <c r="AK101" s="496"/>
      <c r="AL101" s="497"/>
      <c r="AM101" s="494"/>
      <c r="AN101" s="494"/>
      <c r="AO101" s="489"/>
      <c r="AP101" s="495"/>
      <c r="AQ101" s="496"/>
      <c r="AR101" s="497"/>
      <c r="AS101" s="494"/>
      <c r="AT101" s="492" t="s">
        <v>62</v>
      </c>
      <c r="AU101" s="476"/>
      <c r="AV101" s="535" t="s">
        <v>62</v>
      </c>
      <c r="AW101" s="536"/>
      <c r="AX101" s="497"/>
      <c r="AY101" s="494"/>
      <c r="AZ101" s="181"/>
      <c r="BA101" s="181"/>
      <c r="BB101" s="181"/>
      <c r="BC101" s="181"/>
      <c r="BD101" s="181"/>
      <c r="BE101" s="181"/>
      <c r="BF101" s="181"/>
      <c r="BG101" s="181"/>
      <c r="BH101" s="181"/>
      <c r="BI101" s="181"/>
      <c r="BJ101" s="181"/>
      <c r="BK101"/>
      <c r="BL101"/>
      <c r="BM101"/>
      <c r="BN101"/>
      <c r="BO101"/>
      <c r="BP101"/>
      <c r="BQ101"/>
      <c r="BR101"/>
      <c r="BS101"/>
      <c r="BT101"/>
    </row>
    <row r="102" spans="1:72" s="161" customFormat="1" ht="31.5" customHeight="1" x14ac:dyDescent="0.15">
      <c r="A102" s="486" t="s">
        <v>339</v>
      </c>
      <c r="B102" s="471"/>
      <c r="C102" s="471"/>
      <c r="D102" s="471"/>
      <c r="E102" s="471"/>
      <c r="F102" s="471"/>
      <c r="G102" s="471"/>
      <c r="H102" s="471"/>
      <c r="I102" s="471"/>
      <c r="J102" s="471"/>
      <c r="K102" s="471"/>
      <c r="L102" s="471"/>
      <c r="M102" s="471"/>
      <c r="N102" s="471"/>
      <c r="O102" s="471"/>
      <c r="P102" s="471"/>
      <c r="Q102" s="471"/>
      <c r="R102" s="471"/>
      <c r="S102" s="471"/>
      <c r="T102" s="471"/>
      <c r="U102" s="471"/>
      <c r="V102" s="471"/>
      <c r="W102" s="471"/>
      <c r="X102" s="471"/>
      <c r="Y102" s="471"/>
      <c r="Z102" s="471"/>
      <c r="AA102" s="471"/>
      <c r="AB102" s="471"/>
      <c r="AC102" s="471"/>
      <c r="AD102" s="471"/>
      <c r="AE102" s="471"/>
      <c r="AF102" s="471"/>
      <c r="AG102" s="472"/>
      <c r="AH102" s="476" t="s">
        <v>340</v>
      </c>
      <c r="AI102" s="483"/>
      <c r="AJ102" s="484" t="s">
        <v>341</v>
      </c>
      <c r="AK102" s="483"/>
      <c r="AL102" s="484"/>
      <c r="AM102" s="485"/>
      <c r="AN102" s="476" t="s">
        <v>342</v>
      </c>
      <c r="AO102" s="483"/>
      <c r="AP102" s="484" t="s">
        <v>340</v>
      </c>
      <c r="AQ102" s="483"/>
      <c r="AR102" s="484"/>
      <c r="AS102" s="485"/>
      <c r="AT102" s="476" t="s">
        <v>343</v>
      </c>
      <c r="AU102" s="483"/>
      <c r="AV102" s="484" t="s">
        <v>340</v>
      </c>
      <c r="AW102" s="483"/>
      <c r="AX102" s="484"/>
      <c r="AY102" s="485"/>
      <c r="AZ102" s="181"/>
      <c r="BA102" s="181"/>
      <c r="BB102" s="181"/>
      <c r="BC102" s="181"/>
      <c r="BD102" s="181"/>
      <c r="BE102" s="181"/>
      <c r="BF102" s="181"/>
      <c r="BG102" s="181"/>
      <c r="BH102" s="181"/>
      <c r="BI102" s="181"/>
      <c r="BJ102" s="181"/>
      <c r="BK102"/>
      <c r="BL102"/>
      <c r="BM102"/>
      <c r="BN102"/>
      <c r="BO102"/>
      <c r="BP102"/>
      <c r="BQ102"/>
      <c r="BR102"/>
      <c r="BS102"/>
      <c r="BT102"/>
    </row>
    <row r="103" spans="1:72" s="161" customFormat="1" ht="31.5" customHeight="1" x14ac:dyDescent="0.15">
      <c r="A103" s="533" t="s">
        <v>344</v>
      </c>
      <c r="B103" s="533"/>
      <c r="C103" s="533"/>
      <c r="D103" s="533"/>
      <c r="E103" s="533"/>
      <c r="F103" s="533"/>
      <c r="G103" s="533"/>
      <c r="H103" s="533"/>
      <c r="I103" s="533"/>
      <c r="J103" s="533"/>
      <c r="K103" s="533"/>
      <c r="L103" s="533"/>
      <c r="M103" s="533"/>
      <c r="N103" s="533"/>
      <c r="O103" s="533"/>
      <c r="P103" s="533"/>
      <c r="Q103" s="533"/>
      <c r="R103" s="533"/>
      <c r="S103" s="533"/>
      <c r="T103" s="533"/>
      <c r="U103" s="533"/>
      <c r="V103" s="533"/>
      <c r="W103" s="533"/>
      <c r="X103" s="533"/>
      <c r="Y103" s="533"/>
      <c r="Z103" s="533"/>
      <c r="AA103" s="533"/>
      <c r="AB103" s="533"/>
      <c r="AC103" s="533"/>
      <c r="AD103" s="533"/>
      <c r="AE103" s="533"/>
      <c r="AF103" s="533"/>
      <c r="AG103" s="533"/>
      <c r="AH103" s="492" t="s">
        <v>62</v>
      </c>
      <c r="AI103" s="476"/>
      <c r="AJ103" s="535" t="s">
        <v>62</v>
      </c>
      <c r="AK103" s="536"/>
      <c r="AL103" s="497"/>
      <c r="AM103" s="494"/>
      <c r="AN103" s="492" t="s">
        <v>62</v>
      </c>
      <c r="AO103" s="476"/>
      <c r="AP103" s="535" t="s">
        <v>62</v>
      </c>
      <c r="AQ103" s="536"/>
      <c r="AR103" s="497"/>
      <c r="AS103" s="494"/>
      <c r="AT103" s="492" t="s">
        <v>62</v>
      </c>
      <c r="AU103" s="476"/>
      <c r="AV103" s="535" t="s">
        <v>62</v>
      </c>
      <c r="AW103" s="536"/>
      <c r="AX103" s="497"/>
      <c r="AY103" s="494"/>
      <c r="AZ103" s="181"/>
      <c r="BA103" s="181"/>
      <c r="BB103" s="181"/>
      <c r="BC103" s="181"/>
      <c r="BD103" s="181"/>
      <c r="BE103" s="181"/>
      <c r="BF103" s="181"/>
      <c r="BG103" s="181"/>
      <c r="BH103" s="181"/>
      <c r="BI103" s="181"/>
      <c r="BJ103" s="181"/>
      <c r="BK103"/>
      <c r="BL103"/>
      <c r="BM103"/>
      <c r="BN103"/>
      <c r="BO103"/>
      <c r="BP103"/>
      <c r="BQ103"/>
      <c r="BR103"/>
      <c r="BS103"/>
      <c r="BT103"/>
    </row>
    <row r="104" spans="1:72" s="161" customFormat="1" ht="31.5" customHeight="1" x14ac:dyDescent="0.15">
      <c r="A104" s="533" t="s">
        <v>269</v>
      </c>
      <c r="B104" s="533"/>
      <c r="C104" s="533"/>
      <c r="D104" s="533"/>
      <c r="E104" s="533"/>
      <c r="F104" s="533"/>
      <c r="G104" s="533"/>
      <c r="H104" s="533"/>
      <c r="I104" s="533"/>
      <c r="J104" s="533"/>
      <c r="K104" s="533"/>
      <c r="L104" s="533"/>
      <c r="M104" s="533"/>
      <c r="N104" s="533"/>
      <c r="O104" s="533"/>
      <c r="P104" s="533"/>
      <c r="Q104" s="533"/>
      <c r="R104" s="533"/>
      <c r="S104" s="533"/>
      <c r="T104" s="533"/>
      <c r="U104" s="533"/>
      <c r="V104" s="533"/>
      <c r="W104" s="533"/>
      <c r="X104" s="533"/>
      <c r="Y104" s="533"/>
      <c r="Z104" s="533"/>
      <c r="AA104" s="533"/>
      <c r="AB104" s="533"/>
      <c r="AC104" s="533"/>
      <c r="AD104" s="533"/>
      <c r="AE104" s="533"/>
      <c r="AF104" s="533"/>
      <c r="AG104" s="533"/>
      <c r="AH104" s="492" t="s">
        <v>62</v>
      </c>
      <c r="AI104" s="476"/>
      <c r="AJ104" s="535" t="s">
        <v>62</v>
      </c>
      <c r="AK104" s="536"/>
      <c r="AL104" s="497"/>
      <c r="AM104" s="494"/>
      <c r="AN104" s="492" t="s">
        <v>62</v>
      </c>
      <c r="AO104" s="476"/>
      <c r="AP104" s="535" t="s">
        <v>62</v>
      </c>
      <c r="AQ104" s="536"/>
      <c r="AR104" s="497"/>
      <c r="AS104" s="494"/>
      <c r="AT104" s="492" t="s">
        <v>62</v>
      </c>
      <c r="AU104" s="476"/>
      <c r="AV104" s="535" t="s">
        <v>62</v>
      </c>
      <c r="AW104" s="536"/>
      <c r="AX104" s="497"/>
      <c r="AY104" s="494"/>
      <c r="AZ104" s="181"/>
      <c r="BA104" s="181"/>
      <c r="BB104" s="181"/>
      <c r="BC104" s="181"/>
      <c r="BD104" s="181"/>
      <c r="BE104" s="181"/>
      <c r="BF104" s="181"/>
      <c r="BG104" s="181"/>
      <c r="BH104" s="181"/>
      <c r="BI104" s="181"/>
      <c r="BJ104" s="181"/>
      <c r="BK104"/>
      <c r="BL104"/>
      <c r="BM104"/>
      <c r="BN104"/>
      <c r="BO104"/>
      <c r="BP104"/>
      <c r="BQ104"/>
      <c r="BR104"/>
      <c r="BS104"/>
      <c r="BT104"/>
    </row>
    <row r="105" spans="1:72" s="161" customFormat="1" ht="31.5" customHeight="1" x14ac:dyDescent="0.15">
      <c r="A105" s="533" t="s">
        <v>345</v>
      </c>
      <c r="B105" s="533"/>
      <c r="C105" s="533"/>
      <c r="D105" s="533"/>
      <c r="E105" s="533"/>
      <c r="F105" s="533"/>
      <c r="G105" s="533"/>
      <c r="H105" s="533"/>
      <c r="I105" s="533"/>
      <c r="J105" s="533"/>
      <c r="K105" s="533"/>
      <c r="L105" s="533"/>
      <c r="M105" s="533"/>
      <c r="N105" s="533"/>
      <c r="O105" s="533"/>
      <c r="P105" s="533"/>
      <c r="Q105" s="533"/>
      <c r="R105" s="533"/>
      <c r="S105" s="533"/>
      <c r="T105" s="533"/>
      <c r="U105" s="533"/>
      <c r="V105" s="533"/>
      <c r="W105" s="533"/>
      <c r="X105" s="533"/>
      <c r="Y105" s="533"/>
      <c r="Z105" s="533"/>
      <c r="AA105" s="533"/>
      <c r="AB105" s="533"/>
      <c r="AC105" s="533"/>
      <c r="AD105" s="533"/>
      <c r="AE105" s="533"/>
      <c r="AF105" s="533"/>
      <c r="AG105" s="533"/>
      <c r="AH105" s="492" t="s">
        <v>62</v>
      </c>
      <c r="AI105" s="476"/>
      <c r="AJ105" s="535" t="s">
        <v>62</v>
      </c>
      <c r="AK105" s="536"/>
      <c r="AL105" s="497"/>
      <c r="AM105" s="494"/>
      <c r="AN105" s="492" t="s">
        <v>62</v>
      </c>
      <c r="AO105" s="476"/>
      <c r="AP105" s="535" t="s">
        <v>62</v>
      </c>
      <c r="AQ105" s="536"/>
      <c r="AR105" s="497"/>
      <c r="AS105" s="494"/>
      <c r="AT105" s="492" t="s">
        <v>62</v>
      </c>
      <c r="AU105" s="476"/>
      <c r="AV105" s="535" t="s">
        <v>62</v>
      </c>
      <c r="AW105" s="536"/>
      <c r="AX105" s="497"/>
      <c r="AY105" s="494"/>
      <c r="AZ105" s="181"/>
      <c r="BA105" s="181"/>
      <c r="BB105" s="181"/>
      <c r="BC105" s="181"/>
      <c r="BD105" s="181"/>
      <c r="BE105" s="181"/>
      <c r="BF105" s="181"/>
      <c r="BG105" s="181"/>
      <c r="BH105" s="181"/>
      <c r="BI105" s="181"/>
      <c r="BJ105" s="181"/>
      <c r="BK105"/>
      <c r="BL105"/>
      <c r="BM105"/>
      <c r="BN105"/>
      <c r="BO105"/>
      <c r="BP105"/>
      <c r="BQ105"/>
      <c r="BR105"/>
      <c r="BS105"/>
      <c r="BT105"/>
    </row>
    <row r="106" spans="1:72" s="161" customFormat="1" ht="31.5" customHeight="1" x14ac:dyDescent="0.15">
      <c r="A106" s="493" t="s">
        <v>65</v>
      </c>
      <c r="B106" s="493"/>
      <c r="C106" s="493"/>
      <c r="D106" s="493"/>
      <c r="E106" s="493"/>
      <c r="F106" s="493"/>
      <c r="G106" s="493"/>
      <c r="H106" s="493"/>
      <c r="I106" s="493"/>
      <c r="J106" s="493"/>
      <c r="K106" s="493"/>
      <c r="L106" s="493"/>
      <c r="M106" s="493"/>
      <c r="N106" s="493"/>
      <c r="O106" s="493"/>
      <c r="P106" s="493"/>
      <c r="Q106" s="493"/>
      <c r="R106" s="493"/>
      <c r="S106" s="493"/>
      <c r="T106" s="493"/>
      <c r="U106" s="493"/>
      <c r="V106" s="493"/>
      <c r="W106" s="493"/>
      <c r="X106" s="493"/>
      <c r="Y106" s="493"/>
      <c r="Z106" s="493"/>
      <c r="AA106" s="493"/>
      <c r="AB106" s="493"/>
      <c r="AC106" s="493"/>
      <c r="AD106" s="493"/>
      <c r="AE106" s="493"/>
      <c r="AF106" s="493"/>
      <c r="AG106" s="493"/>
      <c r="AH106" s="492" t="s">
        <v>62</v>
      </c>
      <c r="AI106" s="476"/>
      <c r="AJ106" s="535" t="s">
        <v>62</v>
      </c>
      <c r="AK106" s="536"/>
      <c r="AL106" s="497"/>
      <c r="AM106" s="494"/>
      <c r="AN106" s="492" t="s">
        <v>62</v>
      </c>
      <c r="AO106" s="476"/>
      <c r="AP106" s="535" t="s">
        <v>62</v>
      </c>
      <c r="AQ106" s="536"/>
      <c r="AR106" s="497"/>
      <c r="AS106" s="494"/>
      <c r="AT106" s="492" t="s">
        <v>62</v>
      </c>
      <c r="AU106" s="476"/>
      <c r="AV106" s="535" t="s">
        <v>62</v>
      </c>
      <c r="AW106" s="536"/>
      <c r="AX106" s="497"/>
      <c r="AY106" s="494"/>
      <c r="AZ106" s="181"/>
      <c r="BA106" s="181"/>
      <c r="BB106" s="181"/>
      <c r="BC106" s="181"/>
      <c r="BD106" s="181"/>
      <c r="BE106" s="181"/>
      <c r="BF106" s="181"/>
      <c r="BG106" s="181"/>
      <c r="BH106" s="181"/>
      <c r="BI106" s="181"/>
      <c r="BJ106" s="181"/>
      <c r="BK106"/>
      <c r="BL106"/>
      <c r="BM106"/>
      <c r="BN106"/>
      <c r="BO106"/>
      <c r="BP106"/>
      <c r="BQ106"/>
      <c r="BR106"/>
      <c r="BS106"/>
      <c r="BT106"/>
    </row>
    <row r="107" spans="1:72" s="161" customFormat="1" ht="31.5" customHeight="1" x14ac:dyDescent="0.15">
      <c r="A107" s="493" t="s">
        <v>66</v>
      </c>
      <c r="B107" s="493"/>
      <c r="C107" s="493"/>
      <c r="D107" s="493"/>
      <c r="E107" s="493"/>
      <c r="F107" s="493"/>
      <c r="G107" s="493"/>
      <c r="H107" s="493"/>
      <c r="I107" s="493"/>
      <c r="J107" s="493"/>
      <c r="K107" s="493"/>
      <c r="L107" s="493"/>
      <c r="M107" s="493"/>
      <c r="N107" s="493"/>
      <c r="O107" s="493"/>
      <c r="P107" s="493"/>
      <c r="Q107" s="493"/>
      <c r="R107" s="493"/>
      <c r="S107" s="493"/>
      <c r="T107" s="493"/>
      <c r="U107" s="493"/>
      <c r="V107" s="493"/>
      <c r="W107" s="493"/>
      <c r="X107" s="493"/>
      <c r="Y107" s="493"/>
      <c r="Z107" s="493"/>
      <c r="AA107" s="493"/>
      <c r="AB107" s="493"/>
      <c r="AC107" s="493"/>
      <c r="AD107" s="493"/>
      <c r="AE107" s="493"/>
      <c r="AF107" s="493"/>
      <c r="AG107" s="493"/>
      <c r="AH107" s="494"/>
      <c r="AI107" s="489"/>
      <c r="AJ107" s="535" t="s">
        <v>62</v>
      </c>
      <c r="AK107" s="536"/>
      <c r="AL107" s="497"/>
      <c r="AM107" s="494"/>
      <c r="AN107" s="494"/>
      <c r="AO107" s="489"/>
      <c r="AP107" s="535" t="s">
        <v>62</v>
      </c>
      <c r="AQ107" s="536"/>
      <c r="AR107" s="497"/>
      <c r="AS107" s="494"/>
      <c r="AT107" s="494"/>
      <c r="AU107" s="489"/>
      <c r="AV107" s="495"/>
      <c r="AW107" s="496"/>
      <c r="AX107" s="497"/>
      <c r="AY107" s="494"/>
      <c r="AZ107" s="181"/>
      <c r="BA107" s="181"/>
      <c r="BB107" s="181"/>
      <c r="BC107" s="181"/>
      <c r="BD107" s="181"/>
      <c r="BE107" s="181"/>
      <c r="BF107" s="181"/>
      <c r="BG107" s="181"/>
      <c r="BH107" s="181"/>
      <c r="BI107" s="181"/>
      <c r="BJ107" s="181"/>
      <c r="BK107"/>
      <c r="BL107"/>
      <c r="BM107"/>
      <c r="BN107"/>
      <c r="BO107"/>
      <c r="BP107"/>
      <c r="BQ107"/>
      <c r="BR107"/>
      <c r="BS107"/>
      <c r="BT107"/>
    </row>
    <row r="108" spans="1:72" s="161" customFormat="1" ht="31.5" customHeight="1" x14ac:dyDescent="0.15">
      <c r="A108" s="493" t="s">
        <v>67</v>
      </c>
      <c r="B108" s="493"/>
      <c r="C108" s="493"/>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3"/>
      <c r="AD108" s="493"/>
      <c r="AE108" s="493"/>
      <c r="AF108" s="493"/>
      <c r="AG108" s="493"/>
      <c r="AH108" s="494"/>
      <c r="AI108" s="489"/>
      <c r="AJ108" s="535" t="s">
        <v>62</v>
      </c>
      <c r="AK108" s="536"/>
      <c r="AL108" s="497"/>
      <c r="AM108" s="494"/>
      <c r="AN108" s="494"/>
      <c r="AO108" s="489"/>
      <c r="AP108" s="535" t="s">
        <v>62</v>
      </c>
      <c r="AQ108" s="536"/>
      <c r="AR108" s="497"/>
      <c r="AS108" s="494"/>
      <c r="AT108" s="494"/>
      <c r="AU108" s="489"/>
      <c r="AV108" s="495"/>
      <c r="AW108" s="496"/>
      <c r="AX108" s="497"/>
      <c r="AY108" s="494"/>
      <c r="AZ108" s="181"/>
      <c r="BA108" s="181"/>
      <c r="BB108" s="181"/>
      <c r="BC108" s="181"/>
      <c r="BD108" s="181"/>
      <c r="BE108" s="181"/>
      <c r="BF108" s="181"/>
      <c r="BG108" s="181"/>
      <c r="BH108" s="181"/>
      <c r="BI108" s="181"/>
      <c r="BJ108" s="181"/>
      <c r="BK108"/>
      <c r="BL108"/>
      <c r="BM108"/>
      <c r="BN108"/>
      <c r="BO108"/>
      <c r="BP108"/>
      <c r="BQ108"/>
      <c r="BR108"/>
      <c r="BS108"/>
      <c r="BT108"/>
    </row>
    <row r="109" spans="1:72" s="161" customFormat="1" ht="31.5" customHeight="1" x14ac:dyDescent="0.15">
      <c r="A109" s="493" t="s">
        <v>68</v>
      </c>
      <c r="B109" s="493"/>
      <c r="C109" s="493"/>
      <c r="D109" s="493"/>
      <c r="E109" s="493"/>
      <c r="F109" s="493"/>
      <c r="G109" s="493"/>
      <c r="H109" s="493"/>
      <c r="I109" s="493"/>
      <c r="J109" s="493"/>
      <c r="K109" s="493"/>
      <c r="L109" s="493"/>
      <c r="M109" s="493"/>
      <c r="N109" s="493"/>
      <c r="O109" s="493"/>
      <c r="P109" s="493"/>
      <c r="Q109" s="493"/>
      <c r="R109" s="493"/>
      <c r="S109" s="493"/>
      <c r="T109" s="493"/>
      <c r="U109" s="493"/>
      <c r="V109" s="493"/>
      <c r="W109" s="493"/>
      <c r="X109" s="493"/>
      <c r="Y109" s="493"/>
      <c r="Z109" s="493"/>
      <c r="AA109" s="493"/>
      <c r="AB109" s="493"/>
      <c r="AC109" s="493"/>
      <c r="AD109" s="493"/>
      <c r="AE109" s="493"/>
      <c r="AF109" s="493"/>
      <c r="AG109" s="493"/>
      <c r="AH109" s="494"/>
      <c r="AI109" s="489"/>
      <c r="AJ109" s="495"/>
      <c r="AK109" s="496"/>
      <c r="AL109" s="485" t="s">
        <v>62</v>
      </c>
      <c r="AM109" s="492"/>
      <c r="AN109" s="494"/>
      <c r="AO109" s="489"/>
      <c r="AP109" s="495"/>
      <c r="AQ109" s="496"/>
      <c r="AR109" s="485" t="s">
        <v>62</v>
      </c>
      <c r="AS109" s="492"/>
      <c r="AT109" s="494"/>
      <c r="AU109" s="489"/>
      <c r="AV109" s="495"/>
      <c r="AW109" s="496"/>
      <c r="AX109" s="497"/>
      <c r="AY109" s="494"/>
      <c r="AZ109" s="181"/>
      <c r="BA109" s="181"/>
      <c r="BB109" s="181"/>
      <c r="BC109" s="181"/>
      <c r="BD109" s="181"/>
      <c r="BE109" s="181"/>
      <c r="BF109" s="181"/>
      <c r="BG109" s="181"/>
      <c r="BH109" s="181"/>
      <c r="BI109" s="181"/>
      <c r="BJ109" s="181"/>
      <c r="BK109"/>
      <c r="BL109"/>
      <c r="BM109"/>
      <c r="BN109"/>
      <c r="BO109"/>
      <c r="BP109"/>
      <c r="BQ109"/>
      <c r="BR109"/>
      <c r="BS109"/>
      <c r="BT109"/>
    </row>
    <row r="110" spans="1:72" s="161" customFormat="1" ht="31.5" customHeight="1" x14ac:dyDescent="0.15">
      <c r="A110" s="534" t="s">
        <v>69</v>
      </c>
      <c r="B110" s="534"/>
      <c r="C110" s="534"/>
      <c r="D110" s="534"/>
      <c r="E110" s="534"/>
      <c r="F110" s="534"/>
      <c r="G110" s="534"/>
      <c r="H110" s="534"/>
      <c r="I110" s="534"/>
      <c r="J110" s="534"/>
      <c r="K110" s="534"/>
      <c r="L110" s="534"/>
      <c r="M110" s="534"/>
      <c r="N110" s="534"/>
      <c r="O110" s="534"/>
      <c r="P110" s="534"/>
      <c r="Q110" s="534"/>
      <c r="R110" s="534"/>
      <c r="S110" s="534"/>
      <c r="T110" s="534"/>
      <c r="U110" s="534"/>
      <c r="V110" s="534"/>
      <c r="W110" s="534"/>
      <c r="X110" s="534"/>
      <c r="Y110" s="534"/>
      <c r="Z110" s="534"/>
      <c r="AA110" s="534"/>
      <c r="AB110" s="534"/>
      <c r="AC110" s="534"/>
      <c r="AD110" s="534"/>
      <c r="AE110" s="534"/>
      <c r="AF110" s="534"/>
      <c r="AG110" s="534"/>
      <c r="AH110" s="494"/>
      <c r="AI110" s="489"/>
      <c r="AJ110" s="495"/>
      <c r="AK110" s="496"/>
      <c r="AL110" s="485" t="s">
        <v>62</v>
      </c>
      <c r="AM110" s="492"/>
      <c r="AN110" s="494"/>
      <c r="AO110" s="489"/>
      <c r="AP110" s="495"/>
      <c r="AQ110" s="496"/>
      <c r="AR110" s="485" t="s">
        <v>62</v>
      </c>
      <c r="AS110" s="492"/>
      <c r="AT110" s="494"/>
      <c r="AU110" s="489"/>
      <c r="AV110" s="495"/>
      <c r="AW110" s="496"/>
      <c r="AX110" s="485" t="s">
        <v>62</v>
      </c>
      <c r="AY110" s="492"/>
      <c r="AZ110" s="181"/>
      <c r="BA110" s="181"/>
      <c r="BB110" s="181"/>
      <c r="BC110" s="181"/>
      <c r="BD110" s="181"/>
      <c r="BE110" s="181"/>
      <c r="BF110" s="181"/>
      <c r="BG110" s="181"/>
      <c r="BH110" s="181"/>
      <c r="BI110" s="181"/>
      <c r="BJ110" s="181"/>
      <c r="BK110"/>
      <c r="BL110"/>
      <c r="BM110"/>
      <c r="BN110"/>
      <c r="BO110"/>
      <c r="BP110"/>
      <c r="BQ110"/>
      <c r="BR110"/>
      <c r="BS110"/>
      <c r="BT110"/>
    </row>
    <row r="111" spans="1:72" s="161" customFormat="1" ht="31.5" customHeight="1" x14ac:dyDescent="0.15">
      <c r="A111" s="493" t="s">
        <v>70</v>
      </c>
      <c r="B111" s="493"/>
      <c r="C111" s="493"/>
      <c r="D111" s="493"/>
      <c r="E111" s="493"/>
      <c r="F111" s="493"/>
      <c r="G111" s="493"/>
      <c r="H111" s="493"/>
      <c r="I111" s="493"/>
      <c r="J111" s="493"/>
      <c r="K111" s="493"/>
      <c r="L111" s="493"/>
      <c r="M111" s="493"/>
      <c r="N111" s="493"/>
      <c r="O111" s="493"/>
      <c r="P111" s="493"/>
      <c r="Q111" s="493"/>
      <c r="R111" s="493"/>
      <c r="S111" s="493"/>
      <c r="T111" s="493"/>
      <c r="U111" s="493"/>
      <c r="V111" s="493"/>
      <c r="W111" s="493"/>
      <c r="X111" s="493"/>
      <c r="Y111" s="493"/>
      <c r="Z111" s="493"/>
      <c r="AA111" s="493"/>
      <c r="AB111" s="493"/>
      <c r="AC111" s="493"/>
      <c r="AD111" s="493"/>
      <c r="AE111" s="493"/>
      <c r="AF111" s="493"/>
      <c r="AG111" s="493"/>
      <c r="AH111" s="494"/>
      <c r="AI111" s="489"/>
      <c r="AJ111" s="495"/>
      <c r="AK111" s="496"/>
      <c r="AL111" s="497"/>
      <c r="AM111" s="494"/>
      <c r="AN111" s="494"/>
      <c r="AO111" s="489"/>
      <c r="AP111" s="495"/>
      <c r="AQ111" s="496"/>
      <c r="AR111" s="497"/>
      <c r="AS111" s="494"/>
      <c r="AT111" s="494"/>
      <c r="AU111" s="489"/>
      <c r="AV111" s="495"/>
      <c r="AW111" s="496"/>
      <c r="AX111" s="485" t="s">
        <v>62</v>
      </c>
      <c r="AY111" s="492"/>
      <c r="AZ111" s="181"/>
      <c r="BA111" s="181"/>
      <c r="BB111" s="181"/>
      <c r="BC111" s="181"/>
      <c r="BD111" s="181"/>
      <c r="BE111" s="181"/>
      <c r="BF111" s="181"/>
      <c r="BG111" s="181"/>
      <c r="BH111" s="181"/>
      <c r="BI111" s="181"/>
      <c r="BJ111" s="181"/>
      <c r="BK111"/>
      <c r="BL111"/>
      <c r="BM111"/>
      <c r="BN111"/>
      <c r="BO111"/>
      <c r="BP111"/>
      <c r="BQ111"/>
      <c r="BR111"/>
      <c r="BS111"/>
      <c r="BT111"/>
    </row>
    <row r="112" spans="1:72" s="161" customFormat="1" ht="31.5" customHeight="1" x14ac:dyDescent="0.15">
      <c r="A112" s="493" t="s">
        <v>71</v>
      </c>
      <c r="B112" s="493"/>
      <c r="C112" s="493"/>
      <c r="D112" s="493"/>
      <c r="E112" s="493"/>
      <c r="F112" s="493"/>
      <c r="G112" s="493"/>
      <c r="H112" s="493"/>
      <c r="I112" s="493"/>
      <c r="J112" s="493"/>
      <c r="K112" s="493"/>
      <c r="L112" s="493"/>
      <c r="M112" s="493"/>
      <c r="N112" s="493"/>
      <c r="O112" s="493"/>
      <c r="P112" s="493"/>
      <c r="Q112" s="493"/>
      <c r="R112" s="493"/>
      <c r="S112" s="493"/>
      <c r="T112" s="493"/>
      <c r="U112" s="493"/>
      <c r="V112" s="493"/>
      <c r="W112" s="493"/>
      <c r="X112" s="493"/>
      <c r="Y112" s="493"/>
      <c r="Z112" s="493"/>
      <c r="AA112" s="493"/>
      <c r="AB112" s="493"/>
      <c r="AC112" s="493"/>
      <c r="AD112" s="493"/>
      <c r="AE112" s="493"/>
      <c r="AF112" s="493"/>
      <c r="AG112" s="493"/>
      <c r="AH112" s="494"/>
      <c r="AI112" s="489"/>
      <c r="AJ112" s="495"/>
      <c r="AK112" s="496"/>
      <c r="AL112" s="497"/>
      <c r="AM112" s="494"/>
      <c r="AN112" s="494"/>
      <c r="AO112" s="489"/>
      <c r="AP112" s="495"/>
      <c r="AQ112" s="496"/>
      <c r="AR112" s="497"/>
      <c r="AS112" s="494"/>
      <c r="AT112" s="494"/>
      <c r="AU112" s="489"/>
      <c r="AV112" s="495"/>
      <c r="AW112" s="496"/>
      <c r="AX112" s="485" t="s">
        <v>62</v>
      </c>
      <c r="AY112" s="492"/>
      <c r="AZ112" s="181"/>
      <c r="BA112" s="181"/>
      <c r="BB112" s="181"/>
      <c r="BC112" s="181"/>
      <c r="BD112" s="181"/>
      <c r="BE112" s="181"/>
      <c r="BF112" s="181"/>
      <c r="BG112" s="181"/>
      <c r="BH112" s="181"/>
      <c r="BI112" s="181"/>
      <c r="BJ112" s="181"/>
      <c r="BK112"/>
      <c r="BL112"/>
      <c r="BM112"/>
      <c r="BN112"/>
      <c r="BO112"/>
      <c r="BP112"/>
      <c r="BQ112"/>
      <c r="BR112"/>
      <c r="BS112"/>
      <c r="BT112"/>
    </row>
    <row r="113" spans="1:72" s="161" customFormat="1" ht="31.5" customHeight="1" x14ac:dyDescent="0.15">
      <c r="A113" s="533" t="s">
        <v>346</v>
      </c>
      <c r="B113" s="493"/>
      <c r="C113" s="493"/>
      <c r="D113" s="493"/>
      <c r="E113" s="493"/>
      <c r="F113" s="493"/>
      <c r="G113" s="493"/>
      <c r="H113" s="493"/>
      <c r="I113" s="493"/>
      <c r="J113" s="493"/>
      <c r="K113" s="493"/>
      <c r="L113" s="493"/>
      <c r="M113" s="493"/>
      <c r="N113" s="493"/>
      <c r="O113" s="493"/>
      <c r="P113" s="493"/>
      <c r="Q113" s="493"/>
      <c r="R113" s="493"/>
      <c r="S113" s="493"/>
      <c r="T113" s="493"/>
      <c r="U113" s="493"/>
      <c r="V113" s="493"/>
      <c r="W113" s="493"/>
      <c r="X113" s="493"/>
      <c r="Y113" s="493"/>
      <c r="Z113" s="493"/>
      <c r="AA113" s="493"/>
      <c r="AB113" s="493"/>
      <c r="AC113" s="493"/>
      <c r="AD113" s="493"/>
      <c r="AE113" s="493"/>
      <c r="AF113" s="493"/>
      <c r="AG113" s="493"/>
      <c r="AH113" s="494"/>
      <c r="AI113" s="489"/>
      <c r="AJ113" s="495"/>
      <c r="AK113" s="496"/>
      <c r="AL113" s="497"/>
      <c r="AM113" s="494"/>
      <c r="AN113" s="494"/>
      <c r="AO113" s="489"/>
      <c r="AP113" s="495"/>
      <c r="AQ113" s="496"/>
      <c r="AR113" s="497"/>
      <c r="AS113" s="494"/>
      <c r="AT113" s="494"/>
      <c r="AU113" s="489"/>
      <c r="AV113" s="495"/>
      <c r="AW113" s="496"/>
      <c r="AX113" s="485" t="s">
        <v>62</v>
      </c>
      <c r="AY113" s="492"/>
      <c r="AZ113" s="181"/>
      <c r="BA113" s="181"/>
      <c r="BB113" s="181"/>
      <c r="BC113" s="181"/>
      <c r="BD113" s="181"/>
      <c r="BE113" s="181"/>
      <c r="BF113" s="181"/>
      <c r="BG113" s="181"/>
      <c r="BH113" s="181"/>
      <c r="BI113" s="181"/>
      <c r="BJ113" s="181"/>
      <c r="BK113"/>
      <c r="BL113"/>
      <c r="BM113"/>
      <c r="BN113"/>
      <c r="BO113"/>
      <c r="BP113"/>
      <c r="BQ113"/>
      <c r="BR113"/>
      <c r="BS113"/>
      <c r="BT113"/>
    </row>
    <row r="114" spans="1:72" s="161" customFormat="1" ht="31.5" customHeight="1" x14ac:dyDescent="0.15">
      <c r="A114" s="533" t="s">
        <v>347</v>
      </c>
      <c r="B114" s="533"/>
      <c r="C114" s="533"/>
      <c r="D114" s="533"/>
      <c r="E114" s="533"/>
      <c r="F114" s="533"/>
      <c r="G114" s="533"/>
      <c r="H114" s="533"/>
      <c r="I114" s="533"/>
      <c r="J114" s="533"/>
      <c r="K114" s="533"/>
      <c r="L114" s="533"/>
      <c r="M114" s="533"/>
      <c r="N114" s="533"/>
      <c r="O114" s="533"/>
      <c r="P114" s="533"/>
      <c r="Q114" s="533"/>
      <c r="R114" s="533"/>
      <c r="S114" s="533"/>
      <c r="T114" s="533"/>
      <c r="U114" s="533"/>
      <c r="V114" s="533"/>
      <c r="W114" s="533"/>
      <c r="X114" s="533"/>
      <c r="Y114" s="533"/>
      <c r="Z114" s="533"/>
      <c r="AA114" s="533"/>
      <c r="AB114" s="533"/>
      <c r="AC114" s="533"/>
      <c r="AD114" s="533"/>
      <c r="AE114" s="533"/>
      <c r="AF114" s="533"/>
      <c r="AG114" s="533"/>
      <c r="AH114" s="494"/>
      <c r="AI114" s="489"/>
      <c r="AJ114" s="495"/>
      <c r="AK114" s="496"/>
      <c r="AL114" s="497"/>
      <c r="AM114" s="494"/>
      <c r="AN114" s="494"/>
      <c r="AO114" s="489"/>
      <c r="AP114" s="495"/>
      <c r="AQ114" s="496"/>
      <c r="AR114" s="497"/>
      <c r="AS114" s="494"/>
      <c r="AT114" s="494"/>
      <c r="AU114" s="489"/>
      <c r="AV114" s="495"/>
      <c r="AW114" s="496"/>
      <c r="AX114" s="485" t="s">
        <v>62</v>
      </c>
      <c r="AY114" s="492"/>
      <c r="AZ114" s="181"/>
      <c r="BA114" s="181"/>
      <c r="BB114" s="181"/>
      <c r="BC114" s="181"/>
      <c r="BD114" s="181"/>
      <c r="BE114" s="181"/>
      <c r="BF114" s="181"/>
      <c r="BG114" s="181"/>
      <c r="BH114" s="181"/>
      <c r="BI114" s="181"/>
      <c r="BJ114" s="181"/>
      <c r="BK114"/>
      <c r="BL114"/>
      <c r="BM114"/>
      <c r="BN114"/>
      <c r="BO114"/>
      <c r="BP114"/>
      <c r="BQ114"/>
      <c r="BR114"/>
      <c r="BS114"/>
      <c r="BT114"/>
    </row>
    <row r="115" spans="1:72" s="161" customFormat="1" ht="31.5" customHeight="1" x14ac:dyDescent="0.15">
      <c r="A115" s="493" t="s">
        <v>72</v>
      </c>
      <c r="B115" s="493"/>
      <c r="C115" s="493"/>
      <c r="D115" s="493"/>
      <c r="E115" s="493"/>
      <c r="F115" s="493"/>
      <c r="G115" s="493"/>
      <c r="H115" s="493"/>
      <c r="I115" s="493"/>
      <c r="J115" s="493"/>
      <c r="K115" s="493"/>
      <c r="L115" s="493"/>
      <c r="M115" s="493"/>
      <c r="N115" s="493"/>
      <c r="O115" s="493"/>
      <c r="P115" s="493"/>
      <c r="Q115" s="493"/>
      <c r="R115" s="493"/>
      <c r="S115" s="493"/>
      <c r="T115" s="493"/>
      <c r="U115" s="493"/>
      <c r="V115" s="493"/>
      <c r="W115" s="493"/>
      <c r="X115" s="493"/>
      <c r="Y115" s="493"/>
      <c r="Z115" s="493"/>
      <c r="AA115" s="493"/>
      <c r="AB115" s="493"/>
      <c r="AC115" s="493"/>
      <c r="AD115" s="493"/>
      <c r="AE115" s="493"/>
      <c r="AF115" s="493"/>
      <c r="AG115" s="493"/>
      <c r="AH115" s="494"/>
      <c r="AI115" s="489"/>
      <c r="AJ115" s="495"/>
      <c r="AK115" s="496"/>
      <c r="AL115" s="497"/>
      <c r="AM115" s="494"/>
      <c r="AN115" s="494"/>
      <c r="AO115" s="489"/>
      <c r="AP115" s="495"/>
      <c r="AQ115" s="496"/>
      <c r="AR115" s="485" t="s">
        <v>62</v>
      </c>
      <c r="AS115" s="492"/>
      <c r="AT115" s="494"/>
      <c r="AU115" s="489"/>
      <c r="AV115" s="495"/>
      <c r="AW115" s="496"/>
      <c r="AX115" s="485" t="s">
        <v>62</v>
      </c>
      <c r="AY115" s="492"/>
      <c r="AZ115" s="181"/>
      <c r="BA115" s="181"/>
      <c r="BB115" s="181"/>
      <c r="BC115" s="181"/>
      <c r="BD115" s="181"/>
      <c r="BE115" s="181"/>
      <c r="BF115" s="181"/>
      <c r="BG115" s="181"/>
      <c r="BH115" s="181"/>
      <c r="BI115" s="181"/>
      <c r="BJ115" s="181"/>
      <c r="BK115"/>
      <c r="BL115"/>
      <c r="BM115"/>
      <c r="BN115"/>
      <c r="BO115"/>
      <c r="BP115"/>
      <c r="BQ115"/>
      <c r="BR115"/>
      <c r="BS115"/>
      <c r="BT115"/>
    </row>
    <row r="116" spans="1:72" s="161" customFormat="1" ht="31.5" customHeight="1" x14ac:dyDescent="0.15">
      <c r="A116" s="533" t="s">
        <v>73</v>
      </c>
      <c r="B116" s="533"/>
      <c r="C116" s="533"/>
      <c r="D116" s="533"/>
      <c r="E116" s="533"/>
      <c r="F116" s="533"/>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494"/>
      <c r="AI116" s="489"/>
      <c r="AJ116" s="495"/>
      <c r="AK116" s="496"/>
      <c r="AL116" s="485" t="s">
        <v>62</v>
      </c>
      <c r="AM116" s="492"/>
      <c r="AN116" s="494"/>
      <c r="AO116" s="489"/>
      <c r="AP116" s="495"/>
      <c r="AQ116" s="496"/>
      <c r="AR116" s="485" t="s">
        <v>62</v>
      </c>
      <c r="AS116" s="492"/>
      <c r="AT116" s="494"/>
      <c r="AU116" s="489"/>
      <c r="AV116" s="495"/>
      <c r="AW116" s="496"/>
      <c r="AX116" s="485" t="s">
        <v>62</v>
      </c>
      <c r="AY116" s="492"/>
      <c r="AZ116" s="181"/>
      <c r="BA116" s="181"/>
      <c r="BB116" s="181"/>
      <c r="BC116" s="181"/>
      <c r="BD116" s="181"/>
      <c r="BE116" s="181"/>
      <c r="BF116" s="181"/>
      <c r="BG116" s="181"/>
      <c r="BH116" s="181"/>
      <c r="BI116" s="181"/>
      <c r="BJ116" s="181"/>
      <c r="BL116"/>
      <c r="BM116"/>
      <c r="BN116"/>
      <c r="BO116"/>
      <c r="BP116"/>
      <c r="BQ116"/>
      <c r="BR116"/>
      <c r="BS116"/>
      <c r="BT116"/>
    </row>
    <row r="117" spans="1:72" s="161" customFormat="1" ht="31.5" customHeight="1" x14ac:dyDescent="0.15">
      <c r="A117" s="486" t="s">
        <v>348</v>
      </c>
      <c r="B117" s="487"/>
      <c r="C117" s="487"/>
      <c r="D117" s="487"/>
      <c r="E117" s="487"/>
      <c r="F117" s="487"/>
      <c r="G117" s="487"/>
      <c r="H117" s="487"/>
      <c r="I117" s="487"/>
      <c r="J117" s="487"/>
      <c r="K117" s="487"/>
      <c r="L117" s="487"/>
      <c r="M117" s="487"/>
      <c r="N117" s="487"/>
      <c r="O117" s="487"/>
      <c r="P117" s="487"/>
      <c r="Q117" s="487"/>
      <c r="R117" s="487"/>
      <c r="S117" s="487"/>
      <c r="T117" s="487"/>
      <c r="U117" s="487"/>
      <c r="V117" s="487"/>
      <c r="W117" s="487"/>
      <c r="X117" s="487"/>
      <c r="Y117" s="487"/>
      <c r="Z117" s="487"/>
      <c r="AA117" s="487"/>
      <c r="AB117" s="487"/>
      <c r="AC117" s="487"/>
      <c r="AD117" s="487"/>
      <c r="AE117" s="487"/>
      <c r="AF117" s="487"/>
      <c r="AG117" s="488"/>
      <c r="AH117" s="489"/>
      <c r="AI117" s="490"/>
      <c r="AJ117" s="491"/>
      <c r="AK117" s="490"/>
      <c r="AL117" s="484" t="s">
        <v>349</v>
      </c>
      <c r="AM117" s="485"/>
      <c r="AN117" s="489"/>
      <c r="AO117" s="490"/>
      <c r="AP117" s="491"/>
      <c r="AQ117" s="490"/>
      <c r="AR117" s="484" t="s">
        <v>343</v>
      </c>
      <c r="AS117" s="485"/>
      <c r="AT117" s="489"/>
      <c r="AU117" s="490"/>
      <c r="AV117" s="491"/>
      <c r="AW117" s="490"/>
      <c r="AX117" s="484" t="s">
        <v>350</v>
      </c>
      <c r="AY117" s="485"/>
      <c r="AZ117" s="181"/>
      <c r="BA117" s="181"/>
      <c r="BB117" s="181"/>
      <c r="BC117" s="181"/>
      <c r="BD117" s="181"/>
      <c r="BE117" s="181"/>
      <c r="BF117" s="181"/>
      <c r="BG117" s="181"/>
      <c r="BH117" s="181"/>
      <c r="BI117" s="181"/>
      <c r="BJ117" s="181"/>
      <c r="BL117"/>
      <c r="BM117"/>
      <c r="BN117"/>
      <c r="BO117"/>
      <c r="BP117"/>
      <c r="BQ117"/>
      <c r="BR117"/>
      <c r="BS117"/>
      <c r="BT117"/>
    </row>
    <row r="118" spans="1:72" s="161" customFormat="1" ht="31.5" customHeight="1" x14ac:dyDescent="0.15">
      <c r="A118" s="493" t="s">
        <v>74</v>
      </c>
      <c r="B118" s="493"/>
      <c r="C118" s="493"/>
      <c r="D118" s="493"/>
      <c r="E118" s="493"/>
      <c r="F118" s="493"/>
      <c r="G118" s="493"/>
      <c r="H118" s="493"/>
      <c r="I118" s="493"/>
      <c r="J118" s="493"/>
      <c r="K118" s="493"/>
      <c r="L118" s="493"/>
      <c r="M118" s="493"/>
      <c r="N118" s="493"/>
      <c r="O118" s="493"/>
      <c r="P118" s="493"/>
      <c r="Q118" s="493"/>
      <c r="R118" s="493"/>
      <c r="S118" s="493"/>
      <c r="T118" s="493"/>
      <c r="U118" s="493"/>
      <c r="V118" s="493"/>
      <c r="W118" s="493"/>
      <c r="X118" s="493"/>
      <c r="Y118" s="493"/>
      <c r="Z118" s="493"/>
      <c r="AA118" s="493"/>
      <c r="AB118" s="493"/>
      <c r="AC118" s="493"/>
      <c r="AD118" s="493"/>
      <c r="AE118" s="493"/>
      <c r="AF118" s="493"/>
      <c r="AG118" s="493"/>
      <c r="AH118" s="494"/>
      <c r="AI118" s="489"/>
      <c r="AJ118" s="495"/>
      <c r="AK118" s="496"/>
      <c r="AL118" s="497"/>
      <c r="AM118" s="494"/>
      <c r="AN118" s="494"/>
      <c r="AO118" s="489"/>
      <c r="AP118" s="495"/>
      <c r="AQ118" s="496"/>
      <c r="AR118" s="497"/>
      <c r="AS118" s="494"/>
      <c r="AT118" s="494"/>
      <c r="AU118" s="489"/>
      <c r="AV118" s="495"/>
      <c r="AW118" s="496"/>
      <c r="AX118" s="497"/>
      <c r="AY118" s="494"/>
      <c r="AZ118" s="181"/>
      <c r="BA118" s="181"/>
      <c r="BB118" s="181"/>
      <c r="BC118" s="181"/>
      <c r="BD118" s="181"/>
      <c r="BE118" s="181"/>
      <c r="BF118" s="181"/>
      <c r="BG118" s="181"/>
      <c r="BH118" s="181"/>
      <c r="BI118" s="181"/>
      <c r="BJ118" s="181"/>
    </row>
    <row r="119" spans="1:72" s="161" customFormat="1" ht="20.25" customHeight="1" x14ac:dyDescent="0.1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s="181"/>
      <c r="BA119" s="181"/>
      <c r="BB119" s="181"/>
      <c r="BC119" s="181"/>
      <c r="BD119" s="181"/>
      <c r="BE119" s="181"/>
      <c r="BF119" s="181"/>
      <c r="BG119" s="181"/>
      <c r="BH119" s="181"/>
      <c r="BI119" s="181"/>
      <c r="BJ119" s="181"/>
    </row>
    <row r="120" spans="1:72" s="161" customFormat="1" ht="29.25" customHeight="1" x14ac:dyDescent="0.1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s="181"/>
      <c r="BA120" s="181"/>
      <c r="BB120" s="181"/>
      <c r="BC120" s="181"/>
      <c r="BD120" s="181"/>
      <c r="BE120" s="181"/>
      <c r="BF120" s="181"/>
      <c r="BG120" s="181"/>
      <c r="BH120" s="181"/>
      <c r="BI120" s="181"/>
      <c r="BJ120" s="181"/>
    </row>
    <row r="121" spans="1:72" s="161" customFormat="1" ht="29.25" customHeight="1" x14ac:dyDescent="0.1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s="181"/>
      <c r="BA121" s="181"/>
      <c r="BB121" s="181"/>
      <c r="BC121" s="181"/>
      <c r="BD121" s="181"/>
      <c r="BE121" s="181"/>
      <c r="BF121" s="181"/>
      <c r="BG121" s="181"/>
      <c r="BH121" s="181"/>
      <c r="BI121" s="181"/>
      <c r="BJ121" s="181"/>
    </row>
    <row r="122" spans="1:72" s="161" customFormat="1" ht="29.25" customHeight="1" x14ac:dyDescent="0.1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s="181"/>
      <c r="BA122" s="181"/>
      <c r="BB122" s="181"/>
      <c r="BC122" s="181"/>
      <c r="BD122" s="181"/>
      <c r="BE122" s="181"/>
      <c r="BF122" s="181"/>
      <c r="BG122" s="181"/>
      <c r="BH122" s="181"/>
      <c r="BI122" s="181"/>
      <c r="BJ122" s="181"/>
    </row>
    <row r="123" spans="1:72" s="161" customFormat="1" ht="15.95" customHeight="1" x14ac:dyDescent="0.1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s="181"/>
      <c r="BA123" s="181"/>
      <c r="BB123" s="181"/>
      <c r="BC123" s="181"/>
      <c r="BD123" s="181"/>
      <c r="BE123" s="181"/>
      <c r="BF123" s="181"/>
      <c r="BG123" s="181"/>
      <c r="BH123" s="181"/>
      <c r="BI123" s="181"/>
      <c r="BJ123" s="181"/>
    </row>
    <row r="124" spans="1:72" s="161" customFormat="1" ht="15.95" customHeight="1" x14ac:dyDescent="0.1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s="181"/>
      <c r="BA124" s="181"/>
      <c r="BB124" s="181"/>
      <c r="BC124" s="181"/>
      <c r="BD124" s="181"/>
      <c r="BE124" s="181"/>
      <c r="BF124" s="181"/>
      <c r="BG124" s="181"/>
      <c r="BH124" s="181"/>
      <c r="BI124" s="181"/>
      <c r="BJ124" s="181"/>
    </row>
    <row r="125" spans="1:72" s="161" customFormat="1" ht="15.95" customHeight="1" x14ac:dyDescent="0.1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s="181"/>
      <c r="BA125" s="181"/>
      <c r="BB125" s="181"/>
      <c r="BC125" s="181"/>
      <c r="BD125" s="181"/>
      <c r="BE125" s="181"/>
      <c r="BF125" s="181"/>
      <c r="BG125" s="181"/>
      <c r="BH125" s="181"/>
      <c r="BI125" s="181"/>
      <c r="BJ125" s="181"/>
    </row>
    <row r="126" spans="1:72" s="161" customFormat="1" ht="15.95" customHeight="1" x14ac:dyDescent="0.1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s="181"/>
      <c r="BA126" s="181"/>
      <c r="BB126" s="181"/>
      <c r="BC126" s="181"/>
      <c r="BD126" s="181"/>
      <c r="BE126" s="181"/>
      <c r="BF126" s="181"/>
      <c r="BG126" s="181"/>
      <c r="BH126" s="181"/>
      <c r="BI126" s="181"/>
      <c r="BJ126" s="181"/>
    </row>
    <row r="127" spans="1:72" s="161" customFormat="1" ht="15.95" customHeight="1" x14ac:dyDescent="0.1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s="181"/>
      <c r="BA127" s="181"/>
      <c r="BB127" s="181"/>
      <c r="BC127" s="181"/>
      <c r="BD127" s="181"/>
      <c r="BE127" s="181"/>
      <c r="BF127" s="181"/>
      <c r="BG127" s="181"/>
      <c r="BH127" s="181"/>
      <c r="BI127" s="181"/>
      <c r="BJ127" s="181"/>
    </row>
    <row r="128" spans="1:72" s="161" customFormat="1" ht="15.95" customHeight="1" x14ac:dyDescent="0.1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s="181"/>
      <c r="BA128" s="181"/>
      <c r="BB128" s="181"/>
      <c r="BC128" s="181"/>
      <c r="BD128" s="181"/>
      <c r="BE128" s="181"/>
      <c r="BF128" s="181"/>
      <c r="BG128" s="181"/>
      <c r="BH128" s="181"/>
      <c r="BI128" s="181"/>
      <c r="BJ128" s="181"/>
    </row>
    <row r="129" spans="1:62" s="161" customFormat="1" ht="15.95" customHeight="1" x14ac:dyDescent="0.1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s="181"/>
      <c r="BA129" s="181"/>
      <c r="BB129" s="181"/>
      <c r="BC129" s="181"/>
      <c r="BD129" s="181"/>
      <c r="BE129" s="181"/>
      <c r="BF129" s="181"/>
      <c r="BG129" s="181"/>
      <c r="BH129" s="181"/>
      <c r="BI129" s="181"/>
      <c r="BJ129" s="181"/>
    </row>
    <row r="130" spans="1:62" s="161" customFormat="1" ht="15.95" customHeight="1" x14ac:dyDescent="0.1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s="181"/>
      <c r="BA130" s="181"/>
      <c r="BB130" s="181"/>
      <c r="BC130" s="181"/>
      <c r="BD130" s="181"/>
      <c r="BE130" s="181"/>
      <c r="BF130" s="181"/>
      <c r="BG130" s="181"/>
      <c r="BH130" s="181"/>
      <c r="BI130" s="181"/>
      <c r="BJ130" s="181"/>
    </row>
    <row r="131" spans="1:62" s="161" customFormat="1" ht="15.95" customHeight="1" x14ac:dyDescent="0.1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s="181"/>
      <c r="BA131" s="181"/>
      <c r="BB131" s="181"/>
      <c r="BC131" s="181"/>
      <c r="BD131" s="181"/>
      <c r="BE131" s="181"/>
      <c r="BF131" s="181"/>
      <c r="BG131" s="181"/>
      <c r="BH131" s="181"/>
      <c r="BI131" s="181"/>
      <c r="BJ131" s="181"/>
    </row>
    <row r="132" spans="1:62" s="161" customFormat="1" ht="15.95" customHeight="1" x14ac:dyDescent="0.15">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s="181"/>
      <c r="BA132" s="181"/>
      <c r="BB132" s="181"/>
      <c r="BC132" s="181"/>
      <c r="BD132" s="181"/>
      <c r="BE132" s="181"/>
      <c r="BF132" s="181"/>
      <c r="BG132" s="181"/>
      <c r="BH132" s="181"/>
      <c r="BI132" s="181"/>
      <c r="BJ132" s="181"/>
    </row>
    <row r="133" spans="1:62" s="161" customFormat="1" ht="15.95" customHeight="1" x14ac:dyDescent="0.15">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s="181"/>
      <c r="BA133" s="181"/>
      <c r="BB133" s="181"/>
      <c r="BC133" s="181"/>
      <c r="BD133" s="181"/>
      <c r="BE133" s="181"/>
      <c r="BF133" s="181"/>
      <c r="BG133" s="181"/>
      <c r="BH133" s="181"/>
      <c r="BI133" s="181"/>
      <c r="BJ133" s="181"/>
    </row>
    <row r="134" spans="1:62" s="161" customFormat="1" ht="15.95" customHeight="1" x14ac:dyDescent="0.15">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s="181"/>
      <c r="BA134" s="181"/>
      <c r="BB134" s="181"/>
      <c r="BC134" s="181"/>
      <c r="BD134" s="181"/>
      <c r="BE134" s="181"/>
      <c r="BF134" s="181"/>
      <c r="BG134" s="181"/>
      <c r="BH134" s="181"/>
      <c r="BI134" s="181"/>
      <c r="BJ134" s="181"/>
    </row>
    <row r="135" spans="1:62" s="161" customFormat="1" ht="15.95" customHeight="1" x14ac:dyDescent="0.15">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s="181"/>
      <c r="BA135" s="181"/>
      <c r="BB135" s="181"/>
      <c r="BC135" s="181"/>
      <c r="BD135" s="181"/>
      <c r="BE135" s="181"/>
      <c r="BF135" s="181"/>
      <c r="BG135" s="181"/>
      <c r="BH135" s="181"/>
      <c r="BI135" s="181"/>
      <c r="BJ135" s="181"/>
    </row>
    <row r="136" spans="1:62" s="161" customFormat="1" ht="15.95" customHeight="1" x14ac:dyDescent="0.15">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s="181"/>
      <c r="BA136" s="181"/>
      <c r="BB136" s="181"/>
      <c r="BC136" s="181"/>
      <c r="BD136" s="181"/>
      <c r="BE136" s="181"/>
      <c r="BF136" s="181"/>
      <c r="BG136" s="181"/>
      <c r="BH136" s="181"/>
      <c r="BI136" s="181"/>
      <c r="BJ136" s="181"/>
    </row>
    <row r="137" spans="1:62" s="161" customFormat="1" x14ac:dyDescent="0.15"/>
  </sheetData>
  <mergeCells count="353">
    <mergeCell ref="AA49:AL49"/>
    <mergeCell ref="AM49:AY49"/>
    <mergeCell ref="AA50:AL50"/>
    <mergeCell ref="AM50:AY50"/>
    <mergeCell ref="M44:Z44"/>
    <mergeCell ref="C48:Z48"/>
    <mergeCell ref="C49:Z49"/>
    <mergeCell ref="F57:Z57"/>
    <mergeCell ref="AA57:AL57"/>
    <mergeCell ref="AM57:AY57"/>
    <mergeCell ref="C53:E53"/>
    <mergeCell ref="F53:O53"/>
    <mergeCell ref="P53:Z53"/>
    <mergeCell ref="AA53:AL53"/>
    <mergeCell ref="AM53:AY53"/>
    <mergeCell ref="C54:E54"/>
    <mergeCell ref="AA54:AL54"/>
    <mergeCell ref="AM54:AY54"/>
    <mergeCell ref="F56:Z56"/>
    <mergeCell ref="AA56:AL56"/>
    <mergeCell ref="AM56:AY56"/>
    <mergeCell ref="F58:Z58"/>
    <mergeCell ref="AA58:AL58"/>
    <mergeCell ref="AM58:AY58"/>
    <mergeCell ref="F59:Z59"/>
    <mergeCell ref="AA59:AL59"/>
    <mergeCell ref="AM59:AY59"/>
    <mergeCell ref="F65:Z65"/>
    <mergeCell ref="AA65:AL65"/>
    <mergeCell ref="AM65:AY65"/>
    <mergeCell ref="AA66:AL66"/>
    <mergeCell ref="AM66:AY66"/>
    <mergeCell ref="AA67:AL67"/>
    <mergeCell ref="AM67:AY67"/>
    <mergeCell ref="C72:E72"/>
    <mergeCell ref="F72:O72"/>
    <mergeCell ref="P72:Z72"/>
    <mergeCell ref="AA72:AL72"/>
    <mergeCell ref="AM72:AY72"/>
    <mergeCell ref="AA68:AL68"/>
    <mergeCell ref="AM68:AY68"/>
    <mergeCell ref="AA69:AL69"/>
    <mergeCell ref="AM69:AY69"/>
    <mergeCell ref="A17:BA17"/>
    <mergeCell ref="A20:BA20"/>
    <mergeCell ref="A22:BA22"/>
    <mergeCell ref="AA44:AL44"/>
    <mergeCell ref="AM44:AY44"/>
    <mergeCell ref="AZ44:BJ44"/>
    <mergeCell ref="AZ46:BJ46"/>
    <mergeCell ref="C44:L44"/>
    <mergeCell ref="C46:Z46"/>
    <mergeCell ref="AZ47:BJ47"/>
    <mergeCell ref="C47:Z47"/>
    <mergeCell ref="AA46:AL46"/>
    <mergeCell ref="AM46:AY46"/>
    <mergeCell ref="AZ48:BJ48"/>
    <mergeCell ref="AA47:AL47"/>
    <mergeCell ref="AM47:AY47"/>
    <mergeCell ref="AA48:AL48"/>
    <mergeCell ref="AM48:AY48"/>
    <mergeCell ref="C62:E62"/>
    <mergeCell ref="F62:O62"/>
    <mergeCell ref="P62:Z62"/>
    <mergeCell ref="AA62:AL62"/>
    <mergeCell ref="AM62:AY62"/>
    <mergeCell ref="C63:E63"/>
    <mergeCell ref="AA63:AL63"/>
    <mergeCell ref="AM63:AY63"/>
    <mergeCell ref="AA60:AL60"/>
    <mergeCell ref="AM60:AY60"/>
    <mergeCell ref="C83:E83"/>
    <mergeCell ref="F83:O83"/>
    <mergeCell ref="P83:Z83"/>
    <mergeCell ref="AA83:AL83"/>
    <mergeCell ref="AM83:AY83"/>
    <mergeCell ref="F73:O73"/>
    <mergeCell ref="P73:Z73"/>
    <mergeCell ref="AA73:AL73"/>
    <mergeCell ref="AM73:AY73"/>
    <mergeCell ref="F74:O74"/>
    <mergeCell ref="P74:Z74"/>
    <mergeCell ref="AA74:AL74"/>
    <mergeCell ref="AM74:AY74"/>
    <mergeCell ref="C73:E73"/>
    <mergeCell ref="F76:O76"/>
    <mergeCell ref="F77:O77"/>
    <mergeCell ref="P77:Z77"/>
    <mergeCell ref="AA77:AL77"/>
    <mergeCell ref="AM77:AY77"/>
    <mergeCell ref="F75:O75"/>
    <mergeCell ref="P75:Z75"/>
    <mergeCell ref="AA75:AL75"/>
    <mergeCell ref="AM75:AY75"/>
    <mergeCell ref="F78:O78"/>
    <mergeCell ref="C84:E84"/>
    <mergeCell ref="F84:O84"/>
    <mergeCell ref="P84:Z84"/>
    <mergeCell ref="AA84:AL84"/>
    <mergeCell ref="AM84:AY84"/>
    <mergeCell ref="F85:O85"/>
    <mergeCell ref="P85:Z85"/>
    <mergeCell ref="AA85:AL85"/>
    <mergeCell ref="AM85:AY85"/>
    <mergeCell ref="F91:O91"/>
    <mergeCell ref="P91:Z91"/>
    <mergeCell ref="AA91:AL91"/>
    <mergeCell ref="AM91:AY91"/>
    <mergeCell ref="AA92:AL92"/>
    <mergeCell ref="AM92:AY92"/>
    <mergeCell ref="F90:O90"/>
    <mergeCell ref="P90:Z90"/>
    <mergeCell ref="AA90:AL90"/>
    <mergeCell ref="AM90:AY90"/>
    <mergeCell ref="AN96:AY96"/>
    <mergeCell ref="AN97:AS97"/>
    <mergeCell ref="AT97:AY97"/>
    <mergeCell ref="AH96:AM97"/>
    <mergeCell ref="AH98:AI98"/>
    <mergeCell ref="AJ98:AK98"/>
    <mergeCell ref="AL98:AM98"/>
    <mergeCell ref="AN98:AO98"/>
    <mergeCell ref="AP98:AQ98"/>
    <mergeCell ref="AR98:AS98"/>
    <mergeCell ref="AT98:AU98"/>
    <mergeCell ref="AV98:AW98"/>
    <mergeCell ref="AX98:AY98"/>
    <mergeCell ref="AX99:AY99"/>
    <mergeCell ref="A100:AG100"/>
    <mergeCell ref="AH100:AI100"/>
    <mergeCell ref="AJ100:AK100"/>
    <mergeCell ref="AL100:AM100"/>
    <mergeCell ref="AN100:AO100"/>
    <mergeCell ref="AP100:AQ100"/>
    <mergeCell ref="AR100:AS100"/>
    <mergeCell ref="AT100:AU100"/>
    <mergeCell ref="AV100:AW100"/>
    <mergeCell ref="AX100:AY100"/>
    <mergeCell ref="A99:AG99"/>
    <mergeCell ref="AH99:AI99"/>
    <mergeCell ref="AJ99:AK99"/>
    <mergeCell ref="AL99:AM99"/>
    <mergeCell ref="AN99:AO99"/>
    <mergeCell ref="AP99:AQ99"/>
    <mergeCell ref="AR99:AS99"/>
    <mergeCell ref="AT99:AU99"/>
    <mergeCell ref="AV99:AW99"/>
    <mergeCell ref="AX101:AY101"/>
    <mergeCell ref="A103:AG103"/>
    <mergeCell ref="AH103:AI103"/>
    <mergeCell ref="AJ103:AK103"/>
    <mergeCell ref="AL103:AM103"/>
    <mergeCell ref="AN103:AO103"/>
    <mergeCell ref="AP103:AQ103"/>
    <mergeCell ref="AR103:AS103"/>
    <mergeCell ref="AT103:AU103"/>
    <mergeCell ref="AV103:AW103"/>
    <mergeCell ref="AX103:AY103"/>
    <mergeCell ref="A101:AG101"/>
    <mergeCell ref="AH101:AI101"/>
    <mergeCell ref="AJ101:AK101"/>
    <mergeCell ref="AL101:AM101"/>
    <mergeCell ref="AN101:AO101"/>
    <mergeCell ref="AP101:AQ101"/>
    <mergeCell ref="AR101:AS101"/>
    <mergeCell ref="AT101:AU101"/>
    <mergeCell ref="AV101:AW101"/>
    <mergeCell ref="A102:AG102"/>
    <mergeCell ref="AH102:AI102"/>
    <mergeCell ref="AJ102:AK102"/>
    <mergeCell ref="AL102:AM102"/>
    <mergeCell ref="AX104:AY104"/>
    <mergeCell ref="A105:AG105"/>
    <mergeCell ref="AH105:AI105"/>
    <mergeCell ref="AJ105:AK105"/>
    <mergeCell ref="AL105:AM105"/>
    <mergeCell ref="AN105:AO105"/>
    <mergeCell ref="AP105:AQ105"/>
    <mergeCell ref="AR105:AS105"/>
    <mergeCell ref="AT105:AU105"/>
    <mergeCell ref="AV105:AW105"/>
    <mergeCell ref="AX105:AY105"/>
    <mergeCell ref="A104:AG104"/>
    <mergeCell ref="AH104:AI104"/>
    <mergeCell ref="AJ104:AK104"/>
    <mergeCell ref="AL104:AM104"/>
    <mergeCell ref="AN104:AO104"/>
    <mergeCell ref="AP104:AQ104"/>
    <mergeCell ref="AR104:AS104"/>
    <mergeCell ref="AT104:AU104"/>
    <mergeCell ref="AV104:AW104"/>
    <mergeCell ref="AX106:AY106"/>
    <mergeCell ref="A107:AG107"/>
    <mergeCell ref="AH107:AI107"/>
    <mergeCell ref="AJ107:AK107"/>
    <mergeCell ref="AL107:AM107"/>
    <mergeCell ref="AN107:AO107"/>
    <mergeCell ref="AP107:AQ107"/>
    <mergeCell ref="AR107:AS107"/>
    <mergeCell ref="AT107:AU107"/>
    <mergeCell ref="AV107:AW107"/>
    <mergeCell ref="AX107:AY107"/>
    <mergeCell ref="A106:AG106"/>
    <mergeCell ref="AH106:AI106"/>
    <mergeCell ref="AJ106:AK106"/>
    <mergeCell ref="AL106:AM106"/>
    <mergeCell ref="AN106:AO106"/>
    <mergeCell ref="AP106:AQ106"/>
    <mergeCell ref="AR106:AS106"/>
    <mergeCell ref="AT106:AU106"/>
    <mergeCell ref="AV106:AW106"/>
    <mergeCell ref="AX108:AY108"/>
    <mergeCell ref="A109:AG109"/>
    <mergeCell ref="AH109:AI109"/>
    <mergeCell ref="AJ109:AK109"/>
    <mergeCell ref="AL109:AM109"/>
    <mergeCell ref="AN109:AO109"/>
    <mergeCell ref="AP109:AQ109"/>
    <mergeCell ref="AR109:AS109"/>
    <mergeCell ref="AT109:AU109"/>
    <mergeCell ref="AV109:AW109"/>
    <mergeCell ref="AX109:AY109"/>
    <mergeCell ref="A108:AG108"/>
    <mergeCell ref="AH108:AI108"/>
    <mergeCell ref="AJ108:AK108"/>
    <mergeCell ref="AL108:AM108"/>
    <mergeCell ref="AN108:AO108"/>
    <mergeCell ref="AP108:AQ108"/>
    <mergeCell ref="AR108:AS108"/>
    <mergeCell ref="AT108:AU108"/>
    <mergeCell ref="AV108:AW108"/>
    <mergeCell ref="AX110:AY110"/>
    <mergeCell ref="A111:AG111"/>
    <mergeCell ref="AH111:AI111"/>
    <mergeCell ref="AJ111:AK111"/>
    <mergeCell ref="AL111:AM111"/>
    <mergeCell ref="AN111:AO111"/>
    <mergeCell ref="AP111:AQ111"/>
    <mergeCell ref="AR111:AS111"/>
    <mergeCell ref="AT111:AU111"/>
    <mergeCell ref="AV111:AW111"/>
    <mergeCell ref="AX111:AY111"/>
    <mergeCell ref="A110:AG110"/>
    <mergeCell ref="AH110:AI110"/>
    <mergeCell ref="AJ110:AK110"/>
    <mergeCell ref="AL110:AM110"/>
    <mergeCell ref="AN110:AO110"/>
    <mergeCell ref="AP110:AQ110"/>
    <mergeCell ref="AR110:AS110"/>
    <mergeCell ref="AT110:AU110"/>
    <mergeCell ref="AV110:AW110"/>
    <mergeCell ref="AX112:AY112"/>
    <mergeCell ref="A113:AG113"/>
    <mergeCell ref="AH113:AI113"/>
    <mergeCell ref="AJ113:AK113"/>
    <mergeCell ref="AL113:AM113"/>
    <mergeCell ref="AN113:AO113"/>
    <mergeCell ref="AP113:AQ113"/>
    <mergeCell ref="AR113:AS113"/>
    <mergeCell ref="AT113:AU113"/>
    <mergeCell ref="AV113:AW113"/>
    <mergeCell ref="AX113:AY113"/>
    <mergeCell ref="A112:AG112"/>
    <mergeCell ref="AH112:AI112"/>
    <mergeCell ref="AJ112:AK112"/>
    <mergeCell ref="AL112:AM112"/>
    <mergeCell ref="AN112:AO112"/>
    <mergeCell ref="AP112:AQ112"/>
    <mergeCell ref="AR112:AS112"/>
    <mergeCell ref="AT112:AU112"/>
    <mergeCell ref="AV112:AW112"/>
    <mergeCell ref="AR115:AS115"/>
    <mergeCell ref="AT115:AU115"/>
    <mergeCell ref="AV115:AW115"/>
    <mergeCell ref="AX115:AY115"/>
    <mergeCell ref="A114:AG114"/>
    <mergeCell ref="AH114:AI114"/>
    <mergeCell ref="AJ114:AK114"/>
    <mergeCell ref="AL114:AM114"/>
    <mergeCell ref="AN114:AO114"/>
    <mergeCell ref="AP114:AQ114"/>
    <mergeCell ref="AR114:AS114"/>
    <mergeCell ref="AT114:AU114"/>
    <mergeCell ref="AV114:AW114"/>
    <mergeCell ref="AX118:AY118"/>
    <mergeCell ref="A116:AG116"/>
    <mergeCell ref="AH116:AI116"/>
    <mergeCell ref="AJ116:AK116"/>
    <mergeCell ref="AL116:AM116"/>
    <mergeCell ref="AN116:AO116"/>
    <mergeCell ref="AP116:AQ116"/>
    <mergeCell ref="AR116:AS116"/>
    <mergeCell ref="AT116:AU116"/>
    <mergeCell ref="AV116:AW116"/>
    <mergeCell ref="A118:AG118"/>
    <mergeCell ref="AH118:AI118"/>
    <mergeCell ref="AJ118:AK118"/>
    <mergeCell ref="AL118:AM118"/>
    <mergeCell ref="AN118:AO118"/>
    <mergeCell ref="AP118:AQ118"/>
    <mergeCell ref="AR118:AS118"/>
    <mergeCell ref="AT118:AU118"/>
    <mergeCell ref="AV118:AW118"/>
    <mergeCell ref="P78:Z78"/>
    <mergeCell ref="AA78:AL78"/>
    <mergeCell ref="AM78:AY78"/>
    <mergeCell ref="F79:O79"/>
    <mergeCell ref="P79:Z79"/>
    <mergeCell ref="AA79:AL79"/>
    <mergeCell ref="AM79:AY79"/>
    <mergeCell ref="F80:O80"/>
    <mergeCell ref="P80:Z80"/>
    <mergeCell ref="AA80:AL80"/>
    <mergeCell ref="AM80:AY80"/>
    <mergeCell ref="AA81:AL81"/>
    <mergeCell ref="AM81:AY81"/>
    <mergeCell ref="F87:O87"/>
    <mergeCell ref="F88:O88"/>
    <mergeCell ref="P88:Z88"/>
    <mergeCell ref="AA88:AL88"/>
    <mergeCell ref="AM88:AY88"/>
    <mergeCell ref="F89:O89"/>
    <mergeCell ref="P89:Z89"/>
    <mergeCell ref="AA89:AL89"/>
    <mergeCell ref="AM89:AY89"/>
    <mergeCell ref="F86:O86"/>
    <mergeCell ref="P86:Z86"/>
    <mergeCell ref="AA86:AL86"/>
    <mergeCell ref="AM86:AY86"/>
    <mergeCell ref="AN102:AO102"/>
    <mergeCell ref="AP102:AQ102"/>
    <mergeCell ref="AR102:AS102"/>
    <mergeCell ref="AT102:AU102"/>
    <mergeCell ref="AV102:AW102"/>
    <mergeCell ref="AX102:AY102"/>
    <mergeCell ref="A117:AG117"/>
    <mergeCell ref="AH117:AI117"/>
    <mergeCell ref="AJ117:AK117"/>
    <mergeCell ref="AL117:AM117"/>
    <mergeCell ref="AN117:AO117"/>
    <mergeCell ref="AP117:AQ117"/>
    <mergeCell ref="AR117:AS117"/>
    <mergeCell ref="AT117:AU117"/>
    <mergeCell ref="AV117:AW117"/>
    <mergeCell ref="AX117:AY117"/>
    <mergeCell ref="AX116:AY116"/>
    <mergeCell ref="AX114:AY114"/>
    <mergeCell ref="A115:AG115"/>
    <mergeCell ref="AH115:AI115"/>
    <mergeCell ref="AJ115:AK115"/>
    <mergeCell ref="AL115:AM115"/>
    <mergeCell ref="AN115:AO115"/>
    <mergeCell ref="AP115:AQ115"/>
  </mergeCells>
  <phoneticPr fontId="37"/>
  <pageMargins left="1.10208333333333" right="0" top="0.55069444444444404" bottom="0" header="0.31458333333333299" footer="0.31458333333333299"/>
  <pageSetup paperSize="9" scale="82" orientation="landscape" r:id="rId1"/>
  <rowBreaks count="3" manualBreakCount="3">
    <brk id="40" max="50" man="1"/>
    <brk id="69" max="50" man="1"/>
    <brk id="9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8"/>
  <sheetViews>
    <sheetView view="pageBreakPreview" zoomScaleNormal="100" zoomScaleSheetLayoutView="100" workbookViewId="0">
      <selection activeCell="A13" sqref="A13"/>
    </sheetView>
  </sheetViews>
  <sheetFormatPr defaultColWidth="9" defaultRowHeight="13.5" x14ac:dyDescent="0.15"/>
  <cols>
    <col min="1" max="1" width="2" customWidth="1"/>
    <col min="2" max="2" width="8.375" customWidth="1"/>
    <col min="3" max="3" width="10" customWidth="1"/>
    <col min="4" max="5" width="13.375" customWidth="1"/>
    <col min="6" max="6" width="14.75" customWidth="1"/>
    <col min="7" max="7" width="13.5" customWidth="1"/>
    <col min="8" max="9" width="14" customWidth="1"/>
    <col min="10" max="10" width="14.625" customWidth="1"/>
  </cols>
  <sheetData>
    <row r="1" spans="1:10" x14ac:dyDescent="0.15">
      <c r="A1" s="133" t="s">
        <v>75</v>
      </c>
    </row>
    <row r="3" spans="1:10" x14ac:dyDescent="0.15">
      <c r="A3" s="602" t="s">
        <v>76</v>
      </c>
      <c r="B3" s="602"/>
      <c r="C3" s="602"/>
      <c r="D3" s="602"/>
      <c r="E3" s="602"/>
      <c r="F3" s="602"/>
      <c r="G3" s="602"/>
      <c r="H3" s="602"/>
      <c r="I3" s="602"/>
      <c r="J3" s="602"/>
    </row>
    <row r="5" spans="1:10" x14ac:dyDescent="0.15">
      <c r="A5" t="s">
        <v>270</v>
      </c>
      <c r="B5" s="231"/>
      <c r="C5" s="231"/>
    </row>
    <row r="6" spans="1:10" x14ac:dyDescent="0.15">
      <c r="B6" s="611" t="s">
        <v>276</v>
      </c>
      <c r="C6" s="612"/>
      <c r="D6" s="608" t="s">
        <v>250</v>
      </c>
      <c r="E6" s="599" t="s">
        <v>351</v>
      </c>
      <c r="F6" s="605" t="s">
        <v>78</v>
      </c>
      <c r="G6" s="603" t="s">
        <v>79</v>
      </c>
      <c r="H6" s="604"/>
      <c r="I6" s="604"/>
      <c r="J6" s="604"/>
    </row>
    <row r="7" spans="1:10" x14ac:dyDescent="0.15">
      <c r="B7" s="613"/>
      <c r="C7" s="614"/>
      <c r="D7" s="608"/>
      <c r="E7" s="600"/>
      <c r="F7" s="604"/>
      <c r="G7" s="604" t="s">
        <v>80</v>
      </c>
      <c r="H7" s="604"/>
      <c r="I7" s="609" t="s">
        <v>81</v>
      </c>
      <c r="J7" s="610" t="s">
        <v>82</v>
      </c>
    </row>
    <row r="8" spans="1:10" x14ac:dyDescent="0.15">
      <c r="B8" s="615"/>
      <c r="C8" s="616"/>
      <c r="D8" s="608"/>
      <c r="E8" s="601"/>
      <c r="F8" s="604"/>
      <c r="G8" s="158" t="s">
        <v>83</v>
      </c>
      <c r="H8" s="158" t="s">
        <v>84</v>
      </c>
      <c r="I8" s="604"/>
      <c r="J8" s="610"/>
    </row>
    <row r="9" spans="1:10" ht="19.5" customHeight="1" x14ac:dyDescent="0.15">
      <c r="B9" s="617"/>
      <c r="C9" s="618"/>
      <c r="D9" s="123"/>
      <c r="E9" s="123"/>
      <c r="F9" s="123"/>
      <c r="G9" s="123"/>
      <c r="H9" s="123"/>
      <c r="I9" s="123"/>
      <c r="J9" s="123"/>
    </row>
    <row r="10" spans="1:10" ht="20.25" customHeight="1" x14ac:dyDescent="0.15">
      <c r="B10" s="617"/>
      <c r="C10" s="618"/>
      <c r="D10" s="123"/>
      <c r="E10" s="123"/>
      <c r="F10" s="123"/>
      <c r="G10" s="123"/>
      <c r="H10" s="123"/>
      <c r="I10" s="123"/>
      <c r="J10" s="123"/>
    </row>
    <row r="11" spans="1:10" ht="20.25" customHeight="1" x14ac:dyDescent="0.15">
      <c r="B11" s="617"/>
      <c r="C11" s="618"/>
      <c r="D11" s="123"/>
      <c r="E11" s="123"/>
      <c r="F11" s="123"/>
      <c r="G11" s="123"/>
      <c r="H11" s="123"/>
      <c r="I11" s="123"/>
      <c r="J11" s="123"/>
    </row>
    <row r="12" spans="1:10" ht="19.5" customHeight="1" x14ac:dyDescent="0.15">
      <c r="B12" s="605" t="s">
        <v>50</v>
      </c>
      <c r="C12" s="606"/>
      <c r="D12" s="607"/>
      <c r="E12" s="320"/>
      <c r="F12" s="123"/>
      <c r="H12" s="123"/>
      <c r="I12" s="123"/>
      <c r="J12" s="123"/>
    </row>
    <row r="13" spans="1:10" ht="15.75" customHeight="1" x14ac:dyDescent="0.15">
      <c r="B13" s="242" t="s">
        <v>251</v>
      </c>
      <c r="C13" s="242"/>
      <c r="G13" s="159"/>
    </row>
    <row r="14" spans="1:10" ht="15.75" customHeight="1" x14ac:dyDescent="0.15">
      <c r="B14" s="106" t="s">
        <v>85</v>
      </c>
      <c r="C14" s="106"/>
    </row>
    <row r="15" spans="1:10" ht="15.75" customHeight="1" x14ac:dyDescent="0.15">
      <c r="B15" s="402"/>
      <c r="C15" s="106"/>
    </row>
    <row r="16" spans="1:10" ht="24.75" customHeight="1" x14ac:dyDescent="0.15"/>
    <row r="17" spans="1:7" x14ac:dyDescent="0.15">
      <c r="A17" s="231" t="s">
        <v>271</v>
      </c>
    </row>
    <row r="18" spans="1:7" x14ac:dyDescent="0.15">
      <c r="B18" s="231" t="s">
        <v>272</v>
      </c>
      <c r="C18" s="231"/>
    </row>
    <row r="19" spans="1:7" ht="24.75" customHeight="1" x14ac:dyDescent="0.15">
      <c r="B19" s="243"/>
      <c r="C19" s="476" t="s">
        <v>273</v>
      </c>
      <c r="D19" s="595"/>
      <c r="E19" s="595"/>
      <c r="F19" s="595"/>
      <c r="G19" s="246"/>
    </row>
    <row r="20" spans="1:7" ht="21.75" customHeight="1" x14ac:dyDescent="0.15">
      <c r="B20" s="243"/>
      <c r="C20" s="476" t="s">
        <v>274</v>
      </c>
      <c r="D20" s="595"/>
      <c r="E20" s="595"/>
      <c r="F20" s="595"/>
      <c r="G20" s="246"/>
    </row>
    <row r="21" spans="1:7" ht="14.25" customHeight="1" x14ac:dyDescent="0.15">
      <c r="B21" s="124"/>
      <c r="C21" s="124"/>
      <c r="D21" s="244"/>
      <c r="E21" s="244"/>
      <c r="F21" s="245"/>
      <c r="G21" s="245"/>
    </row>
    <row r="22" spans="1:7" ht="15" customHeight="1" x14ac:dyDescent="0.15">
      <c r="B22" s="231" t="s">
        <v>275</v>
      </c>
      <c r="C22" s="231"/>
      <c r="G22" s="169"/>
    </row>
    <row r="23" spans="1:7" ht="22.5" customHeight="1" x14ac:dyDescent="0.15">
      <c r="B23" s="243"/>
      <c r="C23" s="476" t="s">
        <v>273</v>
      </c>
      <c r="D23" s="595"/>
      <c r="E23" s="595"/>
      <c r="F23" s="595"/>
      <c r="G23" s="246"/>
    </row>
    <row r="24" spans="1:7" ht="21.75" customHeight="1" x14ac:dyDescent="0.15">
      <c r="B24" s="243"/>
      <c r="C24" s="476" t="s">
        <v>274</v>
      </c>
      <c r="D24" s="595"/>
      <c r="E24" s="595"/>
      <c r="F24" s="595"/>
      <c r="G24" s="246"/>
    </row>
    <row r="25" spans="1:7" ht="21.75" customHeight="1" x14ac:dyDescent="0.15">
      <c r="B25" s="124"/>
      <c r="C25" s="124"/>
      <c r="D25" s="244"/>
      <c r="E25" s="244"/>
      <c r="F25" s="245"/>
      <c r="G25" s="245"/>
    </row>
    <row r="26" spans="1:7" ht="14.25" x14ac:dyDescent="0.15">
      <c r="B26" s="106" t="s">
        <v>53</v>
      </c>
      <c r="C26" s="106"/>
      <c r="D26" s="117"/>
      <c r="E26" s="322"/>
    </row>
    <row r="27" spans="1:7" ht="14.25" x14ac:dyDescent="0.15">
      <c r="B27" s="133" t="s">
        <v>396</v>
      </c>
      <c r="C27" s="106"/>
      <c r="D27" s="117"/>
      <c r="E27" s="322"/>
    </row>
    <row r="28" spans="1:7" ht="14.25" x14ac:dyDescent="0.15">
      <c r="D28" s="117"/>
      <c r="E28" s="322"/>
    </row>
  </sheetData>
  <mergeCells count="17">
    <mergeCell ref="C19:F19"/>
    <mergeCell ref="E6:E8"/>
    <mergeCell ref="A3:J3"/>
    <mergeCell ref="C20:F20"/>
    <mergeCell ref="C23:F23"/>
    <mergeCell ref="C24:F24"/>
    <mergeCell ref="G6:J6"/>
    <mergeCell ref="G7:H7"/>
    <mergeCell ref="B12:D12"/>
    <mergeCell ref="D6:D8"/>
    <mergeCell ref="F6:F8"/>
    <mergeCell ref="I7:I8"/>
    <mergeCell ref="J7:J8"/>
    <mergeCell ref="B6:C8"/>
    <mergeCell ref="B9:C9"/>
    <mergeCell ref="B10:C10"/>
    <mergeCell ref="B11:C11"/>
  </mergeCells>
  <phoneticPr fontId="37"/>
  <pageMargins left="0.74803149606299213" right="0.74803149606299213" top="0.98425196850393704" bottom="0.98425196850393704" header="0.51181102362204722" footer="0.51181102362204722"/>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64"/>
  <sheetViews>
    <sheetView view="pageBreakPreview" zoomScale="20" zoomScaleNormal="40" zoomScaleSheetLayoutView="20" workbookViewId="0">
      <selection activeCell="B1" sqref="B1"/>
    </sheetView>
  </sheetViews>
  <sheetFormatPr defaultColWidth="9" defaultRowHeight="13.5" x14ac:dyDescent="0.15"/>
  <cols>
    <col min="1" max="1" width="6" style="143" customWidth="1"/>
    <col min="2" max="2" width="28.875" style="143" customWidth="1"/>
    <col min="3" max="3" width="45.375" style="143" customWidth="1"/>
    <col min="4" max="4" width="45.875" style="143" customWidth="1"/>
    <col min="5" max="5" width="36.625" style="143" customWidth="1"/>
    <col min="6" max="6" width="41.875" style="143" customWidth="1"/>
    <col min="7" max="7" width="36.625" style="143" customWidth="1"/>
    <col min="8" max="10" width="45.75" style="143" customWidth="1"/>
    <col min="11" max="14" width="40.375" style="143" customWidth="1"/>
    <col min="15" max="15" width="17.25" style="143" customWidth="1"/>
    <col min="16" max="16384" width="9" style="143"/>
  </cols>
  <sheetData>
    <row r="1" spans="1:13" ht="36" customHeight="1" x14ac:dyDescent="0.2">
      <c r="A1" s="327" t="s">
        <v>385</v>
      </c>
      <c r="F1" s="144"/>
      <c r="G1" s="144"/>
      <c r="H1" s="144"/>
      <c r="I1" s="144"/>
      <c r="J1" s="144"/>
      <c r="K1" s="144"/>
      <c r="L1" s="152"/>
    </row>
    <row r="2" spans="1:13" ht="49.5" customHeight="1" x14ac:dyDescent="0.25">
      <c r="A2" s="145"/>
      <c r="B2" s="619" t="s">
        <v>395</v>
      </c>
      <c r="C2" s="619"/>
      <c r="D2" s="619"/>
      <c r="E2" s="619"/>
      <c r="F2" s="619"/>
      <c r="G2" s="619"/>
      <c r="H2" s="619"/>
      <c r="I2" s="619"/>
      <c r="J2" s="619"/>
      <c r="K2" s="619"/>
      <c r="L2" s="619"/>
    </row>
    <row r="3" spans="1:13" ht="49.5" customHeight="1" x14ac:dyDescent="0.25">
      <c r="A3" s="145"/>
      <c r="B3" s="340"/>
      <c r="C3" s="340"/>
      <c r="D3" s="340"/>
      <c r="E3" s="340"/>
      <c r="F3" s="340"/>
      <c r="G3" s="340"/>
      <c r="H3" s="340"/>
      <c r="I3" s="340"/>
      <c r="J3" s="340"/>
      <c r="K3" s="340"/>
      <c r="L3" s="340"/>
    </row>
    <row r="4" spans="1:13" ht="49.5" customHeight="1" x14ac:dyDescent="0.25">
      <c r="A4" s="145"/>
      <c r="B4" s="323" t="s">
        <v>383</v>
      </c>
      <c r="C4" s="324"/>
      <c r="D4" s="324"/>
      <c r="E4" s="324"/>
      <c r="F4" s="340"/>
      <c r="G4" s="340"/>
      <c r="H4" s="340"/>
      <c r="I4" s="340"/>
      <c r="J4" s="340"/>
      <c r="K4" s="340"/>
      <c r="L4" s="340"/>
    </row>
    <row r="5" spans="1:13" ht="14.25" customHeight="1" x14ac:dyDescent="0.15">
      <c r="A5" s="146"/>
      <c r="B5" s="393"/>
      <c r="C5" s="147"/>
      <c r="D5" s="147"/>
      <c r="E5" s="147"/>
      <c r="F5" s="147"/>
      <c r="G5" s="147"/>
      <c r="H5" s="393"/>
      <c r="I5" s="147"/>
      <c r="J5" s="147"/>
      <c r="K5" s="147"/>
      <c r="L5" s="147"/>
    </row>
    <row r="6" spans="1:13" ht="69" customHeight="1" x14ac:dyDescent="0.25">
      <c r="A6" s="145"/>
      <c r="B6" s="148"/>
      <c r="C6" s="148"/>
      <c r="D6" s="317"/>
      <c r="E6" s="317"/>
      <c r="F6" s="317"/>
      <c r="G6" s="317"/>
      <c r="H6" s="316"/>
      <c r="I6" s="316"/>
      <c r="J6" s="148"/>
      <c r="K6" s="148"/>
    </row>
    <row r="7" spans="1:13" ht="51" customHeight="1" x14ac:dyDescent="0.3">
      <c r="A7" s="149"/>
      <c r="B7" s="325" t="s">
        <v>353</v>
      </c>
      <c r="F7" s="144"/>
      <c r="G7" s="144"/>
      <c r="H7" s="144"/>
      <c r="I7" s="144"/>
      <c r="J7" s="144"/>
      <c r="K7" s="144"/>
      <c r="L7" s="152"/>
    </row>
    <row r="8" spans="1:13" ht="51" customHeight="1" x14ac:dyDescent="0.3">
      <c r="A8" s="149"/>
      <c r="B8" s="620" t="s">
        <v>89</v>
      </c>
      <c r="C8" s="620" t="s">
        <v>249</v>
      </c>
      <c r="D8" s="620" t="s">
        <v>19</v>
      </c>
      <c r="E8" s="620"/>
      <c r="F8" s="621" t="s">
        <v>333</v>
      </c>
      <c r="G8" s="622"/>
      <c r="H8" s="620" t="s">
        <v>380</v>
      </c>
      <c r="I8" s="625" t="s">
        <v>355</v>
      </c>
      <c r="J8" s="626" t="s">
        <v>334</v>
      </c>
      <c r="K8" s="627" t="s">
        <v>377</v>
      </c>
      <c r="L8" s="627"/>
      <c r="M8" s="628"/>
    </row>
    <row r="9" spans="1:13" ht="67.5" customHeight="1" x14ac:dyDescent="0.15">
      <c r="B9" s="620"/>
      <c r="C9" s="620"/>
      <c r="D9" s="620"/>
      <c r="E9" s="620"/>
      <c r="F9" s="623"/>
      <c r="G9" s="624"/>
      <c r="H9" s="620"/>
      <c r="I9" s="625"/>
      <c r="J9" s="625"/>
      <c r="K9" s="380" t="s">
        <v>394</v>
      </c>
      <c r="L9" s="380" t="s">
        <v>375</v>
      </c>
      <c r="M9" s="380" t="s">
        <v>374</v>
      </c>
    </row>
    <row r="10" spans="1:13" s="142" customFormat="1" ht="40.5" customHeight="1" x14ac:dyDescent="0.25">
      <c r="B10" s="633"/>
      <c r="C10" s="635"/>
      <c r="D10" s="637"/>
      <c r="E10" s="638"/>
      <c r="F10" s="629"/>
      <c r="G10" s="630"/>
      <c r="H10" s="354"/>
      <c r="I10" s="354"/>
      <c r="J10" s="354"/>
      <c r="K10" s="354"/>
      <c r="L10" s="389"/>
      <c r="M10" s="388"/>
    </row>
    <row r="11" spans="1:13" s="142" customFormat="1" ht="40.5" customHeight="1" x14ac:dyDescent="0.25">
      <c r="B11" s="634"/>
      <c r="C11" s="636"/>
      <c r="D11" s="639"/>
      <c r="E11" s="640"/>
      <c r="F11" s="631"/>
      <c r="G11" s="632"/>
      <c r="H11" s="352"/>
      <c r="I11" s="352"/>
      <c r="J11" s="352"/>
      <c r="K11" s="352"/>
      <c r="L11" s="387"/>
      <c r="M11" s="386"/>
    </row>
    <row r="12" spans="1:13" s="142" customFormat="1" ht="40.5" customHeight="1" x14ac:dyDescent="0.25">
      <c r="B12" s="633"/>
      <c r="C12" s="635"/>
      <c r="D12" s="637"/>
      <c r="E12" s="638"/>
      <c r="F12" s="629"/>
      <c r="G12" s="630"/>
      <c r="H12" s="354"/>
      <c r="I12" s="354"/>
      <c r="J12" s="354"/>
      <c r="K12" s="354"/>
      <c r="L12" s="384"/>
      <c r="M12" s="383"/>
    </row>
    <row r="13" spans="1:13" s="142" customFormat="1" ht="40.5" customHeight="1" x14ac:dyDescent="0.25">
      <c r="B13" s="634"/>
      <c r="C13" s="636"/>
      <c r="D13" s="639"/>
      <c r="E13" s="640"/>
      <c r="F13" s="631"/>
      <c r="G13" s="632"/>
      <c r="H13" s="352"/>
      <c r="I13" s="352"/>
      <c r="J13" s="352"/>
      <c r="K13" s="352"/>
      <c r="L13" s="382"/>
      <c r="M13" s="381"/>
    </row>
    <row r="14" spans="1:13" s="142" customFormat="1" ht="40.5" customHeight="1" x14ac:dyDescent="0.25">
      <c r="B14" s="633"/>
      <c r="C14" s="635"/>
      <c r="D14" s="637"/>
      <c r="E14" s="638"/>
      <c r="F14" s="629"/>
      <c r="G14" s="630"/>
      <c r="H14" s="354"/>
      <c r="I14" s="354"/>
      <c r="J14" s="354"/>
      <c r="K14" s="354"/>
      <c r="L14" s="389"/>
      <c r="M14" s="388"/>
    </row>
    <row r="15" spans="1:13" s="142" customFormat="1" ht="40.5" customHeight="1" x14ac:dyDescent="0.25">
      <c r="B15" s="634"/>
      <c r="C15" s="636"/>
      <c r="D15" s="639"/>
      <c r="E15" s="640"/>
      <c r="F15" s="631"/>
      <c r="G15" s="632"/>
      <c r="H15" s="352"/>
      <c r="I15" s="352"/>
      <c r="J15" s="352"/>
      <c r="K15" s="352"/>
      <c r="L15" s="387"/>
      <c r="M15" s="386"/>
    </row>
    <row r="16" spans="1:13" s="142" customFormat="1" ht="40.5" customHeight="1" x14ac:dyDescent="0.25">
      <c r="B16" s="641" t="s">
        <v>352</v>
      </c>
      <c r="C16" s="642"/>
      <c r="D16" s="642"/>
      <c r="E16" s="642"/>
      <c r="F16" s="642"/>
      <c r="G16" s="643"/>
      <c r="H16" s="354"/>
      <c r="I16" s="354"/>
      <c r="J16" s="354"/>
      <c r="K16" s="354"/>
      <c r="L16" s="384"/>
      <c r="M16" s="383"/>
    </row>
    <row r="17" spans="2:13" s="142" customFormat="1" ht="40.5" customHeight="1" x14ac:dyDescent="0.25">
      <c r="B17" s="644"/>
      <c r="C17" s="645"/>
      <c r="D17" s="645"/>
      <c r="E17" s="645"/>
      <c r="F17" s="645"/>
      <c r="G17" s="646"/>
      <c r="H17" s="352"/>
      <c r="I17" s="352"/>
      <c r="J17" s="352"/>
      <c r="K17" s="352"/>
      <c r="L17" s="382"/>
      <c r="M17" s="381"/>
    </row>
    <row r="18" spans="2:13" s="142" customFormat="1" ht="27" customHeight="1" x14ac:dyDescent="0.25">
      <c r="B18" s="310"/>
      <c r="C18" s="310"/>
      <c r="D18" s="310"/>
      <c r="E18" s="310"/>
      <c r="F18" s="310"/>
      <c r="G18" s="310"/>
      <c r="H18" s="311"/>
      <c r="I18" s="312"/>
      <c r="J18" s="312"/>
      <c r="K18" s="312"/>
      <c r="L18" s="312"/>
      <c r="M18" s="313"/>
    </row>
    <row r="19" spans="2:13" s="142" customFormat="1" ht="75.75" customHeight="1" x14ac:dyDescent="0.25">
      <c r="B19" s="310"/>
      <c r="C19" s="310"/>
      <c r="D19" s="310"/>
      <c r="E19" s="310"/>
      <c r="F19" s="310"/>
      <c r="G19" s="310"/>
      <c r="H19" s="311"/>
      <c r="I19" s="312"/>
      <c r="J19" s="312"/>
      <c r="K19" s="312"/>
      <c r="L19" s="312"/>
      <c r="M19" s="313"/>
    </row>
    <row r="20" spans="2:13" s="142" customFormat="1" ht="49.5" customHeight="1" x14ac:dyDescent="0.25">
      <c r="B20" s="325" t="s">
        <v>354</v>
      </c>
      <c r="C20" s="143"/>
      <c r="D20" s="143"/>
      <c r="E20" s="143"/>
      <c r="F20" s="143"/>
      <c r="G20" s="143"/>
      <c r="H20" s="143"/>
      <c r="I20" s="312"/>
      <c r="J20" s="312"/>
      <c r="K20" s="312"/>
      <c r="L20" s="312"/>
      <c r="M20" s="313"/>
    </row>
    <row r="21" spans="2:13" s="142" customFormat="1" ht="53.25" customHeight="1" x14ac:dyDescent="0.25">
      <c r="B21" s="620" t="s">
        <v>89</v>
      </c>
      <c r="C21" s="641" t="s">
        <v>249</v>
      </c>
      <c r="D21" s="642"/>
      <c r="E21" s="643"/>
      <c r="F21" s="641" t="s">
        <v>379</v>
      </c>
      <c r="G21" s="642"/>
      <c r="H21" s="642"/>
      <c r="I21" s="643"/>
      <c r="J21" s="647" t="s">
        <v>378</v>
      </c>
      <c r="K21" s="627" t="s">
        <v>377</v>
      </c>
      <c r="L21" s="627"/>
      <c r="M21" s="628"/>
    </row>
    <row r="22" spans="2:13" s="142" customFormat="1" ht="69.75" customHeight="1" x14ac:dyDescent="0.25">
      <c r="B22" s="620"/>
      <c r="C22" s="644"/>
      <c r="D22" s="645"/>
      <c r="E22" s="646"/>
      <c r="F22" s="644"/>
      <c r="G22" s="645"/>
      <c r="H22" s="645"/>
      <c r="I22" s="646"/>
      <c r="J22" s="620"/>
      <c r="K22" s="380" t="s">
        <v>394</v>
      </c>
      <c r="L22" s="380" t="s">
        <v>375</v>
      </c>
      <c r="M22" s="380" t="s">
        <v>374</v>
      </c>
    </row>
    <row r="23" spans="2:13" s="142" customFormat="1" ht="40.5" customHeight="1" x14ac:dyDescent="0.25">
      <c r="B23" s="633"/>
      <c r="C23" s="648"/>
      <c r="D23" s="649"/>
      <c r="E23" s="650"/>
      <c r="F23" s="637"/>
      <c r="G23" s="654"/>
      <c r="H23" s="654"/>
      <c r="I23" s="638"/>
      <c r="J23" s="354"/>
      <c r="K23" s="354"/>
      <c r="L23" s="366"/>
      <c r="M23" s="379"/>
    </row>
    <row r="24" spans="2:13" s="142" customFormat="1" ht="40.5" customHeight="1" x14ac:dyDescent="0.25">
      <c r="B24" s="634"/>
      <c r="C24" s="651"/>
      <c r="D24" s="652"/>
      <c r="E24" s="653"/>
      <c r="F24" s="639"/>
      <c r="G24" s="655"/>
      <c r="H24" s="655"/>
      <c r="I24" s="640"/>
      <c r="J24" s="352"/>
      <c r="K24" s="352"/>
      <c r="L24" s="373"/>
      <c r="M24" s="378"/>
    </row>
    <row r="25" spans="2:13" s="142" customFormat="1" ht="40.5" customHeight="1" x14ac:dyDescent="0.25">
      <c r="B25" s="633"/>
      <c r="C25" s="648"/>
      <c r="D25" s="649"/>
      <c r="E25" s="650"/>
      <c r="F25" s="637"/>
      <c r="G25" s="654"/>
      <c r="H25" s="654"/>
      <c r="I25" s="638"/>
      <c r="J25" s="354"/>
      <c r="K25" s="354"/>
      <c r="L25" s="368"/>
      <c r="M25" s="368"/>
    </row>
    <row r="26" spans="2:13" s="142" customFormat="1" ht="40.5" customHeight="1" x14ac:dyDescent="0.25">
      <c r="B26" s="634"/>
      <c r="C26" s="651"/>
      <c r="D26" s="652"/>
      <c r="E26" s="653"/>
      <c r="F26" s="639"/>
      <c r="G26" s="655"/>
      <c r="H26" s="655"/>
      <c r="I26" s="640"/>
      <c r="J26" s="352"/>
      <c r="K26" s="352"/>
      <c r="L26" s="365"/>
      <c r="M26" s="365"/>
    </row>
    <row r="27" spans="2:13" s="142" customFormat="1" ht="40.5" customHeight="1" x14ac:dyDescent="0.25">
      <c r="B27" s="633"/>
      <c r="C27" s="656"/>
      <c r="D27" s="657"/>
      <c r="E27" s="658"/>
      <c r="F27" s="641"/>
      <c r="G27" s="642"/>
      <c r="H27" s="642"/>
      <c r="I27" s="643"/>
      <c r="J27" s="354"/>
      <c r="K27" s="354"/>
      <c r="L27" s="366"/>
      <c r="M27" s="366"/>
    </row>
    <row r="28" spans="2:13" s="142" customFormat="1" ht="40.5" customHeight="1" x14ac:dyDescent="0.25">
      <c r="B28" s="634"/>
      <c r="C28" s="659"/>
      <c r="D28" s="660"/>
      <c r="E28" s="661"/>
      <c r="F28" s="644"/>
      <c r="G28" s="645"/>
      <c r="H28" s="645"/>
      <c r="I28" s="646"/>
      <c r="J28" s="352"/>
      <c r="K28" s="352"/>
      <c r="L28" s="373"/>
      <c r="M28" s="373"/>
    </row>
    <row r="29" spans="2:13" s="142" customFormat="1" ht="40.5" customHeight="1" x14ac:dyDescent="0.25">
      <c r="B29" s="633"/>
      <c r="C29" s="656"/>
      <c r="D29" s="657"/>
      <c r="E29" s="658"/>
      <c r="F29" s="641"/>
      <c r="G29" s="642"/>
      <c r="H29" s="642"/>
      <c r="I29" s="643"/>
      <c r="J29" s="354"/>
      <c r="K29" s="354"/>
      <c r="L29" s="368"/>
      <c r="M29" s="368"/>
    </row>
    <row r="30" spans="2:13" s="142" customFormat="1" ht="40.5" customHeight="1" x14ac:dyDescent="0.25">
      <c r="B30" s="634"/>
      <c r="C30" s="659"/>
      <c r="D30" s="660"/>
      <c r="E30" s="661"/>
      <c r="F30" s="644"/>
      <c r="G30" s="645"/>
      <c r="H30" s="645"/>
      <c r="I30" s="646"/>
      <c r="J30" s="352"/>
      <c r="K30" s="352"/>
      <c r="L30" s="365"/>
      <c r="M30" s="365"/>
    </row>
    <row r="31" spans="2:13" s="142" customFormat="1" ht="40.5" customHeight="1" x14ac:dyDescent="0.25">
      <c r="B31" s="633"/>
      <c r="C31" s="656"/>
      <c r="D31" s="657"/>
      <c r="E31" s="658"/>
      <c r="F31" s="641"/>
      <c r="G31" s="642"/>
      <c r="H31" s="642"/>
      <c r="I31" s="643"/>
      <c r="J31" s="354"/>
      <c r="K31" s="354"/>
      <c r="L31" s="366"/>
      <c r="M31" s="366"/>
    </row>
    <row r="32" spans="2:13" s="142" customFormat="1" ht="40.5" customHeight="1" x14ac:dyDescent="0.25">
      <c r="B32" s="634"/>
      <c r="C32" s="659"/>
      <c r="D32" s="660"/>
      <c r="E32" s="661"/>
      <c r="F32" s="644"/>
      <c r="G32" s="645"/>
      <c r="H32" s="645"/>
      <c r="I32" s="646"/>
      <c r="J32" s="352"/>
      <c r="K32" s="352"/>
      <c r="L32" s="373"/>
      <c r="M32" s="373"/>
    </row>
    <row r="33" spans="2:15" s="142" customFormat="1" ht="40.5" customHeight="1" x14ac:dyDescent="0.25">
      <c r="B33" s="656" t="s">
        <v>352</v>
      </c>
      <c r="C33" s="657"/>
      <c r="D33" s="657"/>
      <c r="E33" s="657"/>
      <c r="F33" s="657"/>
      <c r="G33" s="657"/>
      <c r="H33" s="657"/>
      <c r="I33" s="658"/>
      <c r="J33" s="354"/>
      <c r="K33" s="354"/>
      <c r="L33" s="368"/>
      <c r="M33" s="368"/>
    </row>
    <row r="34" spans="2:15" s="142" customFormat="1" ht="40.5" customHeight="1" x14ac:dyDescent="0.25">
      <c r="B34" s="659"/>
      <c r="C34" s="660"/>
      <c r="D34" s="660"/>
      <c r="E34" s="660"/>
      <c r="F34" s="660"/>
      <c r="G34" s="660"/>
      <c r="H34" s="660"/>
      <c r="I34" s="661"/>
      <c r="J34" s="352"/>
      <c r="K34" s="352"/>
      <c r="L34" s="365"/>
      <c r="M34" s="365"/>
    </row>
    <row r="35" spans="2:15" s="142" customFormat="1" ht="40.5" customHeight="1" x14ac:dyDescent="0.25">
      <c r="B35" s="359"/>
      <c r="C35" s="359"/>
      <c r="D35" s="359"/>
      <c r="E35" s="359"/>
      <c r="F35" s="359"/>
      <c r="G35" s="359"/>
      <c r="H35" s="359"/>
      <c r="I35" s="359"/>
      <c r="J35" s="362"/>
      <c r="K35" s="362"/>
      <c r="L35" s="361"/>
      <c r="M35" s="360"/>
      <c r="N35" s="312"/>
      <c r="O35" s="312"/>
    </row>
    <row r="36" spans="2:15" s="142" customFormat="1" ht="40.5" customHeight="1" x14ac:dyDescent="0.25">
      <c r="B36" s="359"/>
      <c r="C36" s="359"/>
      <c r="D36" s="359"/>
      <c r="E36" s="359"/>
      <c r="F36" s="359"/>
      <c r="G36" s="359"/>
      <c r="H36" s="359"/>
      <c r="I36" s="359"/>
      <c r="J36" s="358"/>
      <c r="K36" s="358"/>
      <c r="L36" s="357"/>
      <c r="M36" s="356"/>
      <c r="N36" s="312"/>
      <c r="O36" s="312"/>
    </row>
    <row r="37" spans="2:15" s="142" customFormat="1" ht="40.5" customHeight="1" x14ac:dyDescent="0.25">
      <c r="B37" s="310"/>
      <c r="C37" s="310"/>
      <c r="D37" s="310"/>
      <c r="E37" s="310"/>
      <c r="F37" s="310"/>
      <c r="G37" s="310"/>
      <c r="H37" s="311"/>
      <c r="I37" s="662" t="s">
        <v>335</v>
      </c>
      <c r="J37" s="354"/>
      <c r="K37" s="354"/>
      <c r="L37" s="354"/>
      <c r="M37" s="354"/>
      <c r="N37" s="400"/>
      <c r="O37" s="355"/>
    </row>
    <row r="38" spans="2:15" s="142" customFormat="1" ht="40.5" customHeight="1" x14ac:dyDescent="0.25">
      <c r="C38" s="310"/>
      <c r="D38" s="310"/>
      <c r="E38" s="310"/>
      <c r="F38" s="310"/>
      <c r="G38" s="310"/>
      <c r="H38" s="311"/>
      <c r="I38" s="663"/>
      <c r="J38" s="352"/>
      <c r="K38" s="352"/>
      <c r="L38" s="352"/>
      <c r="M38" s="352"/>
      <c r="N38" s="401"/>
      <c r="O38" s="353"/>
    </row>
    <row r="39" spans="2:15" s="142" customFormat="1" ht="35.25" customHeight="1" x14ac:dyDescent="0.25">
      <c r="B39" s="310"/>
      <c r="C39" s="310"/>
      <c r="D39" s="310"/>
      <c r="E39" s="310"/>
      <c r="H39" s="311"/>
      <c r="I39" s="312"/>
      <c r="J39" s="312"/>
      <c r="K39" s="314"/>
      <c r="L39" s="314"/>
      <c r="M39" s="314"/>
      <c r="N39" s="314"/>
      <c r="O39" s="314"/>
    </row>
    <row r="40" spans="2:15" s="142" customFormat="1" ht="35.25" customHeight="1" x14ac:dyDescent="0.25">
      <c r="B40" s="310"/>
      <c r="C40" s="310"/>
      <c r="D40" s="310"/>
      <c r="E40" s="310"/>
      <c r="F40" s="310"/>
      <c r="G40" s="310"/>
      <c r="J40" s="312"/>
      <c r="K40" s="314"/>
      <c r="L40" s="314"/>
      <c r="M40" s="314"/>
      <c r="N40" s="314"/>
      <c r="O40" s="314"/>
    </row>
    <row r="41" spans="2:15" s="142" customFormat="1" ht="35.25" customHeight="1" x14ac:dyDescent="0.25">
      <c r="B41" s="310"/>
      <c r="C41" s="310"/>
      <c r="D41" s="310"/>
      <c r="E41" s="310"/>
      <c r="F41" s="310"/>
      <c r="G41" s="310"/>
      <c r="J41" s="312"/>
      <c r="K41" s="314"/>
      <c r="L41" s="314"/>
      <c r="M41" s="314"/>
    </row>
    <row r="42" spans="2:15" s="142" customFormat="1" ht="35.25" customHeight="1" x14ac:dyDescent="0.25">
      <c r="B42" s="310"/>
      <c r="C42" s="310"/>
      <c r="D42" s="310"/>
      <c r="E42" s="310"/>
      <c r="F42" s="310"/>
      <c r="G42" s="310"/>
      <c r="H42" s="664"/>
      <c r="I42" s="664"/>
      <c r="J42" s="312"/>
      <c r="K42" s="314"/>
      <c r="L42" s="314"/>
      <c r="M42" s="314"/>
    </row>
    <row r="43" spans="2:15" s="142" customFormat="1" ht="84" customHeight="1" x14ac:dyDescent="0.25">
      <c r="B43" s="150"/>
      <c r="C43" s="150"/>
      <c r="D43" s="150"/>
      <c r="E43" s="150"/>
      <c r="H43" s="349" t="s">
        <v>91</v>
      </c>
      <c r="I43" s="349" t="s">
        <v>92</v>
      </c>
      <c r="J43" s="349" t="s">
        <v>93</v>
      </c>
      <c r="L43" s="153"/>
    </row>
    <row r="44" spans="2:15" s="142" customFormat="1" ht="40.5" customHeight="1" x14ac:dyDescent="0.25">
      <c r="B44" s="150"/>
      <c r="C44" s="150"/>
      <c r="D44" s="150"/>
      <c r="E44" s="150"/>
      <c r="H44" s="344"/>
      <c r="I44" s="346"/>
      <c r="J44" s="346"/>
      <c r="L44" s="153"/>
    </row>
    <row r="45" spans="2:15" s="142" customFormat="1" ht="40.5" customHeight="1" x14ac:dyDescent="0.25">
      <c r="B45" s="150"/>
      <c r="C45" s="150"/>
      <c r="D45" s="150"/>
      <c r="E45" s="150"/>
      <c r="H45" s="351"/>
      <c r="I45" s="350"/>
      <c r="J45" s="350"/>
      <c r="L45" s="153"/>
    </row>
    <row r="46" spans="2:15" s="142" customFormat="1" ht="24.75" customHeight="1" x14ac:dyDescent="0.25">
      <c r="B46" s="150"/>
      <c r="C46" s="150"/>
      <c r="D46" s="150"/>
      <c r="E46" s="150"/>
      <c r="F46" s="151"/>
      <c r="G46" s="151"/>
      <c r="H46" s="151"/>
      <c r="I46" s="151"/>
      <c r="J46" s="151"/>
      <c r="K46" s="151"/>
      <c r="L46" s="153"/>
    </row>
    <row r="47" spans="2:15" s="142" customFormat="1" ht="120.75" customHeight="1" x14ac:dyDescent="0.25">
      <c r="B47" s="150"/>
      <c r="C47" s="150"/>
      <c r="D47" s="150"/>
      <c r="H47" s="349" t="s">
        <v>94</v>
      </c>
      <c r="I47" s="347" t="s">
        <v>95</v>
      </c>
      <c r="J47" s="348" t="s">
        <v>337</v>
      </c>
      <c r="K47" s="347" t="s">
        <v>96</v>
      </c>
      <c r="L47" s="347" t="s">
        <v>336</v>
      </c>
      <c r="M47" s="347" t="s">
        <v>372</v>
      </c>
    </row>
    <row r="48" spans="2:15" s="142" customFormat="1" ht="40.5" customHeight="1" x14ac:dyDescent="0.25">
      <c r="B48" s="150"/>
      <c r="C48" s="150"/>
      <c r="D48" s="150"/>
      <c r="H48" s="346"/>
      <c r="I48" s="346"/>
      <c r="J48" s="394"/>
      <c r="K48" s="344"/>
      <c r="L48" s="344"/>
      <c r="M48" s="344"/>
    </row>
    <row r="49" spans="2:13" s="142" customFormat="1" ht="40.5" customHeight="1" x14ac:dyDescent="0.25">
      <c r="B49" s="326" t="s">
        <v>371</v>
      </c>
      <c r="C49" s="150"/>
      <c r="D49" s="150"/>
      <c r="H49" s="343"/>
      <c r="I49" s="343"/>
      <c r="J49" s="395"/>
      <c r="K49" s="341"/>
      <c r="L49" s="341"/>
      <c r="M49" s="341"/>
    </row>
    <row r="50" spans="2:13" s="142" customFormat="1" ht="55.5" customHeight="1" x14ac:dyDescent="0.25">
      <c r="J50" s="315" t="s">
        <v>97</v>
      </c>
      <c r="K50" s="154"/>
      <c r="L50" s="155"/>
    </row>
    <row r="51" spans="2:13" s="142" customFormat="1" ht="40.5" customHeight="1" x14ac:dyDescent="0.25">
      <c r="J51" s="318">
        <f>(H48-I48-H44*0.25)/2</f>
        <v>0</v>
      </c>
      <c r="K51" s="156"/>
      <c r="L51" s="157"/>
    </row>
    <row r="52" spans="2:13" s="142" customFormat="1" ht="40.5" customHeight="1" x14ac:dyDescent="0.25">
      <c r="J52" s="319">
        <f>(H49-I49-H45*0.25)/2</f>
        <v>0</v>
      </c>
      <c r="K52" s="156"/>
      <c r="L52" s="157"/>
    </row>
    <row r="53" spans="2:13" ht="54.75" customHeight="1" x14ac:dyDescent="0.15"/>
    <row r="54" spans="2:13" ht="47.25" customHeight="1" x14ac:dyDescent="0.15"/>
    <row r="55" spans="2:13" ht="47.25" customHeight="1" x14ac:dyDescent="0.15"/>
    <row r="56" spans="2:13" ht="47.25" customHeight="1" x14ac:dyDescent="0.15"/>
    <row r="57" spans="2:13" ht="47.25" customHeight="1" x14ac:dyDescent="0.15"/>
    <row r="58" spans="2:13" ht="47.25" customHeight="1" x14ac:dyDescent="0.15"/>
    <row r="59" spans="2:13" ht="47.25" customHeight="1" x14ac:dyDescent="0.15"/>
    <row r="60" spans="2:13" ht="47.25" customHeight="1" x14ac:dyDescent="0.15"/>
    <row r="61" spans="2:13" ht="47.25" customHeight="1" x14ac:dyDescent="0.15"/>
    <row r="62" spans="2:13" ht="47.25" customHeight="1" x14ac:dyDescent="0.15"/>
    <row r="63" spans="2:13" ht="47.25" customHeight="1" x14ac:dyDescent="0.15"/>
    <row r="64" spans="2:13" ht="47.25" customHeight="1" x14ac:dyDescent="0.15"/>
  </sheetData>
  <mergeCells count="45">
    <mergeCell ref="B33:I34"/>
    <mergeCell ref="I37:I38"/>
    <mergeCell ref="H42:I42"/>
    <mergeCell ref="B29:B30"/>
    <mergeCell ref="C29:E30"/>
    <mergeCell ref="F29:I30"/>
    <mergeCell ref="B31:B32"/>
    <mergeCell ref="C31:E32"/>
    <mergeCell ref="F31:I32"/>
    <mergeCell ref="K21:M21"/>
    <mergeCell ref="B25:B26"/>
    <mergeCell ref="C25:E26"/>
    <mergeCell ref="F25:I26"/>
    <mergeCell ref="B27:B28"/>
    <mergeCell ref="C27:E28"/>
    <mergeCell ref="F27:I28"/>
    <mergeCell ref="B16:G17"/>
    <mergeCell ref="J21:J22"/>
    <mergeCell ref="B23:B24"/>
    <mergeCell ref="C23:E24"/>
    <mergeCell ref="F23:I24"/>
    <mergeCell ref="B21:B22"/>
    <mergeCell ref="C21:E22"/>
    <mergeCell ref="F21:I22"/>
    <mergeCell ref="F10:G11"/>
    <mergeCell ref="B14:B15"/>
    <mergeCell ref="C14:C15"/>
    <mergeCell ref="D14:E15"/>
    <mergeCell ref="F14:G15"/>
    <mergeCell ref="B12:B13"/>
    <mergeCell ref="C12:C13"/>
    <mergeCell ref="D12:E13"/>
    <mergeCell ref="F12:G13"/>
    <mergeCell ref="B10:B11"/>
    <mergeCell ref="C10:C11"/>
    <mergeCell ref="D10:E11"/>
    <mergeCell ref="B2:L2"/>
    <mergeCell ref="B8:B9"/>
    <mergeCell ref="C8:C9"/>
    <mergeCell ref="D8:E9"/>
    <mergeCell ref="F8:G9"/>
    <mergeCell ref="H8:H9"/>
    <mergeCell ref="I8:I9"/>
    <mergeCell ref="J8:J9"/>
    <mergeCell ref="K8:M8"/>
  </mergeCells>
  <phoneticPr fontId="37"/>
  <pageMargins left="0.9055118110236221" right="0.31496062992125984" top="0.74803149606299213" bottom="0.35433070866141736" header="0.31496062992125984" footer="0.31496062992125984"/>
  <pageSetup paperSize="9" scale="2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64"/>
  <sheetViews>
    <sheetView view="pageBreakPreview" zoomScale="40" zoomScaleNormal="40" zoomScaleSheetLayoutView="40" workbookViewId="0">
      <selection activeCell="A13" sqref="A13"/>
    </sheetView>
  </sheetViews>
  <sheetFormatPr defaultColWidth="9" defaultRowHeight="13.5" x14ac:dyDescent="0.15"/>
  <cols>
    <col min="1" max="1" width="6" style="143" customWidth="1"/>
    <col min="2" max="2" width="28.875" style="143" customWidth="1"/>
    <col min="3" max="3" width="45.375" style="143" customWidth="1"/>
    <col min="4" max="4" width="45.875" style="143" customWidth="1"/>
    <col min="5" max="5" width="36.625" style="143" customWidth="1"/>
    <col min="6" max="6" width="41.875" style="143" customWidth="1"/>
    <col min="7" max="7" width="36.625" style="143" customWidth="1"/>
    <col min="8" max="10" width="45.75" style="143" customWidth="1"/>
    <col min="11" max="13" width="40.375" style="143" customWidth="1"/>
    <col min="14" max="14" width="17.25" style="143" customWidth="1"/>
    <col min="15" max="15" width="29" style="143" customWidth="1"/>
    <col min="16" max="19" width="50.625" style="143" customWidth="1"/>
    <col min="20" max="16384" width="9" style="143"/>
  </cols>
  <sheetData>
    <row r="1" spans="1:19" ht="36" customHeight="1" x14ac:dyDescent="0.2">
      <c r="A1" s="327" t="s">
        <v>385</v>
      </c>
      <c r="F1" s="144"/>
      <c r="G1" s="144"/>
      <c r="H1" s="144"/>
      <c r="I1" s="144"/>
      <c r="J1" s="144"/>
      <c r="K1" s="144"/>
      <c r="L1" s="152"/>
    </row>
    <row r="2" spans="1:19" ht="49.5" customHeight="1" x14ac:dyDescent="0.25">
      <c r="A2" s="145"/>
      <c r="B2" s="619" t="s">
        <v>384</v>
      </c>
      <c r="C2" s="619"/>
      <c r="D2" s="619"/>
      <c r="E2" s="619"/>
      <c r="F2" s="619"/>
      <c r="G2" s="619"/>
      <c r="H2" s="619"/>
      <c r="I2" s="619"/>
      <c r="J2" s="619"/>
      <c r="K2" s="619"/>
      <c r="L2" s="619"/>
    </row>
    <row r="3" spans="1:19" ht="49.5" customHeight="1" x14ac:dyDescent="0.25">
      <c r="A3" s="145"/>
      <c r="B3" s="340"/>
      <c r="C3" s="340"/>
      <c r="D3" s="340"/>
      <c r="E3" s="340"/>
      <c r="F3" s="340"/>
      <c r="G3" s="340"/>
      <c r="H3" s="340"/>
      <c r="I3" s="340"/>
      <c r="J3" s="340"/>
      <c r="K3" s="340"/>
      <c r="L3" s="340"/>
    </row>
    <row r="4" spans="1:19" ht="49.5" customHeight="1" x14ac:dyDescent="0.25">
      <c r="A4" s="145"/>
      <c r="B4" s="323" t="s">
        <v>383</v>
      </c>
      <c r="C4" s="324"/>
      <c r="D4" s="324"/>
      <c r="E4" s="324"/>
      <c r="F4" s="340"/>
      <c r="G4" s="340"/>
      <c r="H4" s="340"/>
      <c r="I4" s="340"/>
      <c r="J4" s="340"/>
      <c r="K4" s="340"/>
      <c r="L4" s="340"/>
    </row>
    <row r="5" spans="1:19" ht="14.25" customHeight="1" x14ac:dyDescent="0.15">
      <c r="A5" s="146"/>
      <c r="B5" s="393"/>
      <c r="C5" s="147"/>
      <c r="D5" s="147"/>
      <c r="E5" s="147"/>
      <c r="F5" s="147"/>
      <c r="G5" s="147"/>
      <c r="H5" s="393"/>
      <c r="I5" s="147"/>
      <c r="J5" s="147"/>
      <c r="K5" s="147"/>
      <c r="L5" s="147"/>
    </row>
    <row r="6" spans="1:19" ht="69" customHeight="1" x14ac:dyDescent="0.3">
      <c r="A6" s="145"/>
      <c r="B6" s="148"/>
      <c r="C6" s="148"/>
      <c r="D6" s="317"/>
      <c r="E6" s="317"/>
      <c r="F6" s="317"/>
      <c r="G6" s="317"/>
      <c r="H6" s="316"/>
      <c r="I6" s="316"/>
      <c r="J6" s="148"/>
      <c r="K6" s="148"/>
      <c r="P6" s="392" t="s">
        <v>382</v>
      </c>
    </row>
    <row r="7" spans="1:19" ht="51" customHeight="1" x14ac:dyDescent="0.3">
      <c r="A7" s="149"/>
      <c r="B7" s="325" t="s">
        <v>353</v>
      </c>
      <c r="F7" s="144"/>
      <c r="G7" s="144"/>
      <c r="H7" s="144"/>
      <c r="I7" s="144"/>
      <c r="J7" s="144"/>
      <c r="K7" s="144"/>
      <c r="L7" s="152"/>
      <c r="P7" s="391" t="s">
        <v>381</v>
      </c>
    </row>
    <row r="8" spans="1:19" ht="51" customHeight="1" x14ac:dyDescent="0.3">
      <c r="A8" s="149"/>
      <c r="B8" s="620" t="s">
        <v>89</v>
      </c>
      <c r="C8" s="620" t="s">
        <v>249</v>
      </c>
      <c r="D8" s="620" t="s">
        <v>19</v>
      </c>
      <c r="E8" s="620"/>
      <c r="F8" s="621" t="s">
        <v>333</v>
      </c>
      <c r="G8" s="622"/>
      <c r="H8" s="620" t="s">
        <v>380</v>
      </c>
      <c r="I8" s="625" t="s">
        <v>355</v>
      </c>
      <c r="J8" s="626" t="s">
        <v>334</v>
      </c>
      <c r="K8" s="627" t="s">
        <v>377</v>
      </c>
      <c r="L8" s="627"/>
      <c r="M8" s="628"/>
      <c r="P8" s="665" t="s">
        <v>377</v>
      </c>
      <c r="Q8" s="666"/>
      <c r="R8" s="666"/>
      <c r="S8" s="667"/>
    </row>
    <row r="9" spans="1:19" ht="67.5" customHeight="1" x14ac:dyDescent="0.15">
      <c r="B9" s="620"/>
      <c r="C9" s="620"/>
      <c r="D9" s="620"/>
      <c r="E9" s="620"/>
      <c r="F9" s="623"/>
      <c r="G9" s="624"/>
      <c r="H9" s="620"/>
      <c r="I9" s="625"/>
      <c r="J9" s="625"/>
      <c r="K9" s="380" t="s">
        <v>394</v>
      </c>
      <c r="L9" s="380" t="s">
        <v>375</v>
      </c>
      <c r="M9" s="380" t="s">
        <v>374</v>
      </c>
      <c r="P9" s="309" t="s">
        <v>390</v>
      </c>
      <c r="Q9" s="309" t="s">
        <v>391</v>
      </c>
      <c r="R9" s="309" t="s">
        <v>392</v>
      </c>
      <c r="S9" s="309" t="s">
        <v>393</v>
      </c>
    </row>
    <row r="10" spans="1:19" s="142" customFormat="1" ht="40.5" customHeight="1" x14ac:dyDescent="0.25">
      <c r="B10" s="633">
        <v>1</v>
      </c>
      <c r="C10" s="635" t="s">
        <v>373</v>
      </c>
      <c r="D10" s="637" t="s">
        <v>292</v>
      </c>
      <c r="E10" s="638"/>
      <c r="F10" s="629" t="s">
        <v>90</v>
      </c>
      <c r="G10" s="630"/>
      <c r="H10" s="354">
        <v>18000000</v>
      </c>
      <c r="I10" s="354">
        <v>9000000</v>
      </c>
      <c r="J10" s="354">
        <f t="shared" ref="J10:J15" si="0">H10-I10</f>
        <v>9000000</v>
      </c>
      <c r="K10" s="354"/>
      <c r="L10" s="389"/>
      <c r="M10" s="388"/>
      <c r="P10" s="376">
        <f>IF($J10=0,"",$J10*($I$48/$J$37))</f>
        <v>4500000</v>
      </c>
      <c r="Q10" s="376">
        <f>IF($J10=0,"",$J10*($K$48/$J$37))</f>
        <v>431506.84931506845</v>
      </c>
      <c r="R10" s="376">
        <f>IF($J10=0,"",$J10*($J$48/$J$37))</f>
        <v>431506.84931506845</v>
      </c>
      <c r="S10" s="375">
        <f t="shared" ref="S10:S15" si="1">IF(J10=0,"",J10-P10-Q10-R10)</f>
        <v>3636986.3013698626</v>
      </c>
    </row>
    <row r="11" spans="1:19" s="142" customFormat="1" ht="40.5" customHeight="1" x14ac:dyDescent="0.25">
      <c r="B11" s="634"/>
      <c r="C11" s="636"/>
      <c r="D11" s="639"/>
      <c r="E11" s="640"/>
      <c r="F11" s="631"/>
      <c r="G11" s="632"/>
      <c r="H11" s="352">
        <v>23456789</v>
      </c>
      <c r="I11" s="352">
        <v>11728000</v>
      </c>
      <c r="J11" s="352">
        <f t="shared" si="0"/>
        <v>11728789</v>
      </c>
      <c r="K11" s="352"/>
      <c r="L11" s="387"/>
      <c r="M11" s="386"/>
      <c r="P11" s="371">
        <f>IF($J11=0,"",$J11*($I$49/$J$38))</f>
        <v>5864160.5637488002</v>
      </c>
      <c r="Q11" s="371">
        <f>IF($J11=0,"",$J11*($K$49/$J$38))</f>
        <v>593906.77242346434</v>
      </c>
      <c r="R11" s="371">
        <f>IF($J11=0,"",$J11*($J$49/$J$38))</f>
        <v>593906.77242346434</v>
      </c>
      <c r="S11" s="390">
        <f t="shared" si="1"/>
        <v>4676814.8914042711</v>
      </c>
    </row>
    <row r="12" spans="1:19" s="142" customFormat="1" ht="40.5" customHeight="1" x14ac:dyDescent="0.25">
      <c r="B12" s="633"/>
      <c r="C12" s="635"/>
      <c r="D12" s="637"/>
      <c r="E12" s="638"/>
      <c r="F12" s="629"/>
      <c r="G12" s="630"/>
      <c r="H12" s="354"/>
      <c r="I12" s="354"/>
      <c r="J12" s="354">
        <f t="shared" si="0"/>
        <v>0</v>
      </c>
      <c r="K12" s="354"/>
      <c r="L12" s="384"/>
      <c r="M12" s="383"/>
      <c r="P12" s="376" t="str">
        <f>IF($J12=0,"",$J12*($I$48/$J$37))</f>
        <v/>
      </c>
      <c r="Q12" s="376" t="str">
        <f>IF($J12=0,"",$J12*($K$48/$J$37))</f>
        <v/>
      </c>
      <c r="R12" s="376" t="str">
        <f>IF($J12=0,"",$J12*($J$48/$J$37))</f>
        <v/>
      </c>
      <c r="S12" s="375" t="str">
        <f t="shared" si="1"/>
        <v/>
      </c>
    </row>
    <row r="13" spans="1:19" s="142" customFormat="1" ht="40.5" customHeight="1" x14ac:dyDescent="0.25">
      <c r="B13" s="634"/>
      <c r="C13" s="636"/>
      <c r="D13" s="639"/>
      <c r="E13" s="640"/>
      <c r="F13" s="631"/>
      <c r="G13" s="632"/>
      <c r="H13" s="352"/>
      <c r="I13" s="352"/>
      <c r="J13" s="352">
        <f t="shared" si="0"/>
        <v>0</v>
      </c>
      <c r="K13" s="352"/>
      <c r="L13" s="382"/>
      <c r="M13" s="381"/>
      <c r="P13" s="372" t="str">
        <f>IF($J13=0,"",$J13*($I$49/$J$38))</f>
        <v/>
      </c>
      <c r="Q13" s="372" t="str">
        <f>IF($J13=0,"",$J13*($K$49/$J$38))</f>
        <v/>
      </c>
      <c r="R13" s="371" t="str">
        <f>IF($J13=0,"",$J13*($J$49/$J$38))</f>
        <v/>
      </c>
      <c r="S13" s="385" t="str">
        <f t="shared" si="1"/>
        <v/>
      </c>
    </row>
    <row r="14" spans="1:19" s="142" customFormat="1" ht="40.5" customHeight="1" x14ac:dyDescent="0.25">
      <c r="B14" s="633"/>
      <c r="C14" s="635"/>
      <c r="D14" s="637"/>
      <c r="E14" s="638"/>
      <c r="F14" s="629"/>
      <c r="G14" s="630"/>
      <c r="H14" s="354"/>
      <c r="I14" s="354"/>
      <c r="J14" s="354">
        <f t="shared" si="0"/>
        <v>0</v>
      </c>
      <c r="K14" s="354"/>
      <c r="L14" s="389"/>
      <c r="M14" s="388"/>
      <c r="P14" s="376" t="str">
        <f>IF($J14=0,"",$J14*($I$48/$J$37))</f>
        <v/>
      </c>
      <c r="Q14" s="376" t="str">
        <f>IF($J14=0,"",$J14*($K$48/$J$37))</f>
        <v/>
      </c>
      <c r="R14" s="376" t="str">
        <f>IF($J14=0,"",$J14*($J$48/$J$37))</f>
        <v/>
      </c>
      <c r="S14" s="375" t="str">
        <f t="shared" si="1"/>
        <v/>
      </c>
    </row>
    <row r="15" spans="1:19" s="142" customFormat="1" ht="40.5" customHeight="1" x14ac:dyDescent="0.25">
      <c r="B15" s="634"/>
      <c r="C15" s="636"/>
      <c r="D15" s="639"/>
      <c r="E15" s="640"/>
      <c r="F15" s="631"/>
      <c r="G15" s="632"/>
      <c r="H15" s="352"/>
      <c r="I15" s="352"/>
      <c r="J15" s="352">
        <f t="shared" si="0"/>
        <v>0</v>
      </c>
      <c r="K15" s="352"/>
      <c r="L15" s="387"/>
      <c r="M15" s="386"/>
      <c r="P15" s="372" t="str">
        <f>IF($J15=0,"",$J15*($I$49/$J$38))</f>
        <v/>
      </c>
      <c r="Q15" s="372" t="str">
        <f>IF($J15=0,"",$J15*($K$49/$J$38))</f>
        <v/>
      </c>
      <c r="R15" s="371" t="str">
        <f>IF($J15=0,"",$J15*($J$49/$J$38))</f>
        <v/>
      </c>
      <c r="S15" s="385" t="str">
        <f t="shared" si="1"/>
        <v/>
      </c>
    </row>
    <row r="16" spans="1:19" s="142" customFormat="1" ht="40.5" customHeight="1" x14ac:dyDescent="0.25">
      <c r="B16" s="641" t="s">
        <v>352</v>
      </c>
      <c r="C16" s="642"/>
      <c r="D16" s="642"/>
      <c r="E16" s="642"/>
      <c r="F16" s="642"/>
      <c r="G16" s="643"/>
      <c r="H16" s="354">
        <f t="shared" ref="H16:J17" si="2">SUM(H10,H12,H14)</f>
        <v>18000000</v>
      </c>
      <c r="I16" s="354">
        <f t="shared" si="2"/>
        <v>9000000</v>
      </c>
      <c r="J16" s="354">
        <f t="shared" si="2"/>
        <v>9000000</v>
      </c>
      <c r="K16" s="354"/>
      <c r="L16" s="384"/>
      <c r="M16" s="383"/>
      <c r="P16" s="354">
        <f t="shared" ref="P16:R17" si="3">SUM(P10,P12,P14)</f>
        <v>4500000</v>
      </c>
      <c r="Q16" s="354">
        <f t="shared" si="3"/>
        <v>431506.84931506845</v>
      </c>
      <c r="R16" s="367">
        <f t="shared" si="3"/>
        <v>431506.84931506845</v>
      </c>
      <c r="S16" s="366">
        <f>J16-P16-Q16-R16</f>
        <v>3636986.3013698626</v>
      </c>
    </row>
    <row r="17" spans="2:19" s="142" customFormat="1" ht="40.5" customHeight="1" x14ac:dyDescent="0.25">
      <c r="B17" s="644"/>
      <c r="C17" s="645"/>
      <c r="D17" s="645"/>
      <c r="E17" s="645"/>
      <c r="F17" s="645"/>
      <c r="G17" s="646"/>
      <c r="H17" s="352">
        <f t="shared" si="2"/>
        <v>23456789</v>
      </c>
      <c r="I17" s="352">
        <f t="shared" si="2"/>
        <v>11728000</v>
      </c>
      <c r="J17" s="352">
        <f t="shared" si="2"/>
        <v>11728789</v>
      </c>
      <c r="K17" s="352"/>
      <c r="L17" s="382"/>
      <c r="M17" s="381"/>
      <c r="P17" s="352">
        <f t="shared" si="3"/>
        <v>5864160.5637488002</v>
      </c>
      <c r="Q17" s="352">
        <f t="shared" si="3"/>
        <v>593906.77242346434</v>
      </c>
      <c r="R17" s="364">
        <f t="shared" si="3"/>
        <v>593906.77242346434</v>
      </c>
      <c r="S17" s="365">
        <f>J17-P17-Q17-R17</f>
        <v>4676814.8914042711</v>
      </c>
    </row>
    <row r="18" spans="2:19" s="142" customFormat="1" ht="27" customHeight="1" x14ac:dyDescent="0.25">
      <c r="B18" s="310"/>
      <c r="C18" s="310"/>
      <c r="D18" s="310"/>
      <c r="E18" s="310"/>
      <c r="F18" s="310"/>
      <c r="G18" s="310"/>
      <c r="H18" s="311"/>
      <c r="I18" s="312"/>
      <c r="J18" s="312"/>
      <c r="K18" s="312"/>
      <c r="L18" s="312"/>
      <c r="M18" s="313"/>
    </row>
    <row r="19" spans="2:19" s="142" customFormat="1" ht="75.75" customHeight="1" x14ac:dyDescent="0.25">
      <c r="B19" s="310"/>
      <c r="C19" s="310"/>
      <c r="D19" s="310"/>
      <c r="E19" s="310"/>
      <c r="F19" s="310"/>
      <c r="G19" s="310"/>
      <c r="H19" s="311"/>
      <c r="I19" s="312"/>
      <c r="J19" s="312"/>
      <c r="K19" s="312"/>
      <c r="L19" s="312"/>
      <c r="M19" s="313"/>
    </row>
    <row r="20" spans="2:19" s="142" customFormat="1" ht="49.5" customHeight="1" x14ac:dyDescent="0.25">
      <c r="B20" s="325" t="s">
        <v>354</v>
      </c>
      <c r="C20" s="143"/>
      <c r="D20" s="143"/>
      <c r="E20" s="143"/>
      <c r="F20" s="143"/>
      <c r="G20" s="143"/>
      <c r="H20" s="143"/>
      <c r="I20" s="312"/>
      <c r="J20" s="312"/>
      <c r="K20" s="312"/>
      <c r="L20" s="312"/>
      <c r="M20" s="313"/>
    </row>
    <row r="21" spans="2:19" s="142" customFormat="1" ht="53.25" customHeight="1" x14ac:dyDescent="0.25">
      <c r="B21" s="620" t="s">
        <v>89</v>
      </c>
      <c r="C21" s="641" t="s">
        <v>249</v>
      </c>
      <c r="D21" s="642"/>
      <c r="E21" s="643"/>
      <c r="F21" s="641" t="s">
        <v>379</v>
      </c>
      <c r="G21" s="642"/>
      <c r="H21" s="642"/>
      <c r="I21" s="643"/>
      <c r="J21" s="647" t="s">
        <v>378</v>
      </c>
      <c r="K21" s="627" t="s">
        <v>377</v>
      </c>
      <c r="L21" s="627"/>
      <c r="M21" s="628"/>
      <c r="O21" s="312"/>
      <c r="P21" s="665" t="s">
        <v>376</v>
      </c>
      <c r="Q21" s="666"/>
      <c r="R21" s="666"/>
      <c r="S21" s="667"/>
    </row>
    <row r="22" spans="2:19" s="142" customFormat="1" ht="69.75" customHeight="1" x14ac:dyDescent="0.25">
      <c r="B22" s="620"/>
      <c r="C22" s="644"/>
      <c r="D22" s="645"/>
      <c r="E22" s="646"/>
      <c r="F22" s="644"/>
      <c r="G22" s="645"/>
      <c r="H22" s="645"/>
      <c r="I22" s="646"/>
      <c r="J22" s="620"/>
      <c r="K22" s="380" t="s">
        <v>394</v>
      </c>
      <c r="L22" s="380" t="s">
        <v>375</v>
      </c>
      <c r="M22" s="380" t="s">
        <v>374</v>
      </c>
      <c r="O22" s="312"/>
      <c r="P22" s="309" t="s">
        <v>390</v>
      </c>
      <c r="Q22" s="309" t="s">
        <v>391</v>
      </c>
      <c r="R22" s="309" t="s">
        <v>392</v>
      </c>
      <c r="S22" s="309" t="s">
        <v>393</v>
      </c>
    </row>
    <row r="23" spans="2:19" s="142" customFormat="1" ht="40.5" customHeight="1" x14ac:dyDescent="0.25">
      <c r="B23" s="633">
        <v>2</v>
      </c>
      <c r="C23" s="648" t="s">
        <v>373</v>
      </c>
      <c r="D23" s="649"/>
      <c r="E23" s="650"/>
      <c r="F23" s="637" t="s">
        <v>357</v>
      </c>
      <c r="G23" s="654"/>
      <c r="H23" s="654"/>
      <c r="I23" s="638"/>
      <c r="J23" s="354">
        <v>4800000</v>
      </c>
      <c r="K23" s="354"/>
      <c r="L23" s="367"/>
      <c r="M23" s="366"/>
      <c r="O23" s="312"/>
      <c r="P23" s="376">
        <f>IF($J23=0,"",$J23*($I$48/$J$37))</f>
        <v>2400000</v>
      </c>
      <c r="Q23" s="376">
        <f>IF($J23=0,"",$J23*($K$48/$J$37))</f>
        <v>230136.98630136985</v>
      </c>
      <c r="R23" s="376">
        <f>IF($J23=0,"",$J23*($J$48/$J$37))</f>
        <v>230136.98630136985</v>
      </c>
      <c r="S23" s="375">
        <f t="shared" ref="S23:S32" si="4">IF(J23=0,"",J23-P23-Q23-R23)</f>
        <v>1939726.0273972601</v>
      </c>
    </row>
    <row r="24" spans="2:19" s="142" customFormat="1" ht="40.5" customHeight="1" x14ac:dyDescent="0.25">
      <c r="B24" s="634"/>
      <c r="C24" s="651"/>
      <c r="D24" s="652"/>
      <c r="E24" s="653"/>
      <c r="F24" s="639"/>
      <c r="G24" s="655"/>
      <c r="H24" s="655"/>
      <c r="I24" s="640"/>
      <c r="J24" s="352">
        <v>6999999</v>
      </c>
      <c r="K24" s="352"/>
      <c r="L24" s="374"/>
      <c r="M24" s="373"/>
      <c r="O24" s="312"/>
      <c r="P24" s="371">
        <f>IF($J24=0,"",$J24*($I$49/$J$38))</f>
        <v>3499859.8817048408</v>
      </c>
      <c r="Q24" s="371">
        <f>IF($J24=0,"",$J24*($K$49/$J$38))</f>
        <v>354456.61210696836</v>
      </c>
      <c r="R24" s="371">
        <f>IF($J24=0,"",$J24*($J$49/$J$38))</f>
        <v>354456.61210696836</v>
      </c>
      <c r="S24" s="377">
        <f t="shared" si="4"/>
        <v>2791225.8940812228</v>
      </c>
    </row>
    <row r="25" spans="2:19" s="142" customFormat="1" ht="40.5" customHeight="1" x14ac:dyDescent="0.25">
      <c r="B25" s="633">
        <v>3</v>
      </c>
      <c r="C25" s="648" t="s">
        <v>373</v>
      </c>
      <c r="D25" s="649"/>
      <c r="E25" s="650"/>
      <c r="F25" s="637" t="s">
        <v>356</v>
      </c>
      <c r="G25" s="654"/>
      <c r="H25" s="654"/>
      <c r="I25" s="638"/>
      <c r="J25" s="354">
        <v>800000</v>
      </c>
      <c r="K25" s="354"/>
      <c r="L25" s="369"/>
      <c r="M25" s="368"/>
      <c r="O25" s="312"/>
      <c r="P25" s="376">
        <f>IF($J25=0,"",$J25*($I$48/$J$37))</f>
        <v>400000</v>
      </c>
      <c r="Q25" s="376">
        <f>IF($J25=0,"",$J25*($K$48/$J$37))</f>
        <v>38356.164383561641</v>
      </c>
      <c r="R25" s="376">
        <f>IF($J25=0,"",$J25*($J$48/$J$37))</f>
        <v>38356.164383561641</v>
      </c>
      <c r="S25" s="375">
        <f t="shared" si="4"/>
        <v>323287.67123287672</v>
      </c>
    </row>
    <row r="26" spans="2:19" s="142" customFormat="1" ht="40.5" customHeight="1" x14ac:dyDescent="0.25">
      <c r="B26" s="634"/>
      <c r="C26" s="651"/>
      <c r="D26" s="652"/>
      <c r="E26" s="653"/>
      <c r="F26" s="639"/>
      <c r="G26" s="655"/>
      <c r="H26" s="655"/>
      <c r="I26" s="640"/>
      <c r="J26" s="352">
        <v>999999</v>
      </c>
      <c r="K26" s="352"/>
      <c r="L26" s="364"/>
      <c r="M26" s="365"/>
      <c r="O26" s="312"/>
      <c r="P26" s="371">
        <f>IF($J26=0,"",$J26*($I$49/$J$38))</f>
        <v>499979.55454635905</v>
      </c>
      <c r="Q26" s="371">
        <f>IF($J26=0,"",$J26*($K$49/$J$38))</f>
        <v>50636.61546956739</v>
      </c>
      <c r="R26" s="371">
        <f>IF($J26=0,"",$J26*($J$49/$J$38))</f>
        <v>50636.61546956739</v>
      </c>
      <c r="S26" s="377">
        <f t="shared" si="4"/>
        <v>398746.21451450617</v>
      </c>
    </row>
    <row r="27" spans="2:19" s="142" customFormat="1" ht="40.5" customHeight="1" x14ac:dyDescent="0.25">
      <c r="B27" s="633"/>
      <c r="C27" s="656"/>
      <c r="D27" s="657"/>
      <c r="E27" s="658"/>
      <c r="F27" s="641"/>
      <c r="G27" s="642"/>
      <c r="H27" s="642"/>
      <c r="I27" s="643"/>
      <c r="J27" s="354"/>
      <c r="K27" s="354"/>
      <c r="L27" s="367"/>
      <c r="M27" s="366"/>
      <c r="O27" s="312"/>
      <c r="P27" s="376" t="str">
        <f>IF($J27=0,"",$J27*($I$48/$J$37))</f>
        <v/>
      </c>
      <c r="Q27" s="376" t="str">
        <f>IF($J27=0,"",$J27*($K$48/$J$37))</f>
        <v/>
      </c>
      <c r="R27" s="376" t="str">
        <f>IF($J27=0,"",$J27*($J$48/$J$37))</f>
        <v/>
      </c>
      <c r="S27" s="375" t="str">
        <f t="shared" si="4"/>
        <v/>
      </c>
    </row>
    <row r="28" spans="2:19" s="142" customFormat="1" ht="40.5" customHeight="1" x14ac:dyDescent="0.25">
      <c r="B28" s="634"/>
      <c r="C28" s="659"/>
      <c r="D28" s="660"/>
      <c r="E28" s="661"/>
      <c r="F28" s="644"/>
      <c r="G28" s="645"/>
      <c r="H28" s="645"/>
      <c r="I28" s="646"/>
      <c r="J28" s="352"/>
      <c r="K28" s="352"/>
      <c r="L28" s="374"/>
      <c r="M28" s="373"/>
      <c r="O28" s="312"/>
      <c r="P28" s="372" t="str">
        <f>IF($J28=0,"",$J28*($I$49/$J$38))</f>
        <v/>
      </c>
      <c r="Q28" s="372" t="str">
        <f>IF($J28=0,"",$J28*($K$49/$J$38))</f>
        <v/>
      </c>
      <c r="R28" s="371" t="str">
        <f>IF($J28=0,"",$J28*($J$49/$J$38))</f>
        <v/>
      </c>
      <c r="S28" s="377" t="str">
        <f t="shared" si="4"/>
        <v/>
      </c>
    </row>
    <row r="29" spans="2:19" s="142" customFormat="1" ht="40.5" customHeight="1" x14ac:dyDescent="0.25">
      <c r="B29" s="633"/>
      <c r="C29" s="656"/>
      <c r="D29" s="657"/>
      <c r="E29" s="658"/>
      <c r="F29" s="641"/>
      <c r="G29" s="642"/>
      <c r="H29" s="642"/>
      <c r="I29" s="643"/>
      <c r="J29" s="354"/>
      <c r="K29" s="354"/>
      <c r="L29" s="369"/>
      <c r="M29" s="368"/>
      <c r="O29" s="312"/>
      <c r="P29" s="376" t="str">
        <f>IF($J29=0,"",$J29*($I$48/$J$37))</f>
        <v/>
      </c>
      <c r="Q29" s="376" t="str">
        <f>IF($J29=0,"",$J29*($K$48/$J$37))</f>
        <v/>
      </c>
      <c r="R29" s="376" t="str">
        <f>IF($J29=0,"",$J29*($J$48/$J$37))</f>
        <v/>
      </c>
      <c r="S29" s="375" t="str">
        <f t="shared" si="4"/>
        <v/>
      </c>
    </row>
    <row r="30" spans="2:19" s="142" customFormat="1" ht="40.5" customHeight="1" x14ac:dyDescent="0.25">
      <c r="B30" s="634"/>
      <c r="C30" s="659"/>
      <c r="D30" s="660"/>
      <c r="E30" s="661"/>
      <c r="F30" s="644"/>
      <c r="G30" s="645"/>
      <c r="H30" s="645"/>
      <c r="I30" s="646"/>
      <c r="J30" s="352"/>
      <c r="K30" s="352"/>
      <c r="L30" s="364"/>
      <c r="M30" s="365"/>
      <c r="O30" s="312"/>
      <c r="P30" s="372" t="str">
        <f>IF($J30=0,"",$J30*($I$49/$J$38))</f>
        <v/>
      </c>
      <c r="Q30" s="372" t="str">
        <f>IF($J30=0,"",$J30*($K$49/$J$38))</f>
        <v/>
      </c>
      <c r="R30" s="371" t="str">
        <f>IF($J30=0,"",$J30*($J$49/$J$38))</f>
        <v/>
      </c>
      <c r="S30" s="377" t="str">
        <f t="shared" si="4"/>
        <v/>
      </c>
    </row>
    <row r="31" spans="2:19" s="142" customFormat="1" ht="40.5" customHeight="1" x14ac:dyDescent="0.25">
      <c r="B31" s="633"/>
      <c r="C31" s="656"/>
      <c r="D31" s="657"/>
      <c r="E31" s="658"/>
      <c r="F31" s="641"/>
      <c r="G31" s="642"/>
      <c r="H31" s="642"/>
      <c r="I31" s="643"/>
      <c r="J31" s="354"/>
      <c r="K31" s="354"/>
      <c r="L31" s="367"/>
      <c r="M31" s="366"/>
      <c r="O31" s="312"/>
      <c r="P31" s="376" t="str">
        <f>IF($J31=0,"",$J31*($I$48/$J$37))</f>
        <v/>
      </c>
      <c r="Q31" s="376" t="str">
        <f>IF($J31=0,"",$J31*($K$48/$J$37))</f>
        <v/>
      </c>
      <c r="R31" s="376" t="str">
        <f>IF($J31=0,"",$J31*($J$48/$J$37))</f>
        <v/>
      </c>
      <c r="S31" s="375" t="str">
        <f t="shared" si="4"/>
        <v/>
      </c>
    </row>
    <row r="32" spans="2:19" s="142" customFormat="1" ht="40.5" customHeight="1" x14ac:dyDescent="0.25">
      <c r="B32" s="634"/>
      <c r="C32" s="659"/>
      <c r="D32" s="660"/>
      <c r="E32" s="661"/>
      <c r="F32" s="644"/>
      <c r="G32" s="645"/>
      <c r="H32" s="645"/>
      <c r="I32" s="646"/>
      <c r="J32" s="352"/>
      <c r="K32" s="352"/>
      <c r="L32" s="374"/>
      <c r="M32" s="373"/>
      <c r="O32" s="312"/>
      <c r="P32" s="372" t="str">
        <f>IF($J32=0,"",$J32*($I$49/$J$38))</f>
        <v/>
      </c>
      <c r="Q32" s="372" t="str">
        <f>IF($J32=0,"",$J32*($K$49/$J$38))</f>
        <v/>
      </c>
      <c r="R32" s="371" t="str">
        <f>IF($J32=0,"",$J32*($J$49/$J$38))</f>
        <v/>
      </c>
      <c r="S32" s="370" t="str">
        <f t="shared" si="4"/>
        <v/>
      </c>
    </row>
    <row r="33" spans="2:19" s="142" customFormat="1" ht="40.5" customHeight="1" x14ac:dyDescent="0.25">
      <c r="B33" s="656" t="s">
        <v>352</v>
      </c>
      <c r="C33" s="657"/>
      <c r="D33" s="657"/>
      <c r="E33" s="657"/>
      <c r="F33" s="657"/>
      <c r="G33" s="657"/>
      <c r="H33" s="657"/>
      <c r="I33" s="658"/>
      <c r="J33" s="354">
        <f>SUM(J23,J25,J27,J29,J31)</f>
        <v>5600000</v>
      </c>
      <c r="K33" s="354"/>
      <c r="L33" s="369"/>
      <c r="M33" s="368"/>
      <c r="O33" s="312"/>
      <c r="P33" s="354">
        <f t="shared" ref="P33:R34" si="5">SUM(P23,P25,P27,P29,P31)</f>
        <v>2800000</v>
      </c>
      <c r="Q33" s="354">
        <f t="shared" si="5"/>
        <v>268493.15068493149</v>
      </c>
      <c r="R33" s="367">
        <f t="shared" si="5"/>
        <v>268493.15068493149</v>
      </c>
      <c r="S33" s="366">
        <f>J33-P33-Q33-R33</f>
        <v>2263013.6986301374</v>
      </c>
    </row>
    <row r="34" spans="2:19" s="142" customFormat="1" ht="40.5" customHeight="1" x14ac:dyDescent="0.25">
      <c r="B34" s="659"/>
      <c r="C34" s="660"/>
      <c r="D34" s="660"/>
      <c r="E34" s="660"/>
      <c r="F34" s="660"/>
      <c r="G34" s="660"/>
      <c r="H34" s="660"/>
      <c r="I34" s="661"/>
      <c r="J34" s="352">
        <f>SUM(J24,J26,J28,J30,J32)</f>
        <v>7999998</v>
      </c>
      <c r="K34" s="352"/>
      <c r="L34" s="364"/>
      <c r="M34" s="365"/>
      <c r="O34" s="312"/>
      <c r="P34" s="352">
        <f t="shared" si="5"/>
        <v>3999839.4362511998</v>
      </c>
      <c r="Q34" s="352">
        <f t="shared" si="5"/>
        <v>405093.22757653578</v>
      </c>
      <c r="R34" s="364">
        <f t="shared" si="5"/>
        <v>405093.22757653578</v>
      </c>
      <c r="S34" s="363">
        <f>J34-P34-Q34-R34</f>
        <v>3189972.1085957289</v>
      </c>
    </row>
    <row r="35" spans="2:19" s="142" customFormat="1" ht="40.5" customHeight="1" x14ac:dyDescent="0.25">
      <c r="B35" s="359"/>
      <c r="C35" s="359"/>
      <c r="D35" s="359"/>
      <c r="E35" s="359"/>
      <c r="F35" s="359"/>
      <c r="G35" s="359"/>
      <c r="H35" s="359"/>
      <c r="I35" s="359"/>
      <c r="J35" s="362"/>
      <c r="K35" s="362"/>
      <c r="L35" s="361"/>
      <c r="M35" s="360"/>
      <c r="N35" s="312"/>
      <c r="O35" s="313"/>
    </row>
    <row r="36" spans="2:19" s="142" customFormat="1" ht="40.5" customHeight="1" x14ac:dyDescent="0.25">
      <c r="B36" s="359"/>
      <c r="C36" s="359"/>
      <c r="D36" s="359"/>
      <c r="E36" s="359"/>
      <c r="F36" s="359"/>
      <c r="G36" s="359"/>
      <c r="H36" s="359"/>
      <c r="I36" s="359"/>
      <c r="J36" s="358"/>
      <c r="K36" s="358"/>
      <c r="L36" s="357"/>
      <c r="M36" s="356"/>
      <c r="N36" s="312"/>
      <c r="O36" s="313"/>
    </row>
    <row r="37" spans="2:19" s="142" customFormat="1" ht="40.5" customHeight="1" x14ac:dyDescent="0.25">
      <c r="B37" s="310"/>
      <c r="C37" s="310"/>
      <c r="D37" s="310"/>
      <c r="E37" s="310"/>
      <c r="F37" s="310"/>
      <c r="G37" s="310"/>
      <c r="H37" s="311"/>
      <c r="I37" s="662" t="s">
        <v>335</v>
      </c>
      <c r="J37" s="354">
        <f>J16+J33</f>
        <v>14600000</v>
      </c>
      <c r="K37" s="354"/>
      <c r="L37" s="354"/>
      <c r="M37" s="354"/>
      <c r="N37" s="355"/>
      <c r="O37" s="662" t="s">
        <v>335</v>
      </c>
      <c r="P37" s="354">
        <f t="shared" ref="P37:S38" si="6">P16+P33</f>
        <v>7300000</v>
      </c>
      <c r="Q37" s="354">
        <f t="shared" si="6"/>
        <v>700000</v>
      </c>
      <c r="R37" s="354">
        <f t="shared" si="6"/>
        <v>700000</v>
      </c>
      <c r="S37" s="354">
        <f t="shared" si="6"/>
        <v>5900000</v>
      </c>
    </row>
    <row r="38" spans="2:19" s="142" customFormat="1" ht="40.5" customHeight="1" x14ac:dyDescent="0.25">
      <c r="C38" s="310"/>
      <c r="D38" s="310"/>
      <c r="E38" s="310"/>
      <c r="F38" s="310"/>
      <c r="G38" s="310"/>
      <c r="H38" s="311"/>
      <c r="I38" s="663"/>
      <c r="J38" s="352">
        <f>J17+J34</f>
        <v>19728787</v>
      </c>
      <c r="K38" s="352"/>
      <c r="L38" s="352"/>
      <c r="M38" s="352"/>
      <c r="N38" s="353"/>
      <c r="O38" s="663"/>
      <c r="P38" s="352">
        <f>P17+P34</f>
        <v>9864000</v>
      </c>
      <c r="Q38" s="352">
        <f t="shared" si="6"/>
        <v>999000.00000000012</v>
      </c>
      <c r="R38" s="352">
        <f t="shared" si="6"/>
        <v>999000.00000000012</v>
      </c>
      <c r="S38" s="352">
        <f t="shared" si="6"/>
        <v>7866787</v>
      </c>
    </row>
    <row r="39" spans="2:19" s="142" customFormat="1" ht="35.25" customHeight="1" x14ac:dyDescent="0.25">
      <c r="B39" s="310"/>
      <c r="C39" s="310"/>
      <c r="D39" s="310"/>
      <c r="E39" s="310"/>
      <c r="H39" s="311"/>
      <c r="I39" s="312"/>
      <c r="J39" s="312"/>
      <c r="K39" s="314" t="str">
        <f>IF(P37=I48,"","※(Ｂ)金額と相違あり")</f>
        <v/>
      </c>
      <c r="L39" s="314" t="str">
        <f>IF(Q37=K48,"","※(Ｄ)金額と相違あり")</f>
        <v/>
      </c>
      <c r="M39" s="314" t="str">
        <f>IF(R37=J48,"","※(Ｃ)金額と相違あり")</f>
        <v/>
      </c>
      <c r="N39" s="314"/>
    </row>
    <row r="40" spans="2:19" s="142" customFormat="1" ht="35.25" customHeight="1" x14ac:dyDescent="0.25">
      <c r="B40" s="310"/>
      <c r="C40" s="310"/>
      <c r="D40" s="310"/>
      <c r="E40" s="310"/>
      <c r="F40" s="310"/>
      <c r="G40" s="310"/>
      <c r="J40" s="312"/>
      <c r="K40" s="314" t="str">
        <f>IF(P38=I49,"","※Ｂ金額と相違あり")</f>
        <v/>
      </c>
      <c r="L40" s="314" t="str">
        <f>IF(Q38=K49,"","※Ｄ金額と相違あり")</f>
        <v/>
      </c>
      <c r="M40" s="314" t="str">
        <f>IF(R38=J49,"","※Ｃ金額と相違あり")</f>
        <v/>
      </c>
      <c r="N40" s="314"/>
    </row>
    <row r="41" spans="2:19" s="142" customFormat="1" ht="35.25" customHeight="1" x14ac:dyDescent="0.25">
      <c r="B41" s="310"/>
      <c r="C41" s="310"/>
      <c r="D41" s="310"/>
      <c r="E41" s="310"/>
      <c r="F41" s="310"/>
      <c r="G41" s="310"/>
      <c r="J41" s="312"/>
      <c r="K41" s="314"/>
      <c r="L41" s="314"/>
      <c r="M41" s="314"/>
    </row>
    <row r="42" spans="2:19" s="142" customFormat="1" ht="35.25" customHeight="1" x14ac:dyDescent="0.25">
      <c r="B42" s="310"/>
      <c r="C42" s="310"/>
      <c r="D42" s="310"/>
      <c r="E42" s="310"/>
      <c r="F42" s="310"/>
      <c r="G42" s="310"/>
      <c r="H42" s="664"/>
      <c r="I42" s="664"/>
      <c r="J42" s="312"/>
      <c r="K42" s="314"/>
      <c r="L42" s="314"/>
      <c r="M42" s="314"/>
    </row>
    <row r="43" spans="2:19" s="142" customFormat="1" ht="84" customHeight="1" x14ac:dyDescent="0.25">
      <c r="B43" s="150"/>
      <c r="C43" s="150"/>
      <c r="D43" s="150"/>
      <c r="E43" s="150"/>
      <c r="H43" s="349" t="s">
        <v>91</v>
      </c>
      <c r="I43" s="349" t="s">
        <v>92</v>
      </c>
      <c r="J43" s="349" t="s">
        <v>93</v>
      </c>
      <c r="L43" s="153"/>
    </row>
    <row r="44" spans="2:19" s="142" customFormat="1" ht="40.5" customHeight="1" x14ac:dyDescent="0.25">
      <c r="B44" s="150"/>
      <c r="C44" s="150"/>
      <c r="D44" s="150"/>
      <c r="E44" s="150"/>
      <c r="H44" s="344">
        <f>H16+J33</f>
        <v>23600000</v>
      </c>
      <c r="I44" s="346">
        <f>J16</f>
        <v>9000000</v>
      </c>
      <c r="J44" s="346">
        <f>J33</f>
        <v>5600000</v>
      </c>
      <c r="L44" s="153"/>
    </row>
    <row r="45" spans="2:19" s="142" customFormat="1" ht="40.5" customHeight="1" x14ac:dyDescent="0.25">
      <c r="B45" s="150"/>
      <c r="C45" s="150"/>
      <c r="D45" s="150"/>
      <c r="E45" s="150"/>
      <c r="H45" s="351">
        <f>H17+J34</f>
        <v>31456787</v>
      </c>
      <c r="I45" s="350">
        <f>J17</f>
        <v>11728789</v>
      </c>
      <c r="J45" s="350">
        <f>J34</f>
        <v>7999998</v>
      </c>
      <c r="L45" s="153"/>
    </row>
    <row r="46" spans="2:19" s="142" customFormat="1" ht="24.75" customHeight="1" x14ac:dyDescent="0.25">
      <c r="B46" s="150"/>
      <c r="C46" s="150"/>
      <c r="D46" s="150"/>
      <c r="E46" s="150"/>
      <c r="F46" s="151"/>
      <c r="G46" s="151"/>
      <c r="H46" s="151"/>
      <c r="I46" s="151"/>
      <c r="J46" s="151"/>
      <c r="K46" s="151"/>
      <c r="L46" s="153"/>
    </row>
    <row r="47" spans="2:19" s="142" customFormat="1" ht="139.5" customHeight="1" x14ac:dyDescent="0.25">
      <c r="B47" s="150"/>
      <c r="C47" s="150"/>
      <c r="D47" s="150"/>
      <c r="H47" s="398" t="s">
        <v>94</v>
      </c>
      <c r="I47" s="397" t="s">
        <v>95</v>
      </c>
      <c r="J47" s="396" t="s">
        <v>387</v>
      </c>
      <c r="K47" s="397" t="s">
        <v>96</v>
      </c>
      <c r="L47" s="397" t="s">
        <v>389</v>
      </c>
      <c r="M47" s="397" t="s">
        <v>388</v>
      </c>
    </row>
    <row r="48" spans="2:19" s="142" customFormat="1" ht="40.5" customHeight="1" x14ac:dyDescent="0.25">
      <c r="B48" s="150"/>
      <c r="C48" s="150"/>
      <c r="D48" s="150"/>
      <c r="H48" s="346">
        <f>I44+J44</f>
        <v>14600000</v>
      </c>
      <c r="I48" s="346">
        <f>ROUNDDOWN(H48/2,-3)</f>
        <v>7300000</v>
      </c>
      <c r="J48" s="345">
        <v>700000</v>
      </c>
      <c r="K48" s="344">
        <f>J48</f>
        <v>700000</v>
      </c>
      <c r="L48" s="344">
        <f>I48+J48</f>
        <v>8000000</v>
      </c>
      <c r="M48" s="344">
        <f>H48-I48-J48-K48</f>
        <v>5900000</v>
      </c>
    </row>
    <row r="49" spans="2:13" s="142" customFormat="1" ht="40.5" customHeight="1" x14ac:dyDescent="0.25">
      <c r="B49" s="326" t="s">
        <v>386</v>
      </c>
      <c r="C49" s="150"/>
      <c r="D49" s="150"/>
      <c r="H49" s="343">
        <f>I45+J45</f>
        <v>19728787</v>
      </c>
      <c r="I49" s="343">
        <f>ROUNDDOWN(H49/2,-3)</f>
        <v>9864000</v>
      </c>
      <c r="J49" s="342">
        <v>999000</v>
      </c>
      <c r="K49" s="341">
        <f>J49</f>
        <v>999000</v>
      </c>
      <c r="L49" s="341">
        <f>I49+J49</f>
        <v>10863000</v>
      </c>
      <c r="M49" s="341">
        <f>H49-I49-J49-K49</f>
        <v>7866787</v>
      </c>
    </row>
    <row r="50" spans="2:13" s="142" customFormat="1" ht="55.5" customHeight="1" x14ac:dyDescent="0.25">
      <c r="J50" s="399" t="s">
        <v>97</v>
      </c>
      <c r="K50" s="154"/>
      <c r="L50" s="155"/>
    </row>
    <row r="51" spans="2:13" s="142" customFormat="1" ht="40.5" customHeight="1" x14ac:dyDescent="0.25">
      <c r="J51" s="318">
        <f>(H48-I48-H44*0.25)/2</f>
        <v>700000</v>
      </c>
      <c r="K51" s="156"/>
      <c r="L51" s="157"/>
    </row>
    <row r="52" spans="2:13" s="142" customFormat="1" ht="40.5" customHeight="1" x14ac:dyDescent="0.25">
      <c r="J52" s="319">
        <f>(H49-I49-H45*0.25)/2</f>
        <v>1000295.125</v>
      </c>
      <c r="K52" s="156"/>
      <c r="L52" s="157"/>
    </row>
    <row r="53" spans="2:13" ht="54.75" customHeight="1" x14ac:dyDescent="0.15"/>
    <row r="54" spans="2:13" ht="47.25" customHeight="1" x14ac:dyDescent="0.15"/>
    <row r="55" spans="2:13" ht="47.25" customHeight="1" x14ac:dyDescent="0.15"/>
    <row r="56" spans="2:13" ht="47.25" customHeight="1" x14ac:dyDescent="0.15"/>
    <row r="57" spans="2:13" ht="47.25" customHeight="1" x14ac:dyDescent="0.15"/>
    <row r="58" spans="2:13" ht="47.25" customHeight="1" x14ac:dyDescent="0.15"/>
    <row r="59" spans="2:13" ht="47.25" customHeight="1" x14ac:dyDescent="0.15"/>
    <row r="60" spans="2:13" ht="47.25" customHeight="1" x14ac:dyDescent="0.15"/>
    <row r="61" spans="2:13" ht="47.25" customHeight="1" x14ac:dyDescent="0.15"/>
    <row r="62" spans="2:13" ht="47.25" customHeight="1" x14ac:dyDescent="0.15"/>
    <row r="63" spans="2:13" ht="47.25" customHeight="1" x14ac:dyDescent="0.15"/>
    <row r="64" spans="2:13" ht="47.25" customHeight="1" x14ac:dyDescent="0.15"/>
  </sheetData>
  <mergeCells count="48">
    <mergeCell ref="P8:S8"/>
    <mergeCell ref="C14:C15"/>
    <mergeCell ref="D14:E15"/>
    <mergeCell ref="F14:G15"/>
    <mergeCell ref="C12:C13"/>
    <mergeCell ref="D12:E13"/>
    <mergeCell ref="F12:G13"/>
    <mergeCell ref="B2:L2"/>
    <mergeCell ref="B8:B9"/>
    <mergeCell ref="C8:C9"/>
    <mergeCell ref="D8:E9"/>
    <mergeCell ref="F8:G9"/>
    <mergeCell ref="H8:H9"/>
    <mergeCell ref="I8:I9"/>
    <mergeCell ref="J8:J9"/>
    <mergeCell ref="K8:M8"/>
    <mergeCell ref="P21:S21"/>
    <mergeCell ref="B27:B28"/>
    <mergeCell ref="B29:B30"/>
    <mergeCell ref="C29:E30"/>
    <mergeCell ref="F29:I30"/>
    <mergeCell ref="J21:J22"/>
    <mergeCell ref="C23:E24"/>
    <mergeCell ref="F23:I24"/>
    <mergeCell ref="C25:E26"/>
    <mergeCell ref="F25:I26"/>
    <mergeCell ref="F27:I28"/>
    <mergeCell ref="B23:B24"/>
    <mergeCell ref="B25:B26"/>
    <mergeCell ref="C21:E22"/>
    <mergeCell ref="F21:I22"/>
    <mergeCell ref="B21:B22"/>
    <mergeCell ref="B10:B11"/>
    <mergeCell ref="C10:C11"/>
    <mergeCell ref="D10:E11"/>
    <mergeCell ref="F10:G11"/>
    <mergeCell ref="B16:G17"/>
    <mergeCell ref="B12:B13"/>
    <mergeCell ref="B14:B15"/>
    <mergeCell ref="K21:M21"/>
    <mergeCell ref="O37:O38"/>
    <mergeCell ref="B31:B32"/>
    <mergeCell ref="H42:I42"/>
    <mergeCell ref="C31:E32"/>
    <mergeCell ref="F31:I32"/>
    <mergeCell ref="B33:I34"/>
    <mergeCell ref="I37:I38"/>
    <mergeCell ref="C27:E28"/>
  </mergeCells>
  <phoneticPr fontId="37"/>
  <pageMargins left="0.9055118110236221" right="0.31496062992125984" top="0.74803149606299213" bottom="0.35433070866141736" header="0.31496062992125984" footer="0.31496062992125984"/>
  <pageSetup paperSize="8" scale="2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25"/>
  <sheetViews>
    <sheetView view="pageBreakPreview" zoomScale="60" zoomScaleNormal="100" workbookViewId="0">
      <selection activeCell="A13" sqref="A13"/>
    </sheetView>
  </sheetViews>
  <sheetFormatPr defaultColWidth="9" defaultRowHeight="13.5" x14ac:dyDescent="0.15"/>
  <sheetData>
    <row r="1" spans="1:9" x14ac:dyDescent="0.15">
      <c r="A1" s="227" t="s">
        <v>252</v>
      </c>
      <c r="B1" s="57"/>
      <c r="C1" s="57"/>
      <c r="D1" s="57"/>
      <c r="E1" s="57"/>
      <c r="F1" s="57"/>
      <c r="G1" s="57"/>
      <c r="H1" s="57"/>
    </row>
    <row r="2" spans="1:9" x14ac:dyDescent="0.15">
      <c r="A2" s="57"/>
      <c r="B2" s="57"/>
      <c r="C2" s="57"/>
      <c r="D2" s="57"/>
      <c r="E2" s="57"/>
      <c r="F2" s="57"/>
      <c r="G2" s="57"/>
      <c r="H2" s="57"/>
    </row>
    <row r="3" spans="1:9" x14ac:dyDescent="0.15">
      <c r="A3" s="57"/>
      <c r="B3" s="57"/>
      <c r="C3" s="57"/>
      <c r="D3" s="57"/>
      <c r="E3" s="57"/>
      <c r="F3" s="57"/>
      <c r="G3" s="671"/>
      <c r="H3" s="671"/>
    </row>
    <row r="4" spans="1:9" x14ac:dyDescent="0.15">
      <c r="A4" s="57"/>
      <c r="B4" s="57"/>
      <c r="C4" s="57"/>
      <c r="D4" s="57"/>
      <c r="E4" s="57"/>
      <c r="F4" s="57"/>
      <c r="G4" s="211" t="s">
        <v>99</v>
      </c>
      <c r="H4" s="211"/>
    </row>
    <row r="5" spans="1:9" x14ac:dyDescent="0.15">
      <c r="A5" s="57"/>
      <c r="B5" s="57"/>
      <c r="C5" s="57"/>
      <c r="D5" s="57"/>
      <c r="E5" s="57"/>
      <c r="F5" s="57"/>
      <c r="G5" s="206"/>
      <c r="H5" s="206"/>
    </row>
    <row r="6" spans="1:9" x14ac:dyDescent="0.15">
      <c r="A6" s="57" t="s">
        <v>245</v>
      </c>
      <c r="B6" s="57"/>
      <c r="C6" s="57"/>
      <c r="D6" s="57"/>
      <c r="E6" s="57"/>
      <c r="F6" s="57"/>
      <c r="G6" s="57"/>
      <c r="H6" s="57"/>
    </row>
    <row r="7" spans="1:9" x14ac:dyDescent="0.15">
      <c r="A7" s="672" t="s">
        <v>244</v>
      </c>
      <c r="B7" s="672"/>
      <c r="C7" s="672"/>
      <c r="D7" s="57"/>
      <c r="E7" s="57"/>
      <c r="F7" s="57"/>
      <c r="G7" s="57"/>
      <c r="H7" s="57"/>
    </row>
    <row r="8" spans="1:9" x14ac:dyDescent="0.15">
      <c r="A8" s="57"/>
      <c r="B8" s="57"/>
      <c r="C8" s="57"/>
      <c r="D8" s="57"/>
      <c r="E8" s="57"/>
      <c r="F8" s="57"/>
      <c r="G8" s="57"/>
      <c r="H8" s="57"/>
    </row>
    <row r="9" spans="1:9" x14ac:dyDescent="0.15">
      <c r="A9" s="57"/>
      <c r="B9" s="57"/>
      <c r="C9" s="57"/>
      <c r="D9" s="57"/>
      <c r="E9" s="57"/>
      <c r="F9" s="57" t="s">
        <v>195</v>
      </c>
      <c r="G9" s="57"/>
      <c r="H9" s="57"/>
    </row>
    <row r="10" spans="1:9" x14ac:dyDescent="0.15">
      <c r="A10" s="57"/>
      <c r="B10" s="57"/>
      <c r="C10" s="57"/>
      <c r="D10" s="57"/>
      <c r="E10" s="57"/>
      <c r="F10" s="673" t="s">
        <v>402</v>
      </c>
      <c r="G10" s="674"/>
      <c r="H10" s="674"/>
    </row>
    <row r="11" spans="1:9" x14ac:dyDescent="0.15">
      <c r="A11" s="57"/>
      <c r="B11" s="57"/>
      <c r="C11" s="57"/>
      <c r="D11" s="57"/>
      <c r="E11" s="211"/>
      <c r="F11" s="206"/>
      <c r="G11" s="206"/>
      <c r="H11" s="206"/>
    </row>
    <row r="12" spans="1:9" x14ac:dyDescent="0.15">
      <c r="A12" s="57"/>
      <c r="B12" s="57"/>
      <c r="C12" s="57"/>
      <c r="D12" s="57"/>
      <c r="E12" s="57"/>
      <c r="F12" s="211"/>
      <c r="G12" s="206"/>
      <c r="H12" s="206"/>
    </row>
    <row r="13" spans="1:9" x14ac:dyDescent="0.15">
      <c r="A13" s="57"/>
      <c r="B13" s="57"/>
      <c r="C13" s="57"/>
      <c r="D13" s="57"/>
      <c r="E13" s="57"/>
      <c r="F13" s="674"/>
      <c r="G13" s="674"/>
      <c r="H13" s="674"/>
    </row>
    <row r="14" spans="1:9" x14ac:dyDescent="0.15">
      <c r="A14" s="57"/>
      <c r="B14" s="57"/>
      <c r="C14" s="57"/>
      <c r="D14" s="57"/>
      <c r="E14" s="57"/>
      <c r="F14" s="206"/>
      <c r="G14" s="206"/>
      <c r="H14" s="206"/>
    </row>
    <row r="15" spans="1:9" x14ac:dyDescent="0.15">
      <c r="A15" s="675" t="s">
        <v>277</v>
      </c>
      <c r="B15" s="671"/>
      <c r="C15" s="671"/>
      <c r="D15" s="671"/>
      <c r="E15" s="671"/>
      <c r="F15" s="671"/>
      <c r="G15" s="671"/>
      <c r="H15" s="671"/>
      <c r="I15" s="671"/>
    </row>
    <row r="16" spans="1:9" x14ac:dyDescent="0.15">
      <c r="A16" s="212"/>
      <c r="B16" s="212"/>
      <c r="C16" s="212"/>
      <c r="D16" s="212"/>
      <c r="E16" s="212"/>
      <c r="F16" s="212"/>
      <c r="G16" s="212"/>
      <c r="H16" s="212"/>
    </row>
    <row r="17" spans="1:9" ht="13.5" customHeight="1" x14ac:dyDescent="0.15">
      <c r="A17" s="669" t="s">
        <v>280</v>
      </c>
      <c r="B17" s="670"/>
      <c r="C17" s="670"/>
      <c r="D17" s="670"/>
      <c r="E17" s="670"/>
      <c r="F17" s="670"/>
      <c r="G17" s="670"/>
      <c r="H17" s="670"/>
      <c r="I17" s="670"/>
    </row>
    <row r="18" spans="1:9" ht="15.75" customHeight="1" x14ac:dyDescent="0.15">
      <c r="A18" s="670"/>
      <c r="B18" s="670"/>
      <c r="C18" s="670"/>
      <c r="D18" s="670"/>
      <c r="E18" s="670"/>
      <c r="F18" s="670"/>
      <c r="G18" s="670"/>
      <c r="H18" s="670"/>
      <c r="I18" s="670"/>
    </row>
    <row r="19" spans="1:9" x14ac:dyDescent="0.15">
      <c r="A19" s="212"/>
      <c r="B19" s="212"/>
      <c r="C19" s="212"/>
      <c r="D19" s="212"/>
      <c r="E19" s="212"/>
      <c r="F19" s="212"/>
      <c r="G19" s="212"/>
      <c r="H19" s="212"/>
    </row>
    <row r="20" spans="1:9" x14ac:dyDescent="0.15">
      <c r="A20" s="57"/>
      <c r="B20" s="57"/>
      <c r="C20" s="57"/>
      <c r="D20" s="57"/>
      <c r="E20" s="57"/>
      <c r="F20" s="57"/>
      <c r="G20" s="57"/>
      <c r="H20" s="57"/>
    </row>
    <row r="21" spans="1:9" ht="14.25" customHeight="1" x14ac:dyDescent="0.15">
      <c r="A21" s="668" t="s">
        <v>358</v>
      </c>
      <c r="B21" s="668"/>
      <c r="C21" s="668"/>
      <c r="D21" s="668"/>
      <c r="E21" s="668"/>
      <c r="F21" s="668"/>
      <c r="G21" s="668"/>
      <c r="H21" s="668"/>
      <c r="I21" s="668"/>
    </row>
    <row r="22" spans="1:9" ht="16.5" customHeight="1" x14ac:dyDescent="0.15">
      <c r="A22" s="668"/>
      <c r="B22" s="668"/>
      <c r="C22" s="668"/>
      <c r="D22" s="668"/>
      <c r="E22" s="668"/>
      <c r="F22" s="668"/>
      <c r="G22" s="668"/>
      <c r="H22" s="668"/>
      <c r="I22" s="668"/>
    </row>
    <row r="25" spans="1:9" x14ac:dyDescent="0.15">
      <c r="D25" s="211"/>
    </row>
  </sheetData>
  <mergeCells count="7">
    <mergeCell ref="A21:I22"/>
    <mergeCell ref="A17:I18"/>
    <mergeCell ref="G3:H3"/>
    <mergeCell ref="A7:C7"/>
    <mergeCell ref="F10:H10"/>
    <mergeCell ref="F13:H13"/>
    <mergeCell ref="A15:I15"/>
  </mergeCells>
  <phoneticPr fontId="39"/>
  <pageMargins left="0.90416666666666701" right="0.70763888888888904" top="0.74791666666666701" bottom="0.74791666666666701" header="0.31388888888888899" footer="0.31388888888888899"/>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83"/>
  <sheetViews>
    <sheetView view="pageBreakPreview" zoomScale="60" zoomScaleNormal="100" workbookViewId="0">
      <selection activeCell="A13" sqref="A13"/>
    </sheetView>
  </sheetViews>
  <sheetFormatPr defaultColWidth="9" defaultRowHeight="13.5" x14ac:dyDescent="0.15"/>
  <cols>
    <col min="1" max="77" width="2.375" style="59" customWidth="1"/>
    <col min="78" max="16384" width="9" style="59"/>
  </cols>
  <sheetData>
    <row r="1" spans="1:36" x14ac:dyDescent="0.15">
      <c r="A1" s="227" t="s">
        <v>253</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row>
    <row r="2" spans="1:36" x14ac:dyDescent="0.1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row>
    <row r="3" spans="1:36"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671" t="s">
        <v>98</v>
      </c>
      <c r="AB3" s="671"/>
      <c r="AC3" s="671"/>
      <c r="AD3" s="671"/>
      <c r="AE3" s="671"/>
      <c r="AF3" s="671"/>
      <c r="AG3" s="671"/>
      <c r="AH3" s="671"/>
      <c r="AI3" s="671"/>
      <c r="AJ3" s="671"/>
    </row>
    <row r="4" spans="1:36" x14ac:dyDescent="0.15">
      <c r="A4" s="57"/>
      <c r="B4" s="57"/>
      <c r="C4" s="57"/>
      <c r="D4" s="57"/>
      <c r="E4" s="57"/>
      <c r="F4" s="57"/>
      <c r="G4" s="57"/>
      <c r="H4" s="57"/>
      <c r="I4" s="57"/>
      <c r="J4" s="57"/>
      <c r="K4" s="57"/>
      <c r="L4" s="57"/>
      <c r="M4" s="57"/>
      <c r="N4" s="57"/>
      <c r="O4" s="57"/>
      <c r="P4" s="57"/>
      <c r="Q4" s="57"/>
      <c r="R4" s="57"/>
      <c r="S4" s="57"/>
      <c r="T4" s="57"/>
      <c r="U4" s="57"/>
      <c r="V4" s="57"/>
      <c r="W4" s="57"/>
      <c r="X4" s="57"/>
      <c r="Y4" s="57"/>
      <c r="Z4" s="671" t="s">
        <v>99</v>
      </c>
      <c r="AA4" s="671"/>
      <c r="AB4" s="671"/>
      <c r="AC4" s="671"/>
      <c r="AD4" s="671"/>
      <c r="AE4" s="671"/>
      <c r="AF4" s="671"/>
      <c r="AG4" s="671"/>
      <c r="AH4" s="671"/>
      <c r="AI4" s="671"/>
      <c r="AJ4" s="671"/>
    </row>
    <row r="5" spans="1:36" x14ac:dyDescent="0.1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1:36" x14ac:dyDescent="0.15">
      <c r="A6" s="57"/>
      <c r="B6" s="59" t="s">
        <v>100</v>
      </c>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row>
    <row r="7" spans="1:36" x14ac:dyDescent="0.15">
      <c r="B7" s="57"/>
      <c r="C7" s="685" t="s">
        <v>101</v>
      </c>
      <c r="D7" s="685"/>
      <c r="E7" s="685"/>
      <c r="F7" s="685"/>
      <c r="G7" s="685"/>
      <c r="H7" s="685"/>
      <c r="I7" s="685"/>
      <c r="J7" s="685"/>
      <c r="K7" s="685"/>
      <c r="L7" s="685"/>
      <c r="M7" s="685"/>
      <c r="N7" s="57"/>
      <c r="O7" s="57"/>
      <c r="P7" s="57"/>
      <c r="Q7" s="57"/>
      <c r="R7" s="57"/>
      <c r="S7" s="57"/>
      <c r="T7" s="57"/>
      <c r="U7" s="57"/>
      <c r="V7" s="57"/>
      <c r="W7" s="57"/>
      <c r="X7" s="57"/>
      <c r="Y7" s="57"/>
      <c r="Z7" s="57"/>
      <c r="AA7" s="57"/>
      <c r="AB7" s="57"/>
      <c r="AC7" s="57"/>
      <c r="AD7" s="57"/>
      <c r="AE7" s="57"/>
      <c r="AF7" s="57"/>
      <c r="AG7" s="57"/>
      <c r="AH7" s="57"/>
      <c r="AI7" s="57"/>
      <c r="AJ7" s="57"/>
    </row>
    <row r="8" spans="1:36" x14ac:dyDescent="0.15">
      <c r="B8" s="57"/>
      <c r="C8" s="72"/>
      <c r="D8" s="72"/>
      <c r="E8" s="72"/>
      <c r="F8" s="72"/>
      <c r="G8" s="72"/>
      <c r="H8" s="72"/>
      <c r="I8" s="72"/>
      <c r="J8" s="72"/>
      <c r="K8" s="72"/>
      <c r="L8" s="72"/>
      <c r="M8" s="72"/>
      <c r="N8" s="57"/>
      <c r="O8" s="57"/>
      <c r="P8" s="57"/>
      <c r="Q8" s="57"/>
      <c r="R8" s="57"/>
      <c r="S8" s="57"/>
      <c r="T8" s="57"/>
      <c r="U8" s="57"/>
      <c r="V8" s="57"/>
      <c r="W8" s="57"/>
      <c r="X8" s="57"/>
      <c r="Y8" s="57"/>
      <c r="Z8" s="57"/>
      <c r="AA8" s="57"/>
      <c r="AB8" s="57"/>
      <c r="AC8" s="57"/>
      <c r="AD8" s="57"/>
      <c r="AE8" s="57"/>
      <c r="AF8" s="57"/>
      <c r="AG8" s="57"/>
      <c r="AH8" s="57"/>
      <c r="AI8" s="57"/>
      <c r="AJ8" s="57"/>
    </row>
    <row r="9" spans="1:36" x14ac:dyDescent="0.15">
      <c r="B9" s="57"/>
      <c r="C9" s="72"/>
      <c r="D9" s="72"/>
      <c r="E9" s="72"/>
      <c r="F9" s="72"/>
      <c r="G9" s="72"/>
      <c r="H9" s="72"/>
      <c r="I9" s="72"/>
      <c r="J9" s="72"/>
      <c r="K9" s="72"/>
      <c r="L9" s="72"/>
      <c r="M9" s="72"/>
      <c r="N9" s="57"/>
      <c r="O9" s="57"/>
      <c r="P9" s="57"/>
      <c r="Q9" s="57"/>
      <c r="R9" s="57"/>
      <c r="S9" s="57"/>
      <c r="T9" s="57"/>
      <c r="U9" s="57"/>
      <c r="V9" s="57"/>
      <c r="W9" s="57"/>
      <c r="X9" s="57"/>
      <c r="Y9" s="57"/>
      <c r="Z9" s="57"/>
      <c r="AA9" s="57"/>
      <c r="AB9" s="57"/>
      <c r="AC9" s="57"/>
      <c r="AD9" s="57"/>
      <c r="AE9" s="57"/>
      <c r="AF9" s="57"/>
      <c r="AG9" s="57"/>
      <c r="AH9" s="57"/>
      <c r="AI9" s="57"/>
      <c r="AJ9" s="57"/>
    </row>
    <row r="10" spans="1:36" x14ac:dyDescent="0.15">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row>
    <row r="11" spans="1:36" x14ac:dyDescent="0.15">
      <c r="A11" s="57"/>
      <c r="B11" s="57"/>
      <c r="C11" s="57"/>
      <c r="D11" s="57"/>
      <c r="E11" s="57"/>
      <c r="F11" s="57"/>
      <c r="G11" s="57"/>
      <c r="H11" s="57"/>
      <c r="I11" s="57"/>
      <c r="J11" s="57"/>
      <c r="K11" s="57"/>
      <c r="L11" s="57"/>
      <c r="M11" s="57"/>
      <c r="N11" s="57"/>
      <c r="O11" s="57"/>
      <c r="P11" s="57"/>
      <c r="Q11" s="57"/>
      <c r="R11" s="57"/>
      <c r="S11" s="57"/>
      <c r="T11" s="57"/>
      <c r="U11" s="57"/>
      <c r="V11" s="57"/>
      <c r="W11" s="57"/>
      <c r="X11" s="57"/>
      <c r="Y11" s="672" t="s">
        <v>102</v>
      </c>
      <c r="Z11" s="672"/>
      <c r="AA11" s="672"/>
      <c r="AB11" s="672"/>
      <c r="AC11" s="672"/>
      <c r="AD11" s="672"/>
      <c r="AE11" s="672"/>
      <c r="AF11" s="672"/>
      <c r="AG11" s="672"/>
      <c r="AH11" s="57"/>
      <c r="AI11" s="57"/>
      <c r="AJ11" s="57"/>
    </row>
    <row r="12" spans="1:36" x14ac:dyDescent="0.15">
      <c r="A12" s="57"/>
      <c r="B12" s="57"/>
      <c r="C12" s="57"/>
      <c r="D12" s="57"/>
      <c r="E12" s="57"/>
      <c r="F12" s="57"/>
      <c r="G12" s="57"/>
      <c r="H12" s="57"/>
      <c r="I12" s="57"/>
      <c r="J12" s="57"/>
      <c r="K12" s="57"/>
      <c r="L12" s="57"/>
      <c r="M12" s="57"/>
      <c r="N12" s="57"/>
      <c r="O12" s="57"/>
      <c r="P12" s="57"/>
      <c r="Q12" s="57"/>
      <c r="R12" s="57"/>
      <c r="S12" s="57"/>
      <c r="T12" s="57"/>
      <c r="U12" s="57"/>
      <c r="V12" s="57"/>
      <c r="W12" s="57"/>
      <c r="X12" s="57"/>
      <c r="Z12" s="686" t="s">
        <v>397</v>
      </c>
      <c r="AA12" s="686"/>
      <c r="AB12" s="686"/>
      <c r="AC12" s="686"/>
      <c r="AD12" s="686"/>
      <c r="AE12" s="686"/>
      <c r="AF12" s="686"/>
      <c r="AG12" s="686"/>
      <c r="AH12" s="686"/>
      <c r="AI12" s="57"/>
      <c r="AJ12" s="57"/>
    </row>
    <row r="13" spans="1:36" x14ac:dyDescent="0.15">
      <c r="A13" s="57"/>
      <c r="B13" s="57"/>
      <c r="C13" s="57"/>
      <c r="D13" s="57"/>
      <c r="E13" s="57"/>
      <c r="F13" s="57"/>
      <c r="G13" s="57"/>
      <c r="H13" s="57"/>
      <c r="I13" s="57"/>
      <c r="J13" s="57"/>
      <c r="K13" s="57"/>
      <c r="L13" s="57"/>
      <c r="M13" s="57"/>
      <c r="N13" s="57"/>
      <c r="O13" s="57"/>
      <c r="P13" s="57"/>
      <c r="Q13" s="57"/>
      <c r="R13" s="57"/>
      <c r="S13" s="57"/>
      <c r="T13" s="57"/>
      <c r="U13" s="57"/>
      <c r="V13" s="57"/>
      <c r="W13" s="57"/>
      <c r="X13" s="57"/>
      <c r="Z13" s="81"/>
      <c r="AA13" s="81"/>
      <c r="AB13" s="81"/>
      <c r="AC13" s="81"/>
      <c r="AD13" s="81"/>
      <c r="AE13" s="81"/>
      <c r="AF13" s="81"/>
      <c r="AG13" s="81"/>
      <c r="AH13" s="81"/>
      <c r="AI13" s="57"/>
      <c r="AJ13" s="57"/>
    </row>
    <row r="14" spans="1:36" x14ac:dyDescent="0.15">
      <c r="A14" s="57"/>
      <c r="B14" s="57"/>
      <c r="C14" s="57"/>
      <c r="D14" s="57"/>
      <c r="E14" s="57"/>
      <c r="F14" s="57"/>
      <c r="G14" s="57"/>
      <c r="H14" s="57"/>
      <c r="I14" s="57"/>
      <c r="J14" s="57"/>
      <c r="K14" s="57"/>
      <c r="L14" s="57"/>
      <c r="M14" s="57"/>
      <c r="N14" s="57"/>
      <c r="O14" s="57"/>
      <c r="P14" s="57"/>
      <c r="Q14" s="57"/>
      <c r="R14" s="57"/>
      <c r="S14" s="57"/>
      <c r="T14" s="57"/>
      <c r="U14" s="57"/>
      <c r="V14" s="57"/>
      <c r="W14" s="57"/>
      <c r="X14" s="57"/>
      <c r="Y14" s="57"/>
      <c r="AI14" s="57"/>
      <c r="AJ14" s="57"/>
    </row>
    <row r="15" spans="1:36" x14ac:dyDescent="0.15">
      <c r="A15" s="671" t="s">
        <v>103</v>
      </c>
      <c r="B15" s="671"/>
      <c r="C15" s="671"/>
      <c r="D15" s="671"/>
      <c r="E15" s="671"/>
      <c r="F15" s="671"/>
      <c r="G15" s="671"/>
      <c r="H15" s="671"/>
      <c r="I15" s="671"/>
      <c r="J15" s="671"/>
      <c r="K15" s="671"/>
      <c r="L15" s="671"/>
      <c r="M15" s="671"/>
      <c r="N15" s="671"/>
      <c r="O15" s="671"/>
      <c r="P15" s="671"/>
      <c r="Q15" s="671"/>
      <c r="R15" s="671"/>
      <c r="S15" s="671"/>
      <c r="T15" s="671"/>
      <c r="U15" s="671"/>
      <c r="V15" s="671"/>
      <c r="W15" s="671"/>
      <c r="X15" s="671"/>
      <c r="Y15" s="671"/>
      <c r="Z15" s="671"/>
      <c r="AA15" s="671"/>
      <c r="AB15" s="671"/>
      <c r="AC15" s="671"/>
      <c r="AD15" s="671"/>
      <c r="AE15" s="671"/>
      <c r="AF15" s="671"/>
      <c r="AG15" s="671"/>
      <c r="AH15" s="671"/>
      <c r="AI15" s="671"/>
      <c r="AJ15" s="671"/>
    </row>
    <row r="16" spans="1:36" x14ac:dyDescent="0.15">
      <c r="A16" s="682"/>
      <c r="B16" s="682"/>
      <c r="C16" s="682"/>
      <c r="D16" s="682"/>
      <c r="E16" s="682"/>
      <c r="F16" s="682"/>
      <c r="G16" s="682"/>
      <c r="H16" s="682"/>
      <c r="I16" s="80"/>
    </row>
    <row r="17" spans="1:36" ht="14.25" customHeight="1" x14ac:dyDescent="0.15">
      <c r="A17" s="683" t="s">
        <v>278</v>
      </c>
      <c r="B17" s="684"/>
      <c r="C17" s="684"/>
      <c r="D17" s="684"/>
      <c r="E17" s="684"/>
      <c r="F17" s="684"/>
      <c r="G17" s="684"/>
      <c r="H17" s="684"/>
      <c r="I17" s="684"/>
      <c r="J17" s="684"/>
      <c r="K17" s="684"/>
      <c r="L17" s="684"/>
      <c r="M17" s="684"/>
      <c r="N17" s="684"/>
      <c r="O17" s="684"/>
      <c r="P17" s="684"/>
      <c r="Q17" s="684"/>
      <c r="R17" s="684"/>
      <c r="S17" s="684"/>
      <c r="T17" s="684"/>
      <c r="U17" s="684"/>
      <c r="V17" s="684"/>
      <c r="W17" s="684"/>
      <c r="X17" s="684"/>
      <c r="Y17" s="684"/>
      <c r="Z17" s="684"/>
      <c r="AA17" s="684"/>
      <c r="AB17" s="684"/>
      <c r="AC17" s="684"/>
      <c r="AD17" s="684"/>
      <c r="AE17" s="684"/>
      <c r="AF17" s="684"/>
      <c r="AG17" s="684"/>
      <c r="AH17" s="684"/>
      <c r="AI17" s="684"/>
      <c r="AJ17" s="684"/>
    </row>
    <row r="18" spans="1:36" x14ac:dyDescent="0.15">
      <c r="A18" s="684"/>
      <c r="B18" s="684"/>
      <c r="C18" s="684"/>
      <c r="D18" s="684"/>
      <c r="E18" s="684"/>
      <c r="F18" s="684"/>
      <c r="G18" s="684"/>
      <c r="H18" s="684"/>
      <c r="I18" s="684"/>
      <c r="J18" s="684"/>
      <c r="K18" s="684"/>
      <c r="L18" s="684"/>
      <c r="M18" s="684"/>
      <c r="N18" s="684"/>
      <c r="O18" s="684"/>
      <c r="P18" s="684"/>
      <c r="Q18" s="684"/>
      <c r="R18" s="684"/>
      <c r="S18" s="684"/>
      <c r="T18" s="684"/>
      <c r="U18" s="684"/>
      <c r="V18" s="684"/>
      <c r="W18" s="684"/>
      <c r="X18" s="684"/>
      <c r="Y18" s="684"/>
      <c r="Z18" s="684"/>
      <c r="AA18" s="684"/>
      <c r="AB18" s="684"/>
      <c r="AC18" s="684"/>
      <c r="AD18" s="684"/>
      <c r="AE18" s="684"/>
      <c r="AF18" s="684"/>
      <c r="AG18" s="684"/>
      <c r="AH18" s="684"/>
      <c r="AI18" s="684"/>
      <c r="AJ18" s="684"/>
    </row>
    <row r="19" spans="1:36" x14ac:dyDescent="0.15">
      <c r="A19" s="684"/>
      <c r="B19" s="684"/>
      <c r="C19" s="684"/>
      <c r="D19" s="684"/>
      <c r="E19" s="684"/>
      <c r="F19" s="684"/>
      <c r="G19" s="684"/>
      <c r="H19" s="684"/>
      <c r="I19" s="684"/>
      <c r="J19" s="684"/>
      <c r="K19" s="684"/>
      <c r="L19" s="684"/>
      <c r="M19" s="684"/>
      <c r="N19" s="684"/>
      <c r="O19" s="684"/>
      <c r="P19" s="684"/>
      <c r="Q19" s="684"/>
      <c r="R19" s="684"/>
      <c r="S19" s="684"/>
      <c r="T19" s="684"/>
      <c r="U19" s="684"/>
      <c r="V19" s="684"/>
      <c r="W19" s="684"/>
      <c r="X19" s="684"/>
      <c r="Y19" s="684"/>
      <c r="Z19" s="684"/>
      <c r="AA19" s="684"/>
      <c r="AB19" s="684"/>
      <c r="AC19" s="684"/>
      <c r="AD19" s="684"/>
      <c r="AE19" s="684"/>
      <c r="AF19" s="684"/>
      <c r="AG19" s="684"/>
      <c r="AH19" s="684"/>
      <c r="AI19" s="684"/>
      <c r="AJ19" s="684"/>
    </row>
    <row r="20" spans="1:36" x14ac:dyDescent="0.15">
      <c r="A20" s="682" t="s">
        <v>104</v>
      </c>
      <c r="B20" s="682"/>
      <c r="C20" s="682"/>
      <c r="D20" s="682"/>
      <c r="E20" s="682"/>
      <c r="F20" s="682"/>
      <c r="G20" s="682"/>
      <c r="H20" s="682"/>
      <c r="I20" s="682"/>
      <c r="J20" s="682"/>
      <c r="K20" s="682"/>
      <c r="L20" s="682"/>
      <c r="M20" s="682"/>
      <c r="N20" s="682"/>
      <c r="O20" s="682"/>
      <c r="P20" s="682"/>
      <c r="Q20" s="682"/>
      <c r="R20" s="682"/>
      <c r="S20" s="682"/>
      <c r="T20" s="682"/>
      <c r="U20" s="682"/>
      <c r="V20" s="682"/>
      <c r="W20" s="682"/>
      <c r="X20" s="682"/>
      <c r="Y20" s="682"/>
      <c r="Z20" s="682"/>
      <c r="AA20" s="682"/>
      <c r="AB20" s="682"/>
      <c r="AC20" s="682"/>
      <c r="AD20" s="682"/>
      <c r="AE20" s="682"/>
      <c r="AF20" s="682"/>
      <c r="AG20" s="682"/>
      <c r="AH20" s="682"/>
      <c r="AI20" s="682"/>
      <c r="AJ20" s="682"/>
    </row>
    <row r="21" spans="1:36" x14ac:dyDescent="0.15">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row>
    <row r="22" spans="1:36" x14ac:dyDescent="0.15">
      <c r="A22" s="228"/>
      <c r="B22" s="247" t="s">
        <v>105</v>
      </c>
      <c r="C22" s="228"/>
      <c r="D22" s="679" t="s">
        <v>106</v>
      </c>
      <c r="E22" s="679"/>
      <c r="F22" s="679"/>
      <c r="G22" s="679"/>
      <c r="H22" s="679"/>
      <c r="I22" s="228"/>
      <c r="J22" s="228" t="s">
        <v>107</v>
      </c>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42"/>
      <c r="AH22" s="242"/>
      <c r="AI22" s="242"/>
      <c r="AJ22" s="242"/>
    </row>
    <row r="23" spans="1:36" x14ac:dyDescent="0.15">
      <c r="A23" s="228"/>
      <c r="B23" s="228"/>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42"/>
      <c r="AH23" s="242"/>
      <c r="AI23" s="242"/>
      <c r="AJ23" s="242"/>
    </row>
    <row r="24" spans="1:36" s="70" customFormat="1" x14ac:dyDescent="0.15">
      <c r="A24" s="248"/>
      <c r="B24" s="247" t="s">
        <v>108</v>
      </c>
      <c r="C24" s="248"/>
      <c r="D24" s="679" t="s">
        <v>109</v>
      </c>
      <c r="E24" s="679"/>
      <c r="F24" s="679"/>
      <c r="G24" s="679"/>
      <c r="H24" s="679"/>
      <c r="I24" s="228"/>
      <c r="J24" s="228" t="s">
        <v>110</v>
      </c>
      <c r="K24" s="228"/>
      <c r="L24" s="228"/>
      <c r="M24" s="228"/>
      <c r="N24" s="228"/>
      <c r="O24" s="228"/>
      <c r="P24" s="228"/>
      <c r="Q24" s="228"/>
      <c r="R24" s="228"/>
      <c r="S24" s="228"/>
      <c r="T24" s="228"/>
      <c r="U24" s="228"/>
      <c r="V24" s="228"/>
      <c r="W24" s="248"/>
      <c r="X24" s="248"/>
      <c r="Y24" s="248"/>
      <c r="Z24" s="248"/>
      <c r="AA24" s="248"/>
      <c r="AB24" s="248"/>
      <c r="AC24" s="248"/>
      <c r="AD24" s="248"/>
      <c r="AE24" s="248"/>
      <c r="AF24" s="248"/>
      <c r="AG24" s="248"/>
      <c r="AH24" s="248"/>
      <c r="AI24" s="248"/>
      <c r="AJ24" s="248"/>
    </row>
    <row r="25" spans="1:36" s="70" customFormat="1" x14ac:dyDescent="0.15">
      <c r="A25" s="249"/>
      <c r="B25" s="248"/>
      <c r="C25" s="248"/>
      <c r="D25" s="228"/>
      <c r="E25" s="228"/>
      <c r="F25" s="228"/>
      <c r="G25" s="228"/>
      <c r="H25" s="228"/>
      <c r="I25" s="228"/>
      <c r="J25" s="228"/>
      <c r="K25" s="228"/>
      <c r="L25" s="228"/>
      <c r="M25" s="228"/>
      <c r="N25" s="228"/>
      <c r="O25" s="228"/>
      <c r="P25" s="228"/>
      <c r="Q25" s="228"/>
      <c r="R25" s="228"/>
      <c r="S25" s="228"/>
      <c r="T25" s="228"/>
      <c r="U25" s="228"/>
      <c r="V25" s="228"/>
      <c r="W25" s="248"/>
      <c r="X25" s="248"/>
      <c r="Y25" s="248"/>
      <c r="Z25" s="248"/>
      <c r="AA25" s="248"/>
      <c r="AB25" s="248"/>
      <c r="AC25" s="248"/>
      <c r="AD25" s="248"/>
      <c r="AE25" s="248"/>
      <c r="AF25" s="248"/>
      <c r="AG25" s="248"/>
      <c r="AH25" s="248"/>
      <c r="AI25" s="248"/>
      <c r="AJ25" s="248"/>
    </row>
    <row r="26" spans="1:36" s="70" customFormat="1" ht="13.5" customHeight="1" x14ac:dyDescent="0.15">
      <c r="A26" s="249"/>
      <c r="B26" s="247" t="s">
        <v>111</v>
      </c>
      <c r="C26" s="248"/>
      <c r="D26" s="679" t="s">
        <v>112</v>
      </c>
      <c r="E26" s="679"/>
      <c r="F26" s="679"/>
      <c r="G26" s="679"/>
      <c r="H26" s="679"/>
      <c r="I26" s="228"/>
      <c r="J26" s="250" t="s">
        <v>326</v>
      </c>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row>
    <row r="27" spans="1:36" s="70" customFormat="1" x14ac:dyDescent="0.15">
      <c r="A27" s="249"/>
      <c r="B27" s="680"/>
      <c r="C27" s="680"/>
      <c r="D27" s="252"/>
      <c r="E27" s="252"/>
      <c r="F27" s="252"/>
      <c r="G27" s="252"/>
      <c r="H27" s="252"/>
      <c r="I27" s="249"/>
      <c r="J27" s="250"/>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row>
    <row r="28" spans="1:36" s="70" customFormat="1" ht="13.5" customHeight="1" x14ac:dyDescent="0.15">
      <c r="A28" s="248"/>
      <c r="B28" s="248"/>
      <c r="C28" s="253"/>
      <c r="D28" s="252"/>
      <c r="E28" s="252"/>
      <c r="F28" s="252"/>
      <c r="G28" s="252"/>
      <c r="H28" s="252"/>
      <c r="I28" s="249"/>
      <c r="J28" s="248"/>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row>
    <row r="29" spans="1:36" s="70" customFormat="1" ht="76.5" customHeight="1" x14ac:dyDescent="0.15">
      <c r="A29" s="681" t="s">
        <v>418</v>
      </c>
      <c r="B29" s="668"/>
      <c r="C29" s="668"/>
      <c r="D29" s="668"/>
      <c r="E29" s="668"/>
      <c r="F29" s="668"/>
      <c r="G29" s="668"/>
      <c r="H29" s="668"/>
      <c r="I29" s="668"/>
      <c r="J29" s="668"/>
      <c r="K29" s="668"/>
      <c r="L29" s="668"/>
      <c r="M29" s="668"/>
      <c r="N29" s="668"/>
      <c r="O29" s="668"/>
      <c r="P29" s="668"/>
      <c r="Q29" s="668"/>
      <c r="R29" s="668"/>
      <c r="S29" s="668"/>
      <c r="T29" s="668"/>
      <c r="U29" s="668"/>
      <c r="V29" s="668"/>
      <c r="W29" s="668"/>
      <c r="X29" s="668"/>
      <c r="Y29" s="668"/>
      <c r="Z29" s="668"/>
      <c r="AA29" s="668"/>
      <c r="AB29" s="668"/>
      <c r="AC29" s="668"/>
      <c r="AD29" s="668"/>
      <c r="AE29" s="668"/>
      <c r="AF29" s="668"/>
      <c r="AG29" s="668"/>
      <c r="AH29" s="668"/>
      <c r="AI29" s="668"/>
      <c r="AJ29" s="668"/>
    </row>
    <row r="30" spans="1:36" s="70" customFormat="1" ht="58.5" customHeight="1" x14ac:dyDescent="0.15">
      <c r="A30" s="668"/>
      <c r="B30" s="668"/>
      <c r="C30" s="668"/>
      <c r="D30" s="668"/>
      <c r="E30" s="668"/>
      <c r="F30" s="668"/>
      <c r="G30" s="668"/>
      <c r="H30" s="668"/>
      <c r="I30" s="668"/>
      <c r="J30" s="668"/>
      <c r="K30" s="668"/>
      <c r="L30" s="668"/>
      <c r="M30" s="668"/>
      <c r="N30" s="668"/>
      <c r="O30" s="668"/>
      <c r="P30" s="668"/>
      <c r="Q30" s="668"/>
      <c r="R30" s="668"/>
      <c r="S30" s="668"/>
      <c r="T30" s="668"/>
      <c r="U30" s="668"/>
      <c r="V30" s="668"/>
      <c r="W30" s="668"/>
      <c r="X30" s="668"/>
      <c r="Y30" s="668"/>
      <c r="Z30" s="668"/>
      <c r="AA30" s="668"/>
      <c r="AB30" s="668"/>
      <c r="AC30" s="668"/>
      <c r="AD30" s="668"/>
      <c r="AE30" s="668"/>
      <c r="AF30" s="668"/>
      <c r="AG30" s="668"/>
      <c r="AH30" s="668"/>
      <c r="AI30" s="668"/>
      <c r="AJ30" s="668"/>
    </row>
    <row r="31" spans="1:36" s="70" customFormat="1" x14ac:dyDescent="0.15">
      <c r="A31" s="74"/>
      <c r="B31" s="74"/>
      <c r="C31" s="75"/>
      <c r="D31" s="76"/>
      <c r="E31" s="76"/>
      <c r="F31" s="76"/>
      <c r="G31" s="76"/>
      <c r="H31" s="76"/>
      <c r="I31" s="74"/>
    </row>
    <row r="32" spans="1:36" s="70" customFormat="1" x14ac:dyDescent="0.15">
      <c r="A32" s="74"/>
      <c r="B32" s="74"/>
      <c r="C32" s="77"/>
      <c r="D32" s="76"/>
      <c r="E32" s="76"/>
      <c r="F32" s="76"/>
      <c r="G32" s="76"/>
      <c r="H32" s="76"/>
      <c r="I32" s="74"/>
    </row>
    <row r="33" spans="1:9" s="70" customFormat="1" x14ac:dyDescent="0.15">
      <c r="A33" s="74"/>
      <c r="B33" s="74"/>
      <c r="C33" s="77"/>
      <c r="D33" s="76"/>
      <c r="E33" s="76"/>
      <c r="F33" s="76"/>
      <c r="G33" s="76"/>
      <c r="H33" s="76"/>
      <c r="I33" s="74"/>
    </row>
    <row r="34" spans="1:9" s="70" customFormat="1" x14ac:dyDescent="0.15">
      <c r="A34" s="74"/>
      <c r="B34" s="77"/>
      <c r="C34" s="77"/>
      <c r="D34" s="76"/>
      <c r="E34" s="76"/>
      <c r="F34" s="76"/>
      <c r="G34" s="76"/>
      <c r="H34" s="76"/>
      <c r="I34" s="74"/>
    </row>
    <row r="35" spans="1:9" s="70" customFormat="1" x14ac:dyDescent="0.15">
      <c r="A35" s="74"/>
      <c r="B35" s="77"/>
      <c r="C35" s="77"/>
      <c r="D35" s="76"/>
      <c r="E35" s="76"/>
      <c r="F35" s="76"/>
      <c r="G35" s="76"/>
      <c r="H35" s="76"/>
      <c r="I35" s="74"/>
    </row>
    <row r="36" spans="1:9" s="70" customFormat="1" x14ac:dyDescent="0.15">
      <c r="D36" s="76"/>
      <c r="E36" s="76"/>
      <c r="F36" s="76"/>
      <c r="G36" s="76"/>
      <c r="H36" s="76"/>
      <c r="I36" s="74"/>
    </row>
    <row r="37" spans="1:9" s="70" customFormat="1" x14ac:dyDescent="0.15">
      <c r="A37" s="77"/>
      <c r="B37" s="74"/>
      <c r="C37" s="77"/>
      <c r="D37" s="76"/>
      <c r="E37" s="76"/>
      <c r="F37" s="76"/>
      <c r="G37" s="76"/>
      <c r="H37" s="76"/>
      <c r="I37" s="74"/>
    </row>
    <row r="38" spans="1:9" s="70" customFormat="1" x14ac:dyDescent="0.15">
      <c r="A38" s="74"/>
      <c r="B38" s="77"/>
      <c r="C38" s="77"/>
      <c r="D38" s="76"/>
      <c r="E38" s="76"/>
      <c r="F38" s="76"/>
      <c r="G38" s="76"/>
      <c r="H38" s="76"/>
      <c r="I38" s="74"/>
    </row>
    <row r="39" spans="1:9" s="70" customFormat="1" x14ac:dyDescent="0.15">
      <c r="A39" s="74"/>
      <c r="B39" s="77"/>
      <c r="C39" s="77"/>
      <c r="D39" s="76"/>
      <c r="E39" s="76"/>
      <c r="F39" s="76"/>
      <c r="G39" s="76"/>
      <c r="H39" s="76"/>
      <c r="I39" s="74"/>
    </row>
    <row r="40" spans="1:9" s="70" customFormat="1" x14ac:dyDescent="0.15">
      <c r="A40" s="74"/>
      <c r="B40" s="77"/>
      <c r="C40" s="77"/>
      <c r="D40" s="76"/>
      <c r="E40" s="76"/>
      <c r="F40" s="76"/>
      <c r="G40" s="76"/>
      <c r="H40" s="76"/>
      <c r="I40" s="74"/>
    </row>
    <row r="41" spans="1:9" s="70" customFormat="1" x14ac:dyDescent="0.15">
      <c r="A41" s="74"/>
      <c r="B41" s="77"/>
      <c r="C41" s="77"/>
      <c r="D41" s="76"/>
      <c r="E41" s="76"/>
      <c r="F41" s="76"/>
      <c r="G41" s="76"/>
      <c r="H41" s="76"/>
      <c r="I41" s="74"/>
    </row>
    <row r="42" spans="1:9" s="70" customFormat="1" x14ac:dyDescent="0.15">
      <c r="D42" s="76"/>
      <c r="E42" s="76"/>
      <c r="F42" s="76"/>
      <c r="G42" s="76"/>
      <c r="H42" s="76"/>
      <c r="I42" s="74"/>
    </row>
    <row r="43" spans="1:9" s="70" customFormat="1" x14ac:dyDescent="0.15">
      <c r="A43" s="77"/>
      <c r="B43" s="77"/>
      <c r="C43" s="77"/>
      <c r="D43" s="76"/>
      <c r="E43" s="76"/>
      <c r="F43" s="76"/>
      <c r="G43" s="76"/>
      <c r="H43" s="76"/>
      <c r="I43" s="74"/>
    </row>
    <row r="44" spans="1:9" s="70" customFormat="1" x14ac:dyDescent="0.15">
      <c r="A44" s="77"/>
      <c r="B44" s="77"/>
      <c r="C44" s="77"/>
      <c r="D44" s="76"/>
      <c r="E44" s="76"/>
      <c r="F44" s="76"/>
      <c r="G44" s="76"/>
      <c r="H44" s="76"/>
      <c r="I44" s="74"/>
    </row>
    <row r="45" spans="1:9" s="70" customFormat="1" x14ac:dyDescent="0.15">
      <c r="A45" s="77"/>
      <c r="B45" s="77"/>
      <c r="C45" s="77"/>
      <c r="D45" s="76"/>
      <c r="E45" s="76"/>
      <c r="F45" s="76"/>
      <c r="G45" s="76"/>
      <c r="H45" s="76"/>
      <c r="I45" s="74"/>
    </row>
    <row r="46" spans="1:9" s="70" customFormat="1" x14ac:dyDescent="0.15">
      <c r="A46" s="77"/>
      <c r="B46" s="77"/>
      <c r="C46" s="77"/>
      <c r="D46" s="76"/>
      <c r="E46" s="76"/>
      <c r="F46" s="76"/>
      <c r="G46" s="76"/>
      <c r="H46" s="76"/>
      <c r="I46" s="74"/>
    </row>
    <row r="47" spans="1:9" s="70" customFormat="1" x14ac:dyDescent="0.15">
      <c r="D47" s="76"/>
      <c r="E47" s="76"/>
      <c r="F47" s="76"/>
      <c r="G47" s="76"/>
      <c r="H47" s="76"/>
      <c r="I47" s="74"/>
    </row>
    <row r="48" spans="1:9" s="70" customFormat="1" x14ac:dyDescent="0.15">
      <c r="D48" s="76"/>
      <c r="E48" s="76"/>
      <c r="F48" s="76"/>
      <c r="G48" s="76"/>
      <c r="H48" s="76"/>
      <c r="I48" s="74"/>
    </row>
    <row r="49" spans="1:9" s="70" customFormat="1" x14ac:dyDescent="0.15">
      <c r="A49" s="77"/>
      <c r="B49" s="77"/>
      <c r="C49" s="77"/>
      <c r="D49" s="76"/>
      <c r="E49" s="76"/>
      <c r="F49" s="76"/>
      <c r="G49" s="76"/>
      <c r="H49" s="76"/>
      <c r="I49" s="74"/>
    </row>
    <row r="50" spans="1:9" s="70" customFormat="1" x14ac:dyDescent="0.15">
      <c r="A50" s="74"/>
      <c r="B50" s="77"/>
      <c r="C50" s="79"/>
      <c r="D50" s="76"/>
      <c r="E50" s="76"/>
      <c r="F50" s="76"/>
      <c r="G50" s="76"/>
      <c r="H50" s="76"/>
      <c r="I50" s="74"/>
    </row>
    <row r="51" spans="1:9" s="70" customFormat="1" x14ac:dyDescent="0.15">
      <c r="A51" s="74"/>
      <c r="B51" s="74"/>
      <c r="C51" s="75"/>
      <c r="D51" s="76"/>
      <c r="E51" s="76"/>
      <c r="F51" s="76"/>
      <c r="G51" s="76"/>
      <c r="H51" s="76"/>
      <c r="I51" s="74"/>
    </row>
    <row r="52" spans="1:9" s="70" customFormat="1" x14ac:dyDescent="0.15">
      <c r="A52" s="74"/>
      <c r="B52" s="74"/>
      <c r="C52" s="77"/>
      <c r="D52" s="76"/>
      <c r="E52" s="76"/>
      <c r="F52" s="76"/>
      <c r="G52" s="76"/>
      <c r="H52" s="76"/>
      <c r="I52" s="74"/>
    </row>
    <row r="53" spans="1:9" s="70" customFormat="1" x14ac:dyDescent="0.15">
      <c r="A53" s="74"/>
      <c r="B53" s="77"/>
      <c r="C53" s="79"/>
      <c r="D53" s="76"/>
      <c r="E53" s="76"/>
      <c r="F53" s="76"/>
      <c r="G53" s="76"/>
      <c r="H53" s="76"/>
      <c r="I53" s="74"/>
    </row>
    <row r="54" spans="1:9" s="70" customFormat="1" x14ac:dyDescent="0.15">
      <c r="A54" s="74"/>
      <c r="B54" s="74"/>
      <c r="C54" s="75"/>
      <c r="D54" s="76"/>
      <c r="E54" s="76"/>
      <c r="F54" s="76"/>
      <c r="G54" s="76"/>
      <c r="H54" s="76"/>
      <c r="I54" s="74"/>
    </row>
    <row r="55" spans="1:9" s="70" customFormat="1" x14ac:dyDescent="0.15">
      <c r="A55" s="74"/>
      <c r="B55" s="74"/>
      <c r="C55" s="77"/>
      <c r="D55" s="76"/>
      <c r="E55" s="76"/>
      <c r="F55" s="76"/>
      <c r="G55" s="76"/>
      <c r="H55" s="76"/>
      <c r="I55" s="74"/>
    </row>
    <row r="56" spans="1:9" s="70" customFormat="1" x14ac:dyDescent="0.15">
      <c r="A56" s="74"/>
      <c r="B56" s="77"/>
      <c r="C56" s="79"/>
      <c r="D56" s="76"/>
      <c r="E56" s="76"/>
      <c r="F56" s="76"/>
      <c r="G56" s="76"/>
      <c r="H56" s="76"/>
      <c r="I56" s="74"/>
    </row>
    <row r="57" spans="1:9" s="70" customFormat="1" x14ac:dyDescent="0.15">
      <c r="A57" s="74"/>
      <c r="B57" s="74"/>
      <c r="C57" s="75"/>
      <c r="D57" s="76"/>
      <c r="E57" s="76"/>
      <c r="F57" s="76"/>
      <c r="G57" s="76"/>
      <c r="H57" s="76"/>
      <c r="I57" s="74"/>
    </row>
    <row r="58" spans="1:9" s="70" customFormat="1" x14ac:dyDescent="0.15">
      <c r="A58" s="74"/>
      <c r="B58" s="74"/>
      <c r="C58" s="77"/>
      <c r="D58" s="76"/>
      <c r="E58" s="76"/>
      <c r="F58" s="76"/>
      <c r="G58" s="76"/>
      <c r="H58" s="76"/>
      <c r="I58" s="74"/>
    </row>
    <row r="59" spans="1:9" s="70" customFormat="1" x14ac:dyDescent="0.15">
      <c r="A59" s="74"/>
      <c r="B59" s="74"/>
      <c r="C59" s="75"/>
      <c r="D59" s="76"/>
      <c r="E59" s="76"/>
      <c r="F59" s="76"/>
      <c r="G59" s="76"/>
      <c r="H59" s="76"/>
      <c r="I59" s="74"/>
    </row>
    <row r="60" spans="1:9" s="70" customFormat="1" x14ac:dyDescent="0.15">
      <c r="A60" s="82"/>
      <c r="B60" s="82"/>
      <c r="C60" s="82"/>
    </row>
    <row r="61" spans="1:9" s="70" customFormat="1" x14ac:dyDescent="0.15">
      <c r="A61" s="676"/>
      <c r="B61" s="676"/>
      <c r="C61" s="676"/>
    </row>
    <row r="62" spans="1:9" s="71" customFormat="1" x14ac:dyDescent="0.15"/>
    <row r="63" spans="1:9" s="71" customFormat="1" x14ac:dyDescent="0.15"/>
    <row r="64" spans="1:9" s="71" customFormat="1" x14ac:dyDescent="0.15"/>
    <row r="65" spans="1:9" s="71" customFormat="1" x14ac:dyDescent="0.15"/>
    <row r="66" spans="1:9" s="70" customFormat="1" x14ac:dyDescent="0.15">
      <c r="A66" s="676"/>
      <c r="B66" s="678"/>
      <c r="C66" s="678"/>
      <c r="D66" s="676"/>
      <c r="E66" s="676"/>
      <c r="F66" s="676"/>
      <c r="G66" s="676"/>
      <c r="H66" s="676"/>
      <c r="I66" s="676"/>
    </row>
    <row r="67" spans="1:9" s="70" customFormat="1" x14ac:dyDescent="0.15">
      <c r="A67" s="678"/>
      <c r="B67" s="678"/>
      <c r="C67" s="678"/>
      <c r="D67" s="676"/>
      <c r="E67" s="676"/>
      <c r="F67" s="74"/>
      <c r="G67" s="74"/>
      <c r="H67" s="676"/>
      <c r="I67" s="676"/>
    </row>
    <row r="68" spans="1:9" s="70" customFormat="1" x14ac:dyDescent="0.15">
      <c r="A68" s="676"/>
      <c r="B68" s="678"/>
      <c r="C68" s="678"/>
      <c r="D68" s="74"/>
      <c r="E68" s="74"/>
      <c r="F68" s="74"/>
      <c r="G68" s="74"/>
      <c r="H68" s="676"/>
      <c r="I68" s="676"/>
    </row>
    <row r="69" spans="1:9" s="70" customFormat="1" x14ac:dyDescent="0.15">
      <c r="A69" s="676"/>
      <c r="B69" s="678"/>
      <c r="C69" s="678"/>
      <c r="D69" s="74"/>
      <c r="E69" s="74"/>
      <c r="F69" s="74"/>
      <c r="G69" s="74"/>
      <c r="H69" s="676"/>
      <c r="I69" s="676"/>
    </row>
    <row r="70" spans="1:9" s="70" customFormat="1" x14ac:dyDescent="0.15">
      <c r="A70" s="676"/>
      <c r="B70" s="678"/>
      <c r="C70" s="678"/>
      <c r="F70" s="74"/>
      <c r="G70" s="74"/>
      <c r="H70" s="676"/>
      <c r="I70" s="676"/>
    </row>
    <row r="71" spans="1:9" s="71" customFormat="1" x14ac:dyDescent="0.15"/>
    <row r="72" spans="1:9" s="71" customFormat="1" x14ac:dyDescent="0.15"/>
    <row r="73" spans="1:9" s="70" customFormat="1" x14ac:dyDescent="0.15">
      <c r="A73" s="676"/>
      <c r="B73" s="676"/>
      <c r="C73" s="676"/>
      <c r="D73" s="676"/>
      <c r="E73" s="676"/>
      <c r="F73" s="676"/>
      <c r="G73" s="676"/>
      <c r="H73" s="676"/>
      <c r="I73" s="676"/>
    </row>
    <row r="74" spans="1:9" s="70" customFormat="1" x14ac:dyDescent="0.15">
      <c r="A74" s="676"/>
      <c r="B74" s="676"/>
      <c r="C74" s="676"/>
      <c r="D74" s="676"/>
      <c r="E74" s="676"/>
      <c r="F74" s="74"/>
      <c r="G74" s="74"/>
      <c r="H74" s="676"/>
      <c r="I74" s="676"/>
    </row>
    <row r="75" spans="1:9" s="70" customFormat="1" ht="27" customHeight="1" x14ac:dyDescent="0.15">
      <c r="A75" s="676"/>
      <c r="B75" s="676"/>
      <c r="C75" s="676"/>
      <c r="D75" s="74"/>
      <c r="E75" s="74"/>
      <c r="F75" s="74"/>
      <c r="G75" s="74"/>
      <c r="H75" s="74"/>
      <c r="I75" s="74"/>
    </row>
    <row r="76" spans="1:9" s="70" customFormat="1" ht="27" customHeight="1" x14ac:dyDescent="0.15">
      <c r="A76" s="677"/>
      <c r="B76" s="677"/>
      <c r="C76" s="677"/>
      <c r="D76" s="74"/>
      <c r="E76" s="74"/>
      <c r="F76" s="74"/>
      <c r="G76" s="74"/>
      <c r="H76" s="74"/>
      <c r="I76" s="74"/>
    </row>
    <row r="77" spans="1:9" s="70" customFormat="1" ht="27" customHeight="1" x14ac:dyDescent="0.15">
      <c r="A77" s="676"/>
      <c r="B77" s="676"/>
      <c r="C77" s="676"/>
      <c r="F77" s="74"/>
      <c r="G77" s="74"/>
      <c r="H77" s="676"/>
      <c r="I77" s="676"/>
    </row>
    <row r="78" spans="1:9" ht="20.25" customHeight="1" x14ac:dyDescent="0.15"/>
    <row r="79" spans="1:9" ht="18" customHeight="1" x14ac:dyDescent="0.15"/>
    <row r="80" spans="1:9" ht="18" customHeight="1" x14ac:dyDescent="0.15"/>
    <row r="81" ht="18" customHeight="1" x14ac:dyDescent="0.15"/>
    <row r="82" ht="18" customHeight="1" x14ac:dyDescent="0.15"/>
    <row r="83" ht="17.100000000000001" customHeight="1" x14ac:dyDescent="0.15"/>
  </sheetData>
  <mergeCells count="35">
    <mergeCell ref="AA3:AJ3"/>
    <mergeCell ref="Z4:AJ4"/>
    <mergeCell ref="C7:M7"/>
    <mergeCell ref="Y11:AG11"/>
    <mergeCell ref="Z12:AH12"/>
    <mergeCell ref="A15:AJ15"/>
    <mergeCell ref="A16:H16"/>
    <mergeCell ref="A20:AJ20"/>
    <mergeCell ref="D22:H22"/>
    <mergeCell ref="D24:H24"/>
    <mergeCell ref="A17:AJ19"/>
    <mergeCell ref="F73:G73"/>
    <mergeCell ref="D26:H26"/>
    <mergeCell ref="B27:C27"/>
    <mergeCell ref="A61:C61"/>
    <mergeCell ref="F66:G66"/>
    <mergeCell ref="A68:C68"/>
    <mergeCell ref="H68:I68"/>
    <mergeCell ref="A29:AJ30"/>
    <mergeCell ref="A75:C75"/>
    <mergeCell ref="A76:C76"/>
    <mergeCell ref="A77:C77"/>
    <mergeCell ref="H77:I77"/>
    <mergeCell ref="D66:D67"/>
    <mergeCell ref="D73:D74"/>
    <mergeCell ref="E66:E67"/>
    <mergeCell ref="E73:E74"/>
    <mergeCell ref="A73:C74"/>
    <mergeCell ref="H73:I74"/>
    <mergeCell ref="H66:I67"/>
    <mergeCell ref="A66:C67"/>
    <mergeCell ref="A69:C69"/>
    <mergeCell ref="H69:I69"/>
    <mergeCell ref="A70:C70"/>
    <mergeCell ref="H70:I70"/>
  </mergeCells>
  <phoneticPr fontId="37"/>
  <printOptions horizontalCentered="1" verticalCentered="1"/>
  <pageMargins left="0.78680555555555598" right="0.78680555555555598" top="0.78680555555555598" bottom="0.78680555555555598" header="0.47222222222222199" footer="0.51180555555555596"/>
  <pageSetup paperSize="9"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21</vt:i4>
      </vt:variant>
    </vt:vector>
  </HeadingPairs>
  <TitlesOfParts>
    <vt:vector size="47" baseType="lpstr">
      <vt:lpstr>様式第１号（産地構想）表紙</vt:lpstr>
      <vt:lpstr>項目１～５</vt:lpstr>
      <vt:lpstr>項目６,７</vt:lpstr>
      <vt:lpstr>様式第２号（事業実施計画書）</vt:lpstr>
      <vt:lpstr>様式第３号（事業統括表）</vt:lpstr>
      <vt:lpstr>様式第３号（別紙）（事業総括表内訳）補助金計算式無し</vt:lpstr>
      <vt:lpstr>様式第３号（別紙）（事業総括表内訳）記載例</vt:lpstr>
      <vt:lpstr>様式第４号（実施計画承認申請）</vt:lpstr>
      <vt:lpstr>様式第５号（交付申請書）</vt:lpstr>
      <vt:lpstr>様式第５号（別紙）（経費の配分等）</vt:lpstr>
      <vt:lpstr>様式第６号（事業実施計画変更承認申請）</vt:lpstr>
      <vt:lpstr>様式第７号（補助金変更承認申請書）</vt:lpstr>
      <vt:lpstr>様式第８号（完了報告）</vt:lpstr>
      <vt:lpstr>様式第９号（事業実績報告書）</vt:lpstr>
      <vt:lpstr>様式第10号（補助金実績報告書）</vt:lpstr>
      <vt:lpstr>様式第11号（概算払請求）</vt:lpstr>
      <vt:lpstr>様式第12号（事業達成状況）</vt:lpstr>
      <vt:lpstr>様式第13号（事業達成状況報告）</vt:lpstr>
      <vt:lpstr>様式第14号（消費税等報告書）</vt:lpstr>
      <vt:lpstr>様式第15号（財産管理台帳）</vt:lpstr>
      <vt:lpstr>様式第16号（契約届出）</vt:lpstr>
      <vt:lpstr>様式第17号（入札等結果）</vt:lpstr>
      <vt:lpstr>様式第18号（代行施行確認表）</vt:lpstr>
      <vt:lpstr>様式第19号(事業延長申請書)</vt:lpstr>
      <vt:lpstr>様式第20号(発展的更新申請書)</vt:lpstr>
      <vt:lpstr>様式第20号別紙</vt:lpstr>
      <vt:lpstr>'項目１～５'!Print_Area</vt:lpstr>
      <vt:lpstr>'項目６,７'!Print_Area</vt:lpstr>
      <vt:lpstr>'様式第10号（補助金実績報告書）'!Print_Area</vt:lpstr>
      <vt:lpstr>'様式第11号（概算払請求）'!Print_Area</vt:lpstr>
      <vt:lpstr>'様式第12号（事業達成状況）'!Print_Area</vt:lpstr>
      <vt:lpstr>'様式第13号（事業達成状況報告）'!Print_Area</vt:lpstr>
      <vt:lpstr>'様式第14号（消費税等報告書）'!Print_Area</vt:lpstr>
      <vt:lpstr>'様式第16号（契約届出）'!Print_Area</vt:lpstr>
      <vt:lpstr>'様式第17号（入札等結果）'!Print_Area</vt:lpstr>
      <vt:lpstr>'様式第18号（代行施行確認表）'!Print_Area</vt:lpstr>
      <vt:lpstr>'様式第19号(事業延長申請書)'!Print_Area</vt:lpstr>
      <vt:lpstr>'様式第１号（産地構想）表紙'!Print_Area</vt:lpstr>
      <vt:lpstr>様式第20号別紙!Print_Area</vt:lpstr>
      <vt:lpstr>'様式第２号（事業実施計画書）'!Print_Area</vt:lpstr>
      <vt:lpstr>'様式第３号（事業統括表）'!Print_Area</vt:lpstr>
      <vt:lpstr>'様式第３号（別紙）（事業総括表内訳）記載例'!Print_Area</vt:lpstr>
      <vt:lpstr>'様式第３号（別紙）（事業総括表内訳）補助金計算式無し'!Print_Area</vt:lpstr>
      <vt:lpstr>'様式第４号（実施計画承認申請）'!Print_Area</vt:lpstr>
      <vt:lpstr>'様式第５号（交付申請書）'!Print_Area</vt:lpstr>
      <vt:lpstr>'様式第７号（補助金変更承認申請書）'!Print_Area</vt:lpstr>
      <vt:lpstr>'様式第８号（完了報告）'!Print_Area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2023-03-16T03:29:55Z</cp:lastPrinted>
  <dcterms:modified xsi:type="dcterms:W3CDTF">2023-03-16T03:46:32Z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ies>
</file>