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商工労働部\雇用政策課\040 雇用対策\02 県内就職促進\030 ジョブカフェしまね\04 学校別在籍調査\R8\01_調査依頼\HP掲載用\HP掲載原稿\"/>
    </mc:Choice>
  </mc:AlternateContent>
  <xr:revisionPtr revIDLastSave="0" documentId="13_ncr:1_{1830ED1E-E67E-476C-95C4-FF784A32217E}" xr6:coauthVersionLast="47" xr6:coauthVersionMax="47" xr10:uidLastSave="{00000000-0000-0000-0000-000000000000}"/>
  <bookViews>
    <workbookView xWindow="-120" yWindow="-120" windowWidth="29040" windowHeight="15720" xr2:uid="{00000000-000D-0000-FFFF-FFFF00000000}"/>
  </bookViews>
  <sheets>
    <sheet name=" ふるさと島根医療専門学校" sheetId="15" r:id="rId1"/>
    <sheet name="ふるさと島根看護カレッジ" sheetId="16" r:id="rId2"/>
    <sheet name="選択リスト（削除しないでください）" sheetId="12" r:id="rId3"/>
  </sheets>
  <definedNames>
    <definedName name="_xlnm.Print_Area" localSheetId="0">' ふるさと島根医療専門学校'!$C$1:$AP$45</definedName>
    <definedName name="_xlnm.Print_Area" localSheetId="1">ふるさと島根看護カレッジ!$C$1:$AP$45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6" i="16" l="1"/>
  <c r="AK26" i="16"/>
  <c r="AI26" i="16"/>
  <c r="AG26" i="16"/>
  <c r="AE26" i="16"/>
  <c r="AC26" i="16"/>
  <c r="AA26" i="16"/>
  <c r="Y26" i="16"/>
  <c r="W26" i="16"/>
  <c r="U26" i="16"/>
  <c r="AO25" i="16"/>
  <c r="B25" i="16"/>
  <c r="A25" i="16"/>
  <c r="AO24" i="16"/>
  <c r="B24" i="16"/>
  <c r="A24" i="16"/>
  <c r="AO23" i="16"/>
  <c r="B23" i="16"/>
  <c r="A23" i="16"/>
  <c r="AO22" i="16"/>
  <c r="B22" i="16"/>
  <c r="A22" i="16"/>
  <c r="AO21" i="16"/>
  <c r="B21" i="16"/>
  <c r="A21" i="16"/>
  <c r="AO20" i="16"/>
  <c r="B20" i="16"/>
  <c r="A20" i="16"/>
  <c r="AO19" i="16"/>
  <c r="B19" i="16"/>
  <c r="A19" i="16"/>
  <c r="AO18" i="16"/>
  <c r="B18" i="16"/>
  <c r="A18" i="16"/>
  <c r="AO17" i="16"/>
  <c r="B17" i="16"/>
  <c r="A17" i="16"/>
  <c r="AO16" i="16"/>
  <c r="B16" i="16"/>
  <c r="A16" i="16"/>
  <c r="A17" i="15"/>
  <c r="A18" i="15"/>
  <c r="A19" i="15"/>
  <c r="A20" i="15"/>
  <c r="A21" i="15"/>
  <c r="A22" i="15"/>
  <c r="A23" i="15"/>
  <c r="A24" i="15"/>
  <c r="A25" i="15"/>
  <c r="A16" i="15"/>
  <c r="AO19" i="15"/>
  <c r="AO20" i="15"/>
  <c r="AO21" i="15"/>
  <c r="AO22" i="15"/>
  <c r="AO23" i="15"/>
  <c r="AO24" i="15"/>
  <c r="AO25" i="15"/>
  <c r="W26" i="15"/>
  <c r="Y26" i="15"/>
  <c r="AA26" i="15"/>
  <c r="AC26" i="15"/>
  <c r="AE26" i="15"/>
  <c r="AG26" i="15"/>
  <c r="AI26" i="15"/>
  <c r="AK26" i="15"/>
  <c r="AM26" i="15"/>
  <c r="U26" i="15"/>
  <c r="B25" i="15"/>
  <c r="B24" i="15"/>
  <c r="B23" i="15"/>
  <c r="B22" i="15"/>
  <c r="B21" i="15"/>
  <c r="B20" i="15"/>
  <c r="B19" i="15"/>
  <c r="AO18" i="15"/>
  <c r="B18" i="15"/>
  <c r="AO17" i="15"/>
  <c r="B17" i="15"/>
  <c r="AO16" i="15"/>
  <c r="B16" i="15"/>
  <c r="AO26" i="16" l="1"/>
  <c r="AO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孝治</author>
  </authors>
  <commentList>
    <comment ref="AA33" authorId="0" shapeId="0" xr:uid="{15CC37D6-D0E9-44E9-B610-69DB6A5B208F}">
      <text>
        <r>
          <rPr>
            <b/>
            <sz val="20"/>
            <color indexed="81"/>
            <rFont val="MS P ゴシック"/>
            <family val="3"/>
            <charset val="128"/>
          </rPr>
          <t>②の島根県出身のUターン者数を含みます。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原田　孝治</author>
  </authors>
  <commentList>
    <comment ref="AA33" authorId="0" shapeId="0" xr:uid="{1319078E-3DFB-44F5-A24E-DF9F5BA8170D}">
      <text>
        <r>
          <rPr>
            <b/>
            <sz val="20"/>
            <color indexed="81"/>
            <rFont val="MS P ゴシック"/>
            <family val="3"/>
            <charset val="128"/>
          </rPr>
          <t>②の島根県出身のUターン者数を含みます。</t>
        </r>
      </text>
    </comment>
  </commentList>
</comments>
</file>

<file path=xl/sharedStrings.xml><?xml version="1.0" encoding="utf-8"?>
<sst xmlns="http://schemas.openxmlformats.org/spreadsheetml/2006/main" count="174" uniqueCount="116">
  <si>
    <t>１年</t>
    <rPh sb="1" eb="2">
      <t>ネン</t>
    </rPh>
    <phoneticPr fontId="1"/>
  </si>
  <si>
    <t>２年</t>
    <rPh sb="1" eb="2">
      <t>ネン</t>
    </rPh>
    <phoneticPr fontId="1"/>
  </si>
  <si>
    <t>３年</t>
    <rPh sb="1" eb="2">
      <t>ネン</t>
    </rPh>
    <phoneticPr fontId="1"/>
  </si>
  <si>
    <t>４年</t>
    <rPh sb="1" eb="2">
      <t>ネン</t>
    </rPh>
    <phoneticPr fontId="1"/>
  </si>
  <si>
    <t>学部名</t>
    <rPh sb="0" eb="2">
      <t>ガクブ</t>
    </rPh>
    <rPh sb="2" eb="3">
      <t>メイ</t>
    </rPh>
    <phoneticPr fontId="1"/>
  </si>
  <si>
    <t>学　　年</t>
    <rPh sb="0" eb="1">
      <t>ガク</t>
    </rPh>
    <rPh sb="3" eb="4">
      <t>ネン</t>
    </rPh>
    <phoneticPr fontId="1"/>
  </si>
  <si>
    <t>合　計</t>
    <rPh sb="0" eb="1">
      <t>ゴウ</t>
    </rPh>
    <rPh sb="2" eb="3">
      <t>ケイ</t>
    </rPh>
    <phoneticPr fontId="1"/>
  </si>
  <si>
    <t>専　攻</t>
    <rPh sb="0" eb="1">
      <t>セン</t>
    </rPh>
    <rPh sb="2" eb="3">
      <t>オサム</t>
    </rPh>
    <phoneticPr fontId="1"/>
  </si>
  <si>
    <t>合計（人）</t>
    <rPh sb="0" eb="2">
      <t>ゴウケイ</t>
    </rPh>
    <rPh sb="3" eb="4">
      <t>ニン</t>
    </rPh>
    <phoneticPr fontId="1"/>
  </si>
  <si>
    <t>５年</t>
    <rPh sb="1" eb="2">
      <t>ネン</t>
    </rPh>
    <phoneticPr fontId="1"/>
  </si>
  <si>
    <t>６年</t>
    <rPh sb="1" eb="2">
      <t>ネン</t>
    </rPh>
    <phoneticPr fontId="1"/>
  </si>
  <si>
    <t>院1年</t>
    <rPh sb="0" eb="1">
      <t>イン</t>
    </rPh>
    <rPh sb="2" eb="3">
      <t>ネン</t>
    </rPh>
    <phoneticPr fontId="1"/>
  </si>
  <si>
    <t>院2年</t>
    <rPh sb="0" eb="1">
      <t>イン</t>
    </rPh>
    <rPh sb="2" eb="3">
      <t>ネン</t>
    </rPh>
    <phoneticPr fontId="1"/>
  </si>
  <si>
    <t>院その他</t>
    <rPh sb="0" eb="1">
      <t>イン</t>
    </rPh>
    <rPh sb="3" eb="4">
      <t>タ</t>
    </rPh>
    <phoneticPr fontId="1"/>
  </si>
  <si>
    <t>その他</t>
    <rPh sb="2" eb="3">
      <t>タ</t>
    </rPh>
    <phoneticPr fontId="1"/>
  </si>
  <si>
    <t>※（公財）ふるさと島根定住財団は、島根県の外郭団体です。</t>
    <rPh sb="2" eb="3">
      <t>コウ</t>
    </rPh>
    <rPh sb="3" eb="4">
      <t>ザイ</t>
    </rPh>
    <rPh sb="9" eb="11">
      <t>シマネ</t>
    </rPh>
    <rPh sb="11" eb="13">
      <t>テイジュウ</t>
    </rPh>
    <rPh sb="13" eb="15">
      <t>ザイダン</t>
    </rPh>
    <rPh sb="17" eb="19">
      <t>シマネ</t>
    </rPh>
    <rPh sb="19" eb="20">
      <t>ケン</t>
    </rPh>
    <rPh sb="21" eb="23">
      <t>ガイカク</t>
    </rPh>
    <rPh sb="23" eb="25">
      <t>ダンタイ</t>
    </rPh>
    <phoneticPr fontId="2"/>
  </si>
  <si>
    <t>学科名</t>
    <rPh sb="0" eb="2">
      <t>ガッカ</t>
    </rPh>
    <rPh sb="2" eb="3">
      <t>メイ</t>
    </rPh>
    <phoneticPr fontId="1"/>
  </si>
  <si>
    <t>区分</t>
    <rPh sb="0" eb="2">
      <t>クブン</t>
    </rPh>
    <phoneticPr fontId="1"/>
  </si>
  <si>
    <t>都道府県一覧</t>
    <rPh sb="0" eb="4">
      <t>トドウフケン</t>
    </rPh>
    <rPh sb="4" eb="6">
      <t>イチラン</t>
    </rPh>
    <phoneticPr fontId="2"/>
  </si>
  <si>
    <t>島根県</t>
  </si>
  <si>
    <t>人</t>
    <rPh sb="0" eb="1">
      <t>ニン</t>
    </rPh>
    <phoneticPr fontId="2"/>
  </si>
  <si>
    <t>学校の名称</t>
    <rPh sb="0" eb="2">
      <t>ガッコウ</t>
    </rPh>
    <rPh sb="3" eb="5">
      <t>メイショウ</t>
    </rPh>
    <phoneticPr fontId="1"/>
  </si>
  <si>
    <t>※2026年3月（令和8年3月）の卒業生についてご回答ください。</t>
    <rPh sb="5" eb="6">
      <t>ネン</t>
    </rPh>
    <rPh sb="7" eb="8">
      <t>ガツ</t>
    </rPh>
    <rPh sb="9" eb="11">
      <t>レイワ</t>
    </rPh>
    <rPh sb="12" eb="13">
      <t>ネン</t>
    </rPh>
    <rPh sb="14" eb="15">
      <t>ガツ</t>
    </rPh>
    <rPh sb="17" eb="20">
      <t>ソツギョウセイ</t>
    </rPh>
    <rPh sb="25" eb="27">
      <t>カイトウ</t>
    </rPh>
    <phoneticPr fontId="2"/>
  </si>
  <si>
    <t>　　②.左記、島根県出身者のうち島根県内に就業した卒業生の数（Ｕターン）</t>
    <rPh sb="4" eb="6">
      <t>サキ</t>
    </rPh>
    <phoneticPr fontId="16"/>
  </si>
  <si>
    <t xml:space="preserve">    ③.出身地を問わず、島根県内に就業した卒業生の数（ＵＩＪターン）</t>
    <phoneticPr fontId="16"/>
  </si>
  <si>
    <t>所在都道府県</t>
    <rPh sb="0" eb="2">
      <t>ショザイ</t>
    </rPh>
    <rPh sb="2" eb="6">
      <t>トドウフケン</t>
    </rPh>
    <phoneticPr fontId="2"/>
  </si>
  <si>
    <t>○本調査において島根県出身者とは、出身高校所在地が島根県内であることを想定しています。（貴校における定義が異なる場合はその旨を記載してください。）</t>
    <rPh sb="1" eb="4">
      <t>ホンチョウサ</t>
    </rPh>
    <rPh sb="8" eb="11">
      <t>シマネケン</t>
    </rPh>
    <rPh sb="11" eb="13">
      <t>シュッシン</t>
    </rPh>
    <rPh sb="13" eb="14">
      <t>シャ</t>
    </rPh>
    <rPh sb="17" eb="19">
      <t>シュッシン</t>
    </rPh>
    <rPh sb="19" eb="21">
      <t>コウコウ</t>
    </rPh>
    <rPh sb="21" eb="24">
      <t>ショザイチ</t>
    </rPh>
    <rPh sb="25" eb="28">
      <t>シマネケン</t>
    </rPh>
    <rPh sb="28" eb="29">
      <t>ナイ</t>
    </rPh>
    <rPh sb="35" eb="37">
      <t>ソウテイ</t>
    </rPh>
    <rPh sb="44" eb="45">
      <t>キ</t>
    </rPh>
    <rPh sb="45" eb="46">
      <t>コウ</t>
    </rPh>
    <rPh sb="50" eb="52">
      <t>テイギ</t>
    </rPh>
    <rPh sb="53" eb="54">
      <t>コト</t>
    </rPh>
    <rPh sb="56" eb="58">
      <t>バアイ</t>
    </rPh>
    <rPh sb="61" eb="62">
      <t>ムネ</t>
    </rPh>
    <rPh sb="63" eb="65">
      <t>キサイ</t>
    </rPh>
    <phoneticPr fontId="2"/>
  </si>
  <si>
    <t>　①.卒業生のうち島根県出身者の数</t>
    <rPh sb="3" eb="6">
      <t>ソツギョウセイ</t>
    </rPh>
    <rPh sb="9" eb="14">
      <t>シマネケンシュッシン</t>
    </rPh>
    <rPh sb="14" eb="15">
      <t>シャ</t>
    </rPh>
    <rPh sb="16" eb="17">
      <t>スウ</t>
    </rPh>
    <phoneticPr fontId="2"/>
  </si>
  <si>
    <t>○特記事項（回答内容について補足等があれば記載してください。）</t>
    <rPh sb="1" eb="3">
      <t>トッキ</t>
    </rPh>
    <rPh sb="3" eb="5">
      <t>ジコウ</t>
    </rPh>
    <rPh sb="6" eb="10">
      <t>カイトウナイヨウ</t>
    </rPh>
    <rPh sb="14" eb="17">
      <t>ホソクトウ</t>
    </rPh>
    <rPh sb="21" eb="23">
      <t>キサイ</t>
    </rPh>
    <phoneticPr fontId="2"/>
  </si>
  <si>
    <t>※学部が多い場合は適宜コピーして行を増やしてください。</t>
    <rPh sb="16" eb="17">
      <t>ギョウ</t>
    </rPh>
    <phoneticPr fontId="2"/>
  </si>
  <si>
    <t>〒</t>
    <phoneticPr fontId="16"/>
  </si>
  <si>
    <t>　都道府県</t>
    <rPh sb="1" eb="5">
      <t>トドウフケン</t>
    </rPh>
    <phoneticPr fontId="16"/>
  </si>
  <si>
    <t>-</t>
    <phoneticPr fontId="16"/>
  </si>
  <si>
    <t>市区町村・地番・建物名等</t>
    <rPh sb="0" eb="4">
      <t>シクチョウソン</t>
    </rPh>
    <rPh sb="5" eb="7">
      <t>チバン</t>
    </rPh>
    <rPh sb="8" eb="11">
      <t>タテモノメイ</t>
    </rPh>
    <rPh sb="11" eb="12">
      <t>トウ</t>
    </rPh>
    <phoneticPr fontId="16"/>
  </si>
  <si>
    <t>問１．島根県出身者の在籍数についてご回答ください</t>
    <rPh sb="0" eb="1">
      <t>トイ</t>
    </rPh>
    <rPh sb="3" eb="5">
      <t>シマネ</t>
    </rPh>
    <rPh sb="10" eb="13">
      <t>ザイセキスウ</t>
    </rPh>
    <rPh sb="18" eb="20">
      <t>カイトウ</t>
    </rPh>
    <phoneticPr fontId="2"/>
  </si>
  <si>
    <t>問２．2025年度（令和7年度）卒業生の就業の状況についてご回答ください</t>
    <rPh sb="0" eb="1">
      <t>トイ</t>
    </rPh>
    <rPh sb="7" eb="9">
      <t>ネンド</t>
    </rPh>
    <rPh sb="10" eb="12">
      <t>レイワ</t>
    </rPh>
    <rPh sb="13" eb="15">
      <t>ネンド</t>
    </rPh>
    <rPh sb="16" eb="19">
      <t>ソツギョウセイ</t>
    </rPh>
    <rPh sb="20" eb="22">
      <t>シュウギョウ</t>
    </rPh>
    <rPh sb="23" eb="25">
      <t>ジョウキョウ</t>
    </rPh>
    <rPh sb="30" eb="32">
      <t>カイトウ</t>
    </rPh>
    <phoneticPr fontId="2"/>
  </si>
  <si>
    <t>　内訳（それぞれのキャンパス名、所在地（都道府県・市区町村名））等をご記載ください。</t>
    <rPh sb="1" eb="3">
      <t>ウチワケ</t>
    </rPh>
    <rPh sb="35" eb="37">
      <t>キサイ</t>
    </rPh>
    <phoneticPr fontId="2"/>
  </si>
  <si>
    <t>シートをコピーしてキャンパス等ごとにシートを分けて回答をお願いします。</t>
    <rPh sb="13" eb="14">
      <t>トウ</t>
    </rPh>
    <rPh sb="21" eb="22">
      <t>ワ</t>
    </rPh>
    <rPh sb="24" eb="26">
      <t>カイトウ</t>
    </rPh>
    <rPh sb="28" eb="29">
      <t>ネガ</t>
    </rPh>
    <phoneticPr fontId="1"/>
  </si>
  <si>
    <t>（お願い）</t>
    <rPh sb="2" eb="3">
      <t>ネガ</t>
    </rPh>
    <phoneticPr fontId="1"/>
  </si>
  <si>
    <t>キャンパス等の名称</t>
    <rPh sb="5" eb="6">
      <t>トウ</t>
    </rPh>
    <rPh sb="7" eb="9">
      <t>メイショウ</t>
    </rPh>
    <phoneticPr fontId="1"/>
  </si>
  <si>
    <t>キャンパス等の所在地</t>
    <rPh sb="5" eb="6">
      <t>トウ</t>
    </rPh>
    <rPh sb="7" eb="10">
      <t>ショザイチ</t>
    </rPh>
    <phoneticPr fontId="1"/>
  </si>
  <si>
    <t>※キャンパス等ごとにシートを分けて回答していただくことを想定していますが、キャンパス等ごとの回答が難しい等の理由により合計値で回答される場合は</t>
    <rPh sb="6" eb="7">
      <t>トウ</t>
    </rPh>
    <rPh sb="14" eb="15">
      <t>ワ</t>
    </rPh>
    <rPh sb="17" eb="19">
      <t>カイトウ</t>
    </rPh>
    <rPh sb="28" eb="30">
      <t>ソウテイ</t>
    </rPh>
    <rPh sb="42" eb="43">
      <t>トウ</t>
    </rPh>
    <rPh sb="46" eb="48">
      <t>カイトウ</t>
    </rPh>
    <rPh sb="49" eb="50">
      <t>ムズカ</t>
    </rPh>
    <rPh sb="52" eb="53">
      <t>トウ</t>
    </rPh>
    <rPh sb="54" eb="56">
      <t>リユウ</t>
    </rPh>
    <rPh sb="59" eb="61">
      <t>ゴウケイ</t>
    </rPh>
    <rPh sb="61" eb="62">
      <t>アタイ</t>
    </rPh>
    <rPh sb="63" eb="65">
      <t>カイトウ</t>
    </rPh>
    <rPh sb="68" eb="70">
      <t>バアイ</t>
    </rPh>
    <phoneticPr fontId="2"/>
  </si>
  <si>
    <t>※調査結果は、島根県及び（公財）ふるさと島根定住財団が行う学生等の島根県内への就職促進に向けた事業に活用させていただきます。</t>
    <rPh sb="1" eb="3">
      <t>チョウサ</t>
    </rPh>
    <rPh sb="3" eb="5">
      <t>ケッカ</t>
    </rPh>
    <rPh sb="7" eb="9">
      <t>シマネ</t>
    </rPh>
    <rPh sb="9" eb="10">
      <t>ケン</t>
    </rPh>
    <rPh sb="10" eb="11">
      <t>オヨ</t>
    </rPh>
    <rPh sb="13" eb="14">
      <t>コウ</t>
    </rPh>
    <rPh sb="14" eb="15">
      <t>ザイ</t>
    </rPh>
    <rPh sb="20" eb="22">
      <t>シマネ</t>
    </rPh>
    <rPh sb="22" eb="24">
      <t>テイジュウ</t>
    </rPh>
    <rPh sb="24" eb="26">
      <t>ザイダン</t>
    </rPh>
    <rPh sb="27" eb="28">
      <t>オコナ</t>
    </rPh>
    <rPh sb="29" eb="31">
      <t>ガクセイ</t>
    </rPh>
    <rPh sb="31" eb="32">
      <t>トウ</t>
    </rPh>
    <rPh sb="33" eb="35">
      <t>シマネ</t>
    </rPh>
    <rPh sb="35" eb="37">
      <t>ケンナイ</t>
    </rPh>
    <rPh sb="39" eb="41">
      <t>シュウショク</t>
    </rPh>
    <rPh sb="50" eb="52">
      <t>カツヨウ</t>
    </rPh>
    <phoneticPr fontId="2"/>
  </si>
  <si>
    <t>ファイル名を学校名に変更して任意の場所に保存し、Excelファイルのまま電子申請フォームからアップロードしてご回答ください。</t>
    <rPh sb="14" eb="16">
      <t>ニンイ</t>
    </rPh>
    <rPh sb="17" eb="19">
      <t>バショ</t>
    </rPh>
    <rPh sb="20" eb="22">
      <t>ホゾン</t>
    </rPh>
    <rPh sb="36" eb="40">
      <t>デンシシンセイ</t>
    </rPh>
    <rPh sb="55" eb="57">
      <t>カイトウ</t>
    </rPh>
    <phoneticPr fontId="1"/>
  </si>
  <si>
    <t>　電子申請フォームＵＲＬ</t>
    <rPh sb="1" eb="3">
      <t>デンシ</t>
    </rPh>
    <rPh sb="3" eb="5">
      <t>シンセイ</t>
    </rPh>
    <phoneticPr fontId="16"/>
  </si>
  <si>
    <t>学校の区分</t>
    <rPh sb="0" eb="2">
      <t>ガッコウ</t>
    </rPh>
    <rPh sb="3" eb="5">
      <t>クブン</t>
    </rPh>
    <phoneticPr fontId="16"/>
  </si>
  <si>
    <t>専修・専門学校</t>
    <rPh sb="0" eb="2">
      <t>センシュウ</t>
    </rPh>
    <rPh sb="3" eb="7">
      <t>センモンガッコウ</t>
    </rPh>
    <phoneticPr fontId="16"/>
  </si>
  <si>
    <t>学校の区分</t>
    <rPh sb="0" eb="2">
      <t>ガッコウ</t>
    </rPh>
    <rPh sb="3" eb="5">
      <t>クブン</t>
    </rPh>
    <phoneticPr fontId="2"/>
  </si>
  <si>
    <r>
      <rPr>
        <b/>
        <sz val="36"/>
        <color theme="1"/>
        <rFont val="ＭＳ 明朝"/>
        <family val="1"/>
        <charset val="128"/>
      </rPr>
      <t>↓</t>
    </r>
    <r>
      <rPr>
        <sz val="24"/>
        <color theme="1"/>
        <rFont val="ＭＳ 明朝"/>
        <family val="1"/>
        <charset val="128"/>
      </rPr>
      <t>区分の欄は「文」「理」「他」をご入力ください</t>
    </r>
    <r>
      <rPr>
        <sz val="26"/>
        <color theme="1"/>
        <rFont val="ＭＳ 明朝"/>
        <family val="1"/>
        <charset val="128"/>
      </rPr>
      <t>。</t>
    </r>
    <rPh sb="1" eb="3">
      <t>クブン</t>
    </rPh>
    <rPh sb="4" eb="5">
      <t>ラン</t>
    </rPh>
    <rPh sb="7" eb="8">
      <t>ブン</t>
    </rPh>
    <rPh sb="10" eb="11">
      <t>リ</t>
    </rPh>
    <rPh sb="13" eb="14">
      <t>ホカ</t>
    </rPh>
    <rPh sb="17" eb="19">
      <t>ニュウリョク</t>
    </rPh>
    <phoneticPr fontId="2"/>
  </si>
  <si>
    <t>　※専修・専門学校の運営法人等が代表して複数校について回答される場合等は、学校の名称には法人の名称を、
　　キャンパス等の名称、所在地にはそれぞれの専修・専門学校等の名称、所在地を記載してください。</t>
    <rPh sb="2" eb="4">
      <t>センシュウ</t>
    </rPh>
    <rPh sb="5" eb="9">
      <t>センモンガッコウ</t>
    </rPh>
    <rPh sb="10" eb="15">
      <t>ウンエイホウジントウ</t>
    </rPh>
    <rPh sb="16" eb="18">
      <t>ダイヒョウ</t>
    </rPh>
    <rPh sb="20" eb="23">
      <t>フクスウコウ</t>
    </rPh>
    <rPh sb="27" eb="29">
      <t>カイトウ</t>
    </rPh>
    <rPh sb="32" eb="34">
      <t>バアイ</t>
    </rPh>
    <rPh sb="34" eb="35">
      <t>トウ</t>
    </rPh>
    <rPh sb="37" eb="39">
      <t>ガッコウ</t>
    </rPh>
    <rPh sb="40" eb="42">
      <t>メイショウ</t>
    </rPh>
    <rPh sb="44" eb="46">
      <t>ホウジン</t>
    </rPh>
    <rPh sb="47" eb="49">
      <t>メイショウ</t>
    </rPh>
    <rPh sb="59" eb="60">
      <t>トウ</t>
    </rPh>
    <rPh sb="61" eb="63">
      <t>メイショウ</t>
    </rPh>
    <rPh sb="64" eb="67">
      <t>ショザイチ</t>
    </rPh>
    <rPh sb="74" eb="76">
      <t>センシュウ</t>
    </rPh>
    <rPh sb="77" eb="82">
      <t>センモンガッコウトウ</t>
    </rPh>
    <rPh sb="83" eb="85">
      <t>メイショウ</t>
    </rPh>
    <rPh sb="86" eb="89">
      <t>ショザイチ</t>
    </rPh>
    <rPh sb="90" eb="92">
      <t>キサイ</t>
    </rPh>
    <phoneticPr fontId="16"/>
  </si>
  <si>
    <t>学校法人ふるさと島根学園</t>
    <rPh sb="0" eb="2">
      <t>ガッコウ</t>
    </rPh>
    <rPh sb="2" eb="4">
      <t>ホウジン</t>
    </rPh>
    <rPh sb="8" eb="10">
      <t>シマネ</t>
    </rPh>
    <rPh sb="10" eb="12">
      <t>ガクエン</t>
    </rPh>
    <phoneticPr fontId="16"/>
  </si>
  <si>
    <t>ふるさと島根医療専門学校</t>
    <rPh sb="4" eb="6">
      <t>シマネ</t>
    </rPh>
    <rPh sb="6" eb="8">
      <t>イリョウ</t>
    </rPh>
    <rPh sb="8" eb="12">
      <t>センモンガッコウ</t>
    </rPh>
    <phoneticPr fontId="16"/>
  </si>
  <si>
    <t>理学療法学科</t>
    <rPh sb="0" eb="6">
      <t>リガクリョウホウガッカ</t>
    </rPh>
    <phoneticPr fontId="16"/>
  </si>
  <si>
    <t>看護学科</t>
    <rPh sb="0" eb="4">
      <t>カンゴガッカ</t>
    </rPh>
    <phoneticPr fontId="16"/>
  </si>
  <si>
    <t>他</t>
  </si>
  <si>
    <t>作業療法学科</t>
    <rPh sb="0" eb="2">
      <t>サギョウ</t>
    </rPh>
    <rPh sb="2" eb="4">
      <t>リョウホウ</t>
    </rPh>
    <rPh sb="4" eb="6">
      <t>ガッカ</t>
    </rPh>
    <phoneticPr fontId="16"/>
  </si>
  <si>
    <t>0887</t>
    <phoneticPr fontId="16"/>
  </si>
  <si>
    <t>松江市殿町●●番地</t>
    <rPh sb="0" eb="3">
      <t>マツエシ</t>
    </rPh>
    <rPh sb="3" eb="5">
      <t>トノマチ</t>
    </rPh>
    <rPh sb="7" eb="9">
      <t>バンチ</t>
    </rPh>
    <phoneticPr fontId="16"/>
  </si>
  <si>
    <t>出雲市今市町●●番地</t>
    <rPh sb="0" eb="3">
      <t>イズモシ</t>
    </rPh>
    <rPh sb="3" eb="5">
      <t>イマイチ</t>
    </rPh>
    <rPh sb="5" eb="6">
      <t>チョウ</t>
    </rPh>
    <rPh sb="8" eb="10">
      <t>バンチ</t>
    </rPh>
    <phoneticPr fontId="16"/>
  </si>
  <si>
    <t>0001</t>
    <phoneticPr fontId="16"/>
  </si>
  <si>
    <r>
      <t>令和８年度　島根県出身者に関する在籍状況等調査　調査回答様式　</t>
    </r>
    <r>
      <rPr>
        <sz val="72"/>
        <color rgb="FFFF0000"/>
        <rFont val="ＭＳ Ｐゴシック"/>
        <family val="3"/>
        <charset val="128"/>
        <scheme val="minor"/>
      </rPr>
      <t>【記載例】</t>
    </r>
    <rPh sb="0" eb="2">
      <t>レイワ</t>
    </rPh>
    <rPh sb="3" eb="5">
      <t>ネンド</t>
    </rPh>
    <rPh sb="6" eb="9">
      <t>シマネケン</t>
    </rPh>
    <rPh sb="9" eb="11">
      <t>シュッシン</t>
    </rPh>
    <rPh sb="11" eb="12">
      <t>シャ</t>
    </rPh>
    <rPh sb="13" eb="14">
      <t>カン</t>
    </rPh>
    <rPh sb="16" eb="18">
      <t>ザイセキ</t>
    </rPh>
    <rPh sb="18" eb="20">
      <t>ジョウキョウ</t>
    </rPh>
    <rPh sb="20" eb="21">
      <t>トウ</t>
    </rPh>
    <rPh sb="21" eb="23">
      <t>チョウサ</t>
    </rPh>
    <rPh sb="24" eb="26">
      <t>チョウサ</t>
    </rPh>
    <rPh sb="26" eb="30">
      <t>カイトウヨウシキ</t>
    </rPh>
    <rPh sb="32" eb="35">
      <t>キサイレイ</t>
    </rPh>
    <phoneticPr fontId="2"/>
  </si>
  <si>
    <t>ふるさと島根看護カレッジ</t>
    <rPh sb="4" eb="6">
      <t>シマネ</t>
    </rPh>
    <rPh sb="6" eb="8">
      <t>カンゴ</t>
    </rPh>
    <phoneticPr fontId="16"/>
  </si>
  <si>
    <t>01大学（大学と短大を一緒に回答する場合も含む）</t>
  </si>
  <si>
    <t>02短大</t>
  </si>
  <si>
    <t>03高専</t>
  </si>
  <si>
    <t>04専修・専門学校</t>
  </si>
  <si>
    <t>05その他（大学校等）</t>
  </si>
  <si>
    <t>01北海道</t>
    <phoneticPr fontId="38"/>
  </si>
  <si>
    <t>02青森県</t>
    <phoneticPr fontId="38"/>
  </si>
  <si>
    <t>03岩手県</t>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</si>
  <si>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</si>
  <si>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</si>
  <si>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</si>
  <si>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</si>
  <si>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</si>
  <si>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</si>
  <si>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</si>
  <si>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</si>
  <si>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</si>
  <si>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</si>
  <si>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</si>
  <si>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</si>
  <si>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</si>
  <si>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</si>
  <si>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</si>
  <si>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</si>
  <si>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</si>
  <si>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</si>
  <si>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</si>
  <si>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</si>
  <si>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</si>
  <si>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</si>
  <si>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phoneticPr fontId="38"/>
  </si>
  <si>
    <t>27大阪府</t>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</si>
  <si>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</si>
  <si>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</si>
  <si>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</si>
  <si>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</si>
  <si>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</si>
  <si>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</si>
  <si>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</si>
  <si>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</si>
  <si>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</si>
  <si>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</si>
  <si>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</si>
  <si>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</si>
  <si>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</si>
  <si>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</si>
  <si>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</si>
  <si>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</si>
  <si>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</si>
  <si>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</si>
  <si>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</si>
  <si>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</si>
  <si>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【締切】令和8年6月17日（水）</t>
    <rPh sb="0" eb="2">
      <t>シメキリ</t>
    </rPh>
    <rPh sb="3" eb="4">
      <t>レイ</t>
    </rPh>
    <rPh sb="4" eb="5">
      <t>ワ</t>
    </rPh>
    <rPh sb="6" eb="7">
      <t>ネン</t>
    </rPh>
    <rPh sb="8" eb="9">
      <t>ガツ</t>
    </rPh>
    <rPh sb="12" eb="13">
      <t>ニチ</t>
    </rPh>
    <rPh sb="14" eb="15">
      <t>スイ</t>
    </rPh>
    <phoneticPr fontId="1"/>
  </si>
  <si>
    <t>https://ttzk.graffer.jp/pref-shimane/smart-apply/apply-procedure-alias/2026zaisekichosa</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</si>
</sst>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36"/>
      <color theme="1"/>
      <name val="ＭＳ Ｐゴシック"/>
      <family val="3"/>
      <charset val="128"/>
      <scheme val="minor"/>
    </font>
    <font>
      <sz val="28"/>
      <color theme="1"/>
      <name val="ＭＳ Ｐゴシック"/>
      <family val="3"/>
      <charset val="128"/>
      <scheme val="minor"/>
    </font>
    <font>
      <sz val="26"/>
      <color theme="1"/>
      <name val="ＭＳ Ｐ明朝"/>
      <family val="1"/>
      <charset val="128"/>
    </font>
    <font>
      <sz val="26"/>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2"/>
      <color theme="1"/>
      <name val="ＭＳ Ｐ明朝"/>
      <family val="1"/>
      <charset val="128"/>
    </font>
    <font>
      <sz val="30"/>
      <color theme="1"/>
      <name val="ＭＳ Ｐゴシック"/>
      <family val="3"/>
      <charset val="128"/>
      <scheme val="minor"/>
    </font>
    <font>
      <sz val="22"/>
      <color theme="1"/>
      <name val="HGP創英角ｺﾞｼｯｸUB"/>
      <family val="3"/>
      <charset val="128"/>
    </font>
    <font>
      <sz val="6"/>
      <name val="ＭＳ Ｐゴシック"/>
      <family val="3"/>
      <charset val="128"/>
      <scheme val="minor"/>
    </font>
    <font>
      <b/>
      <sz val="30"/>
      <color theme="1"/>
      <name val="ＭＳ Ｐゴシック"/>
      <family val="3"/>
      <charset val="128"/>
      <scheme val="minor"/>
    </font>
    <font>
      <sz val="26"/>
      <color theme="1"/>
      <name val="ＭＳ 明朝"/>
      <family val="1"/>
      <charset val="128"/>
    </font>
    <font>
      <sz val="28"/>
      <color theme="1"/>
      <name val="ＭＳ 明朝"/>
      <family val="1"/>
      <charset val="128"/>
    </font>
    <font>
      <sz val="14"/>
      <color theme="1"/>
      <name val="Arial"/>
      <family val="2"/>
    </font>
    <font>
      <sz val="28"/>
      <color theme="1"/>
      <name val="ＭＳ Ｐゴシック"/>
      <family val="3"/>
      <charset val="128"/>
    </font>
    <font>
      <sz val="11"/>
      <color theme="1"/>
      <name val="ＭＳ Ｐゴシック"/>
      <family val="3"/>
      <charset val="128"/>
    </font>
    <font>
      <b/>
      <sz val="28"/>
      <color theme="1"/>
      <name val="ＭＳ Ｐゴシック"/>
      <family val="3"/>
      <charset val="128"/>
    </font>
    <font>
      <b/>
      <sz val="28"/>
      <color indexed="8"/>
      <name val="ＭＳ Ｐゴシック"/>
      <family val="3"/>
      <charset val="128"/>
    </font>
    <font>
      <sz val="24"/>
      <color theme="1"/>
      <name val="ＭＳ Ｐゴシック"/>
      <family val="3"/>
      <charset val="128"/>
    </font>
    <font>
      <b/>
      <sz val="36"/>
      <color theme="1"/>
      <name val="ＭＳ Ｐゴシック"/>
      <family val="3"/>
      <charset val="128"/>
      <scheme val="minor"/>
    </font>
    <font>
      <b/>
      <sz val="36"/>
      <color theme="1"/>
      <name val="ＭＳ 明朝"/>
      <family val="1"/>
      <charset val="128"/>
    </font>
    <font>
      <sz val="36"/>
      <color rgb="FFFF0000"/>
      <name val="ＭＳ 明朝"/>
      <family val="1"/>
      <charset val="128"/>
    </font>
    <font>
      <sz val="24"/>
      <color theme="1"/>
      <name val="ＭＳ 明朝"/>
      <family val="1"/>
      <charset val="128"/>
    </font>
    <font>
      <sz val="28"/>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8"/>
      <color indexed="8"/>
      <name val="ＭＳ Ｐゴシック"/>
      <family val="3"/>
      <charset val="128"/>
    </font>
    <font>
      <b/>
      <sz val="48"/>
      <color theme="1"/>
      <name val="ＭＳ Ｐゴシック"/>
      <family val="3"/>
      <charset val="128"/>
    </font>
    <font>
      <u/>
      <sz val="11"/>
      <color theme="10"/>
      <name val="ＭＳ Ｐゴシック"/>
      <family val="3"/>
      <charset val="128"/>
      <scheme val="minor"/>
    </font>
    <font>
      <sz val="28"/>
      <color theme="10"/>
      <name val="ＭＳ Ｐゴシック"/>
      <family val="3"/>
      <charset val="128"/>
      <scheme val="minor"/>
    </font>
    <font>
      <sz val="72"/>
      <color rgb="FFFF0000"/>
      <name val="ＭＳ Ｐゴシック"/>
      <family val="3"/>
      <charset val="128"/>
      <scheme val="minor"/>
    </font>
    <font>
      <sz val="6"/>
      <name val="ＭＳ Ｐゴシック"/>
      <family val="2"/>
      <charset val="128"/>
      <scheme val="minor"/>
    </font>
    <font>
      <sz val="36"/>
      <color theme="10"/>
      <name val="ＭＳ Ｐゴシック"/>
      <family val="3"/>
      <charset val="128"/>
      <scheme val="minor"/>
    </font>
    <font>
      <b/>
      <sz val="20"/>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ck">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106">
    <xf numFmtId="0" fontId="0" fillId="0" borderId="0" xfId="0">
      <alignment vertical="center"/>
    </xf>
    <xf numFmtId="0" fontId="0" fillId="2" borderId="0" xfId="0" applyFill="1">
      <alignment vertical="center"/>
    </xf>
    <xf numFmtId="0" fontId="5"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horizontal="right" vertical="center" wrapText="1"/>
    </xf>
    <xf numFmtId="0" fontId="4" fillId="2" borderId="0" xfId="0" applyFont="1" applyFill="1">
      <alignment vertical="center"/>
    </xf>
    <xf numFmtId="0" fontId="11" fillId="2" borderId="0" xfId="0" applyFont="1" applyFill="1">
      <alignment vertical="center"/>
    </xf>
    <xf numFmtId="0" fontId="4" fillId="2" borderId="0" xfId="0" applyFont="1" applyFill="1" applyAlignment="1"/>
    <xf numFmtId="0" fontId="12" fillId="2" borderId="0" xfId="0" applyFont="1" applyFill="1">
      <alignment vertical="center"/>
    </xf>
    <xf numFmtId="0" fontId="10" fillId="2" borderId="0" xfId="0" applyFont="1" applyFill="1">
      <alignment vertical="center"/>
    </xf>
    <xf numFmtId="0" fontId="10" fillId="2" borderId="0" xfId="0" applyFont="1" applyFill="1" applyAlignment="1"/>
    <xf numFmtId="0" fontId="9" fillId="2" borderId="0" xfId="0" applyFont="1" applyFill="1" applyAlignment="1"/>
    <xf numFmtId="0" fontId="13" fillId="2" borderId="0" xfId="0" applyFont="1" applyFill="1">
      <alignment vertical="center"/>
    </xf>
    <xf numFmtId="0" fontId="20" fillId="0" borderId="0" xfId="0" applyFont="1" applyAlignment="1">
      <alignment horizontal="left" vertical="center" wrapText="1" indent="1"/>
    </xf>
    <xf numFmtId="0" fontId="19" fillId="2" borderId="0" xfId="0" applyFont="1" applyFill="1" applyAlignment="1">
      <alignment vertical="center"/>
    </xf>
    <xf numFmtId="0" fontId="17" fillId="2" borderId="0" xfId="0" applyFont="1" applyFill="1" applyAlignment="1">
      <alignment horizontal="left" vertical="center"/>
    </xf>
    <xf numFmtId="0" fontId="22" fillId="2" borderId="0" xfId="0" applyFont="1" applyFill="1">
      <alignment vertical="center"/>
    </xf>
    <xf numFmtId="0" fontId="21" fillId="2" borderId="0" xfId="0" applyFont="1" applyFill="1" applyAlignment="1">
      <alignment vertical="center"/>
    </xf>
    <xf numFmtId="0" fontId="25" fillId="2" borderId="0" xfId="0" applyFont="1" applyFill="1">
      <alignment vertical="center"/>
    </xf>
    <xf numFmtId="0" fontId="24" fillId="2" borderId="0" xfId="0" applyFont="1" applyFill="1" applyAlignment="1">
      <alignment vertical="center"/>
    </xf>
    <xf numFmtId="0" fontId="17" fillId="2" borderId="0" xfId="0" applyFont="1" applyFill="1" applyAlignment="1">
      <alignment vertical="distributed"/>
    </xf>
    <xf numFmtId="0" fontId="26" fillId="2" borderId="0" xfId="0" applyFont="1" applyFill="1" applyAlignment="1">
      <alignment vertical="distributed"/>
    </xf>
    <xf numFmtId="0" fontId="24" fillId="2" borderId="0" xfId="0" applyFont="1" applyFill="1" applyBorder="1" applyAlignment="1">
      <alignment vertical="center" shrinkToFit="1"/>
    </xf>
    <xf numFmtId="0" fontId="19" fillId="2" borderId="0" xfId="0" applyFont="1" applyFill="1">
      <alignment vertical="center"/>
    </xf>
    <xf numFmtId="0" fontId="18" fillId="2" borderId="0" xfId="0" applyFont="1" applyFill="1" applyAlignment="1"/>
    <xf numFmtId="0" fontId="8" fillId="4" borderId="6"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30" fillId="2" borderId="0" xfId="0" applyFont="1" applyFill="1" applyAlignment="1">
      <alignment vertical="center"/>
    </xf>
    <xf numFmtId="0" fontId="30" fillId="2" borderId="0" xfId="0" applyFont="1" applyFill="1" applyBorder="1" applyAlignment="1">
      <alignment vertical="center"/>
    </xf>
    <xf numFmtId="0" fontId="7" fillId="2" borderId="16" xfId="0" applyFont="1" applyFill="1" applyBorder="1" applyAlignment="1">
      <alignment horizontal="right" vertical="center"/>
    </xf>
    <xf numFmtId="0" fontId="7" fillId="2" borderId="0" xfId="0" applyFont="1" applyFill="1" applyAlignment="1">
      <alignment horizontal="center" vertical="center"/>
    </xf>
    <xf numFmtId="0" fontId="32" fillId="2" borderId="0" xfId="0" applyFont="1" applyFill="1" applyAlignment="1">
      <alignment horizontal="left" vertical="center"/>
    </xf>
    <xf numFmtId="0" fontId="28" fillId="2" borderId="0" xfId="0" applyFont="1" applyFill="1" applyAlignment="1">
      <alignment vertical="center"/>
    </xf>
    <xf numFmtId="0" fontId="33" fillId="2" borderId="0" xfId="0" applyFont="1" applyFill="1" applyAlignment="1">
      <alignment vertical="center"/>
    </xf>
    <xf numFmtId="0" fontId="34" fillId="2" borderId="0" xfId="0" applyFont="1" applyFill="1" applyAlignment="1"/>
    <xf numFmtId="0" fontId="36" fillId="2" borderId="0" xfId="1" applyFont="1" applyFill="1" applyBorder="1" applyAlignment="1">
      <alignment vertical="center"/>
    </xf>
    <xf numFmtId="0" fontId="21" fillId="2" borderId="0" xfId="0" applyFont="1" applyFill="1" applyAlignment="1">
      <alignment vertical="center" wrapText="1" shrinkToFit="1"/>
    </xf>
    <xf numFmtId="0" fontId="21" fillId="2" borderId="0" xfId="0" applyFont="1" applyFill="1" applyAlignment="1">
      <alignment vertical="center" shrinkToFit="1"/>
    </xf>
    <xf numFmtId="0" fontId="23" fillId="2" borderId="0" xfId="0" applyFont="1" applyFill="1" applyAlignment="1">
      <alignment vertical="center" shrinkToFit="1"/>
    </xf>
    <xf numFmtId="0" fontId="11" fillId="3" borderId="19" xfId="0" applyFont="1" applyFill="1" applyBorder="1" applyAlignment="1">
      <alignment vertical="center" shrinkToFit="1"/>
    </xf>
    <xf numFmtId="0" fontId="7" fillId="2" borderId="1" xfId="0" applyFont="1" applyFill="1" applyBorder="1" applyAlignment="1">
      <alignment horizontal="right" vertical="center"/>
    </xf>
    <xf numFmtId="0" fontId="4" fillId="2" borderId="0" xfId="0" applyFont="1" applyFill="1" applyAlignment="1">
      <alignment horizontal="left" vertical="center"/>
    </xf>
    <xf numFmtId="0" fontId="15" fillId="2" borderId="26"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7" fillId="4" borderId="1" xfId="0" applyFont="1" applyFill="1" applyBorder="1" applyAlignment="1">
      <alignment horizontal="left" vertical="center"/>
    </xf>
    <xf numFmtId="0" fontId="31" fillId="2" borderId="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8" fillId="4" borderId="30"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8" fillId="4" borderId="22"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4" borderId="29"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21" fillId="4" borderId="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8" xfId="0" applyFont="1" applyFill="1" applyBorder="1" applyAlignment="1">
      <alignment horizontal="center" vertical="center"/>
    </xf>
    <xf numFmtId="0" fontId="8" fillId="4" borderId="17"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8" xfId="0" applyFont="1" applyFill="1" applyBorder="1" applyAlignment="1">
      <alignment horizontal="left" vertical="top" wrapText="1"/>
    </xf>
    <xf numFmtId="0" fontId="11" fillId="3" borderId="30"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8" fillId="4" borderId="10"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11" xfId="0" applyFont="1" applyFill="1" applyBorder="1" applyAlignment="1">
      <alignment horizontal="left" vertical="center" shrinkToFit="1"/>
    </xf>
    <xf numFmtId="0" fontId="8" fillId="4" borderId="9" xfId="0" applyFont="1" applyFill="1" applyBorder="1" applyAlignment="1">
      <alignment horizontal="left" vertical="center" shrinkToFit="1"/>
    </xf>
    <xf numFmtId="0" fontId="8" fillId="4" borderId="21" xfId="0" applyFont="1" applyFill="1" applyBorder="1" applyAlignment="1">
      <alignment horizontal="left" vertical="center" shrinkToFit="1"/>
    </xf>
    <xf numFmtId="0" fontId="8" fillId="4" borderId="22" xfId="0" applyFont="1" applyFill="1" applyBorder="1" applyAlignment="1">
      <alignment horizontal="left" vertical="center" shrinkToFit="1"/>
    </xf>
    <xf numFmtId="0" fontId="8" fillId="4" borderId="23" xfId="0" applyFont="1" applyFill="1" applyBorder="1" applyAlignment="1">
      <alignment horizontal="left" vertical="center" shrinkToFit="1"/>
    </xf>
    <xf numFmtId="0" fontId="8" fillId="4" borderId="24" xfId="0" applyFont="1" applyFill="1" applyBorder="1" applyAlignment="1">
      <alignment horizontal="left" vertical="center" shrinkToFit="1"/>
    </xf>
    <xf numFmtId="0" fontId="8" fillId="3" borderId="29"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8" fillId="4" borderId="14" xfId="0" applyFont="1" applyFill="1" applyBorder="1" applyAlignment="1">
      <alignment horizontal="left" vertical="center" shrinkToFit="1"/>
    </xf>
    <xf numFmtId="0" fontId="8" fillId="4" borderId="15" xfId="0" applyFont="1" applyFill="1" applyBorder="1" applyAlignment="1">
      <alignment horizontal="left" vertical="center" shrinkToFit="1"/>
    </xf>
    <xf numFmtId="0" fontId="7" fillId="4" borderId="2" xfId="0" applyFont="1" applyFill="1" applyBorder="1" applyAlignment="1">
      <alignment horizontal="left" vertical="center"/>
    </xf>
    <xf numFmtId="0" fontId="19" fillId="2" borderId="0" xfId="0" applyFont="1" applyFill="1" applyAlignment="1">
      <alignment horizontal="left" vertical="distributed" wrapText="1"/>
    </xf>
    <xf numFmtId="0" fontId="19" fillId="2" borderId="0" xfId="0" applyFont="1" applyFill="1" applyAlignment="1">
      <alignment horizontal="left" vertical="distributed"/>
    </xf>
    <xf numFmtId="0" fontId="31" fillId="2" borderId="2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3"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7" fillId="2" borderId="0" xfId="0" applyFont="1" applyFill="1" applyAlignment="1">
      <alignment horizontal="distributed" vertical="distributed"/>
    </xf>
    <xf numFmtId="49" fontId="7" fillId="4"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12" fillId="2" borderId="16" xfId="0" applyFont="1" applyFill="1" applyBorder="1" applyAlignment="1">
      <alignment horizontal="center" vertical="center" wrapText="1"/>
    </xf>
    <xf numFmtId="0" fontId="28" fillId="2" borderId="0" xfId="0" applyFont="1" applyFill="1">
      <alignment vertical="center"/>
    </xf>
    <xf numFmtId="0" fontId="14" fillId="2" borderId="0" xfId="0" applyFont="1" applyFill="1" applyAlignment="1">
      <alignment vertical="top" wrapText="1"/>
    </xf>
    <xf numFmtId="0" fontId="7" fillId="2" borderId="0" xfId="0" applyFont="1" applyFill="1" applyAlignment="1">
      <alignment horizontal="right" vertical="center"/>
    </xf>
    <xf numFmtId="0" fontId="14" fillId="2" borderId="0" xfId="0" applyFont="1" applyFill="1" applyAlignment="1">
      <alignment vertical="center" wrapText="1"/>
    </xf>
    <xf numFmtId="0" fontId="39" fillId="0" borderId="0" xfId="1" applyFont="1" applyFill="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ttzk.graffer.jp/pref-shimane/smart-apply/apply-procedure-alias/2026zaisekichos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ttzk.graffer.jp/pref-shimane/smart-apply/apply-procedure-alias/2026zaisekichosa"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2B4B-5405-4362-B902-F1E92C240A72}">
  <sheetPr>
    <tabColor rgb="FF92D050"/>
    <pageSetUpPr fitToPage="1"/>
  </sheetPr>
  <dimension ref="A1:AS63"/>
  <sheetViews>
    <sheetView tabSelected="1" zoomScale="33" zoomScaleNormal="33" zoomScaleSheetLayoutView="100" workbookViewId="0">
      <selection activeCell="B1" sqref="B1"/>
    </sheetView>
  </sheetViews>
  <sheetFormatPr defaultColWidth="9" defaultRowHeight="30" customHeight="1"/>
  <cols>
    <col min="1" max="3" width="4.25" style="1" customWidth="1"/>
    <col min="4" max="4" width="16.75" style="1" customWidth="1"/>
    <col min="5" max="7" width="11.375" style="1" customWidth="1"/>
    <col min="8" max="8" width="11" style="1" customWidth="1"/>
    <col min="9" max="9" width="20" style="1" customWidth="1"/>
    <col min="10" max="10" width="6.375" style="1" customWidth="1"/>
    <col min="11" max="15" width="11.375" style="1" customWidth="1"/>
    <col min="16" max="16" width="17.375" style="1" customWidth="1"/>
    <col min="17" max="18" width="11.375" style="1" customWidth="1"/>
    <col min="19" max="19" width="7.125" style="1" customWidth="1"/>
    <col min="20" max="23" width="11.375" style="1" customWidth="1"/>
    <col min="24" max="24" width="9.75" style="1" customWidth="1"/>
    <col min="25" max="42" width="11.375" style="1" customWidth="1"/>
    <col min="43" max="44" width="9" style="1"/>
    <col min="45" max="45" width="19" style="1" customWidth="1"/>
    <col min="46" max="16384" width="9" style="1"/>
  </cols>
  <sheetData>
    <row r="1" spans="1:43" ht="76.5" customHeight="1">
      <c r="C1" s="32" t="s">
        <v>60</v>
      </c>
      <c r="D1" s="15"/>
    </row>
    <row r="2" spans="1:43" ht="15" customHeight="1"/>
    <row r="3" spans="1:43" ht="49.5" customHeight="1">
      <c r="C3" s="101" t="s">
        <v>38</v>
      </c>
      <c r="E3" s="102"/>
      <c r="F3" s="102"/>
      <c r="G3" s="102"/>
      <c r="H3" s="102"/>
      <c r="I3" s="102"/>
      <c r="J3" s="102"/>
      <c r="K3" s="102"/>
      <c r="L3" s="102"/>
      <c r="M3" s="102"/>
      <c r="N3" s="102"/>
      <c r="O3" s="102"/>
      <c r="P3" s="102"/>
      <c r="W3" s="15"/>
      <c r="X3" s="15"/>
      <c r="Y3" s="15"/>
      <c r="Z3" s="15"/>
      <c r="AA3" s="15"/>
      <c r="AB3" s="15"/>
      <c r="AJ3" s="103" t="s">
        <v>114</v>
      </c>
      <c r="AK3" s="103"/>
      <c r="AL3" s="103"/>
      <c r="AM3" s="103"/>
      <c r="AN3" s="103"/>
      <c r="AO3" s="103"/>
      <c r="AP3" s="103"/>
    </row>
    <row r="4" spans="1:43" ht="45.75" customHeight="1">
      <c r="D4" s="101" t="s">
        <v>37</v>
      </c>
      <c r="E4" s="104"/>
      <c r="F4" s="104"/>
      <c r="G4" s="104"/>
      <c r="H4" s="104"/>
      <c r="I4" s="104"/>
      <c r="J4" s="104"/>
      <c r="K4" s="104"/>
      <c r="L4" s="104"/>
      <c r="M4" s="104"/>
      <c r="N4" s="104"/>
      <c r="O4" s="104"/>
      <c r="P4" s="104"/>
      <c r="W4" s="2"/>
      <c r="AE4" s="2"/>
      <c r="AF4" s="2"/>
      <c r="AG4" s="2"/>
      <c r="AH4" s="2"/>
      <c r="AI4" s="2"/>
    </row>
    <row r="5" spans="1:43" ht="45.75" customHeight="1">
      <c r="D5" s="101" t="s">
        <v>43</v>
      </c>
      <c r="E5" s="104"/>
      <c r="F5" s="104"/>
      <c r="G5" s="104"/>
      <c r="H5" s="104"/>
      <c r="I5" s="104"/>
      <c r="J5" s="104"/>
      <c r="K5" s="104"/>
      <c r="L5" s="104"/>
      <c r="M5" s="104"/>
      <c r="N5" s="104"/>
      <c r="O5" s="104"/>
      <c r="P5" s="104"/>
      <c r="W5" s="2"/>
      <c r="AE5" s="2"/>
      <c r="AF5" s="2"/>
      <c r="AG5" s="2"/>
      <c r="AH5" s="2"/>
      <c r="AI5" s="2"/>
    </row>
    <row r="6" spans="1:43" ht="45.75" customHeight="1">
      <c r="D6" s="101" t="s">
        <v>44</v>
      </c>
      <c r="F6" s="104"/>
      <c r="G6" s="104"/>
      <c r="H6" s="104"/>
      <c r="J6" s="105" t="s">
        <v>115</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row>
    <row r="7" spans="1:43" ht="18" customHeight="1">
      <c r="C7" s="3"/>
      <c r="D7" s="3"/>
      <c r="E7" s="3"/>
      <c r="F7" s="3"/>
      <c r="G7" s="3"/>
      <c r="H7" s="3"/>
      <c r="I7" s="3"/>
      <c r="J7" s="3"/>
      <c r="K7" s="3"/>
      <c r="L7" s="3"/>
      <c r="M7" s="3"/>
      <c r="N7" s="3"/>
      <c r="S7" s="4"/>
      <c r="T7" s="4"/>
      <c r="U7" s="4"/>
      <c r="V7" s="4"/>
      <c r="W7" s="4"/>
      <c r="X7" s="4"/>
      <c r="Y7" s="4"/>
      <c r="Z7" s="4"/>
      <c r="AA7" s="4"/>
      <c r="AB7" s="4"/>
      <c r="AC7" s="4"/>
      <c r="AD7" s="4"/>
      <c r="AE7" s="4"/>
      <c r="AF7" s="4"/>
      <c r="AG7" s="4"/>
      <c r="AH7" s="4"/>
      <c r="AI7" s="4"/>
      <c r="AJ7" s="4"/>
      <c r="AK7" s="4"/>
      <c r="AL7" s="4"/>
      <c r="AM7" s="4"/>
      <c r="AN7" s="4"/>
      <c r="AO7" s="4"/>
      <c r="AP7" s="4"/>
    </row>
    <row r="8" spans="1:43" s="5" customFormat="1" ht="53.25" customHeight="1">
      <c r="C8" s="20"/>
      <c r="D8" s="97" t="s">
        <v>21</v>
      </c>
      <c r="E8" s="97"/>
      <c r="F8" s="97"/>
      <c r="G8" s="97"/>
      <c r="H8" s="97"/>
      <c r="I8" s="97"/>
      <c r="J8" s="21"/>
      <c r="K8" s="46" t="s">
        <v>50</v>
      </c>
      <c r="L8" s="46"/>
      <c r="M8" s="46"/>
      <c r="N8" s="46"/>
      <c r="O8" s="46"/>
      <c r="P8" s="46"/>
      <c r="Q8" s="46"/>
      <c r="R8" s="46"/>
      <c r="S8" s="46"/>
      <c r="T8" s="46"/>
      <c r="U8" s="46"/>
      <c r="V8" s="46"/>
      <c r="W8" s="46"/>
      <c r="X8" s="46"/>
      <c r="Y8" s="46"/>
      <c r="Z8" s="46"/>
      <c r="AA8" s="46"/>
      <c r="AB8" s="46"/>
      <c r="AC8" s="46"/>
      <c r="AD8" s="46"/>
      <c r="AE8" s="46"/>
      <c r="AF8" s="46"/>
      <c r="AG8" s="46"/>
      <c r="AH8" s="46"/>
      <c r="AI8" s="46"/>
      <c r="AJ8" s="46"/>
      <c r="AM8" s="41" t="s">
        <v>45</v>
      </c>
      <c r="AN8" s="46" t="s">
        <v>46</v>
      </c>
      <c r="AO8" s="46"/>
      <c r="AP8" s="46"/>
    </row>
    <row r="9" spans="1:43" s="5" customFormat="1" ht="53.25" customHeight="1">
      <c r="D9" s="97" t="s">
        <v>39</v>
      </c>
      <c r="E9" s="97"/>
      <c r="F9" s="97"/>
      <c r="G9" s="97"/>
      <c r="H9" s="97"/>
      <c r="I9" s="97"/>
      <c r="J9" s="21"/>
      <c r="K9" s="88" t="s">
        <v>51</v>
      </c>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row>
    <row r="10" spans="1:43" s="5" customFormat="1" ht="72.95" customHeight="1">
      <c r="D10" s="97" t="s">
        <v>40</v>
      </c>
      <c r="E10" s="97"/>
      <c r="F10" s="97"/>
      <c r="G10" s="97"/>
      <c r="H10" s="97"/>
      <c r="I10" s="97"/>
      <c r="J10" s="21"/>
      <c r="K10" s="30" t="s">
        <v>30</v>
      </c>
      <c r="L10" s="98">
        <v>690</v>
      </c>
      <c r="M10" s="98"/>
      <c r="N10" s="31" t="s">
        <v>32</v>
      </c>
      <c r="O10" s="98" t="s">
        <v>56</v>
      </c>
      <c r="P10" s="98"/>
      <c r="S10" s="30" t="s">
        <v>31</v>
      </c>
      <c r="T10" s="99" t="s">
        <v>19</v>
      </c>
      <c r="U10" s="99"/>
      <c r="V10" s="99"/>
      <c r="W10" s="100" t="s">
        <v>33</v>
      </c>
      <c r="X10" s="100"/>
      <c r="Y10" s="100"/>
      <c r="Z10" s="88" t="s">
        <v>57</v>
      </c>
      <c r="AA10" s="88"/>
      <c r="AB10" s="88"/>
      <c r="AC10" s="88"/>
      <c r="AD10" s="88"/>
      <c r="AE10" s="88"/>
      <c r="AF10" s="88"/>
      <c r="AG10" s="88"/>
      <c r="AH10" s="88"/>
      <c r="AI10" s="88"/>
      <c r="AJ10" s="88"/>
      <c r="AK10" s="88"/>
      <c r="AL10" s="88"/>
      <c r="AM10" s="88"/>
      <c r="AN10" s="88"/>
      <c r="AO10" s="88"/>
      <c r="AP10" s="88"/>
    </row>
    <row r="11" spans="1:43" s="5" customFormat="1" ht="33" customHeight="1">
      <c r="C11" s="20"/>
      <c r="D11" s="89" t="s">
        <v>49</v>
      </c>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row>
    <row r="12" spans="1:43" s="5" customFormat="1" ht="33" customHeight="1">
      <c r="C12" s="7"/>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row>
    <row r="13" spans="1:43" s="9" customFormat="1" ht="68.25" customHeight="1">
      <c r="C13" s="35" t="s">
        <v>34</v>
      </c>
      <c r="E13" s="10"/>
      <c r="F13" s="10"/>
      <c r="G13" s="10"/>
      <c r="H13" s="10"/>
      <c r="I13" s="10"/>
      <c r="J13" s="10"/>
      <c r="K13" s="10"/>
      <c r="L13" s="10"/>
      <c r="M13" s="10"/>
      <c r="O13" s="10"/>
      <c r="T13" s="24" t="s">
        <v>48</v>
      </c>
      <c r="X13" s="11"/>
      <c r="AD13" s="24"/>
    </row>
    <row r="14" spans="1:43" s="5" customFormat="1" ht="51" customHeight="1">
      <c r="A14" s="47" t="s">
        <v>47</v>
      </c>
      <c r="B14" s="91" t="s">
        <v>25</v>
      </c>
      <c r="C14" s="92" t="s">
        <v>7</v>
      </c>
      <c r="D14" s="93"/>
      <c r="E14" s="93"/>
      <c r="F14" s="93"/>
      <c r="G14" s="93"/>
      <c r="H14" s="93"/>
      <c r="I14" s="93"/>
      <c r="J14" s="93"/>
      <c r="K14" s="93"/>
      <c r="L14" s="93"/>
      <c r="M14" s="93"/>
      <c r="N14" s="93"/>
      <c r="O14" s="93"/>
      <c r="P14" s="93"/>
      <c r="Q14" s="93"/>
      <c r="R14" s="93"/>
      <c r="S14" s="93"/>
      <c r="T14" s="94"/>
      <c r="U14" s="92" t="s">
        <v>5</v>
      </c>
      <c r="V14" s="93"/>
      <c r="W14" s="93"/>
      <c r="X14" s="93"/>
      <c r="Y14" s="93"/>
      <c r="Z14" s="93"/>
      <c r="AA14" s="93"/>
      <c r="AB14" s="93"/>
      <c r="AC14" s="93"/>
      <c r="AD14" s="93"/>
      <c r="AE14" s="93"/>
      <c r="AF14" s="93"/>
      <c r="AG14" s="93"/>
      <c r="AH14" s="93"/>
      <c r="AI14" s="93"/>
      <c r="AJ14" s="93"/>
      <c r="AK14" s="93"/>
      <c r="AL14" s="93"/>
      <c r="AM14" s="93"/>
      <c r="AN14" s="94"/>
      <c r="AO14" s="95" t="s">
        <v>8</v>
      </c>
      <c r="AP14" s="95"/>
    </row>
    <row r="15" spans="1:43" s="5" customFormat="1" ht="51" customHeight="1" thickBot="1">
      <c r="A15" s="47"/>
      <c r="B15" s="91"/>
      <c r="C15" s="65" t="s">
        <v>4</v>
      </c>
      <c r="D15" s="66"/>
      <c r="E15" s="66"/>
      <c r="F15" s="66"/>
      <c r="G15" s="66"/>
      <c r="H15" s="66"/>
      <c r="I15" s="66"/>
      <c r="J15" s="67"/>
      <c r="K15" s="68" t="s">
        <v>16</v>
      </c>
      <c r="L15" s="66"/>
      <c r="M15" s="66"/>
      <c r="N15" s="66"/>
      <c r="O15" s="66"/>
      <c r="P15" s="66"/>
      <c r="Q15" s="66"/>
      <c r="R15" s="66"/>
      <c r="S15" s="67"/>
      <c r="T15" s="40" t="s">
        <v>17</v>
      </c>
      <c r="U15" s="82" t="s">
        <v>0</v>
      </c>
      <c r="V15" s="83"/>
      <c r="W15" s="82" t="s">
        <v>1</v>
      </c>
      <c r="X15" s="83"/>
      <c r="Y15" s="82" t="s">
        <v>2</v>
      </c>
      <c r="Z15" s="83"/>
      <c r="AA15" s="82" t="s">
        <v>3</v>
      </c>
      <c r="AB15" s="83"/>
      <c r="AC15" s="82" t="s">
        <v>9</v>
      </c>
      <c r="AD15" s="83"/>
      <c r="AE15" s="82" t="s">
        <v>10</v>
      </c>
      <c r="AF15" s="83"/>
      <c r="AG15" s="82" t="s">
        <v>14</v>
      </c>
      <c r="AH15" s="83"/>
      <c r="AI15" s="82" t="s">
        <v>11</v>
      </c>
      <c r="AJ15" s="83"/>
      <c r="AK15" s="82" t="s">
        <v>12</v>
      </c>
      <c r="AL15" s="83"/>
      <c r="AM15" s="69" t="s">
        <v>13</v>
      </c>
      <c r="AN15" s="70"/>
      <c r="AO15" s="96"/>
      <c r="AP15" s="96"/>
    </row>
    <row r="16" spans="1:43" s="5" customFormat="1" ht="54.75" customHeight="1" thickTop="1">
      <c r="A16" s="42" t="str">
        <f>$AN$8</f>
        <v>専修・専門学校</v>
      </c>
      <c r="B16" s="42" t="str">
        <f>$T$10</f>
        <v>島根県</v>
      </c>
      <c r="C16" s="84"/>
      <c r="D16" s="85"/>
      <c r="E16" s="85"/>
      <c r="F16" s="85"/>
      <c r="G16" s="85"/>
      <c r="H16" s="85"/>
      <c r="I16" s="85"/>
      <c r="J16" s="86"/>
      <c r="K16" s="87" t="s">
        <v>52</v>
      </c>
      <c r="L16" s="85"/>
      <c r="M16" s="85"/>
      <c r="N16" s="85"/>
      <c r="O16" s="85"/>
      <c r="P16" s="85"/>
      <c r="Q16" s="85"/>
      <c r="R16" s="85"/>
      <c r="S16" s="85"/>
      <c r="T16" s="25"/>
      <c r="U16" s="56">
        <v>5</v>
      </c>
      <c r="V16" s="58"/>
      <c r="W16" s="56">
        <v>10</v>
      </c>
      <c r="X16" s="58"/>
      <c r="Y16" s="56">
        <v>3</v>
      </c>
      <c r="Z16" s="58"/>
      <c r="AA16" s="56">
        <v>7</v>
      </c>
      <c r="AB16" s="58"/>
      <c r="AC16" s="56"/>
      <c r="AD16" s="58"/>
      <c r="AE16" s="56"/>
      <c r="AF16" s="58"/>
      <c r="AG16" s="56"/>
      <c r="AH16" s="58"/>
      <c r="AI16" s="56"/>
      <c r="AJ16" s="58"/>
      <c r="AK16" s="56"/>
      <c r="AL16" s="58"/>
      <c r="AM16" s="56"/>
      <c r="AN16" s="57"/>
      <c r="AO16" s="43">
        <f>U16+W16+Y16+AA16+AC16+AE16+AG16+AI16+AK16+AM16</f>
        <v>25</v>
      </c>
      <c r="AP16" s="44"/>
    </row>
    <row r="17" spans="1:45" s="5" customFormat="1" ht="54.75" customHeight="1">
      <c r="A17" s="42" t="str">
        <f t="shared" ref="A17:A25" si="0">$AN$8</f>
        <v>専修・専門学校</v>
      </c>
      <c r="B17" s="42" t="str">
        <f t="shared" ref="B17:B25" si="1">$T$10</f>
        <v>島根県</v>
      </c>
      <c r="C17" s="71"/>
      <c r="D17" s="72"/>
      <c r="E17" s="72"/>
      <c r="F17" s="72"/>
      <c r="G17" s="72"/>
      <c r="H17" s="72"/>
      <c r="I17" s="72"/>
      <c r="J17" s="73"/>
      <c r="K17" s="74" t="s">
        <v>55</v>
      </c>
      <c r="L17" s="72"/>
      <c r="M17" s="72"/>
      <c r="N17" s="72"/>
      <c r="O17" s="72"/>
      <c r="P17" s="72"/>
      <c r="Q17" s="72"/>
      <c r="R17" s="72"/>
      <c r="S17" s="72"/>
      <c r="T17" s="26"/>
      <c r="U17" s="53">
        <v>12</v>
      </c>
      <c r="V17" s="54"/>
      <c r="W17" s="53">
        <v>15</v>
      </c>
      <c r="X17" s="54"/>
      <c r="Y17" s="53">
        <v>20</v>
      </c>
      <c r="Z17" s="54"/>
      <c r="AA17" s="53">
        <v>6</v>
      </c>
      <c r="AB17" s="54"/>
      <c r="AC17" s="53"/>
      <c r="AD17" s="54"/>
      <c r="AE17" s="53"/>
      <c r="AF17" s="54"/>
      <c r="AG17" s="53"/>
      <c r="AH17" s="54"/>
      <c r="AI17" s="53"/>
      <c r="AJ17" s="54"/>
      <c r="AK17" s="53"/>
      <c r="AL17" s="54"/>
      <c r="AM17" s="53"/>
      <c r="AN17" s="55"/>
      <c r="AO17" s="43">
        <f>U17+W17+Y17+AA17+AC17+AE17+AG17+AI17+AK17+AM17</f>
        <v>53</v>
      </c>
      <c r="AP17" s="44"/>
    </row>
    <row r="18" spans="1:45" s="5" customFormat="1" ht="54.75" customHeight="1">
      <c r="A18" s="42" t="str">
        <f t="shared" si="0"/>
        <v>専修・専門学校</v>
      </c>
      <c r="B18" s="42" t="str">
        <f t="shared" si="1"/>
        <v>島根県</v>
      </c>
      <c r="C18" s="71"/>
      <c r="D18" s="72"/>
      <c r="E18" s="72"/>
      <c r="F18" s="72"/>
      <c r="G18" s="72"/>
      <c r="H18" s="72"/>
      <c r="I18" s="72"/>
      <c r="J18" s="73"/>
      <c r="K18" s="74"/>
      <c r="L18" s="72"/>
      <c r="M18" s="72"/>
      <c r="N18" s="72"/>
      <c r="O18" s="72"/>
      <c r="P18" s="72"/>
      <c r="Q18" s="72"/>
      <c r="R18" s="72"/>
      <c r="S18" s="72"/>
      <c r="T18" s="26"/>
      <c r="U18" s="53"/>
      <c r="V18" s="54"/>
      <c r="W18" s="53"/>
      <c r="X18" s="54"/>
      <c r="Y18" s="53"/>
      <c r="Z18" s="54"/>
      <c r="AA18" s="53"/>
      <c r="AB18" s="54"/>
      <c r="AC18" s="53"/>
      <c r="AD18" s="54"/>
      <c r="AE18" s="53"/>
      <c r="AF18" s="54"/>
      <c r="AG18" s="53"/>
      <c r="AH18" s="54"/>
      <c r="AI18" s="53"/>
      <c r="AJ18" s="54"/>
      <c r="AK18" s="53"/>
      <c r="AL18" s="54"/>
      <c r="AM18" s="53"/>
      <c r="AN18" s="55"/>
      <c r="AO18" s="43">
        <f>U18+W18+Y18+AA18+AC18+AE18+AG18+AI18+AK18+AM18</f>
        <v>0</v>
      </c>
      <c r="AP18" s="44"/>
    </row>
    <row r="19" spans="1:45" s="5" customFormat="1" ht="54.75" customHeight="1">
      <c r="A19" s="42" t="str">
        <f t="shared" si="0"/>
        <v>専修・専門学校</v>
      </c>
      <c r="B19" s="42" t="str">
        <f t="shared" si="1"/>
        <v>島根県</v>
      </c>
      <c r="C19" s="71"/>
      <c r="D19" s="72"/>
      <c r="E19" s="72"/>
      <c r="F19" s="72"/>
      <c r="G19" s="72"/>
      <c r="H19" s="72"/>
      <c r="I19" s="72"/>
      <c r="J19" s="73"/>
      <c r="K19" s="74"/>
      <c r="L19" s="72"/>
      <c r="M19" s="72"/>
      <c r="N19" s="72"/>
      <c r="O19" s="72"/>
      <c r="P19" s="72"/>
      <c r="Q19" s="72"/>
      <c r="R19" s="72"/>
      <c r="S19" s="72"/>
      <c r="T19" s="26"/>
      <c r="U19" s="53"/>
      <c r="V19" s="54"/>
      <c r="W19" s="53"/>
      <c r="X19" s="54"/>
      <c r="Y19" s="53"/>
      <c r="Z19" s="54"/>
      <c r="AA19" s="53"/>
      <c r="AB19" s="54"/>
      <c r="AC19" s="53"/>
      <c r="AD19" s="54"/>
      <c r="AE19" s="53"/>
      <c r="AF19" s="54"/>
      <c r="AG19" s="53"/>
      <c r="AH19" s="54"/>
      <c r="AI19" s="53"/>
      <c r="AJ19" s="54"/>
      <c r="AK19" s="53"/>
      <c r="AL19" s="54"/>
      <c r="AM19" s="53"/>
      <c r="AN19" s="55"/>
      <c r="AO19" s="43">
        <f t="shared" ref="AO19:AO26" si="2">U19+W19+Y19+AA19+AC19+AE19+AG19+AI19+AK19+AM19</f>
        <v>0</v>
      </c>
      <c r="AP19" s="44"/>
    </row>
    <row r="20" spans="1:45" s="5" customFormat="1" ht="54.75" customHeight="1">
      <c r="A20" s="42" t="str">
        <f t="shared" si="0"/>
        <v>専修・専門学校</v>
      </c>
      <c r="B20" s="42" t="str">
        <f t="shared" si="1"/>
        <v>島根県</v>
      </c>
      <c r="C20" s="71"/>
      <c r="D20" s="72"/>
      <c r="E20" s="72"/>
      <c r="F20" s="72"/>
      <c r="G20" s="72"/>
      <c r="H20" s="72"/>
      <c r="I20" s="72"/>
      <c r="J20" s="73"/>
      <c r="K20" s="74"/>
      <c r="L20" s="72"/>
      <c r="M20" s="72"/>
      <c r="N20" s="72"/>
      <c r="O20" s="72"/>
      <c r="P20" s="72"/>
      <c r="Q20" s="72"/>
      <c r="R20" s="72"/>
      <c r="S20" s="72"/>
      <c r="T20" s="26"/>
      <c r="U20" s="53"/>
      <c r="V20" s="54"/>
      <c r="W20" s="53"/>
      <c r="X20" s="54"/>
      <c r="Y20" s="53"/>
      <c r="Z20" s="54"/>
      <c r="AA20" s="53"/>
      <c r="AB20" s="54"/>
      <c r="AC20" s="53"/>
      <c r="AD20" s="54"/>
      <c r="AE20" s="53"/>
      <c r="AF20" s="54"/>
      <c r="AG20" s="53"/>
      <c r="AH20" s="54"/>
      <c r="AI20" s="53"/>
      <c r="AJ20" s="54"/>
      <c r="AK20" s="53"/>
      <c r="AL20" s="54"/>
      <c r="AM20" s="53"/>
      <c r="AN20" s="55"/>
      <c r="AO20" s="43">
        <f t="shared" si="2"/>
        <v>0</v>
      </c>
      <c r="AP20" s="44"/>
    </row>
    <row r="21" spans="1:45" s="5" customFormat="1" ht="54.75" customHeight="1">
      <c r="A21" s="42" t="str">
        <f t="shared" si="0"/>
        <v>専修・専門学校</v>
      </c>
      <c r="B21" s="42" t="str">
        <f t="shared" si="1"/>
        <v>島根県</v>
      </c>
      <c r="C21" s="71"/>
      <c r="D21" s="72"/>
      <c r="E21" s="72"/>
      <c r="F21" s="72"/>
      <c r="G21" s="72"/>
      <c r="H21" s="72"/>
      <c r="I21" s="72"/>
      <c r="J21" s="73"/>
      <c r="K21" s="74"/>
      <c r="L21" s="72"/>
      <c r="M21" s="72"/>
      <c r="N21" s="72"/>
      <c r="O21" s="72"/>
      <c r="P21" s="72"/>
      <c r="Q21" s="72"/>
      <c r="R21" s="72"/>
      <c r="S21" s="72"/>
      <c r="T21" s="26"/>
      <c r="U21" s="53"/>
      <c r="V21" s="54"/>
      <c r="W21" s="53"/>
      <c r="X21" s="54"/>
      <c r="Y21" s="53"/>
      <c r="Z21" s="54"/>
      <c r="AA21" s="53"/>
      <c r="AB21" s="54"/>
      <c r="AC21" s="53"/>
      <c r="AD21" s="54"/>
      <c r="AE21" s="53"/>
      <c r="AF21" s="54"/>
      <c r="AG21" s="53"/>
      <c r="AH21" s="54"/>
      <c r="AI21" s="53"/>
      <c r="AJ21" s="54"/>
      <c r="AK21" s="53"/>
      <c r="AL21" s="54"/>
      <c r="AM21" s="53"/>
      <c r="AN21" s="55"/>
      <c r="AO21" s="43">
        <f t="shared" si="2"/>
        <v>0</v>
      </c>
      <c r="AP21" s="44"/>
    </row>
    <row r="22" spans="1:45" s="5" customFormat="1" ht="54.75" customHeight="1">
      <c r="A22" s="42" t="str">
        <f t="shared" si="0"/>
        <v>専修・専門学校</v>
      </c>
      <c r="B22" s="42" t="str">
        <f t="shared" si="1"/>
        <v>島根県</v>
      </c>
      <c r="C22" s="71"/>
      <c r="D22" s="72"/>
      <c r="E22" s="72"/>
      <c r="F22" s="72"/>
      <c r="G22" s="72"/>
      <c r="H22" s="72"/>
      <c r="I22" s="72"/>
      <c r="J22" s="73"/>
      <c r="K22" s="74"/>
      <c r="L22" s="72"/>
      <c r="M22" s="72"/>
      <c r="N22" s="72"/>
      <c r="O22" s="72"/>
      <c r="P22" s="72"/>
      <c r="Q22" s="72"/>
      <c r="R22" s="72"/>
      <c r="S22" s="72"/>
      <c r="T22" s="26"/>
      <c r="U22" s="53"/>
      <c r="V22" s="54"/>
      <c r="W22" s="53"/>
      <c r="X22" s="54"/>
      <c r="Y22" s="53"/>
      <c r="Z22" s="54"/>
      <c r="AA22" s="53"/>
      <c r="AB22" s="54"/>
      <c r="AC22" s="53"/>
      <c r="AD22" s="54"/>
      <c r="AE22" s="53"/>
      <c r="AF22" s="54"/>
      <c r="AG22" s="53"/>
      <c r="AH22" s="54"/>
      <c r="AI22" s="53"/>
      <c r="AJ22" s="54"/>
      <c r="AK22" s="53"/>
      <c r="AL22" s="54"/>
      <c r="AM22" s="53"/>
      <c r="AN22" s="55"/>
      <c r="AO22" s="43">
        <f t="shared" si="2"/>
        <v>0</v>
      </c>
      <c r="AP22" s="44"/>
    </row>
    <row r="23" spans="1:45" s="5" customFormat="1" ht="54.75" customHeight="1">
      <c r="A23" s="42" t="str">
        <f t="shared" si="0"/>
        <v>専修・専門学校</v>
      </c>
      <c r="B23" s="42" t="str">
        <f t="shared" si="1"/>
        <v>島根県</v>
      </c>
      <c r="C23" s="71"/>
      <c r="D23" s="72"/>
      <c r="E23" s="72"/>
      <c r="F23" s="72"/>
      <c r="G23" s="72"/>
      <c r="H23" s="72"/>
      <c r="I23" s="72"/>
      <c r="J23" s="73"/>
      <c r="K23" s="74"/>
      <c r="L23" s="72"/>
      <c r="M23" s="72"/>
      <c r="N23" s="72"/>
      <c r="O23" s="72"/>
      <c r="P23" s="72"/>
      <c r="Q23" s="72"/>
      <c r="R23" s="72"/>
      <c r="S23" s="72"/>
      <c r="T23" s="26"/>
      <c r="U23" s="53"/>
      <c r="V23" s="54"/>
      <c r="W23" s="53"/>
      <c r="X23" s="54"/>
      <c r="Y23" s="53"/>
      <c r="Z23" s="54"/>
      <c r="AA23" s="53"/>
      <c r="AB23" s="54"/>
      <c r="AC23" s="53"/>
      <c r="AD23" s="54"/>
      <c r="AE23" s="53"/>
      <c r="AF23" s="54"/>
      <c r="AG23" s="53"/>
      <c r="AH23" s="54"/>
      <c r="AI23" s="53"/>
      <c r="AJ23" s="54"/>
      <c r="AK23" s="53"/>
      <c r="AL23" s="54"/>
      <c r="AM23" s="53"/>
      <c r="AN23" s="55"/>
      <c r="AO23" s="43">
        <f t="shared" si="2"/>
        <v>0</v>
      </c>
      <c r="AP23" s="44"/>
    </row>
    <row r="24" spans="1:45" s="5" customFormat="1" ht="54.75" customHeight="1">
      <c r="A24" s="42" t="str">
        <f t="shared" si="0"/>
        <v>専修・専門学校</v>
      </c>
      <c r="B24" s="42" t="str">
        <f t="shared" si="1"/>
        <v>島根県</v>
      </c>
      <c r="C24" s="71"/>
      <c r="D24" s="72"/>
      <c r="E24" s="72"/>
      <c r="F24" s="72"/>
      <c r="G24" s="72"/>
      <c r="H24" s="72"/>
      <c r="I24" s="72"/>
      <c r="J24" s="73"/>
      <c r="K24" s="74"/>
      <c r="L24" s="72"/>
      <c r="M24" s="72"/>
      <c r="N24" s="72"/>
      <c r="O24" s="72"/>
      <c r="P24" s="72"/>
      <c r="Q24" s="72"/>
      <c r="R24" s="72"/>
      <c r="S24" s="72"/>
      <c r="T24" s="26"/>
      <c r="U24" s="53"/>
      <c r="V24" s="54"/>
      <c r="W24" s="53"/>
      <c r="X24" s="54"/>
      <c r="Y24" s="53"/>
      <c r="Z24" s="54"/>
      <c r="AA24" s="53"/>
      <c r="AB24" s="54"/>
      <c r="AC24" s="53"/>
      <c r="AD24" s="54"/>
      <c r="AE24" s="53"/>
      <c r="AF24" s="54"/>
      <c r="AG24" s="53"/>
      <c r="AH24" s="54"/>
      <c r="AI24" s="53"/>
      <c r="AJ24" s="54"/>
      <c r="AK24" s="53"/>
      <c r="AL24" s="54"/>
      <c r="AM24" s="53"/>
      <c r="AN24" s="55"/>
      <c r="AO24" s="43">
        <f t="shared" si="2"/>
        <v>0</v>
      </c>
      <c r="AP24" s="44"/>
    </row>
    <row r="25" spans="1:45" s="5" customFormat="1" ht="54.75" customHeight="1" thickBot="1">
      <c r="A25" s="42" t="str">
        <f t="shared" si="0"/>
        <v>専修・専門学校</v>
      </c>
      <c r="B25" s="42" t="str">
        <f t="shared" si="1"/>
        <v>島根県</v>
      </c>
      <c r="C25" s="75"/>
      <c r="D25" s="76"/>
      <c r="E25" s="76"/>
      <c r="F25" s="76"/>
      <c r="G25" s="76"/>
      <c r="H25" s="76"/>
      <c r="I25" s="76"/>
      <c r="J25" s="77"/>
      <c r="K25" s="78"/>
      <c r="L25" s="76"/>
      <c r="M25" s="76"/>
      <c r="N25" s="76"/>
      <c r="O25" s="76"/>
      <c r="P25" s="76"/>
      <c r="Q25" s="76"/>
      <c r="R25" s="76"/>
      <c r="S25" s="76"/>
      <c r="T25" s="27"/>
      <c r="U25" s="50"/>
      <c r="V25" s="51"/>
      <c r="W25" s="50"/>
      <c r="X25" s="51"/>
      <c r="Y25" s="50"/>
      <c r="Z25" s="51"/>
      <c r="AA25" s="50"/>
      <c r="AB25" s="51"/>
      <c r="AC25" s="50"/>
      <c r="AD25" s="51"/>
      <c r="AE25" s="50"/>
      <c r="AF25" s="51"/>
      <c r="AG25" s="50"/>
      <c r="AH25" s="51"/>
      <c r="AI25" s="50"/>
      <c r="AJ25" s="51"/>
      <c r="AK25" s="50"/>
      <c r="AL25" s="51"/>
      <c r="AM25" s="50"/>
      <c r="AN25" s="52"/>
      <c r="AO25" s="43">
        <f t="shared" si="2"/>
        <v>0</v>
      </c>
      <c r="AP25" s="44"/>
    </row>
    <row r="26" spans="1:45" s="5" customFormat="1" ht="52.5" customHeight="1" thickTop="1">
      <c r="C26" s="79" t="s">
        <v>6</v>
      </c>
      <c r="D26" s="80"/>
      <c r="E26" s="80"/>
      <c r="F26" s="80"/>
      <c r="G26" s="80"/>
      <c r="H26" s="80"/>
      <c r="I26" s="80"/>
      <c r="J26" s="80"/>
      <c r="K26" s="80"/>
      <c r="L26" s="80"/>
      <c r="M26" s="80"/>
      <c r="N26" s="80"/>
      <c r="O26" s="80"/>
      <c r="P26" s="80"/>
      <c r="Q26" s="80"/>
      <c r="R26" s="80"/>
      <c r="S26" s="80"/>
      <c r="T26" s="81"/>
      <c r="U26" s="48">
        <f>SUM(U16:U25)</f>
        <v>17</v>
      </c>
      <c r="V26" s="49"/>
      <c r="W26" s="48">
        <f t="shared" ref="W26" si="3">SUM(W16:W25)</f>
        <v>25</v>
      </c>
      <c r="X26" s="49"/>
      <c r="Y26" s="48">
        <f t="shared" ref="Y26" si="4">SUM(Y16:Y25)</f>
        <v>23</v>
      </c>
      <c r="Z26" s="49"/>
      <c r="AA26" s="48">
        <f t="shared" ref="AA26" si="5">SUM(AA16:AA25)</f>
        <v>13</v>
      </c>
      <c r="AB26" s="49"/>
      <c r="AC26" s="48">
        <f t="shared" ref="AC26" si="6">SUM(AC16:AC25)</f>
        <v>0</v>
      </c>
      <c r="AD26" s="49"/>
      <c r="AE26" s="48">
        <f t="shared" ref="AE26" si="7">SUM(AE16:AE25)</f>
        <v>0</v>
      </c>
      <c r="AF26" s="49"/>
      <c r="AG26" s="48">
        <f t="shared" ref="AG26" si="8">SUM(AG16:AG25)</f>
        <v>0</v>
      </c>
      <c r="AH26" s="49"/>
      <c r="AI26" s="48">
        <f t="shared" ref="AI26" si="9">SUM(AI16:AI25)</f>
        <v>0</v>
      </c>
      <c r="AJ26" s="49"/>
      <c r="AK26" s="48">
        <f t="shared" ref="AK26" si="10">SUM(AK16:AK25)</f>
        <v>0</v>
      </c>
      <c r="AL26" s="49"/>
      <c r="AM26" s="48">
        <f t="shared" ref="AM26" si="11">SUM(AM16:AM25)</f>
        <v>0</v>
      </c>
      <c r="AN26" s="49"/>
      <c r="AO26" s="45">
        <f t="shared" si="2"/>
        <v>78</v>
      </c>
      <c r="AP26" s="45"/>
    </row>
    <row r="27" spans="1:45" s="6" customFormat="1" ht="34.5" customHeight="1">
      <c r="C27" s="23" t="s">
        <v>29</v>
      </c>
      <c r="D27" s="9"/>
      <c r="Y27" s="12"/>
    </row>
    <row r="28" spans="1:45" s="5" customFormat="1" ht="30" customHeight="1"/>
    <row r="29" spans="1:45" s="5" customFormat="1" ht="30" customHeight="1"/>
    <row r="30" spans="1:45" s="8" customFormat="1" ht="55.5" customHeight="1">
      <c r="C30" s="34" t="s">
        <v>35</v>
      </c>
      <c r="E30" s="17"/>
      <c r="F30" s="17"/>
      <c r="G30" s="17"/>
      <c r="H30" s="18"/>
      <c r="I30" s="17"/>
      <c r="J30" s="17"/>
      <c r="K30" s="17"/>
      <c r="L30" s="17"/>
      <c r="M30" s="17"/>
      <c r="N30" s="17"/>
      <c r="O30" s="17"/>
      <c r="P30" s="19"/>
      <c r="Q30" s="17"/>
      <c r="R30" s="17"/>
      <c r="U30" s="18"/>
      <c r="W30" s="17"/>
      <c r="Y30" s="17"/>
      <c r="AA30" s="33" t="s">
        <v>22</v>
      </c>
      <c r="AB30" s="17"/>
      <c r="AC30" s="19"/>
      <c r="AD30" s="17"/>
      <c r="AE30" s="17"/>
      <c r="AF30" s="17"/>
      <c r="AG30" s="17"/>
      <c r="AH30" s="17"/>
      <c r="AI30" s="17"/>
      <c r="AJ30" s="17"/>
      <c r="AK30" s="17"/>
      <c r="AL30" s="17"/>
      <c r="AM30" s="17"/>
      <c r="AN30" s="17"/>
      <c r="AO30" s="17"/>
      <c r="AP30" s="17"/>
      <c r="AS30" s="13"/>
    </row>
    <row r="31" spans="1:45" s="5" customFormat="1" ht="20.100000000000001" customHeight="1"/>
    <row r="32" spans="1:45" s="8" customFormat="1" ht="45" customHeight="1" thickBot="1">
      <c r="C32" s="28" t="s">
        <v>27</v>
      </c>
      <c r="F32" s="17"/>
      <c r="G32" s="17"/>
      <c r="H32" s="17"/>
      <c r="I32" s="18"/>
      <c r="J32" s="17"/>
      <c r="K32" s="28" t="s">
        <v>23</v>
      </c>
      <c r="M32" s="17"/>
      <c r="N32" s="17"/>
      <c r="O32" s="17"/>
      <c r="Q32" s="17"/>
      <c r="S32" s="17"/>
      <c r="T32" s="17"/>
      <c r="U32" s="17"/>
      <c r="V32" s="18"/>
      <c r="W32" s="17"/>
      <c r="X32" s="17"/>
      <c r="Y32" s="17"/>
      <c r="Z32" s="28" t="s">
        <v>24</v>
      </c>
      <c r="AB32" s="17"/>
      <c r="AC32" s="17"/>
      <c r="AD32" s="17"/>
      <c r="AE32" s="17"/>
      <c r="AF32" s="17"/>
      <c r="AH32" s="17"/>
      <c r="AI32" s="17"/>
      <c r="AJ32" s="17"/>
      <c r="AK32" s="17"/>
      <c r="AL32" s="17"/>
      <c r="AM32" s="17"/>
      <c r="AN32" s="17"/>
      <c r="AO32" s="17"/>
      <c r="AP32" s="17"/>
      <c r="AS32" s="13"/>
    </row>
    <row r="33" spans="3:45" s="8" customFormat="1" ht="54.95" customHeight="1" thickTop="1" thickBot="1">
      <c r="C33" s="19"/>
      <c r="D33" s="59">
        <v>40</v>
      </c>
      <c r="E33" s="60"/>
      <c r="F33" s="60"/>
      <c r="G33" s="60"/>
      <c r="H33" s="61"/>
      <c r="I33" s="19" t="s">
        <v>20</v>
      </c>
      <c r="K33" s="19"/>
      <c r="L33" s="59">
        <v>12</v>
      </c>
      <c r="M33" s="60"/>
      <c r="N33" s="60"/>
      <c r="O33" s="60"/>
      <c r="P33" s="61"/>
      <c r="Q33" s="19" t="s">
        <v>20</v>
      </c>
      <c r="S33" s="17"/>
      <c r="T33" s="17"/>
      <c r="U33" s="17"/>
      <c r="V33" s="17"/>
      <c r="W33" s="17"/>
      <c r="X33" s="17"/>
      <c r="Y33" s="17"/>
      <c r="Z33" s="17"/>
      <c r="AA33" s="59">
        <v>18</v>
      </c>
      <c r="AB33" s="60"/>
      <c r="AC33" s="60"/>
      <c r="AD33" s="60"/>
      <c r="AE33" s="61"/>
      <c r="AF33" s="19" t="s">
        <v>20</v>
      </c>
      <c r="AI33" s="17"/>
      <c r="AJ33" s="17"/>
      <c r="AK33" s="17"/>
      <c r="AL33" s="17"/>
      <c r="AM33" s="17"/>
      <c r="AN33" s="17"/>
      <c r="AO33" s="17"/>
      <c r="AP33" s="17"/>
      <c r="AS33" s="13"/>
    </row>
    <row r="34" spans="3:45" s="5" customFormat="1" ht="30" customHeight="1" thickTop="1"/>
    <row r="35" spans="3:45" s="5" customFormat="1" ht="30" customHeight="1"/>
    <row r="36" spans="3:45" s="8" customFormat="1" ht="45" customHeight="1">
      <c r="D36" s="28" t="s">
        <v>26</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3:45" s="5" customFormat="1" ht="94.5" customHeight="1">
      <c r="D37" s="62"/>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4"/>
    </row>
    <row r="38" spans="3:45" s="5" customFormat="1" ht="30" customHeight="1"/>
    <row r="39" spans="3:45" s="5" customFormat="1" ht="30" customHeight="1"/>
    <row r="40" spans="3:45" s="8" customFormat="1" ht="45" customHeight="1">
      <c r="D40" s="29" t="s">
        <v>28</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3:45" s="5" customFormat="1" ht="154.5" customHeight="1">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4"/>
    </row>
    <row r="42" spans="3:45" ht="30" customHeight="1">
      <c r="D42" s="14" t="s">
        <v>41</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3:45" ht="30" customHeight="1">
      <c r="D43" s="14" t="s">
        <v>36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3:45" s="5" customFormat="1" ht="35.25" customHeight="1">
      <c r="D44" s="14" t="s">
        <v>42</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3:45" s="5" customFormat="1" ht="35.25" customHeight="1">
      <c r="D45" s="14" t="s">
        <v>15</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3:45" ht="30" customHeight="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59" spans="45:45" ht="30" customHeight="1">
      <c r="AS59" s="13"/>
    </row>
    <row r="60" spans="45:45" ht="30" customHeight="1">
      <c r="AS60" s="13"/>
    </row>
    <row r="61" spans="45:45" ht="30" customHeight="1">
      <c r="AS61" s="13"/>
    </row>
    <row r="62" spans="45:45" ht="30" customHeight="1">
      <c r="AS62" s="13"/>
    </row>
    <row r="63" spans="45:45" ht="30" customHeight="1">
      <c r="AS63" s="13"/>
    </row>
  </sheetData>
  <mergeCells count="177">
    <mergeCell ref="Z10:AP10"/>
    <mergeCell ref="D11:AP12"/>
    <mergeCell ref="B14:B15"/>
    <mergeCell ref="C14:T14"/>
    <mergeCell ref="U14:AN14"/>
    <mergeCell ref="AO14:AP15"/>
    <mergeCell ref="U15:V15"/>
    <mergeCell ref="D8:I8"/>
    <mergeCell ref="D9:I9"/>
    <mergeCell ref="K9:AP9"/>
    <mergeCell ref="D10:I10"/>
    <mergeCell ref="L10:M10"/>
    <mergeCell ref="O10:P10"/>
    <mergeCell ref="T10:V10"/>
    <mergeCell ref="W10:Y10"/>
    <mergeCell ref="AJ3:AP3"/>
    <mergeCell ref="K19:S19"/>
    <mergeCell ref="C20:J20"/>
    <mergeCell ref="K20:S20"/>
    <mergeCell ref="AI15:AJ15"/>
    <mergeCell ref="AK15:AL15"/>
    <mergeCell ref="C16:J16"/>
    <mergeCell ref="K16:S16"/>
    <mergeCell ref="C17:J17"/>
    <mergeCell ref="K17:S17"/>
    <mergeCell ref="AC16:AD16"/>
    <mergeCell ref="AE16:AF16"/>
    <mergeCell ref="AG16:AH16"/>
    <mergeCell ref="W15:X15"/>
    <mergeCell ref="Y15:Z15"/>
    <mergeCell ref="AA15:AB15"/>
    <mergeCell ref="AC15:AD15"/>
    <mergeCell ref="AE15:AF15"/>
    <mergeCell ref="AG15:AH15"/>
    <mergeCell ref="AI16:AJ16"/>
    <mergeCell ref="AK16:AL16"/>
    <mergeCell ref="AC18:AD18"/>
    <mergeCell ref="AE18:AF18"/>
    <mergeCell ref="AG18:AH18"/>
    <mergeCell ref="AI18:AJ18"/>
    <mergeCell ref="AA33:AE33"/>
    <mergeCell ref="D37:AP37"/>
    <mergeCell ref="D41:AP41"/>
    <mergeCell ref="C15:J15"/>
    <mergeCell ref="K15:S15"/>
    <mergeCell ref="AM15:AN15"/>
    <mergeCell ref="U16:V16"/>
    <mergeCell ref="U17:V17"/>
    <mergeCell ref="C24:J24"/>
    <mergeCell ref="K24:S24"/>
    <mergeCell ref="C25:J25"/>
    <mergeCell ref="K25:S25"/>
    <mergeCell ref="C26:T26"/>
    <mergeCell ref="D33:H33"/>
    <mergeCell ref="L33:P33"/>
    <mergeCell ref="C21:J21"/>
    <mergeCell ref="K21:S21"/>
    <mergeCell ref="C22:J22"/>
    <mergeCell ref="K22:S22"/>
    <mergeCell ref="C23:J23"/>
    <mergeCell ref="K23:S23"/>
    <mergeCell ref="C18:J18"/>
    <mergeCell ref="K18:S18"/>
    <mergeCell ref="C19:J19"/>
    <mergeCell ref="U24:V24"/>
    <mergeCell ref="U25:V25"/>
    <mergeCell ref="U26:V26"/>
    <mergeCell ref="W16:X16"/>
    <mergeCell ref="Y16:Z16"/>
    <mergeCell ref="AA16:AB16"/>
    <mergeCell ref="W20:X20"/>
    <mergeCell ref="Y20:Z20"/>
    <mergeCell ref="AA20:AB20"/>
    <mergeCell ref="W21:X21"/>
    <mergeCell ref="U18:V18"/>
    <mergeCell ref="U19:V19"/>
    <mergeCell ref="U20:V20"/>
    <mergeCell ref="U21:V21"/>
    <mergeCell ref="U22:V22"/>
    <mergeCell ref="U23:V23"/>
    <mergeCell ref="W18:X18"/>
    <mergeCell ref="Y18:Z18"/>
    <mergeCell ref="AA18:AB18"/>
    <mergeCell ref="W23:X23"/>
    <mergeCell ref="Y23:Z23"/>
    <mergeCell ref="AA23:AB23"/>
    <mergeCell ref="W25:X25"/>
    <mergeCell ref="Y25:Z25"/>
    <mergeCell ref="AM16:AN16"/>
    <mergeCell ref="W17:X17"/>
    <mergeCell ref="Y17:Z17"/>
    <mergeCell ref="AA17:AB17"/>
    <mergeCell ref="AC17:AD17"/>
    <mergeCell ref="AE17:AF17"/>
    <mergeCell ref="AG17:AH17"/>
    <mergeCell ref="AI17:AJ17"/>
    <mergeCell ref="AK17:AL17"/>
    <mergeCell ref="AM17:AN17"/>
    <mergeCell ref="AK18:AL18"/>
    <mergeCell ref="AC20:AD20"/>
    <mergeCell ref="AE20:AF20"/>
    <mergeCell ref="AG20:AH20"/>
    <mergeCell ref="AI20:AJ20"/>
    <mergeCell ref="AK20:AL20"/>
    <mergeCell ref="AM20:AN20"/>
    <mergeCell ref="AM18:AN18"/>
    <mergeCell ref="W19:X19"/>
    <mergeCell ref="Y19:Z19"/>
    <mergeCell ref="AA19:AB19"/>
    <mergeCell ref="AC19:AD19"/>
    <mergeCell ref="AE19:AF19"/>
    <mergeCell ref="AG19:AH19"/>
    <mergeCell ref="AI19:AJ19"/>
    <mergeCell ref="AK19:AL19"/>
    <mergeCell ref="AM19:AN19"/>
    <mergeCell ref="AK21:AL21"/>
    <mergeCell ref="AM21:AN21"/>
    <mergeCell ref="W22:X22"/>
    <mergeCell ref="Y22:Z22"/>
    <mergeCell ref="AA22:AB22"/>
    <mergeCell ref="AC22:AD22"/>
    <mergeCell ref="AE22:AF22"/>
    <mergeCell ref="AG22:AH22"/>
    <mergeCell ref="AI22:AJ22"/>
    <mergeCell ref="AK22:AL22"/>
    <mergeCell ref="Y21:Z21"/>
    <mergeCell ref="AA21:AB21"/>
    <mergeCell ref="AC21:AD21"/>
    <mergeCell ref="AE21:AF21"/>
    <mergeCell ref="AG21:AH21"/>
    <mergeCell ref="AI21:AJ21"/>
    <mergeCell ref="AM22:AN22"/>
    <mergeCell ref="AC23:AD23"/>
    <mergeCell ref="AE23:AF23"/>
    <mergeCell ref="AG23:AH23"/>
    <mergeCell ref="AI23:AJ23"/>
    <mergeCell ref="AK23:AL23"/>
    <mergeCell ref="AM23:AN23"/>
    <mergeCell ref="AK26:AL26"/>
    <mergeCell ref="AI24:AJ24"/>
    <mergeCell ref="AK24:AL24"/>
    <mergeCell ref="AM24:AN24"/>
    <mergeCell ref="AA25:AB25"/>
    <mergeCell ref="AC25:AD25"/>
    <mergeCell ref="AE25:AF25"/>
    <mergeCell ref="AG25:AH25"/>
    <mergeCell ref="AI25:AJ25"/>
    <mergeCell ref="W24:X24"/>
    <mergeCell ref="Y24:Z24"/>
    <mergeCell ref="AA24:AB24"/>
    <mergeCell ref="AC24:AD24"/>
    <mergeCell ref="AE24:AF24"/>
    <mergeCell ref="AG24:AH24"/>
    <mergeCell ref="AO25:AP25"/>
    <mergeCell ref="AO26:AP26"/>
    <mergeCell ref="AN8:AP8"/>
    <mergeCell ref="K8:AJ8"/>
    <mergeCell ref="A14:A15"/>
    <mergeCell ref="AM26:AN26"/>
    <mergeCell ref="AO16:AP16"/>
    <mergeCell ref="AO17:AP17"/>
    <mergeCell ref="AO18:AP18"/>
    <mergeCell ref="AO19:AP19"/>
    <mergeCell ref="AO20:AP20"/>
    <mergeCell ref="AO21:AP21"/>
    <mergeCell ref="AO22:AP22"/>
    <mergeCell ref="AO23:AP23"/>
    <mergeCell ref="AO24:AP24"/>
    <mergeCell ref="AK25:AL25"/>
    <mergeCell ref="AM25:AN25"/>
    <mergeCell ref="W26:X26"/>
    <mergeCell ref="Y26:Z26"/>
    <mergeCell ref="AA26:AB26"/>
    <mergeCell ref="AC26:AD26"/>
    <mergeCell ref="AE26:AF26"/>
    <mergeCell ref="AG26:AH26"/>
    <mergeCell ref="AI26:AJ26"/>
  </mergeCells>
  <phoneticPr fontId="16"/>
  <dataValidations count="2">
    <dataValidation type="list" allowBlank="1" showInputMessage="1" showErrorMessage="1" sqref="N18:N25" xr:uid="{67BEB6A7-F0EF-4C63-BCEB-9CB3A0CBD408}">
      <formula1>#REF!</formula1>
    </dataValidation>
    <dataValidation type="list" allowBlank="1" showInputMessage="1" showErrorMessage="1" sqref="T16:T25" xr:uid="{419A66FD-AE4E-4632-BDCE-ED40C2A35A4B}">
      <formula1>"文,理,他"</formula1>
    </dataValidation>
  </dataValidations>
  <hyperlinks>
    <hyperlink ref="J6" r:id="rId1" xr:uid="{E6AD5168-B80C-4F80-93C2-702F8A84E523}"/>
  </hyperlinks>
  <printOptions horizontalCentered="1"/>
  <pageMargins left="0.23622047244094491" right="0.19685039370078741" top="0.43307086614173229" bottom="0.55118110236220474" header="0.51181102362204722" footer="0.19685039370078741"/>
  <pageSetup paperSize="9" scale="24" orientation="landscape" r:id="rId2"/>
  <colBreaks count="1" manualBreakCount="1">
    <brk id="42" max="1048575"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DBAB36C-5284-4490-BB93-860475105910}">
          <x14:formula1>
            <xm:f>'選択リスト（削除しないでください）'!$G$3:$G$49</xm:f>
          </x14:formula1>
          <xm:sqref>T10</xm:sqref>
        </x14:dataValidation>
        <x14:dataValidation type="list" allowBlank="1" showInputMessage="1" showErrorMessage="1" xr:uid="{8283096C-E647-4D19-8654-D5924B5A7021}">
          <x14:formula1>
            <xm:f>'選択リスト（削除しないでください）'!$B$3:$B$7</xm:f>
          </x14:formula1>
          <xm:sqref>AN8:AP8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7C-FD3B-4233-B48B-C932DFBD451D}">
  <sheetPr>
    <tabColor rgb="FF92D050"/>
    <pageSetUpPr fitToPage="1"/>
  </sheetPr>
  <dimension ref="A1:AS63"/>
  <sheetViews>
    <sheetView zoomScale="33" zoomScaleNormal="33" zoomScaleSheetLayoutView="100" workbookViewId="0"/>
  </sheetViews>
  <sheetFormatPr defaultColWidth="9" defaultRowHeight="30" customHeight="1"/>
  <cols>
    <col min="1" max="3" width="4.25" style="1" customWidth="1"/>
    <col min="4" max="4" width="16.75" style="1" customWidth="1"/>
    <col min="5" max="7" width="11.375" style="1" customWidth="1"/>
    <col min="8" max="8" width="11" style="1" customWidth="1"/>
    <col min="9" max="9" width="20" style="1" customWidth="1"/>
    <col min="10" max="10" width="6.375" style="1" customWidth="1"/>
    <col min="11" max="15" width="11.375" style="1" customWidth="1"/>
    <col min="16" max="16" width="17.375" style="1" customWidth="1"/>
    <col min="17" max="18" width="11.375" style="1" customWidth="1"/>
    <col min="19" max="19" width="7.125" style="1" customWidth="1"/>
    <col min="20" max="23" width="11.375" style="1" customWidth="1"/>
    <col min="24" max="24" width="9.75" style="1" customWidth="1"/>
    <col min="25" max="42" width="11.375" style="1" customWidth="1"/>
    <col min="43" max="44" width="9" style="1"/>
    <col min="45" max="45" width="19" style="1" customWidth="1"/>
    <col min="46" max="16384" width="9" style="1"/>
  </cols>
  <sheetData>
    <row r="1" spans="1:43" ht="76.5" customHeight="1">
      <c r="C1" s="32" t="s">
        <v>60</v>
      </c>
      <c r="D1" s="15"/>
    </row>
    <row r="2" spans="1:43" ht="15" customHeight="1"/>
    <row r="3" spans="1:43" ht="49.5" customHeight="1">
      <c r="C3" s="101" t="s">
        <v>38</v>
      </c>
      <c r="E3" s="102"/>
      <c r="F3" s="102"/>
      <c r="G3" s="102"/>
      <c r="H3" s="102"/>
      <c r="I3" s="102"/>
      <c r="J3" s="102"/>
      <c r="K3" s="102"/>
      <c r="L3" s="102"/>
      <c r="M3" s="102"/>
      <c r="N3" s="102"/>
      <c r="O3" s="102"/>
      <c r="P3" s="102"/>
      <c r="W3" s="15"/>
      <c r="X3" s="15"/>
      <c r="Y3" s="15"/>
      <c r="Z3" s="15"/>
      <c r="AA3" s="15"/>
      <c r="AB3" s="15"/>
      <c r="AJ3" s="103" t="s">
        <v>114</v>
      </c>
      <c r="AK3" s="103"/>
      <c r="AL3" s="103"/>
      <c r="AM3" s="103"/>
      <c r="AN3" s="103"/>
      <c r="AO3" s="103"/>
      <c r="AP3" s="103"/>
    </row>
    <row r="4" spans="1:43" ht="45.75" customHeight="1">
      <c r="D4" s="101" t="s">
        <v>37</v>
      </c>
      <c r="E4" s="104"/>
      <c r="F4" s="104"/>
      <c r="G4" s="104"/>
      <c r="H4" s="104"/>
      <c r="I4" s="104"/>
      <c r="J4" s="104"/>
      <c r="K4" s="104"/>
      <c r="L4" s="104"/>
      <c r="M4" s="104"/>
      <c r="N4" s="104"/>
      <c r="O4" s="104"/>
      <c r="P4" s="104"/>
      <c r="W4" s="2"/>
      <c r="AE4" s="2"/>
      <c r="AF4" s="2"/>
      <c r="AG4" s="2"/>
      <c r="AH4" s="2"/>
      <c r="AI4" s="2"/>
    </row>
    <row r="5" spans="1:43" ht="45.75" customHeight="1">
      <c r="D5" s="101" t="s">
        <v>43</v>
      </c>
      <c r="E5" s="104"/>
      <c r="F5" s="104"/>
      <c r="G5" s="104"/>
      <c r="H5" s="104"/>
      <c r="I5" s="104"/>
      <c r="J5" s="104"/>
      <c r="K5" s="104"/>
      <c r="L5" s="104"/>
      <c r="M5" s="104"/>
      <c r="N5" s="104"/>
      <c r="O5" s="104"/>
      <c r="P5" s="104"/>
      <c r="W5" s="2"/>
      <c r="AE5" s="2"/>
      <c r="AF5" s="2"/>
      <c r="AG5" s="2"/>
      <c r="AH5" s="2"/>
      <c r="AI5" s="2"/>
    </row>
    <row r="6" spans="1:43" ht="45.75" customHeight="1">
      <c r="D6" s="101" t="s">
        <v>44</v>
      </c>
      <c r="F6" s="104"/>
      <c r="G6" s="104"/>
      <c r="H6" s="104"/>
      <c r="J6" s="105" t="s">
        <v>115</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row>
    <row r="7" spans="1:43" ht="18" customHeight="1">
      <c r="C7" s="3"/>
      <c r="D7" s="3"/>
      <c r="E7" s="3"/>
      <c r="F7" s="3"/>
      <c r="G7" s="3"/>
      <c r="H7" s="3"/>
      <c r="I7" s="3"/>
      <c r="J7" s="3"/>
      <c r="K7" s="3"/>
      <c r="L7" s="3"/>
      <c r="M7" s="3"/>
      <c r="N7" s="3"/>
      <c r="S7" s="4"/>
      <c r="T7" s="4"/>
      <c r="U7" s="4"/>
      <c r="V7" s="4"/>
      <c r="W7" s="4"/>
      <c r="X7" s="4"/>
      <c r="Y7" s="4"/>
      <c r="Z7" s="4"/>
      <c r="AA7" s="4"/>
      <c r="AB7" s="4"/>
      <c r="AC7" s="4"/>
      <c r="AD7" s="4"/>
      <c r="AE7" s="4"/>
      <c r="AF7" s="4"/>
      <c r="AG7" s="4"/>
      <c r="AH7" s="4"/>
      <c r="AI7" s="4"/>
      <c r="AJ7" s="4"/>
      <c r="AK7" s="4"/>
      <c r="AL7" s="4"/>
      <c r="AM7" s="4"/>
      <c r="AN7" s="4"/>
      <c r="AO7" s="4"/>
      <c r="AP7" s="4"/>
    </row>
    <row r="8" spans="1:43" s="5" customFormat="1" ht="53.25" customHeight="1">
      <c r="C8" s="20"/>
      <c r="D8" s="97" t="s">
        <v>21</v>
      </c>
      <c r="E8" s="97"/>
      <c r="F8" s="97"/>
      <c r="G8" s="97"/>
      <c r="H8" s="97"/>
      <c r="I8" s="97"/>
      <c r="J8" s="21"/>
      <c r="K8" s="46" t="s">
        <v>50</v>
      </c>
      <c r="L8" s="46"/>
      <c r="M8" s="46"/>
      <c r="N8" s="46"/>
      <c r="O8" s="46"/>
      <c r="P8" s="46"/>
      <c r="Q8" s="46"/>
      <c r="R8" s="46"/>
      <c r="S8" s="46"/>
      <c r="T8" s="46"/>
      <c r="U8" s="46"/>
      <c r="V8" s="46"/>
      <c r="W8" s="46"/>
      <c r="X8" s="46"/>
      <c r="Y8" s="46"/>
      <c r="Z8" s="46"/>
      <c r="AA8" s="46"/>
      <c r="AB8" s="46"/>
      <c r="AC8" s="46"/>
      <c r="AD8" s="46"/>
      <c r="AE8" s="46"/>
      <c r="AF8" s="46"/>
      <c r="AG8" s="46"/>
      <c r="AH8" s="46"/>
      <c r="AI8" s="46"/>
      <c r="AJ8" s="46"/>
      <c r="AM8" s="41" t="s">
        <v>45</v>
      </c>
      <c r="AN8" s="46" t="s">
        <v>46</v>
      </c>
      <c r="AO8" s="46"/>
      <c r="AP8" s="46"/>
    </row>
    <row r="9" spans="1:43" s="5" customFormat="1" ht="53.25" customHeight="1">
      <c r="D9" s="97" t="s">
        <v>39</v>
      </c>
      <c r="E9" s="97"/>
      <c r="F9" s="97"/>
      <c r="G9" s="97"/>
      <c r="H9" s="97"/>
      <c r="I9" s="97"/>
      <c r="J9" s="21"/>
      <c r="K9" s="88" t="s">
        <v>61</v>
      </c>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row>
    <row r="10" spans="1:43" s="5" customFormat="1" ht="72.95" customHeight="1">
      <c r="D10" s="97" t="s">
        <v>40</v>
      </c>
      <c r="E10" s="97"/>
      <c r="F10" s="97"/>
      <c r="G10" s="97"/>
      <c r="H10" s="97"/>
      <c r="I10" s="97"/>
      <c r="J10" s="21"/>
      <c r="K10" s="30" t="s">
        <v>30</v>
      </c>
      <c r="L10" s="98">
        <v>690</v>
      </c>
      <c r="M10" s="98"/>
      <c r="N10" s="31" t="s">
        <v>32</v>
      </c>
      <c r="O10" s="98" t="s">
        <v>59</v>
      </c>
      <c r="P10" s="98"/>
      <c r="S10" s="30" t="s">
        <v>31</v>
      </c>
      <c r="T10" s="99" t="s">
        <v>19</v>
      </c>
      <c r="U10" s="99"/>
      <c r="V10" s="99"/>
      <c r="W10" s="100" t="s">
        <v>33</v>
      </c>
      <c r="X10" s="100"/>
      <c r="Y10" s="100"/>
      <c r="Z10" s="88" t="s">
        <v>58</v>
      </c>
      <c r="AA10" s="88"/>
      <c r="AB10" s="88"/>
      <c r="AC10" s="88"/>
      <c r="AD10" s="88"/>
      <c r="AE10" s="88"/>
      <c r="AF10" s="88"/>
      <c r="AG10" s="88"/>
      <c r="AH10" s="88"/>
      <c r="AI10" s="88"/>
      <c r="AJ10" s="88"/>
      <c r="AK10" s="88"/>
      <c r="AL10" s="88"/>
      <c r="AM10" s="88"/>
      <c r="AN10" s="88"/>
      <c r="AO10" s="88"/>
      <c r="AP10" s="88"/>
    </row>
    <row r="11" spans="1:43" s="5" customFormat="1" ht="33" customHeight="1">
      <c r="C11" s="20"/>
      <c r="D11" s="89" t="s">
        <v>49</v>
      </c>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row>
    <row r="12" spans="1:43" s="5" customFormat="1" ht="33" customHeight="1">
      <c r="C12" s="7"/>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row>
    <row r="13" spans="1:43" s="9" customFormat="1" ht="68.25" customHeight="1">
      <c r="C13" s="35" t="s">
        <v>34</v>
      </c>
      <c r="E13" s="10"/>
      <c r="F13" s="10"/>
      <c r="G13" s="10"/>
      <c r="H13" s="10"/>
      <c r="I13" s="10"/>
      <c r="J13" s="10"/>
      <c r="K13" s="10"/>
      <c r="L13" s="10"/>
      <c r="M13" s="10"/>
      <c r="O13" s="10"/>
      <c r="T13" s="24" t="s">
        <v>48</v>
      </c>
      <c r="X13" s="11"/>
      <c r="AD13" s="24"/>
    </row>
    <row r="14" spans="1:43" s="5" customFormat="1" ht="51" customHeight="1">
      <c r="A14" s="47" t="s">
        <v>47</v>
      </c>
      <c r="B14" s="91" t="s">
        <v>25</v>
      </c>
      <c r="C14" s="92" t="s">
        <v>7</v>
      </c>
      <c r="D14" s="93"/>
      <c r="E14" s="93"/>
      <c r="F14" s="93"/>
      <c r="G14" s="93"/>
      <c r="H14" s="93"/>
      <c r="I14" s="93"/>
      <c r="J14" s="93"/>
      <c r="K14" s="93"/>
      <c r="L14" s="93"/>
      <c r="M14" s="93"/>
      <c r="N14" s="93"/>
      <c r="O14" s="93"/>
      <c r="P14" s="93"/>
      <c r="Q14" s="93"/>
      <c r="R14" s="93"/>
      <c r="S14" s="93"/>
      <c r="T14" s="94"/>
      <c r="U14" s="92" t="s">
        <v>5</v>
      </c>
      <c r="V14" s="93"/>
      <c r="W14" s="93"/>
      <c r="X14" s="93"/>
      <c r="Y14" s="93"/>
      <c r="Z14" s="93"/>
      <c r="AA14" s="93"/>
      <c r="AB14" s="93"/>
      <c r="AC14" s="93"/>
      <c r="AD14" s="93"/>
      <c r="AE14" s="93"/>
      <c r="AF14" s="93"/>
      <c r="AG14" s="93"/>
      <c r="AH14" s="93"/>
      <c r="AI14" s="93"/>
      <c r="AJ14" s="93"/>
      <c r="AK14" s="93"/>
      <c r="AL14" s="93"/>
      <c r="AM14" s="93"/>
      <c r="AN14" s="94"/>
      <c r="AO14" s="95" t="s">
        <v>8</v>
      </c>
      <c r="AP14" s="95"/>
    </row>
    <row r="15" spans="1:43" s="5" customFormat="1" ht="51" customHeight="1" thickBot="1">
      <c r="A15" s="47"/>
      <c r="B15" s="91"/>
      <c r="C15" s="65" t="s">
        <v>4</v>
      </c>
      <c r="D15" s="66"/>
      <c r="E15" s="66"/>
      <c r="F15" s="66"/>
      <c r="G15" s="66"/>
      <c r="H15" s="66"/>
      <c r="I15" s="66"/>
      <c r="J15" s="67"/>
      <c r="K15" s="68" t="s">
        <v>16</v>
      </c>
      <c r="L15" s="66"/>
      <c r="M15" s="66"/>
      <c r="N15" s="66"/>
      <c r="O15" s="66"/>
      <c r="P15" s="66"/>
      <c r="Q15" s="66"/>
      <c r="R15" s="66"/>
      <c r="S15" s="67"/>
      <c r="T15" s="40" t="s">
        <v>17</v>
      </c>
      <c r="U15" s="82" t="s">
        <v>0</v>
      </c>
      <c r="V15" s="83"/>
      <c r="W15" s="82" t="s">
        <v>1</v>
      </c>
      <c r="X15" s="83"/>
      <c r="Y15" s="82" t="s">
        <v>2</v>
      </c>
      <c r="Z15" s="83"/>
      <c r="AA15" s="82" t="s">
        <v>3</v>
      </c>
      <c r="AB15" s="83"/>
      <c r="AC15" s="82" t="s">
        <v>9</v>
      </c>
      <c r="AD15" s="83"/>
      <c r="AE15" s="82" t="s">
        <v>10</v>
      </c>
      <c r="AF15" s="83"/>
      <c r="AG15" s="82" t="s">
        <v>14</v>
      </c>
      <c r="AH15" s="83"/>
      <c r="AI15" s="82" t="s">
        <v>11</v>
      </c>
      <c r="AJ15" s="83"/>
      <c r="AK15" s="82" t="s">
        <v>12</v>
      </c>
      <c r="AL15" s="83"/>
      <c r="AM15" s="69" t="s">
        <v>13</v>
      </c>
      <c r="AN15" s="70"/>
      <c r="AO15" s="96"/>
      <c r="AP15" s="96"/>
    </row>
    <row r="16" spans="1:43" s="5" customFormat="1" ht="54.75" customHeight="1" thickTop="1">
      <c r="A16" s="42" t="str">
        <f>$AN$8</f>
        <v>専修・専門学校</v>
      </c>
      <c r="B16" s="42" t="str">
        <f>$T$10</f>
        <v>島根県</v>
      </c>
      <c r="C16" s="84"/>
      <c r="D16" s="85"/>
      <c r="E16" s="85"/>
      <c r="F16" s="85"/>
      <c r="G16" s="85"/>
      <c r="H16" s="85"/>
      <c r="I16" s="85"/>
      <c r="J16" s="86"/>
      <c r="K16" s="87" t="s">
        <v>53</v>
      </c>
      <c r="L16" s="85"/>
      <c r="M16" s="85"/>
      <c r="N16" s="85"/>
      <c r="O16" s="85"/>
      <c r="P16" s="85"/>
      <c r="Q16" s="85"/>
      <c r="R16" s="85"/>
      <c r="S16" s="85"/>
      <c r="T16" s="25" t="s">
        <v>54</v>
      </c>
      <c r="U16" s="56">
        <v>1</v>
      </c>
      <c r="V16" s="58"/>
      <c r="W16" s="56">
        <v>3</v>
      </c>
      <c r="X16" s="58"/>
      <c r="Y16" s="56">
        <v>1</v>
      </c>
      <c r="Z16" s="58"/>
      <c r="AA16" s="56">
        <v>0</v>
      </c>
      <c r="AB16" s="58"/>
      <c r="AC16" s="56"/>
      <c r="AD16" s="58"/>
      <c r="AE16" s="56"/>
      <c r="AF16" s="58"/>
      <c r="AG16" s="56"/>
      <c r="AH16" s="58"/>
      <c r="AI16" s="56"/>
      <c r="AJ16" s="58"/>
      <c r="AK16" s="56"/>
      <c r="AL16" s="58"/>
      <c r="AM16" s="56"/>
      <c r="AN16" s="57"/>
      <c r="AO16" s="43">
        <f>U16+W16+Y16+AA16+AC16+AE16+AG16+AI16+AK16+AM16</f>
        <v>5</v>
      </c>
      <c r="AP16" s="44"/>
    </row>
    <row r="17" spans="1:45" s="5" customFormat="1" ht="54.75" customHeight="1">
      <c r="A17" s="42" t="str">
        <f t="shared" ref="A17:A25" si="0">$AN$8</f>
        <v>専修・専門学校</v>
      </c>
      <c r="B17" s="42" t="str">
        <f t="shared" ref="B17:B25" si="1">$T$10</f>
        <v>島根県</v>
      </c>
      <c r="C17" s="71"/>
      <c r="D17" s="72"/>
      <c r="E17" s="72"/>
      <c r="F17" s="72"/>
      <c r="G17" s="72"/>
      <c r="H17" s="72"/>
      <c r="I17" s="72"/>
      <c r="J17" s="73"/>
      <c r="K17" s="74"/>
      <c r="L17" s="72"/>
      <c r="M17" s="72"/>
      <c r="N17" s="72"/>
      <c r="O17" s="72"/>
      <c r="P17" s="72"/>
      <c r="Q17" s="72"/>
      <c r="R17" s="72"/>
      <c r="S17" s="72"/>
      <c r="T17" s="26"/>
      <c r="U17" s="53"/>
      <c r="V17" s="54"/>
      <c r="W17" s="53"/>
      <c r="X17" s="54"/>
      <c r="Y17" s="53"/>
      <c r="Z17" s="54"/>
      <c r="AA17" s="53"/>
      <c r="AB17" s="54"/>
      <c r="AC17" s="53"/>
      <c r="AD17" s="54"/>
      <c r="AE17" s="53"/>
      <c r="AF17" s="54"/>
      <c r="AG17" s="53"/>
      <c r="AH17" s="54"/>
      <c r="AI17" s="53"/>
      <c r="AJ17" s="54"/>
      <c r="AK17" s="53"/>
      <c r="AL17" s="54"/>
      <c r="AM17" s="53"/>
      <c r="AN17" s="55"/>
      <c r="AO17" s="43">
        <f>U17+W17+Y17+AA17+AC17+AE17+AG17+AI17+AK17+AM17</f>
        <v>0</v>
      </c>
      <c r="AP17" s="44"/>
    </row>
    <row r="18" spans="1:45" s="5" customFormat="1" ht="54.75" customHeight="1">
      <c r="A18" s="42" t="str">
        <f t="shared" si="0"/>
        <v>専修・専門学校</v>
      </c>
      <c r="B18" s="42" t="str">
        <f t="shared" si="1"/>
        <v>島根県</v>
      </c>
      <c r="C18" s="71"/>
      <c r="D18" s="72"/>
      <c r="E18" s="72"/>
      <c r="F18" s="72"/>
      <c r="G18" s="72"/>
      <c r="H18" s="72"/>
      <c r="I18" s="72"/>
      <c r="J18" s="73"/>
      <c r="K18" s="74"/>
      <c r="L18" s="72"/>
      <c r="M18" s="72"/>
      <c r="N18" s="72"/>
      <c r="O18" s="72"/>
      <c r="P18" s="72"/>
      <c r="Q18" s="72"/>
      <c r="R18" s="72"/>
      <c r="S18" s="72"/>
      <c r="T18" s="26"/>
      <c r="U18" s="53"/>
      <c r="V18" s="54"/>
      <c r="W18" s="53"/>
      <c r="X18" s="54"/>
      <c r="Y18" s="53"/>
      <c r="Z18" s="54"/>
      <c r="AA18" s="53"/>
      <c r="AB18" s="54"/>
      <c r="AC18" s="53"/>
      <c r="AD18" s="54"/>
      <c r="AE18" s="53"/>
      <c r="AF18" s="54"/>
      <c r="AG18" s="53"/>
      <c r="AH18" s="54"/>
      <c r="AI18" s="53"/>
      <c r="AJ18" s="54"/>
      <c r="AK18" s="53"/>
      <c r="AL18" s="54"/>
      <c r="AM18" s="53"/>
      <c r="AN18" s="55"/>
      <c r="AO18" s="43">
        <f>U18+W18+Y18+AA18+AC18+AE18+AG18+AI18+AK18+AM18</f>
        <v>0</v>
      </c>
      <c r="AP18" s="44"/>
    </row>
    <row r="19" spans="1:45" s="5" customFormat="1" ht="54.75" customHeight="1">
      <c r="A19" s="42" t="str">
        <f t="shared" si="0"/>
        <v>専修・専門学校</v>
      </c>
      <c r="B19" s="42" t="str">
        <f t="shared" si="1"/>
        <v>島根県</v>
      </c>
      <c r="C19" s="71"/>
      <c r="D19" s="72"/>
      <c r="E19" s="72"/>
      <c r="F19" s="72"/>
      <c r="G19" s="72"/>
      <c r="H19" s="72"/>
      <c r="I19" s="72"/>
      <c r="J19" s="73"/>
      <c r="K19" s="74"/>
      <c r="L19" s="72"/>
      <c r="M19" s="72"/>
      <c r="N19" s="72"/>
      <c r="O19" s="72"/>
      <c r="P19" s="72"/>
      <c r="Q19" s="72"/>
      <c r="R19" s="72"/>
      <c r="S19" s="72"/>
      <c r="T19" s="26"/>
      <c r="U19" s="53"/>
      <c r="V19" s="54"/>
      <c r="W19" s="53"/>
      <c r="X19" s="54"/>
      <c r="Y19" s="53"/>
      <c r="Z19" s="54"/>
      <c r="AA19" s="53"/>
      <c r="AB19" s="54"/>
      <c r="AC19" s="53"/>
      <c r="AD19" s="54"/>
      <c r="AE19" s="53"/>
      <c r="AF19" s="54"/>
      <c r="AG19" s="53"/>
      <c r="AH19" s="54"/>
      <c r="AI19" s="53"/>
      <c r="AJ19" s="54"/>
      <c r="AK19" s="53"/>
      <c r="AL19" s="54"/>
      <c r="AM19" s="53"/>
      <c r="AN19" s="55"/>
      <c r="AO19" s="43">
        <f t="shared" ref="AO19:AO26" si="2">U19+W19+Y19+AA19+AC19+AE19+AG19+AI19+AK19+AM19</f>
        <v>0</v>
      </c>
      <c r="AP19" s="44"/>
    </row>
    <row r="20" spans="1:45" s="5" customFormat="1" ht="54.75" customHeight="1">
      <c r="A20" s="42" t="str">
        <f t="shared" si="0"/>
        <v>専修・専門学校</v>
      </c>
      <c r="B20" s="42" t="str">
        <f t="shared" si="1"/>
        <v>島根県</v>
      </c>
      <c r="C20" s="71"/>
      <c r="D20" s="72"/>
      <c r="E20" s="72"/>
      <c r="F20" s="72"/>
      <c r="G20" s="72"/>
      <c r="H20" s="72"/>
      <c r="I20" s="72"/>
      <c r="J20" s="73"/>
      <c r="K20" s="74"/>
      <c r="L20" s="72"/>
      <c r="M20" s="72"/>
      <c r="N20" s="72"/>
      <c r="O20" s="72"/>
      <c r="P20" s="72"/>
      <c r="Q20" s="72"/>
      <c r="R20" s="72"/>
      <c r="S20" s="72"/>
      <c r="T20" s="26"/>
      <c r="U20" s="53"/>
      <c r="V20" s="54"/>
      <c r="W20" s="53"/>
      <c r="X20" s="54"/>
      <c r="Y20" s="53"/>
      <c r="Z20" s="54"/>
      <c r="AA20" s="53"/>
      <c r="AB20" s="54"/>
      <c r="AC20" s="53"/>
      <c r="AD20" s="54"/>
      <c r="AE20" s="53"/>
      <c r="AF20" s="54"/>
      <c r="AG20" s="53"/>
      <c r="AH20" s="54"/>
      <c r="AI20" s="53"/>
      <c r="AJ20" s="54"/>
      <c r="AK20" s="53"/>
      <c r="AL20" s="54"/>
      <c r="AM20" s="53"/>
      <c r="AN20" s="55"/>
      <c r="AO20" s="43">
        <f t="shared" si="2"/>
        <v>0</v>
      </c>
      <c r="AP20" s="44"/>
    </row>
    <row r="21" spans="1:45" s="5" customFormat="1" ht="54.75" customHeight="1">
      <c r="A21" s="42" t="str">
        <f t="shared" si="0"/>
        <v>専修・専門学校</v>
      </c>
      <c r="B21" s="42" t="str">
        <f t="shared" si="1"/>
        <v>島根県</v>
      </c>
      <c r="C21" s="71"/>
      <c r="D21" s="72"/>
      <c r="E21" s="72"/>
      <c r="F21" s="72"/>
      <c r="G21" s="72"/>
      <c r="H21" s="72"/>
      <c r="I21" s="72"/>
      <c r="J21" s="73"/>
      <c r="K21" s="74"/>
      <c r="L21" s="72"/>
      <c r="M21" s="72"/>
      <c r="N21" s="72"/>
      <c r="O21" s="72"/>
      <c r="P21" s="72"/>
      <c r="Q21" s="72"/>
      <c r="R21" s="72"/>
      <c r="S21" s="72"/>
      <c r="T21" s="26"/>
      <c r="U21" s="53"/>
      <c r="V21" s="54"/>
      <c r="W21" s="53"/>
      <c r="X21" s="54"/>
      <c r="Y21" s="53"/>
      <c r="Z21" s="54"/>
      <c r="AA21" s="53"/>
      <c r="AB21" s="54"/>
      <c r="AC21" s="53"/>
      <c r="AD21" s="54"/>
      <c r="AE21" s="53"/>
      <c r="AF21" s="54"/>
      <c r="AG21" s="53"/>
      <c r="AH21" s="54"/>
      <c r="AI21" s="53"/>
      <c r="AJ21" s="54"/>
      <c r="AK21" s="53"/>
      <c r="AL21" s="54"/>
      <c r="AM21" s="53"/>
      <c r="AN21" s="55"/>
      <c r="AO21" s="43">
        <f t="shared" si="2"/>
        <v>0</v>
      </c>
      <c r="AP21" s="44"/>
    </row>
    <row r="22" spans="1:45" s="5" customFormat="1" ht="54.75" customHeight="1">
      <c r="A22" s="42" t="str">
        <f t="shared" si="0"/>
        <v>専修・専門学校</v>
      </c>
      <c r="B22" s="42" t="str">
        <f t="shared" si="1"/>
        <v>島根県</v>
      </c>
      <c r="C22" s="71"/>
      <c r="D22" s="72"/>
      <c r="E22" s="72"/>
      <c r="F22" s="72"/>
      <c r="G22" s="72"/>
      <c r="H22" s="72"/>
      <c r="I22" s="72"/>
      <c r="J22" s="73"/>
      <c r="K22" s="74"/>
      <c r="L22" s="72"/>
      <c r="M22" s="72"/>
      <c r="N22" s="72"/>
      <c r="O22" s="72"/>
      <c r="P22" s="72"/>
      <c r="Q22" s="72"/>
      <c r="R22" s="72"/>
      <c r="S22" s="72"/>
      <c r="T22" s="26"/>
      <c r="U22" s="53"/>
      <c r="V22" s="54"/>
      <c r="W22" s="53"/>
      <c r="X22" s="54"/>
      <c r="Y22" s="53"/>
      <c r="Z22" s="54"/>
      <c r="AA22" s="53"/>
      <c r="AB22" s="54"/>
      <c r="AC22" s="53"/>
      <c r="AD22" s="54"/>
      <c r="AE22" s="53"/>
      <c r="AF22" s="54"/>
      <c r="AG22" s="53"/>
      <c r="AH22" s="54"/>
      <c r="AI22" s="53"/>
      <c r="AJ22" s="54"/>
      <c r="AK22" s="53"/>
      <c r="AL22" s="54"/>
      <c r="AM22" s="53"/>
      <c r="AN22" s="55"/>
      <c r="AO22" s="43">
        <f t="shared" si="2"/>
        <v>0</v>
      </c>
      <c r="AP22" s="44"/>
    </row>
    <row r="23" spans="1:45" s="5" customFormat="1" ht="54.75" customHeight="1">
      <c r="A23" s="42" t="str">
        <f t="shared" si="0"/>
        <v>専修・専門学校</v>
      </c>
      <c r="B23" s="42" t="str">
        <f t="shared" si="1"/>
        <v>島根県</v>
      </c>
      <c r="C23" s="71"/>
      <c r="D23" s="72"/>
      <c r="E23" s="72"/>
      <c r="F23" s="72"/>
      <c r="G23" s="72"/>
      <c r="H23" s="72"/>
      <c r="I23" s="72"/>
      <c r="J23" s="73"/>
      <c r="K23" s="74"/>
      <c r="L23" s="72"/>
      <c r="M23" s="72"/>
      <c r="N23" s="72"/>
      <c r="O23" s="72"/>
      <c r="P23" s="72"/>
      <c r="Q23" s="72"/>
      <c r="R23" s="72"/>
      <c r="S23" s="72"/>
      <c r="T23" s="26"/>
      <c r="U23" s="53"/>
      <c r="V23" s="54"/>
      <c r="W23" s="53"/>
      <c r="X23" s="54"/>
      <c r="Y23" s="53"/>
      <c r="Z23" s="54"/>
      <c r="AA23" s="53"/>
      <c r="AB23" s="54"/>
      <c r="AC23" s="53"/>
      <c r="AD23" s="54"/>
      <c r="AE23" s="53"/>
      <c r="AF23" s="54"/>
      <c r="AG23" s="53"/>
      <c r="AH23" s="54"/>
      <c r="AI23" s="53"/>
      <c r="AJ23" s="54"/>
      <c r="AK23" s="53"/>
      <c r="AL23" s="54"/>
      <c r="AM23" s="53"/>
      <c r="AN23" s="55"/>
      <c r="AO23" s="43">
        <f t="shared" si="2"/>
        <v>0</v>
      </c>
      <c r="AP23" s="44"/>
    </row>
    <row r="24" spans="1:45" s="5" customFormat="1" ht="54.75" customHeight="1">
      <c r="A24" s="42" t="str">
        <f t="shared" si="0"/>
        <v>専修・専門学校</v>
      </c>
      <c r="B24" s="42" t="str">
        <f t="shared" si="1"/>
        <v>島根県</v>
      </c>
      <c r="C24" s="71"/>
      <c r="D24" s="72"/>
      <c r="E24" s="72"/>
      <c r="F24" s="72"/>
      <c r="G24" s="72"/>
      <c r="H24" s="72"/>
      <c r="I24" s="72"/>
      <c r="J24" s="73"/>
      <c r="K24" s="74"/>
      <c r="L24" s="72"/>
      <c r="M24" s="72"/>
      <c r="N24" s="72"/>
      <c r="O24" s="72"/>
      <c r="P24" s="72"/>
      <c r="Q24" s="72"/>
      <c r="R24" s="72"/>
      <c r="S24" s="72"/>
      <c r="T24" s="26"/>
      <c r="U24" s="53"/>
      <c r="V24" s="54"/>
      <c r="W24" s="53"/>
      <c r="X24" s="54"/>
      <c r="Y24" s="53"/>
      <c r="Z24" s="54"/>
      <c r="AA24" s="53"/>
      <c r="AB24" s="54"/>
      <c r="AC24" s="53"/>
      <c r="AD24" s="54"/>
      <c r="AE24" s="53"/>
      <c r="AF24" s="54"/>
      <c r="AG24" s="53"/>
      <c r="AH24" s="54"/>
      <c r="AI24" s="53"/>
      <c r="AJ24" s="54"/>
      <c r="AK24" s="53"/>
      <c r="AL24" s="54"/>
      <c r="AM24" s="53"/>
      <c r="AN24" s="55"/>
      <c r="AO24" s="43">
        <f t="shared" si="2"/>
        <v>0</v>
      </c>
      <c r="AP24" s="44"/>
    </row>
    <row r="25" spans="1:45" s="5" customFormat="1" ht="54.75" customHeight="1" thickBot="1">
      <c r="A25" s="42" t="str">
        <f t="shared" si="0"/>
        <v>専修・専門学校</v>
      </c>
      <c r="B25" s="42" t="str">
        <f t="shared" si="1"/>
        <v>島根県</v>
      </c>
      <c r="C25" s="75"/>
      <c r="D25" s="76"/>
      <c r="E25" s="76"/>
      <c r="F25" s="76"/>
      <c r="G25" s="76"/>
      <c r="H25" s="76"/>
      <c r="I25" s="76"/>
      <c r="J25" s="77"/>
      <c r="K25" s="78"/>
      <c r="L25" s="76"/>
      <c r="M25" s="76"/>
      <c r="N25" s="76"/>
      <c r="O25" s="76"/>
      <c r="P25" s="76"/>
      <c r="Q25" s="76"/>
      <c r="R25" s="76"/>
      <c r="S25" s="76"/>
      <c r="T25" s="27"/>
      <c r="U25" s="50"/>
      <c r="V25" s="51"/>
      <c r="W25" s="50"/>
      <c r="X25" s="51"/>
      <c r="Y25" s="50"/>
      <c r="Z25" s="51"/>
      <c r="AA25" s="50"/>
      <c r="AB25" s="51"/>
      <c r="AC25" s="50"/>
      <c r="AD25" s="51"/>
      <c r="AE25" s="50"/>
      <c r="AF25" s="51"/>
      <c r="AG25" s="50"/>
      <c r="AH25" s="51"/>
      <c r="AI25" s="50"/>
      <c r="AJ25" s="51"/>
      <c r="AK25" s="50"/>
      <c r="AL25" s="51"/>
      <c r="AM25" s="50"/>
      <c r="AN25" s="52"/>
      <c r="AO25" s="43">
        <f t="shared" si="2"/>
        <v>0</v>
      </c>
      <c r="AP25" s="44"/>
    </row>
    <row r="26" spans="1:45" s="5" customFormat="1" ht="52.5" customHeight="1" thickTop="1">
      <c r="C26" s="79" t="s">
        <v>6</v>
      </c>
      <c r="D26" s="80"/>
      <c r="E26" s="80"/>
      <c r="F26" s="80"/>
      <c r="G26" s="80"/>
      <c r="H26" s="80"/>
      <c r="I26" s="80"/>
      <c r="J26" s="80"/>
      <c r="K26" s="80"/>
      <c r="L26" s="80"/>
      <c r="M26" s="80"/>
      <c r="N26" s="80"/>
      <c r="O26" s="80"/>
      <c r="P26" s="80"/>
      <c r="Q26" s="80"/>
      <c r="R26" s="80"/>
      <c r="S26" s="80"/>
      <c r="T26" s="81"/>
      <c r="U26" s="48">
        <f>SUM(U16:U25)</f>
        <v>1</v>
      </c>
      <c r="V26" s="49"/>
      <c r="W26" s="48">
        <f t="shared" ref="W26" si="3">SUM(W16:W25)</f>
        <v>3</v>
      </c>
      <c r="X26" s="49"/>
      <c r="Y26" s="48">
        <f t="shared" ref="Y26" si="4">SUM(Y16:Y25)</f>
        <v>1</v>
      </c>
      <c r="Z26" s="49"/>
      <c r="AA26" s="48">
        <f t="shared" ref="AA26" si="5">SUM(AA16:AA25)</f>
        <v>0</v>
      </c>
      <c r="AB26" s="49"/>
      <c r="AC26" s="48">
        <f t="shared" ref="AC26" si="6">SUM(AC16:AC25)</f>
        <v>0</v>
      </c>
      <c r="AD26" s="49"/>
      <c r="AE26" s="48">
        <f t="shared" ref="AE26" si="7">SUM(AE16:AE25)</f>
        <v>0</v>
      </c>
      <c r="AF26" s="49"/>
      <c r="AG26" s="48">
        <f t="shared" ref="AG26" si="8">SUM(AG16:AG25)</f>
        <v>0</v>
      </c>
      <c r="AH26" s="49"/>
      <c r="AI26" s="48">
        <f t="shared" ref="AI26" si="9">SUM(AI16:AI25)</f>
        <v>0</v>
      </c>
      <c r="AJ26" s="49"/>
      <c r="AK26" s="48">
        <f t="shared" ref="AK26" si="10">SUM(AK16:AK25)</f>
        <v>0</v>
      </c>
      <c r="AL26" s="49"/>
      <c r="AM26" s="48">
        <f t="shared" ref="AM26" si="11">SUM(AM16:AM25)</f>
        <v>0</v>
      </c>
      <c r="AN26" s="49"/>
      <c r="AO26" s="45">
        <f t="shared" si="2"/>
        <v>5</v>
      </c>
      <c r="AP26" s="45"/>
    </row>
    <row r="27" spans="1:45" s="6" customFormat="1" ht="34.5" customHeight="1">
      <c r="C27" s="23" t="s">
        <v>29</v>
      </c>
      <c r="D27" s="9"/>
      <c r="Y27" s="12"/>
    </row>
    <row r="28" spans="1:45" s="5" customFormat="1" ht="30" customHeight="1"/>
    <row r="29" spans="1:45" s="5" customFormat="1" ht="30" customHeight="1"/>
    <row r="30" spans="1:45" s="8" customFormat="1" ht="55.5" customHeight="1">
      <c r="C30" s="34" t="s">
        <v>35</v>
      </c>
      <c r="E30" s="17"/>
      <c r="F30" s="17"/>
      <c r="G30" s="17"/>
      <c r="H30" s="18"/>
      <c r="I30" s="17"/>
      <c r="J30" s="17"/>
      <c r="K30" s="17"/>
      <c r="L30" s="17"/>
      <c r="M30" s="17"/>
      <c r="N30" s="17"/>
      <c r="O30" s="17"/>
      <c r="P30" s="19"/>
      <c r="Q30" s="17"/>
      <c r="R30" s="17"/>
      <c r="U30" s="18"/>
      <c r="W30" s="17"/>
      <c r="Y30" s="17"/>
      <c r="AA30" s="33" t="s">
        <v>22</v>
      </c>
      <c r="AB30" s="17"/>
      <c r="AC30" s="19"/>
      <c r="AD30" s="17"/>
      <c r="AE30" s="17"/>
      <c r="AF30" s="17"/>
      <c r="AG30" s="17"/>
      <c r="AH30" s="17"/>
      <c r="AI30" s="17"/>
      <c r="AJ30" s="17"/>
      <c r="AK30" s="17"/>
      <c r="AL30" s="17"/>
      <c r="AM30" s="17"/>
      <c r="AN30" s="17"/>
      <c r="AO30" s="17"/>
      <c r="AP30" s="17"/>
      <c r="AS30" s="13"/>
    </row>
    <row r="31" spans="1:45" s="5" customFormat="1" ht="20.100000000000001" customHeight="1"/>
    <row r="32" spans="1:45" s="8" customFormat="1" ht="45" customHeight="1" thickBot="1">
      <c r="C32" s="28" t="s">
        <v>27</v>
      </c>
      <c r="F32" s="17"/>
      <c r="G32" s="17"/>
      <c r="H32" s="17"/>
      <c r="I32" s="18"/>
      <c r="J32" s="17"/>
      <c r="K32" s="28" t="s">
        <v>23</v>
      </c>
      <c r="M32" s="17"/>
      <c r="N32" s="17"/>
      <c r="O32" s="17"/>
      <c r="Q32" s="17"/>
      <c r="S32" s="17"/>
      <c r="T32" s="17"/>
      <c r="U32" s="17"/>
      <c r="V32" s="18"/>
      <c r="W32" s="17"/>
      <c r="X32" s="17"/>
      <c r="Y32" s="17"/>
      <c r="Z32" s="28" t="s">
        <v>24</v>
      </c>
      <c r="AB32" s="17"/>
      <c r="AC32" s="17"/>
      <c r="AD32" s="17"/>
      <c r="AE32" s="17"/>
      <c r="AF32" s="17"/>
      <c r="AH32" s="17"/>
      <c r="AI32" s="17"/>
      <c r="AJ32" s="17"/>
      <c r="AK32" s="17"/>
      <c r="AL32" s="17"/>
      <c r="AM32" s="17"/>
      <c r="AN32" s="17"/>
      <c r="AO32" s="17"/>
      <c r="AP32" s="17"/>
      <c r="AS32" s="13"/>
    </row>
    <row r="33" spans="3:45" s="8" customFormat="1" ht="54.95" customHeight="1" thickTop="1" thickBot="1">
      <c r="C33" s="19"/>
      <c r="D33" s="59">
        <v>8</v>
      </c>
      <c r="E33" s="60"/>
      <c r="F33" s="60"/>
      <c r="G33" s="60"/>
      <c r="H33" s="61"/>
      <c r="I33" s="19" t="s">
        <v>20</v>
      </c>
      <c r="K33" s="19"/>
      <c r="L33" s="59">
        <v>5</v>
      </c>
      <c r="M33" s="60"/>
      <c r="N33" s="60"/>
      <c r="O33" s="60"/>
      <c r="P33" s="61"/>
      <c r="Q33" s="19" t="s">
        <v>20</v>
      </c>
      <c r="S33" s="17"/>
      <c r="T33" s="17"/>
      <c r="U33" s="17"/>
      <c r="V33" s="17"/>
      <c r="W33" s="17"/>
      <c r="X33" s="17"/>
      <c r="Y33" s="17"/>
      <c r="Z33" s="17"/>
      <c r="AA33" s="59">
        <v>6</v>
      </c>
      <c r="AB33" s="60"/>
      <c r="AC33" s="60"/>
      <c r="AD33" s="60"/>
      <c r="AE33" s="61"/>
      <c r="AF33" s="19" t="s">
        <v>20</v>
      </c>
      <c r="AI33" s="17"/>
      <c r="AJ33" s="17"/>
      <c r="AK33" s="17"/>
      <c r="AL33" s="17"/>
      <c r="AM33" s="17"/>
      <c r="AN33" s="17"/>
      <c r="AO33" s="17"/>
      <c r="AP33" s="17"/>
      <c r="AS33" s="13"/>
    </row>
    <row r="34" spans="3:45" s="5" customFormat="1" ht="30" customHeight="1" thickTop="1"/>
    <row r="35" spans="3:45" s="5" customFormat="1" ht="30" customHeight="1"/>
    <row r="36" spans="3:45" s="8" customFormat="1" ht="45" customHeight="1">
      <c r="D36" s="28" t="s">
        <v>26</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3:45" s="5" customFormat="1" ht="94.5" customHeight="1">
      <c r="D37" s="62"/>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4"/>
    </row>
    <row r="38" spans="3:45" s="5" customFormat="1" ht="30" customHeight="1"/>
    <row r="39" spans="3:45" s="5" customFormat="1" ht="30" customHeight="1"/>
    <row r="40" spans="3:45" s="8" customFormat="1" ht="45" customHeight="1">
      <c r="D40" s="29" t="s">
        <v>28</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3:45" s="5" customFormat="1" ht="154.5" customHeight="1">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4"/>
    </row>
    <row r="42" spans="3:45" ht="30" customHeight="1">
      <c r="D42" s="14" t="s">
        <v>41</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3:45" ht="30" customHeight="1">
      <c r="D43" s="14" t="s">
        <v>36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3:45" s="5" customFormat="1" ht="35.25" customHeight="1">
      <c r="D44" s="14" t="s">
        <v>42</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3:45" s="5" customFormat="1" ht="35.25" customHeight="1">
      <c r="D45" s="14" t="s">
        <v>15</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3:45" ht="30" customHeight="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59" spans="45:45" ht="30" customHeight="1">
      <c r="AS59" s="13"/>
    </row>
    <row r="60" spans="45:45" ht="30" customHeight="1">
      <c r="AS60" s="13"/>
    </row>
    <row r="61" spans="45:45" ht="30" customHeight="1">
      <c r="AS61" s="13"/>
    </row>
    <row r="62" spans="45:45" ht="30" customHeight="1">
      <c r="AS62" s="13"/>
    </row>
    <row r="63" spans="45:45" ht="30" customHeight="1">
      <c r="AS63" s="13"/>
    </row>
  </sheetData>
  <mergeCells count="177">
    <mergeCell ref="AG24:AH24"/>
    <mergeCell ref="AI24:AJ24"/>
    <mergeCell ref="AK24:AL24"/>
    <mergeCell ref="AM24:AN24"/>
    <mergeCell ref="AO24:AP24"/>
    <mergeCell ref="D37:AP37"/>
    <mergeCell ref="D41:AP41"/>
    <mergeCell ref="AI26:AJ26"/>
    <mergeCell ref="AK26:AL26"/>
    <mergeCell ref="AM26:AN26"/>
    <mergeCell ref="AO26:AP26"/>
    <mergeCell ref="D33:H33"/>
    <mergeCell ref="L33:P33"/>
    <mergeCell ref="AA33:AE33"/>
    <mergeCell ref="C26:T26"/>
    <mergeCell ref="U26:V26"/>
    <mergeCell ref="W26:X26"/>
    <mergeCell ref="Y26:Z26"/>
    <mergeCell ref="AA26:AB26"/>
    <mergeCell ref="AC26:AD26"/>
    <mergeCell ref="AE26:AF26"/>
    <mergeCell ref="AG26:AH26"/>
    <mergeCell ref="C25:J25"/>
    <mergeCell ref="K25:S25"/>
    <mergeCell ref="U25:V25"/>
    <mergeCell ref="W25:X25"/>
    <mergeCell ref="Y25:Z25"/>
    <mergeCell ref="AM25:AN25"/>
    <mergeCell ref="AO25:AP25"/>
    <mergeCell ref="AI25:AJ25"/>
    <mergeCell ref="AK25:AL25"/>
    <mergeCell ref="AA25:AB25"/>
    <mergeCell ref="AC25:AD25"/>
    <mergeCell ref="AE25:AF25"/>
    <mergeCell ref="AG25:AH25"/>
    <mergeCell ref="C24:J24"/>
    <mergeCell ref="K24:S24"/>
    <mergeCell ref="U24:V24"/>
    <mergeCell ref="W24:X24"/>
    <mergeCell ref="Y24:Z24"/>
    <mergeCell ref="AA24:AB24"/>
    <mergeCell ref="AC24:AD24"/>
    <mergeCell ref="AE24:AF24"/>
    <mergeCell ref="AA23:AB23"/>
    <mergeCell ref="AC23:AD23"/>
    <mergeCell ref="AE23:AF23"/>
    <mergeCell ref="AG22:AH22"/>
    <mergeCell ref="AI22:AJ22"/>
    <mergeCell ref="AK22:AL22"/>
    <mergeCell ref="AM22:AN22"/>
    <mergeCell ref="AO22:AP22"/>
    <mergeCell ref="C23:J23"/>
    <mergeCell ref="K23:S23"/>
    <mergeCell ref="U23:V23"/>
    <mergeCell ref="W23:X23"/>
    <mergeCell ref="Y23:Z23"/>
    <mergeCell ref="AM23:AN23"/>
    <mergeCell ref="AO23:AP23"/>
    <mergeCell ref="AG23:AH23"/>
    <mergeCell ref="AI23:AJ23"/>
    <mergeCell ref="AK23:AL23"/>
    <mergeCell ref="C22:J22"/>
    <mergeCell ref="K22:S22"/>
    <mergeCell ref="U22:V22"/>
    <mergeCell ref="W22:X22"/>
    <mergeCell ref="Y22:Z22"/>
    <mergeCell ref="AA22:AB22"/>
    <mergeCell ref="AC22:AD22"/>
    <mergeCell ref="AE22:AF22"/>
    <mergeCell ref="AA21:AB21"/>
    <mergeCell ref="AC21:AD21"/>
    <mergeCell ref="AE21:AF21"/>
    <mergeCell ref="AG20:AH20"/>
    <mergeCell ref="AI20:AJ20"/>
    <mergeCell ref="AK20:AL20"/>
    <mergeCell ref="AM20:AN20"/>
    <mergeCell ref="AO20:AP20"/>
    <mergeCell ref="C21:J21"/>
    <mergeCell ref="K21:S21"/>
    <mergeCell ref="U21:V21"/>
    <mergeCell ref="W21:X21"/>
    <mergeCell ref="Y21:Z21"/>
    <mergeCell ref="AM21:AN21"/>
    <mergeCell ref="AO21:AP21"/>
    <mergeCell ref="AG21:AH21"/>
    <mergeCell ref="AI21:AJ21"/>
    <mergeCell ref="AK21:AL21"/>
    <mergeCell ref="C20:J20"/>
    <mergeCell ref="K20:S20"/>
    <mergeCell ref="U20:V20"/>
    <mergeCell ref="W20:X20"/>
    <mergeCell ref="Y20:Z20"/>
    <mergeCell ref="AA20:AB20"/>
    <mergeCell ref="AC20:AD20"/>
    <mergeCell ref="AE20:AF20"/>
    <mergeCell ref="AA19:AB19"/>
    <mergeCell ref="AC19:AD19"/>
    <mergeCell ref="AE19:AF19"/>
    <mergeCell ref="AG18:AH18"/>
    <mergeCell ref="AI18:AJ18"/>
    <mergeCell ref="AK18:AL18"/>
    <mergeCell ref="AM18:AN18"/>
    <mergeCell ref="AO18:AP18"/>
    <mergeCell ref="C19:J19"/>
    <mergeCell ref="K19:S19"/>
    <mergeCell ref="U19:V19"/>
    <mergeCell ref="W19:X19"/>
    <mergeCell ref="Y19:Z19"/>
    <mergeCell ref="AM19:AN19"/>
    <mergeCell ref="AO19:AP19"/>
    <mergeCell ref="AG19:AH19"/>
    <mergeCell ref="AI19:AJ19"/>
    <mergeCell ref="AK19:AL19"/>
    <mergeCell ref="C18:J18"/>
    <mergeCell ref="K18:S18"/>
    <mergeCell ref="U18:V18"/>
    <mergeCell ref="W18:X18"/>
    <mergeCell ref="Y18:Z18"/>
    <mergeCell ref="AA18:AB18"/>
    <mergeCell ref="AC18:AD18"/>
    <mergeCell ref="AE18:AF18"/>
    <mergeCell ref="AA17:AB17"/>
    <mergeCell ref="AC17:AD17"/>
    <mergeCell ref="AE17:AF17"/>
    <mergeCell ref="AG16:AH16"/>
    <mergeCell ref="AI16:AJ16"/>
    <mergeCell ref="AK16:AL16"/>
    <mergeCell ref="AM16:AN16"/>
    <mergeCell ref="AO16:AP16"/>
    <mergeCell ref="C17:J17"/>
    <mergeCell ref="K17:S17"/>
    <mergeCell ref="U17:V17"/>
    <mergeCell ref="W17:X17"/>
    <mergeCell ref="Y17:Z17"/>
    <mergeCell ref="AM17:AN17"/>
    <mergeCell ref="AO17:AP17"/>
    <mergeCell ref="AG17:AH17"/>
    <mergeCell ref="AI17:AJ17"/>
    <mergeCell ref="AK17:AL17"/>
    <mergeCell ref="C16:J16"/>
    <mergeCell ref="K16:S16"/>
    <mergeCell ref="U16:V16"/>
    <mergeCell ref="W16:X16"/>
    <mergeCell ref="Y16:Z16"/>
    <mergeCell ref="AA16:AB16"/>
    <mergeCell ref="AC16:AD16"/>
    <mergeCell ref="AE16:AF16"/>
    <mergeCell ref="Y15:Z15"/>
    <mergeCell ref="AA15:AB15"/>
    <mergeCell ref="AC15:AD15"/>
    <mergeCell ref="AE15:AF15"/>
    <mergeCell ref="D11:AP12"/>
    <mergeCell ref="A14:A15"/>
    <mergeCell ref="B14:B15"/>
    <mergeCell ref="C14:T14"/>
    <mergeCell ref="U14:AN14"/>
    <mergeCell ref="AO14:AP15"/>
    <mergeCell ref="C15:J15"/>
    <mergeCell ref="K15:S15"/>
    <mergeCell ref="U15:V15"/>
    <mergeCell ref="W15:X15"/>
    <mergeCell ref="AK15:AL15"/>
    <mergeCell ref="AM15:AN15"/>
    <mergeCell ref="AG15:AH15"/>
    <mergeCell ref="AI15:AJ15"/>
    <mergeCell ref="D10:I10"/>
    <mergeCell ref="L10:M10"/>
    <mergeCell ref="O10:P10"/>
    <mergeCell ref="T10:V10"/>
    <mergeCell ref="W10:Y10"/>
    <mergeCell ref="Z10:AP10"/>
    <mergeCell ref="D8:I8"/>
    <mergeCell ref="K8:AJ8"/>
    <mergeCell ref="AN8:AP8"/>
    <mergeCell ref="D9:I9"/>
    <mergeCell ref="K9:AP9"/>
    <mergeCell ref="AJ3:AP3"/>
  </mergeCells>
  <phoneticPr fontId="16"/>
  <dataValidations count="2">
    <dataValidation type="list" allowBlank="1" showInputMessage="1" showErrorMessage="1" sqref="T16:T25" xr:uid="{4F4FE0BA-1834-4836-B236-DFE411136D1B}">
      <formula1>"文,理,他"</formula1>
    </dataValidation>
    <dataValidation type="list" allowBlank="1" showInputMessage="1" showErrorMessage="1" sqref="N18:N25" xr:uid="{C579229C-8C6D-41FE-B6FB-C2A3F204EBCA}">
      <formula1>#REF!</formula1>
    </dataValidation>
  </dataValidations>
  <hyperlinks>
    <hyperlink ref="J6" r:id="rId1" xr:uid="{DEBBD2E2-601D-4161-A973-54746F549ADD}"/>
  </hyperlinks>
  <printOptions horizontalCentered="1"/>
  <pageMargins left="0.23622047244094491" right="0.19685039370078741" top="0.43307086614173229" bottom="0.55118110236220474" header="0.51181102362204722" footer="0.19685039370078741"/>
  <pageSetup paperSize="9" scale="24" orientation="landscape" r:id="rId2"/>
  <colBreaks count="1" manualBreakCount="1">
    <brk id="42" max="1048575"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04D33E2-45A9-4D1B-9D3C-B0687B7E7C8B}">
          <x14:formula1>
            <xm:f>'選択リスト（削除しないでください）'!$B$3:$B$7</xm:f>
          </x14:formula1>
          <xm:sqref>AN8:AP8</xm:sqref>
        </x14:dataValidation>
        <x14:dataValidation type="list" allowBlank="1" showInputMessage="1" showErrorMessage="1" xr:uid="{A2A02531-DC00-40B4-B1E3-DC7937BC8B75}">
          <x14:formula1>
            <xm:f>'選択リスト（削除しないでください）'!$G$3:$G$49</xm:f>
          </x14:formula1>
          <xm:sqref>T10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2F50-2FB5-4AB0-9D9A-52AE322B950C}">
  <dimension ref="B2:G49"/>
  <sheetViews>
    <sheetView workbookViewId="0">
      <selection activeCell="C27" sqref="C27"/>
    </sheetView>
  </sheetViews>
  <sheetFormatPr defaultRowHeight="13.5"/>
  <cols>
    <col min="7" max="7" width="12.75" customWidth="1"/>
  </cols>
  <sheetData>
    <row r="2" spans="2:7" ht="17.25">
      <c r="B2" t="s">
        <v>45</v>
      </c>
      <c r="G2" s="5" t="s">
        <v>18</v>
      </c>
    </row>
    <row r="3" spans="2:7">
      <c r="B3" t="s">
        <v>62</v>
      </c>
      <c r="G3" t="s">
        <v>67</v>
      </c>
    </row>
    <row r="4" spans="2:7">
      <c r="B4" t="s">
        <v>63</v>
      </c>
      <c r="G4" t="s">
        <v>68</v>
      </c>
    </row>
    <row r="5" spans="2:7">
      <c r="B5" t="s">
        <v>64</v>
      </c>
      <c r="G5" t="s">
        <v>69</v>
      </c>
    </row>
    <row r="6" spans="2:7">
      <c r="B6" t="s">
        <v>65</v>
      </c>
      <c r="G6" t="s">
        <v>70</v>
      </c>
    </row>
    <row r="7" spans="2:7">
      <c r="B7" t="s">
        <v>66</v>
      </c>
      <c r="G7" t="s">
        <v>71</v>
      </c>
    </row>
    <row r="8" spans="2:7">
      <c r="G8" t="s">
        <v>72</v>
      </c>
    </row>
    <row r="9" spans="2:7">
      <c r="G9" t="s">
        <v>73</v>
      </c>
    </row>
    <row r="10" spans="2:7">
      <c r="G10" t="s">
        <v>74</v>
      </c>
    </row>
    <row r="11" spans="2:7">
      <c r="G11" t="s">
        <v>75</v>
      </c>
    </row>
    <row r="12" spans="2:7">
      <c r="G12" t="s">
        <v>76</v>
      </c>
    </row>
    <row r="13" spans="2:7">
      <c r="G13" t="s">
        <v>77</v>
      </c>
    </row>
    <row r="14" spans="2:7">
      <c r="G14" t="s">
        <v>78</v>
      </c>
    </row>
    <row r="15" spans="2:7">
      <c r="G15" t="s">
        <v>79</v>
      </c>
    </row>
    <row r="16" spans="2:7">
      <c r="G16" t="s">
        <v>80</v>
      </c>
    </row>
    <row r="17" spans="7:7">
      <c r="G17" t="s">
        <v>81</v>
      </c>
    </row>
    <row r="18" spans="7:7">
      <c r="G18" t="s">
        <v>82</v>
      </c>
    </row>
    <row r="19" spans="7:7">
      <c r="G19" t="s">
        <v>83</v>
      </c>
    </row>
    <row r="20" spans="7:7">
      <c r="G20" t="s">
        <v>84</v>
      </c>
    </row>
    <row r="21" spans="7:7">
      <c r="G21" t="s">
        <v>85</v>
      </c>
    </row>
    <row r="22" spans="7:7">
      <c r="G22" t="s">
        <v>86</v>
      </c>
    </row>
    <row r="23" spans="7:7">
      <c r="G23" t="s">
        <v>87</v>
      </c>
    </row>
    <row r="24" spans="7:7">
      <c r="G24" t="s">
        <v>88</v>
      </c>
    </row>
    <row r="25" spans="7:7">
      <c r="G25" t="s">
        <v>89</v>
      </c>
    </row>
    <row r="26" spans="7:7">
      <c r="G26" t="s">
        <v>90</v>
      </c>
    </row>
    <row r="27" spans="7:7">
      <c r="G27" t="s">
        <v>91</v>
      </c>
    </row>
    <row r="28" spans="7:7">
      <c r="G28" t="s">
        <v>92</v>
      </c>
    </row>
    <row r="29" spans="7:7">
      <c r="G29" t="s">
        <v>93</v>
      </c>
    </row>
    <row r="30" spans="7:7">
      <c r="G30" t="s">
        <v>94</v>
      </c>
    </row>
    <row r="31" spans="7:7">
      <c r="G31" t="s">
        <v>95</v>
      </c>
    </row>
    <row r="32" spans="7:7">
      <c r="G32" t="s">
        <v>96</v>
      </c>
    </row>
    <row r="33" spans="7:7">
      <c r="G33" t="s">
        <v>97</v>
      </c>
    </row>
    <row r="34" spans="7:7">
      <c r="G34" t="s">
        <v>98</v>
      </c>
    </row>
    <row r="35" spans="7:7">
      <c r="G35" t="s">
        <v>99</v>
      </c>
    </row>
    <row r="36" spans="7:7">
      <c r="G36" t="s">
        <v>100</v>
      </c>
    </row>
    <row r="37" spans="7:7">
      <c r="G37" t="s">
        <v>101</v>
      </c>
    </row>
    <row r="38" spans="7:7">
      <c r="G38" t="s">
        <v>102</v>
      </c>
    </row>
    <row r="39" spans="7:7">
      <c r="G39" t="s">
        <v>103</v>
      </c>
    </row>
    <row r="40" spans="7:7">
      <c r="G40" t="s">
        <v>104</v>
      </c>
    </row>
    <row r="41" spans="7:7">
      <c r="G41" t="s">
        <v>105</v>
      </c>
    </row>
    <row r="42" spans="7:7">
      <c r="G42" t="s">
        <v>106</v>
      </c>
    </row>
    <row r="43" spans="7:7">
      <c r="G43" t="s">
        <v>107</v>
      </c>
    </row>
    <row r="44" spans="7:7">
      <c r="G44" t="s">
        <v>108</v>
      </c>
    </row>
    <row r="45" spans="7:7">
      <c r="G45" t="s">
        <v>109</v>
      </c>
    </row>
    <row r="46" spans="7:7">
      <c r="G46" t="s">
        <v>110</v>
      </c>
    </row>
    <row r="47" spans="7:7">
      <c r="G47" t="s">
        <v>111</v>
      </c>
    </row>
    <row r="48" spans="7:7">
      <c r="G48" t="s">
        <v>112</v>
      </c>
    </row>
    <row r="49" spans="7:7">
      <c r="G49" t="s">
        <v>113</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 ふるさと島根医療専門学校</vt:lpstr>
      <vt:lpstr>ふるさと島根看護カレッジ</vt:lpstr>
      <vt:lpstr>選択リスト（削除しないでください）</vt:lpstr>
      <vt:lpstr>' ふるさと島根医療専門学校'!Print_Area</vt:lpstr>
      <vt:lpstr>ふるさと島根看護カレッジ!Print_Area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ジョブカフェしまね</dc:creator>
  <cp:lastModifiedBy>島根県原田　孝治</cp:lastModifiedBy>
  <cp:lastPrinted>2026-02-27T04:15:28Z</cp:lastPrinted>
  <dcterms:created xsi:type="dcterms:W3CDTF">2008-08-08T01:30:40Z</dcterms:created>
  <dcterms:modified xsi:type="dcterms:W3CDTF">2026-03-31T00:44:37Z</dcterms:modified>
</cp:coreProperties>
</file>