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2552000_人材開発統括官　参事官室（人材開発政策担当）\地域高度人材育成係\００．要領・要綱等\R4\R4.xx.xx　委託訓練実施要領改正\決裁用\別紙様式\"/>
    </mc:Choice>
  </mc:AlternateContent>
  <bookViews>
    <workbookView xWindow="0" yWindow="0" windowWidth="28800" windowHeight="12210" activeTab="1"/>
  </bookViews>
  <sheets>
    <sheet name="別紙24-1資格取得状況報告書" sheetId="3" r:id="rId1"/>
    <sheet name="別紙24-2資格取得状況報告書 " sheetId="4" r:id="rId2"/>
  </sheets>
  <externalReferences>
    <externalReference r:id="rId3"/>
  </externalReferences>
  <definedNames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Esub一覧" localSheetId="0" hidden="1">#REF!</definedName>
    <definedName name="Esub一覧" localSheetId="1" hidden="1">#REF!</definedName>
    <definedName name="Esub一覧" hidden="1">#REF!</definedName>
    <definedName name="ＨＵＵ" localSheetId="0" hidden="1">#REF!</definedName>
    <definedName name="ＨＵＵ" localSheetId="1" hidden="1">#REF!</definedName>
    <definedName name="ＨＵＵ" hidden="1">#REF!</definedName>
    <definedName name="_xlnm.Print_Area" localSheetId="0">'別紙24-1資格取得状況報告書'!$A$1:$J$49</definedName>
    <definedName name="_xlnm.Print_Area" localSheetId="1">'別紙24-2資格取得状況報告書 '!$A$1:$J$50</definedName>
    <definedName name="WEBデザイン" hidden="1">#REF!</definedName>
    <definedName name="あ" localSheetId="0" hidden="1">#REF!</definedName>
    <definedName name="あ" localSheetId="1" hidden="1">#REF!</definedName>
    <definedName name="あ" hidden="1">#REF!</definedName>
    <definedName name="科目名" localSheetId="0">[1]様式5!#REF!</definedName>
    <definedName name="科目名" localSheetId="1">[1]様式5!#REF!</definedName>
    <definedName name="科目名">[1]様式5!#REF!</definedName>
    <definedName name="訓練分野" localSheetId="0">#REF!</definedName>
    <definedName name="訓練分野" localSheetId="1">#REF!</definedName>
    <definedName name="訓練分野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4" l="1"/>
  <c r="I45" i="4"/>
  <c r="I43" i="4"/>
  <c r="F47" i="4"/>
  <c r="F46" i="3"/>
  <c r="I43" i="3"/>
  <c r="I44" i="3"/>
  <c r="I42" i="3"/>
</calcChain>
</file>

<file path=xl/sharedStrings.xml><?xml version="1.0" encoding="utf-8"?>
<sst xmlns="http://schemas.openxmlformats.org/spreadsheetml/2006/main" count="139" uniqueCount="56">
  <si>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3"/>
  </si>
  <si>
    <t>こ</t>
    <phoneticPr fontId="3"/>
  </si>
  <si>
    <t>け</t>
    <phoneticPr fontId="3"/>
  </si>
  <si>
    <t>く</t>
    <phoneticPr fontId="3"/>
  </si>
  <si>
    <t>き</t>
    <phoneticPr fontId="3"/>
  </si>
  <si>
    <t>か</t>
    <phoneticPr fontId="3"/>
  </si>
  <si>
    <t>お</t>
    <phoneticPr fontId="3"/>
  </si>
  <si>
    <t>え</t>
    <phoneticPr fontId="3"/>
  </si>
  <si>
    <t>う</t>
    <phoneticPr fontId="3"/>
  </si>
  <si>
    <t>い</t>
    <phoneticPr fontId="3"/>
  </si>
  <si>
    <t>あ</t>
    <phoneticPr fontId="3"/>
  </si>
  <si>
    <t>■訓練コース番号</t>
    <rPh sb="1" eb="3">
      <t>クンレン</t>
    </rPh>
    <rPh sb="6" eb="8">
      <t>バンゴウ</t>
    </rPh>
    <phoneticPr fontId="3"/>
  </si>
  <si>
    <t>■訓練科名</t>
    <phoneticPr fontId="3"/>
  </si>
  <si>
    <t>％</t>
    <phoneticPr fontId="3"/>
  </si>
  <si>
    <t>1  OCJP  Silver(Oracle Certified Java Programmer Silver)</t>
    <phoneticPr fontId="3"/>
  </si>
  <si>
    <t>2  LPICレベル１</t>
    <phoneticPr fontId="3"/>
  </si>
  <si>
    <t>3  LinuC　level1</t>
    <phoneticPr fontId="3"/>
  </si>
  <si>
    <t>4  PHP技術者認定初級試験</t>
    <phoneticPr fontId="3"/>
  </si>
  <si>
    <t>5  CCNA(Cisco Certified Network Associate)</t>
    <phoneticPr fontId="3"/>
  </si>
  <si>
    <t>6  IT検証技術者レベル１（IVEC)</t>
    <phoneticPr fontId="3"/>
  </si>
  <si>
    <t>7  基本情報技術者試験</t>
    <phoneticPr fontId="3"/>
  </si>
  <si>
    <t>8  その他</t>
    <rPh sb="5" eb="6">
      <t>タ</t>
    </rPh>
    <phoneticPr fontId="3"/>
  </si>
  <si>
    <t>✔</t>
  </si>
  <si>
    <t>✔</t>
    <phoneticPr fontId="3"/>
  </si>
  <si>
    <t>（注）合格書等の写しを添付すること。</t>
    <rPh sb="1" eb="2">
      <t>チュウ</t>
    </rPh>
    <rPh sb="3" eb="5">
      <t>ゴウカク</t>
    </rPh>
    <rPh sb="5" eb="7">
      <t>ショトウ</t>
    </rPh>
    <rPh sb="8" eb="9">
      <t>ウツ</t>
    </rPh>
    <rPh sb="11" eb="13">
      <t>テンプ</t>
    </rPh>
    <phoneticPr fontId="3"/>
  </si>
  <si>
    <t>取得</t>
    <rPh sb="0" eb="2">
      <t>シュトク</t>
    </rPh>
    <phoneticPr fontId="3"/>
  </si>
  <si>
    <t>未取得</t>
    <rPh sb="0" eb="1">
      <t>ミ</t>
    </rPh>
    <rPh sb="1" eb="3">
      <t>シュトク</t>
    </rPh>
    <phoneticPr fontId="3"/>
  </si>
  <si>
    <t>取得・
未取得</t>
    <rPh sb="0" eb="2">
      <t>シュトク</t>
    </rPh>
    <rPh sb="4" eb="5">
      <t>ミ</t>
    </rPh>
    <rPh sb="5" eb="7">
      <t>シュトク</t>
    </rPh>
    <phoneticPr fontId="3"/>
  </si>
  <si>
    <t>合格書(写）等のチェック</t>
    <rPh sb="0" eb="2">
      <t>ゴウカク</t>
    </rPh>
    <rPh sb="2" eb="3">
      <t>ショ</t>
    </rPh>
    <rPh sb="4" eb="5">
      <t>ウツ</t>
    </rPh>
    <rPh sb="6" eb="7">
      <t>トウ</t>
    </rPh>
    <phoneticPr fontId="3"/>
  </si>
  <si>
    <t>◎訓練修了者に加え、資格取得後に就職のため中途退校した者も記載してください。</t>
    <rPh sb="1" eb="3">
      <t>クンレン</t>
    </rPh>
    <rPh sb="3" eb="6">
      <t>シュウリョウシャ</t>
    </rPh>
    <rPh sb="7" eb="8">
      <t>クワ</t>
    </rPh>
    <rPh sb="10" eb="12">
      <t>シカク</t>
    </rPh>
    <rPh sb="12" eb="15">
      <t>シュトクゴ</t>
    </rPh>
    <rPh sb="16" eb="18">
      <t>シュウショク</t>
    </rPh>
    <rPh sb="29" eb="31">
      <t>キサイ</t>
    </rPh>
    <phoneticPr fontId="3"/>
  </si>
  <si>
    <t>目標に設定した資格に○を付けてください。</t>
    <rPh sb="0" eb="2">
      <t>モクヒョウ</t>
    </rPh>
    <rPh sb="3" eb="5">
      <t>セッテイ</t>
    </rPh>
    <rPh sb="7" eb="9">
      <t>シカク</t>
    </rPh>
    <rPh sb="12" eb="13">
      <t>ツ</t>
    </rPh>
    <phoneticPr fontId="3"/>
  </si>
  <si>
    <t>新たに取得した資格名
（上記の表の番号で記載）</t>
    <rPh sb="0" eb="1">
      <t>アラ</t>
    </rPh>
    <rPh sb="3" eb="5">
      <t>シュトク</t>
    </rPh>
    <rPh sb="7" eb="9">
      <t>シカク</t>
    </rPh>
    <rPh sb="9" eb="10">
      <t>メイ</t>
    </rPh>
    <rPh sb="12" eb="14">
      <t>ジョウキ</t>
    </rPh>
    <rPh sb="15" eb="16">
      <t>ヒョウ</t>
    </rPh>
    <rPh sb="17" eb="19">
      <t>バンゴウ</t>
    </rPh>
    <rPh sb="20" eb="22">
      <t>キサイ</t>
    </rPh>
    <phoneticPr fontId="3"/>
  </si>
  <si>
    <t>○</t>
    <phoneticPr fontId="3"/>
  </si>
  <si>
    <t>2,8</t>
    <phoneticPr fontId="3"/>
  </si>
  <si>
    <t>※受講者に見せないこと</t>
    <phoneticPr fontId="3"/>
  </si>
  <si>
    <t>訓練修了者等氏名</t>
    <rPh sb="0" eb="2">
      <t>クンレン</t>
    </rPh>
    <rPh sb="2" eb="5">
      <t>シュウリョウシャ</t>
    </rPh>
    <rPh sb="5" eb="6">
      <t>トウ</t>
    </rPh>
    <rPh sb="6" eb="8">
      <t>シメイ</t>
    </rPh>
    <phoneticPr fontId="3"/>
  </si>
  <si>
    <t>①修了者等の数　　　　　　　　　　　</t>
    <rPh sb="1" eb="4">
      <t>シュウリョウシャ</t>
    </rPh>
    <rPh sb="4" eb="5">
      <t>トウ</t>
    </rPh>
    <rPh sb="6" eb="7">
      <t>スウ</t>
    </rPh>
    <phoneticPr fontId="3"/>
  </si>
  <si>
    <t>既取得</t>
    <rPh sb="0" eb="1">
      <t>キ</t>
    </rPh>
    <rPh sb="1" eb="3">
      <t>シュトク</t>
    </rPh>
    <phoneticPr fontId="3"/>
  </si>
  <si>
    <t>2,3</t>
    <phoneticPr fontId="3"/>
  </si>
  <si>
    <t>③新規資格取得者</t>
    <rPh sb="1" eb="3">
      <t>シンキ</t>
    </rPh>
    <rPh sb="3" eb="5">
      <t>シカク</t>
    </rPh>
    <rPh sb="5" eb="8">
      <t>シュトクシャ</t>
    </rPh>
    <phoneticPr fontId="3"/>
  </si>
  <si>
    <t>　資格取得率(③/(①－②))</t>
    <rPh sb="1" eb="3">
      <t>シカク</t>
    </rPh>
    <rPh sb="3" eb="6">
      <t>シュトクリツ</t>
    </rPh>
    <phoneticPr fontId="3"/>
  </si>
  <si>
    <r>
      <t>②既取得者（目標に設定した資格を受講前に</t>
    </r>
    <r>
      <rPr>
        <u/>
        <sz val="12"/>
        <rFont val="ＭＳ ゴシック"/>
        <family val="3"/>
        <charset val="128"/>
      </rPr>
      <t>全て</t>
    </r>
    <r>
      <rPr>
        <sz val="12"/>
        <rFont val="ＭＳ ゴシック"/>
        <family val="3"/>
        <charset val="128"/>
      </rPr>
      <t>取得済の修了者）</t>
    </r>
    <rPh sb="1" eb="2">
      <t>キ</t>
    </rPh>
    <rPh sb="2" eb="5">
      <t>シュトクシャ</t>
    </rPh>
    <rPh sb="6" eb="8">
      <t>モクヒョウ</t>
    </rPh>
    <rPh sb="9" eb="11">
      <t>セッテイ</t>
    </rPh>
    <rPh sb="13" eb="15">
      <t>シカク</t>
    </rPh>
    <rPh sb="20" eb="21">
      <t>スベ</t>
    </rPh>
    <rPh sb="22" eb="24">
      <t>シュトク</t>
    </rPh>
    <rPh sb="24" eb="25">
      <t>ズミ</t>
    </rPh>
    <rPh sb="26" eb="29">
      <t>シュウリョウシャ</t>
    </rPh>
    <phoneticPr fontId="3"/>
  </si>
  <si>
    <t>（別紙２４－１）</t>
    <rPh sb="1" eb="3">
      <t>ベッシ</t>
    </rPh>
    <phoneticPr fontId="3"/>
  </si>
  <si>
    <t>WEBデザイン関係資格取得状況報告書（参考）</t>
    <rPh sb="7" eb="9">
      <t>カンケイ</t>
    </rPh>
    <rPh sb="9" eb="11">
      <t>シカク</t>
    </rPh>
    <rPh sb="11" eb="13">
      <t>シュトク</t>
    </rPh>
    <rPh sb="13" eb="15">
      <t>ジョウキョウ</t>
    </rPh>
    <rPh sb="15" eb="18">
      <t>ホウコクショ</t>
    </rPh>
    <rPh sb="19" eb="21">
      <t>サンコウ</t>
    </rPh>
    <phoneticPr fontId="3"/>
  </si>
  <si>
    <t>（別紙２４－２）</t>
    <rPh sb="1" eb="3">
      <t>ベッシ</t>
    </rPh>
    <phoneticPr fontId="3"/>
  </si>
  <si>
    <t>1  WEBクリエイター能力認定試験（エキスパート）</t>
    <rPh sb="12" eb="14">
      <t>ノウリョク</t>
    </rPh>
    <rPh sb="14" eb="16">
      <t>ニンテイ</t>
    </rPh>
    <rPh sb="16" eb="18">
      <t>シケン</t>
    </rPh>
    <phoneticPr fontId="3"/>
  </si>
  <si>
    <t>4  Web検定（デザイン、ディレクション、プロデュース）</t>
    <rPh sb="6" eb="8">
      <t>ケンテイ</t>
    </rPh>
    <phoneticPr fontId="3"/>
  </si>
  <si>
    <t>5  CG-ARTS検定（CGクリエイター検定（エキスパート）</t>
    <phoneticPr fontId="3"/>
  </si>
  <si>
    <r>
      <rPr>
        <sz val="11"/>
        <rFont val="ＭＳ ゴシック"/>
        <family val="3"/>
        <charset val="128"/>
      </rPr>
      <t>6</t>
    </r>
    <r>
      <rPr>
        <sz val="9"/>
        <rFont val="ＭＳ ゴシック"/>
        <family val="3"/>
        <charset val="128"/>
      </rPr>
      <t xml:space="preserve">  アドビ認定プロフェッショナル（Ｐｈｏｔｏｓｈｏｐ、Ｉｌｌｕｓｔｒａｔｏｒ、Ｐｒｅｍｉｅｒｅ Ｐｒo）</t>
    </r>
    <phoneticPr fontId="3"/>
  </si>
  <si>
    <t>7  ウェブデザイン技能検定　１～３級</t>
    <phoneticPr fontId="3"/>
  </si>
  <si>
    <t>2,4</t>
    <phoneticPr fontId="3"/>
  </si>
  <si>
    <t>　Ｗｅｂデザイナー検定（エキスパート）画像処理エンジニア検定（エキスパート）</t>
    <phoneticPr fontId="3"/>
  </si>
  <si>
    <t>　CGエンジニア検定（エキスパート）、マルチメディア検定（エキスパート））</t>
    <phoneticPr fontId="3"/>
  </si>
  <si>
    <t>IT関係資格取得状況報告書（参考）</t>
    <rPh sb="2" eb="4">
      <t>カンケイ</t>
    </rPh>
    <rPh sb="4" eb="6">
      <t>シカク</t>
    </rPh>
    <rPh sb="6" eb="8">
      <t>シュトク</t>
    </rPh>
    <rPh sb="8" eb="10">
      <t>ジョウキョウ</t>
    </rPh>
    <rPh sb="10" eb="13">
      <t>ホウコクショ</t>
    </rPh>
    <rPh sb="14" eb="16">
      <t>サンコウ</t>
    </rPh>
    <phoneticPr fontId="3"/>
  </si>
  <si>
    <t>2  Illustrator®クリエイター能力認定試験（エキスパート）</t>
    <rPh sb="21" eb="23">
      <t>ノウリョク</t>
    </rPh>
    <rPh sb="23" eb="25">
      <t>ニンテイ</t>
    </rPh>
    <rPh sb="25" eb="27">
      <t>シケン</t>
    </rPh>
    <phoneticPr fontId="3"/>
  </si>
  <si>
    <t>3  Photoshop®クリエイター能力認定試験（エキスパート）</t>
    <rPh sb="19" eb="21">
      <t>ノウリョク</t>
    </rPh>
    <rPh sb="21" eb="23">
      <t>ニンテイ</t>
    </rPh>
    <rPh sb="23" eb="25">
      <t>シケン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</si>
</sst>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1" fillId="0" borderId="0">
      <alignment vertical="center"/>
    </xf>
  </cellStyleXfs>
  <cellXfs count="119">
    <xf numFmtId="0" fontId="0" fillId="0" borderId="0" xfId="0"/>
    <xf numFmtId="0" fontId="6" fillId="0" borderId="0" xfId="4" applyFont="1" applyBorder="1" applyAlignment="1">
      <alignment vertical="center" shrinkToFit="1"/>
    </xf>
    <xf numFmtId="0" fontId="6" fillId="0" borderId="0" xfId="4" applyFont="1" applyBorder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right" vertical="center"/>
    </xf>
    <xf numFmtId="0" fontId="8" fillId="0" borderId="0" xfId="4" applyFont="1">
      <alignment vertical="center"/>
    </xf>
    <xf numFmtId="0" fontId="6" fillId="0" borderId="0" xfId="4" applyFont="1" applyProtection="1">
      <alignment vertical="center"/>
      <protection locked="0"/>
    </xf>
    <xf numFmtId="0" fontId="10" fillId="0" borderId="42" xfId="4" applyFont="1" applyBorder="1" applyAlignment="1">
      <alignment horizontal="center" vertical="center" wrapText="1"/>
    </xf>
    <xf numFmtId="0" fontId="6" fillId="0" borderId="37" xfId="4" applyFont="1" applyBorder="1">
      <alignment vertical="center"/>
    </xf>
    <xf numFmtId="0" fontId="6" fillId="0" borderId="17" xfId="4" applyFont="1" applyBorder="1">
      <alignment vertical="center"/>
    </xf>
    <xf numFmtId="0" fontId="6" fillId="0" borderId="33" xfId="4" applyFont="1" applyBorder="1">
      <alignment vertical="center"/>
    </xf>
    <xf numFmtId="0" fontId="6" fillId="0" borderId="23" xfId="4" applyFont="1" applyBorder="1">
      <alignment vertical="center"/>
    </xf>
    <xf numFmtId="0" fontId="6" fillId="0" borderId="28" xfId="4" applyFont="1" applyBorder="1">
      <alignment vertical="center"/>
    </xf>
    <xf numFmtId="0" fontId="6" fillId="0" borderId="12" xfId="4" applyFont="1" applyBorder="1">
      <alignment vertical="center"/>
    </xf>
    <xf numFmtId="0" fontId="6" fillId="0" borderId="0" xfId="4" applyFont="1" applyAlignment="1">
      <alignment vertical="center" wrapText="1"/>
    </xf>
    <xf numFmtId="0" fontId="6" fillId="0" borderId="0" xfId="4" applyFont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6" fillId="0" borderId="38" xfId="4" applyFont="1" applyFill="1" applyBorder="1" applyAlignment="1">
      <alignment horizontal="center" vertical="center" wrapText="1"/>
    </xf>
    <xf numFmtId="0" fontId="6" fillId="0" borderId="0" xfId="4" applyFont="1" applyFill="1" applyAlignment="1" applyProtection="1">
      <alignment horizontal="right" vertical="center"/>
      <protection locked="0"/>
    </xf>
    <xf numFmtId="0" fontId="6" fillId="0" borderId="0" xfId="4" applyFont="1" applyAlignment="1">
      <alignment horizontal="center" vertical="center"/>
    </xf>
    <xf numFmtId="0" fontId="6" fillId="0" borderId="30" xfId="4" applyFont="1" applyFill="1" applyBorder="1" applyAlignment="1" applyProtection="1">
      <alignment horizontal="center" vertical="center" shrinkToFit="1"/>
      <protection locked="0"/>
    </xf>
    <xf numFmtId="0" fontId="6" fillId="0" borderId="13" xfId="4" applyFont="1" applyFill="1" applyBorder="1" applyAlignment="1" applyProtection="1">
      <alignment horizontal="center" vertical="center" shrinkToFit="1"/>
      <protection locked="0"/>
    </xf>
    <xf numFmtId="0" fontId="6" fillId="0" borderId="47" xfId="4" applyFont="1" applyFill="1" applyBorder="1" applyAlignment="1" applyProtection="1">
      <alignment horizontal="center" vertical="center" shrinkToFit="1"/>
      <protection locked="0"/>
    </xf>
    <xf numFmtId="0" fontId="6" fillId="0" borderId="13" xfId="4" applyFont="1" applyFill="1" applyBorder="1" applyAlignment="1" applyProtection="1">
      <alignment horizontal="left" vertical="center" shrinkToFit="1"/>
      <protection locked="0"/>
    </xf>
    <xf numFmtId="0" fontId="6" fillId="0" borderId="24" xfId="4" applyFont="1" applyFill="1" applyBorder="1" applyAlignment="1" applyProtection="1">
      <alignment horizontal="left" vertical="center" shrinkToFit="1"/>
      <protection locked="0"/>
    </xf>
    <xf numFmtId="0" fontId="6" fillId="0" borderId="6" xfId="4" applyFont="1" applyFill="1" applyBorder="1" applyAlignment="1" applyProtection="1">
      <alignment horizontal="center" vertical="center" shrinkToFit="1"/>
      <protection locked="0"/>
    </xf>
    <xf numFmtId="0" fontId="6" fillId="0" borderId="0" xfId="4" applyFont="1" applyFill="1" applyBorder="1" applyAlignment="1" applyProtection="1">
      <alignment horizontal="center" vertical="center" shrinkToFit="1"/>
      <protection locked="0"/>
    </xf>
    <xf numFmtId="0" fontId="6" fillId="0" borderId="48" xfId="4" applyFont="1" applyBorder="1">
      <alignment vertical="center"/>
    </xf>
    <xf numFmtId="0" fontId="6" fillId="0" borderId="49" xfId="4" applyFont="1" applyFill="1" applyBorder="1" applyAlignment="1" applyProtection="1">
      <alignment horizontal="center" vertical="center" shrinkToFit="1"/>
      <protection locked="0"/>
    </xf>
    <xf numFmtId="0" fontId="6" fillId="0" borderId="0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 applyProtection="1">
      <alignment horizontal="left" vertical="center" shrinkToFit="1"/>
      <protection locked="0"/>
    </xf>
    <xf numFmtId="0" fontId="8" fillId="0" borderId="0" xfId="4" applyFont="1" applyAlignment="1">
      <alignment horizontal="center" vertical="center"/>
    </xf>
    <xf numFmtId="0" fontId="6" fillId="0" borderId="0" xfId="4" applyFont="1" applyAlignment="1" applyProtection="1">
      <alignment horizontal="center" vertical="center"/>
      <protection locked="0"/>
    </xf>
    <xf numFmtId="0" fontId="6" fillId="0" borderId="46" xfId="4" applyFont="1" applyBorder="1" applyAlignment="1">
      <alignment horizontal="center" vertical="center" wrapText="1"/>
    </xf>
    <xf numFmtId="0" fontId="6" fillId="0" borderId="50" xfId="4" applyFont="1" applyFill="1" applyBorder="1" applyAlignment="1" applyProtection="1">
      <alignment horizontal="center" vertical="center"/>
      <protection locked="0"/>
    </xf>
    <xf numFmtId="0" fontId="6" fillId="0" borderId="44" xfId="4" applyFont="1" applyFill="1" applyBorder="1" applyAlignment="1" applyProtection="1">
      <alignment horizontal="center" vertical="center"/>
      <protection locked="0"/>
    </xf>
    <xf numFmtId="0" fontId="6" fillId="0" borderId="51" xfId="4" applyFont="1" applyFill="1" applyBorder="1" applyAlignment="1" applyProtection="1">
      <alignment horizontal="center" vertical="center"/>
      <protection locked="0"/>
    </xf>
    <xf numFmtId="0" fontId="6" fillId="0" borderId="43" xfId="4" applyFont="1" applyFill="1" applyBorder="1" applyAlignment="1" applyProtection="1">
      <alignment horizontal="center" vertical="center"/>
      <protection locked="0"/>
    </xf>
    <xf numFmtId="0" fontId="6" fillId="0" borderId="45" xfId="4" applyFont="1" applyFill="1" applyBorder="1" applyAlignment="1" applyProtection="1">
      <alignment horizontal="center" vertical="center"/>
      <protection locked="0"/>
    </xf>
    <xf numFmtId="0" fontId="6" fillId="0" borderId="52" xfId="4" applyFont="1" applyFill="1" applyBorder="1" applyAlignment="1" applyProtection="1">
      <alignment horizontal="center" vertical="center"/>
      <protection locked="0"/>
    </xf>
    <xf numFmtId="0" fontId="6" fillId="0" borderId="53" xfId="4" applyFont="1" applyFill="1" applyBorder="1" applyAlignment="1" applyProtection="1">
      <alignment horizontal="center" vertical="center"/>
      <protection locked="0"/>
    </xf>
    <xf numFmtId="0" fontId="7" fillId="0" borderId="0" xfId="4" applyFont="1" applyBorder="1">
      <alignment vertical="center"/>
    </xf>
    <xf numFmtId="0" fontId="7" fillId="0" borderId="0" xfId="4" applyFont="1">
      <alignment vertical="center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4" applyFont="1" applyFill="1">
      <alignment vertical="center"/>
    </xf>
    <xf numFmtId="176" fontId="11" fillId="0" borderId="5" xfId="1" applyNumberFormat="1" applyFont="1" applyFill="1" applyBorder="1" applyAlignment="1">
      <alignment horizontal="center" vertical="center"/>
    </xf>
    <xf numFmtId="0" fontId="7" fillId="0" borderId="5" xfId="4" applyFont="1" applyBorder="1">
      <alignment vertical="center"/>
    </xf>
    <xf numFmtId="0" fontId="12" fillId="0" borderId="0" xfId="4" applyFont="1">
      <alignment vertical="center"/>
    </xf>
    <xf numFmtId="0" fontId="11" fillId="0" borderId="0" xfId="4" applyFont="1">
      <alignment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6" fillId="0" borderId="1" xfId="4" applyFont="1" applyBorder="1">
      <alignment vertical="center"/>
    </xf>
    <xf numFmtId="0" fontId="6" fillId="0" borderId="1" xfId="4" applyFont="1" applyBorder="1" applyProtection="1">
      <alignment vertical="center"/>
      <protection locked="0"/>
    </xf>
    <xf numFmtId="0" fontId="6" fillId="0" borderId="4" xfId="4" applyFont="1" applyBorder="1">
      <alignment vertical="center"/>
    </xf>
    <xf numFmtId="0" fontId="6" fillId="0" borderId="3" xfId="4" applyFont="1" applyBorder="1" applyAlignment="1" applyProtection="1">
      <alignment horizontal="center" vertical="center"/>
      <protection locked="0"/>
    </xf>
    <xf numFmtId="0" fontId="6" fillId="0" borderId="3" xfId="4" applyFont="1" applyBorder="1" applyProtection="1">
      <alignment vertical="center"/>
      <protection locked="0"/>
    </xf>
    <xf numFmtId="0" fontId="6" fillId="0" borderId="2" xfId="4" applyFont="1" applyBorder="1" applyProtection="1">
      <alignment vertical="center"/>
      <protection locked="0"/>
    </xf>
    <xf numFmtId="0" fontId="10" fillId="0" borderId="0" xfId="4" applyFont="1" applyBorder="1">
      <alignment vertical="center"/>
    </xf>
    <xf numFmtId="0" fontId="7" fillId="0" borderId="0" xfId="4" applyFont="1" applyAlignment="1">
      <alignment horizontal="center" vertical="center"/>
    </xf>
    <xf numFmtId="0" fontId="6" fillId="0" borderId="0" xfId="4" applyFont="1" applyBorder="1">
      <alignment vertical="center"/>
    </xf>
    <xf numFmtId="0" fontId="6" fillId="0" borderId="54" xfId="4" applyFont="1" applyBorder="1">
      <alignment vertical="center"/>
    </xf>
    <xf numFmtId="0" fontId="6" fillId="0" borderId="55" xfId="4" applyFont="1" applyBorder="1">
      <alignment vertical="center"/>
    </xf>
    <xf numFmtId="0" fontId="6" fillId="0" borderId="56" xfId="4" applyFont="1" applyBorder="1" applyAlignment="1" applyProtection="1">
      <alignment horizontal="center" vertical="center"/>
      <protection locked="0"/>
    </xf>
    <xf numFmtId="0" fontId="6" fillId="0" borderId="56" xfId="4" applyFont="1" applyBorder="1" applyProtection="1">
      <alignment vertical="center"/>
      <protection locked="0"/>
    </xf>
    <xf numFmtId="0" fontId="6" fillId="0" borderId="57" xfId="4" applyFont="1" applyBorder="1" applyProtection="1">
      <alignment vertical="center"/>
      <protection locked="0"/>
    </xf>
    <xf numFmtId="0" fontId="6" fillId="0" borderId="58" xfId="4" applyFont="1" applyBorder="1">
      <alignment vertical="center"/>
    </xf>
    <xf numFmtId="0" fontId="6" fillId="0" borderId="59" xfId="4" applyFont="1" applyBorder="1">
      <alignment vertical="center"/>
    </xf>
    <xf numFmtId="0" fontId="6" fillId="0" borderId="0" xfId="4" applyFont="1" applyBorder="1" applyAlignment="1" applyProtection="1">
      <alignment horizontal="center" vertical="center"/>
      <protection locked="0"/>
    </xf>
    <xf numFmtId="0" fontId="6" fillId="0" borderId="0" xfId="4" applyFont="1" applyBorder="1" applyProtection="1">
      <alignment vertical="center"/>
      <protection locked="0"/>
    </xf>
    <xf numFmtId="0" fontId="6" fillId="0" borderId="60" xfId="4" applyFont="1" applyBorder="1" applyProtection="1">
      <alignment vertical="center"/>
      <protection locked="0"/>
    </xf>
    <xf numFmtId="0" fontId="6" fillId="0" borderId="61" xfId="4" applyFont="1" applyBorder="1">
      <alignment vertical="center"/>
    </xf>
    <xf numFmtId="0" fontId="6" fillId="0" borderId="62" xfId="4" applyFont="1" applyBorder="1">
      <alignment vertical="center"/>
    </xf>
    <xf numFmtId="0" fontId="6" fillId="0" borderId="5" xfId="4" applyFont="1" applyBorder="1" applyAlignment="1" applyProtection="1">
      <alignment horizontal="center" vertical="center"/>
      <protection locked="0"/>
    </xf>
    <xf numFmtId="0" fontId="6" fillId="0" borderId="5" xfId="4" applyFont="1" applyBorder="1" applyProtection="1">
      <alignment vertical="center"/>
      <protection locked="0"/>
    </xf>
    <xf numFmtId="0" fontId="6" fillId="0" borderId="63" xfId="4" applyFont="1" applyBorder="1" applyProtection="1">
      <alignment vertical="center"/>
      <protection locked="0"/>
    </xf>
    <xf numFmtId="0" fontId="6" fillId="0" borderId="24" xfId="4" applyFont="1" applyFill="1" applyBorder="1" applyAlignment="1" applyProtection="1">
      <alignment horizontal="center" vertical="center" shrinkToFit="1"/>
      <protection locked="0"/>
    </xf>
    <xf numFmtId="0" fontId="14" fillId="0" borderId="4" xfId="4" applyFont="1" applyBorder="1" applyAlignment="1">
      <alignment vertical="center"/>
    </xf>
    <xf numFmtId="0" fontId="6" fillId="0" borderId="15" xfId="4" applyFont="1" applyFill="1" applyBorder="1" applyAlignment="1" applyProtection="1">
      <alignment horizontal="left" vertical="center"/>
      <protection locked="0"/>
    </xf>
    <xf numFmtId="0" fontId="6" fillId="0" borderId="16" xfId="4" applyFont="1" applyFill="1" applyBorder="1" applyAlignment="1" applyProtection="1">
      <alignment horizontal="left" vertical="center"/>
      <protection locked="0"/>
    </xf>
    <xf numFmtId="0" fontId="6" fillId="0" borderId="15" xfId="4" applyFont="1" applyFill="1" applyBorder="1" applyAlignment="1" applyProtection="1">
      <alignment horizontal="left" vertical="center" wrapText="1"/>
      <protection locked="0"/>
    </xf>
    <xf numFmtId="0" fontId="6" fillId="0" borderId="16" xfId="4" applyFont="1" applyFill="1" applyBorder="1" applyAlignment="1" applyProtection="1">
      <alignment horizontal="left" vertical="center" wrapText="1"/>
      <protection locked="0"/>
    </xf>
    <xf numFmtId="0" fontId="6" fillId="0" borderId="14" xfId="4" applyFont="1" applyFill="1" applyBorder="1" applyAlignment="1" applyProtection="1">
      <alignment horizontal="left" vertical="center" wrapText="1"/>
      <protection locked="0"/>
    </xf>
    <xf numFmtId="0" fontId="6" fillId="0" borderId="11" xfId="4" applyFont="1" applyFill="1" applyBorder="1" applyAlignment="1" applyProtection="1">
      <alignment horizontal="left" vertical="center"/>
      <protection locked="0"/>
    </xf>
    <xf numFmtId="0" fontId="6" fillId="0" borderId="10" xfId="4" applyFont="1" applyFill="1" applyBorder="1" applyAlignment="1" applyProtection="1">
      <alignment horizontal="left" vertical="center"/>
      <protection locked="0"/>
    </xf>
    <xf numFmtId="0" fontId="6" fillId="0" borderId="9" xfId="4" applyFont="1" applyFill="1" applyBorder="1" applyAlignment="1" applyProtection="1">
      <alignment horizontal="left" vertical="center" wrapText="1"/>
      <protection locked="0"/>
    </xf>
    <xf numFmtId="0" fontId="6" fillId="0" borderId="8" xfId="4" applyFont="1" applyFill="1" applyBorder="1" applyAlignment="1" applyProtection="1">
      <alignment horizontal="left" vertical="center" wrapText="1"/>
      <protection locked="0"/>
    </xf>
    <xf numFmtId="0" fontId="6" fillId="0" borderId="7" xfId="4" applyFont="1" applyFill="1" applyBorder="1" applyAlignment="1" applyProtection="1">
      <alignment horizontal="left" vertical="center" wrapText="1"/>
      <protection locked="0"/>
    </xf>
    <xf numFmtId="0" fontId="6" fillId="0" borderId="26" xfId="4" applyFont="1" applyFill="1" applyBorder="1" applyAlignment="1" applyProtection="1">
      <alignment horizontal="left" vertical="center"/>
      <protection locked="0"/>
    </xf>
    <xf numFmtId="0" fontId="6" fillId="0" borderId="27" xfId="4" applyFont="1" applyFill="1" applyBorder="1" applyAlignment="1" applyProtection="1">
      <alignment horizontal="left" vertical="center"/>
      <protection locked="0"/>
    </xf>
    <xf numFmtId="0" fontId="6" fillId="0" borderId="26" xfId="4" applyFont="1" applyFill="1" applyBorder="1" applyAlignment="1" applyProtection="1">
      <alignment horizontal="left" vertical="center" wrapText="1"/>
      <protection locked="0"/>
    </xf>
    <xf numFmtId="0" fontId="6" fillId="0" borderId="27" xfId="4" applyFont="1" applyFill="1" applyBorder="1" applyAlignment="1" applyProtection="1">
      <alignment horizontal="left" vertical="center" wrapText="1"/>
      <protection locked="0"/>
    </xf>
    <xf numFmtId="0" fontId="6" fillId="0" borderId="25" xfId="4" applyFont="1" applyFill="1" applyBorder="1" applyAlignment="1" applyProtection="1">
      <alignment horizontal="left" vertical="center" wrapText="1"/>
      <protection locked="0"/>
    </xf>
    <xf numFmtId="0" fontId="6" fillId="0" borderId="19" xfId="4" applyFont="1" applyFill="1" applyBorder="1" applyAlignment="1" applyProtection="1">
      <alignment horizontal="left" vertical="center"/>
      <protection locked="0"/>
    </xf>
    <xf numFmtId="0" fontId="6" fillId="0" borderId="20" xfId="4" applyFont="1" applyFill="1" applyBorder="1" applyAlignment="1" applyProtection="1">
      <alignment horizontal="left" vertical="center"/>
      <protection locked="0"/>
    </xf>
    <xf numFmtId="0" fontId="6" fillId="0" borderId="19" xfId="4" applyFont="1" applyFill="1" applyBorder="1" applyAlignment="1" applyProtection="1">
      <alignment horizontal="left" vertical="center" wrapText="1"/>
      <protection locked="0"/>
    </xf>
    <xf numFmtId="0" fontId="6" fillId="0" borderId="20" xfId="4" applyFont="1" applyFill="1" applyBorder="1" applyAlignment="1" applyProtection="1">
      <alignment horizontal="left" vertical="center" wrapText="1"/>
      <protection locked="0"/>
    </xf>
    <xf numFmtId="0" fontId="6" fillId="0" borderId="18" xfId="4" applyFont="1" applyFill="1" applyBorder="1" applyAlignment="1" applyProtection="1">
      <alignment horizontal="left" vertical="center" wrapText="1"/>
      <protection locked="0"/>
    </xf>
    <xf numFmtId="0" fontId="6" fillId="0" borderId="22" xfId="4" applyFont="1" applyFill="1" applyBorder="1" applyAlignment="1" applyProtection="1">
      <alignment horizontal="left" vertical="center"/>
      <protection locked="0"/>
    </xf>
    <xf numFmtId="0" fontId="6" fillId="0" borderId="21" xfId="4" applyFont="1" applyFill="1" applyBorder="1" applyAlignment="1" applyProtection="1">
      <alignment horizontal="left" vertical="center"/>
      <protection locked="0"/>
    </xf>
    <xf numFmtId="0" fontId="6" fillId="0" borderId="22" xfId="4" applyFont="1" applyFill="1" applyBorder="1" applyAlignment="1" applyProtection="1">
      <alignment horizontal="left" vertical="center" wrapText="1"/>
      <protection locked="0"/>
    </xf>
    <xf numFmtId="0" fontId="6" fillId="0" borderId="21" xfId="4" applyFont="1" applyFill="1" applyBorder="1" applyAlignment="1" applyProtection="1">
      <alignment horizontal="left" vertical="center" wrapText="1"/>
      <protection locked="0"/>
    </xf>
    <xf numFmtId="0" fontId="6" fillId="0" borderId="29" xfId="4" applyFont="1" applyFill="1" applyBorder="1" applyAlignment="1" applyProtection="1">
      <alignment horizontal="left" vertical="center" wrapText="1"/>
      <protection locked="0"/>
    </xf>
    <xf numFmtId="0" fontId="6" fillId="0" borderId="32" xfId="4" applyFont="1" applyFill="1" applyBorder="1" applyAlignment="1" applyProtection="1">
      <alignment horizontal="left" vertical="center"/>
      <protection locked="0"/>
    </xf>
    <xf numFmtId="0" fontId="6" fillId="0" borderId="31" xfId="4" applyFont="1" applyFill="1" applyBorder="1" applyAlignment="1" applyProtection="1">
      <alignment horizontal="left" vertical="center"/>
      <protection locked="0"/>
    </xf>
    <xf numFmtId="0" fontId="6" fillId="0" borderId="41" xfId="4" applyFont="1" applyBorder="1" applyAlignment="1">
      <alignment horizontal="center" vertical="center" wrapText="1"/>
    </xf>
    <xf numFmtId="0" fontId="6" fillId="0" borderId="40" xfId="4" applyFont="1" applyBorder="1" applyAlignment="1">
      <alignment horizontal="center" vertical="center" wrapText="1"/>
    </xf>
    <xf numFmtId="0" fontId="6" fillId="0" borderId="39" xfId="4" applyFont="1" applyBorder="1" applyAlignment="1">
      <alignment horizontal="center" vertical="center" wrapText="1"/>
    </xf>
    <xf numFmtId="0" fontId="6" fillId="0" borderId="35" xfId="4" applyFont="1" applyFill="1" applyBorder="1" applyAlignment="1" applyProtection="1">
      <alignment horizontal="left" vertical="center"/>
      <protection locked="0"/>
    </xf>
    <xf numFmtId="0" fontId="6" fillId="0" borderId="36" xfId="4" applyFont="1" applyFill="1" applyBorder="1" applyAlignment="1" applyProtection="1">
      <alignment horizontal="left" vertical="center"/>
      <protection locked="0"/>
    </xf>
    <xf numFmtId="0" fontId="6" fillId="0" borderId="35" xfId="4" applyFont="1" applyFill="1" applyBorder="1" applyAlignment="1" applyProtection="1">
      <alignment horizontal="left" vertical="center" wrapText="1"/>
      <protection locked="0"/>
    </xf>
    <xf numFmtId="0" fontId="6" fillId="0" borderId="36" xfId="4" applyFont="1" applyFill="1" applyBorder="1" applyAlignment="1" applyProtection="1">
      <alignment horizontal="left" vertical="center" wrapText="1"/>
      <protection locked="0"/>
    </xf>
    <xf numFmtId="0" fontId="6" fillId="0" borderId="34" xfId="4" applyFont="1" applyFill="1" applyBorder="1" applyAlignment="1" applyProtection="1">
      <alignment horizontal="left" vertical="center" wrapText="1"/>
      <protection locked="0"/>
    </xf>
    <xf numFmtId="0" fontId="9" fillId="0" borderId="4" xfId="3" applyFont="1" applyBorder="1" applyAlignment="1">
      <alignment vertical="center" shrinkToFit="1"/>
    </xf>
    <xf numFmtId="0" fontId="9" fillId="0" borderId="3" xfId="3" applyFont="1" applyBorder="1" applyAlignment="1">
      <alignment vertical="center" shrinkToFit="1"/>
    </xf>
    <xf numFmtId="0" fontId="9" fillId="0" borderId="2" xfId="3" applyFont="1" applyBorder="1" applyAlignment="1">
      <alignment vertical="center" shrinkToFit="1"/>
    </xf>
    <xf numFmtId="0" fontId="7" fillId="0" borderId="0" xfId="4" applyFont="1" applyAlignment="1">
      <alignment horizontal="center" vertical="center"/>
    </xf>
    <xf numFmtId="0" fontId="9" fillId="0" borderId="1" xfId="3" applyFont="1" applyBorder="1" applyAlignment="1">
      <alignment vertical="center" shrinkToFit="1"/>
    </xf>
  </cellXfs>
  <cellStyles count="7">
    <cellStyle name="パーセント" xfId="1" builtinId="5"/>
    <cellStyle name="標準" xfId="0" builtinId="0"/>
    <cellStyle name="標準 16" xfId="2"/>
    <cellStyle name="標準 2" xfId="3"/>
    <cellStyle name="標準 2 2" xfId="4"/>
    <cellStyle name="標準 2 3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A48"/>
  <sheetViews>
    <sheetView view="pageBreakPreview" zoomScale="80" zoomScaleNormal="80" zoomScaleSheetLayoutView="80" workbookViewId="0">
      <selection activeCell="A3" sqref="A3"/>
    </sheetView>
  </sheetViews>
  <sheetFormatPr defaultColWidth="9" defaultRowHeight="13.5" x14ac:dyDescent="0.15"/>
  <cols>
    <col min="1" max="1" width="3.875" style="3" customWidth="1"/>
    <col min="2" max="2" width="3.625" style="3" customWidth="1"/>
    <col min="3" max="4" width="12.75" style="3" customWidth="1"/>
    <col min="5" max="5" width="11.375" style="19" customWidth="1"/>
    <col min="6" max="9" width="9.5" style="3" customWidth="1"/>
    <col min="10" max="42" width="10.75" style="3" customWidth="1"/>
    <col min="43" max="44" width="9" style="3"/>
    <col min="45" max="55" width="9" style="3" customWidth="1"/>
    <col min="56" max="16384" width="9" style="3"/>
  </cols>
  <sheetData>
    <row r="1" spans="1:42" ht="20.100000000000001" customHeight="1" x14ac:dyDescent="0.15">
      <c r="A1" s="1"/>
      <c r="B1" s="1"/>
      <c r="C1" s="1"/>
      <c r="D1" s="2"/>
      <c r="E1" s="2"/>
      <c r="F1" s="2"/>
      <c r="I1" s="4"/>
      <c r="J1" s="4" t="s">
        <v>42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.100000000000001" customHeight="1" x14ac:dyDescent="0.15">
      <c r="A2" s="117" t="s">
        <v>53</v>
      </c>
      <c r="B2" s="117"/>
      <c r="C2" s="117"/>
      <c r="D2" s="117"/>
      <c r="E2" s="117"/>
      <c r="F2" s="117"/>
      <c r="G2" s="117"/>
      <c r="H2" s="117"/>
      <c r="I2" s="117"/>
      <c r="J2" s="117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</row>
    <row r="3" spans="1:42" s="5" customFormat="1" ht="23.25" customHeight="1" x14ac:dyDescent="0.15">
      <c r="E3" s="31"/>
      <c r="H3" s="6"/>
    </row>
    <row r="4" spans="1:42" s="5" customFormat="1" ht="10.15" customHeight="1" x14ac:dyDescent="0.15">
      <c r="A4" s="51"/>
      <c r="B4" s="51"/>
      <c r="C4" s="52"/>
      <c r="D4" s="51"/>
      <c r="E4" s="51"/>
      <c r="F4" s="51"/>
      <c r="G4" s="51"/>
      <c r="H4" s="51"/>
      <c r="I4" s="51"/>
    </row>
    <row r="5" spans="1:42" s="5" customFormat="1" ht="21" customHeight="1" x14ac:dyDescent="0.15">
      <c r="A5" s="51"/>
      <c r="B5" s="118" t="s">
        <v>0</v>
      </c>
      <c r="C5" s="118"/>
      <c r="D5" s="118"/>
      <c r="E5" s="114"/>
      <c r="F5" s="115"/>
      <c r="G5" s="115"/>
      <c r="H5" s="115"/>
      <c r="I5" s="116"/>
    </row>
    <row r="6" spans="1:42" s="5" customFormat="1" ht="21" customHeight="1" x14ac:dyDescent="0.15">
      <c r="A6" s="51"/>
      <c r="B6" s="118" t="s">
        <v>12</v>
      </c>
      <c r="C6" s="118"/>
      <c r="D6" s="118"/>
      <c r="E6" s="114"/>
      <c r="F6" s="115"/>
      <c r="G6" s="115"/>
      <c r="H6" s="115"/>
      <c r="I6" s="116"/>
    </row>
    <row r="7" spans="1:42" s="5" customFormat="1" ht="21" customHeight="1" x14ac:dyDescent="0.15">
      <c r="A7" s="51"/>
      <c r="B7" s="114" t="s">
        <v>11</v>
      </c>
      <c r="C7" s="115"/>
      <c r="D7" s="116"/>
      <c r="E7" s="114"/>
      <c r="F7" s="115"/>
      <c r="G7" s="115"/>
      <c r="H7" s="115"/>
      <c r="I7" s="116"/>
    </row>
    <row r="8" spans="1:42" ht="12" customHeight="1" x14ac:dyDescent="0.15">
      <c r="A8" s="6"/>
      <c r="B8" s="6"/>
      <c r="C8" s="6"/>
      <c r="D8" s="6"/>
      <c r="E8" s="32"/>
      <c r="F8" s="6"/>
      <c r="G8" s="6"/>
      <c r="H8" s="6"/>
      <c r="I8" s="6"/>
    </row>
    <row r="9" spans="1:42" ht="12" customHeight="1" x14ac:dyDescent="0.15">
      <c r="A9" s="6"/>
      <c r="B9" s="3" t="s">
        <v>30</v>
      </c>
      <c r="D9" s="6"/>
      <c r="E9" s="32"/>
      <c r="F9" s="6"/>
      <c r="G9" s="6"/>
      <c r="H9" s="6"/>
      <c r="I9" s="6"/>
    </row>
    <row r="10" spans="1:42" ht="12" customHeight="1" x14ac:dyDescent="0.15">
      <c r="A10" s="6"/>
      <c r="B10" s="53"/>
      <c r="C10" s="55" t="s">
        <v>14</v>
      </c>
      <c r="D10" s="55"/>
      <c r="E10" s="56"/>
      <c r="F10" s="57"/>
      <c r="G10" s="57"/>
      <c r="H10" s="57"/>
      <c r="I10" s="58"/>
    </row>
    <row r="11" spans="1:42" ht="12" customHeight="1" x14ac:dyDescent="0.15">
      <c r="A11" s="6"/>
      <c r="B11" s="53" t="s">
        <v>32</v>
      </c>
      <c r="C11" s="55" t="s">
        <v>15</v>
      </c>
      <c r="D11" s="55"/>
      <c r="E11" s="56"/>
      <c r="F11" s="57"/>
      <c r="G11" s="57"/>
      <c r="H11" s="57"/>
      <c r="I11" s="58"/>
    </row>
    <row r="12" spans="1:42" ht="12" customHeight="1" x14ac:dyDescent="0.15">
      <c r="A12" s="6"/>
      <c r="B12" s="53" t="s">
        <v>32</v>
      </c>
      <c r="C12" s="55" t="s">
        <v>16</v>
      </c>
      <c r="D12" s="55"/>
      <c r="E12" s="56"/>
      <c r="F12" s="57"/>
      <c r="G12" s="57"/>
      <c r="H12" s="57"/>
      <c r="I12" s="58"/>
    </row>
    <row r="13" spans="1:42" ht="12" customHeight="1" x14ac:dyDescent="0.15">
      <c r="A13" s="6"/>
      <c r="B13" s="53"/>
      <c r="C13" s="55" t="s">
        <v>17</v>
      </c>
      <c r="D13" s="55"/>
      <c r="E13" s="56"/>
      <c r="F13" s="57"/>
      <c r="G13" s="57"/>
      <c r="H13" s="57"/>
      <c r="I13" s="58"/>
    </row>
    <row r="14" spans="1:42" ht="12" customHeight="1" x14ac:dyDescent="0.15">
      <c r="A14" s="6"/>
      <c r="B14" s="53"/>
      <c r="C14" s="55" t="s">
        <v>18</v>
      </c>
      <c r="D14" s="55"/>
      <c r="E14" s="56"/>
      <c r="F14" s="57"/>
      <c r="G14" s="57"/>
      <c r="H14" s="57"/>
      <c r="I14" s="58"/>
    </row>
    <row r="15" spans="1:42" ht="12" customHeight="1" x14ac:dyDescent="0.15">
      <c r="A15" s="6"/>
      <c r="B15" s="53"/>
      <c r="C15" s="55" t="s">
        <v>19</v>
      </c>
      <c r="D15" s="55"/>
      <c r="E15" s="56"/>
      <c r="F15" s="57"/>
      <c r="G15" s="57"/>
      <c r="H15" s="57"/>
      <c r="I15" s="58"/>
    </row>
    <row r="16" spans="1:42" ht="12" customHeight="1" x14ac:dyDescent="0.15">
      <c r="A16" s="6"/>
      <c r="B16" s="53"/>
      <c r="C16" s="55" t="s">
        <v>20</v>
      </c>
      <c r="D16" s="55"/>
      <c r="E16" s="56"/>
      <c r="F16" s="57"/>
      <c r="G16" s="57"/>
      <c r="H16" s="57"/>
      <c r="I16" s="58"/>
    </row>
    <row r="17" spans="1:53" ht="12" customHeight="1" x14ac:dyDescent="0.15">
      <c r="A17" s="6"/>
      <c r="B17" s="54" t="s">
        <v>32</v>
      </c>
      <c r="C17" s="55" t="s">
        <v>21</v>
      </c>
      <c r="D17" s="55"/>
      <c r="E17" s="56"/>
      <c r="F17" s="57"/>
      <c r="G17" s="57"/>
      <c r="H17" s="57"/>
      <c r="I17" s="58"/>
      <c r="M17" s="61"/>
    </row>
    <row r="18" spans="1:53" ht="12" customHeight="1" x14ac:dyDescent="0.15">
      <c r="A18" s="6"/>
      <c r="B18" s="6"/>
      <c r="C18" s="6"/>
      <c r="D18" s="6"/>
      <c r="E18" s="32"/>
      <c r="F18" s="6"/>
      <c r="G18" s="6"/>
      <c r="H18" s="6"/>
      <c r="I18" s="6"/>
      <c r="M18" s="61"/>
    </row>
    <row r="19" spans="1:53" ht="15" customHeight="1" x14ac:dyDescent="0.15">
      <c r="A19" s="3" t="s">
        <v>29</v>
      </c>
      <c r="B19" s="6"/>
      <c r="C19" s="6"/>
      <c r="D19" s="6"/>
      <c r="E19" s="32"/>
      <c r="F19" s="6"/>
      <c r="G19" s="6"/>
      <c r="H19" s="6"/>
      <c r="I19" s="6"/>
      <c r="J19" s="18"/>
      <c r="K19" s="18"/>
      <c r="L19" s="18"/>
      <c r="M19" s="61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</row>
    <row r="20" spans="1:53" ht="15" customHeight="1" thickBot="1" x14ac:dyDescent="0.2">
      <c r="A20" s="3" t="s">
        <v>34</v>
      </c>
      <c r="B20" s="6"/>
      <c r="C20" s="6"/>
      <c r="D20" s="6"/>
      <c r="E20" s="32"/>
      <c r="F20" s="6"/>
      <c r="G20" s="6"/>
      <c r="H20" s="6"/>
      <c r="I20" s="6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</row>
    <row r="21" spans="1:53" ht="57" customHeight="1" thickBot="1" x14ac:dyDescent="0.2">
      <c r="A21" s="7"/>
      <c r="B21" s="106" t="s">
        <v>35</v>
      </c>
      <c r="C21" s="107"/>
      <c r="D21" s="107"/>
      <c r="E21" s="33" t="s">
        <v>27</v>
      </c>
      <c r="F21" s="106" t="s">
        <v>31</v>
      </c>
      <c r="G21" s="107"/>
      <c r="H21" s="107"/>
      <c r="I21" s="108"/>
      <c r="J21" s="17" t="s">
        <v>28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</row>
    <row r="22" spans="1:53" ht="24" customHeight="1" x14ac:dyDescent="0.15">
      <c r="A22" s="8">
        <v>1</v>
      </c>
      <c r="B22" s="109" t="s">
        <v>10</v>
      </c>
      <c r="C22" s="110"/>
      <c r="D22" s="110"/>
      <c r="E22" s="34" t="s">
        <v>25</v>
      </c>
      <c r="F22" s="111" t="s">
        <v>33</v>
      </c>
      <c r="G22" s="112"/>
      <c r="H22" s="112"/>
      <c r="I22" s="113"/>
      <c r="J22" s="20" t="s">
        <v>22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</row>
    <row r="23" spans="1:53" ht="24" customHeight="1" x14ac:dyDescent="0.15">
      <c r="A23" s="9">
        <v>2</v>
      </c>
      <c r="B23" s="79" t="s">
        <v>9</v>
      </c>
      <c r="C23" s="80"/>
      <c r="D23" s="80"/>
      <c r="E23" s="35" t="s">
        <v>26</v>
      </c>
      <c r="F23" s="81"/>
      <c r="G23" s="82"/>
      <c r="H23" s="82"/>
      <c r="I23" s="83"/>
      <c r="J23" s="21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S23" s="3" t="s">
        <v>14</v>
      </c>
      <c r="AZ23" s="3" t="s">
        <v>23</v>
      </c>
      <c r="BA23" s="3" t="s">
        <v>25</v>
      </c>
    </row>
    <row r="24" spans="1:53" ht="24" customHeight="1" x14ac:dyDescent="0.15">
      <c r="A24" s="9">
        <v>3</v>
      </c>
      <c r="B24" s="79" t="s">
        <v>8</v>
      </c>
      <c r="C24" s="80"/>
      <c r="D24" s="80"/>
      <c r="E24" s="35" t="s">
        <v>26</v>
      </c>
      <c r="F24" s="81"/>
      <c r="G24" s="82"/>
      <c r="H24" s="82"/>
      <c r="I24" s="83"/>
      <c r="J24" s="21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S24" s="3" t="s">
        <v>15</v>
      </c>
      <c r="BA24" s="3" t="s">
        <v>26</v>
      </c>
    </row>
    <row r="25" spans="1:53" ht="24" customHeight="1" x14ac:dyDescent="0.15">
      <c r="A25" s="9">
        <v>4</v>
      </c>
      <c r="B25" s="79" t="s">
        <v>7</v>
      </c>
      <c r="C25" s="80"/>
      <c r="D25" s="80"/>
      <c r="E25" s="35" t="s">
        <v>25</v>
      </c>
      <c r="F25" s="81">
        <v>2</v>
      </c>
      <c r="G25" s="82"/>
      <c r="H25" s="82"/>
      <c r="I25" s="83"/>
      <c r="J25" s="21" t="s">
        <v>22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S25" s="3" t="s">
        <v>16</v>
      </c>
      <c r="BA25" s="3" t="s">
        <v>37</v>
      </c>
    </row>
    <row r="26" spans="1:53" ht="24" customHeight="1" x14ac:dyDescent="0.15">
      <c r="A26" s="10">
        <v>5</v>
      </c>
      <c r="B26" s="104" t="s">
        <v>6</v>
      </c>
      <c r="C26" s="105"/>
      <c r="D26" s="105"/>
      <c r="E26" s="36" t="s">
        <v>37</v>
      </c>
      <c r="F26" s="91"/>
      <c r="G26" s="92"/>
      <c r="H26" s="92"/>
      <c r="I26" s="93"/>
      <c r="J26" s="20" t="s">
        <v>22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S26" s="3" t="s">
        <v>17</v>
      </c>
    </row>
    <row r="27" spans="1:53" ht="24" customHeight="1" x14ac:dyDescent="0.15">
      <c r="A27" s="11">
        <v>6</v>
      </c>
      <c r="B27" s="99" t="s">
        <v>5</v>
      </c>
      <c r="C27" s="100"/>
      <c r="D27" s="100"/>
      <c r="E27" s="37" t="s">
        <v>25</v>
      </c>
      <c r="F27" s="101">
        <v>2</v>
      </c>
      <c r="G27" s="102"/>
      <c r="H27" s="102"/>
      <c r="I27" s="103"/>
      <c r="J27" s="22" t="s">
        <v>22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S27" s="3" t="s">
        <v>18</v>
      </c>
    </row>
    <row r="28" spans="1:53" ht="24" customHeight="1" x14ac:dyDescent="0.15">
      <c r="A28" s="9">
        <v>7</v>
      </c>
      <c r="B28" s="79" t="s">
        <v>4</v>
      </c>
      <c r="C28" s="80"/>
      <c r="D28" s="80"/>
      <c r="E28" s="35" t="s">
        <v>25</v>
      </c>
      <c r="F28" s="81">
        <v>3</v>
      </c>
      <c r="G28" s="82"/>
      <c r="H28" s="82"/>
      <c r="I28" s="83"/>
      <c r="J28" s="21" t="s">
        <v>22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S28" s="3" t="s">
        <v>19</v>
      </c>
    </row>
    <row r="29" spans="1:53" ht="24" customHeight="1" x14ac:dyDescent="0.15">
      <c r="A29" s="9">
        <v>8</v>
      </c>
      <c r="B29" s="79" t="s">
        <v>3</v>
      </c>
      <c r="C29" s="80"/>
      <c r="D29" s="80"/>
      <c r="E29" s="35" t="s">
        <v>25</v>
      </c>
      <c r="F29" s="81" t="s">
        <v>38</v>
      </c>
      <c r="G29" s="82"/>
      <c r="H29" s="82"/>
      <c r="I29" s="83"/>
      <c r="J29" s="21" t="s">
        <v>22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S29" s="3" t="s">
        <v>20</v>
      </c>
    </row>
    <row r="30" spans="1:53" ht="24" customHeight="1" x14ac:dyDescent="0.15">
      <c r="A30" s="9">
        <v>9</v>
      </c>
      <c r="B30" s="79" t="s">
        <v>2</v>
      </c>
      <c r="C30" s="80"/>
      <c r="D30" s="80"/>
      <c r="E30" s="35" t="s">
        <v>26</v>
      </c>
      <c r="F30" s="81"/>
      <c r="G30" s="82"/>
      <c r="H30" s="82"/>
      <c r="I30" s="83"/>
      <c r="J30" s="23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S30" s="3" t="s">
        <v>21</v>
      </c>
    </row>
    <row r="31" spans="1:53" ht="24" customHeight="1" x14ac:dyDescent="0.15">
      <c r="A31" s="12">
        <v>10</v>
      </c>
      <c r="B31" s="89" t="s">
        <v>1</v>
      </c>
      <c r="C31" s="90"/>
      <c r="D31" s="90"/>
      <c r="E31" s="38" t="s">
        <v>25</v>
      </c>
      <c r="F31" s="91">
        <v>2</v>
      </c>
      <c r="G31" s="92"/>
      <c r="H31" s="92"/>
      <c r="I31" s="93"/>
      <c r="J31" s="24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</row>
    <row r="32" spans="1:53" ht="24" customHeight="1" x14ac:dyDescent="0.15">
      <c r="A32" s="11">
        <v>11</v>
      </c>
      <c r="B32" s="99"/>
      <c r="C32" s="100"/>
      <c r="D32" s="100"/>
      <c r="E32" s="39"/>
      <c r="F32" s="96"/>
      <c r="G32" s="97"/>
      <c r="H32" s="97"/>
      <c r="I32" s="98"/>
      <c r="J32" s="22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2" ht="24" customHeight="1" x14ac:dyDescent="0.15">
      <c r="A33" s="9">
        <v>12</v>
      </c>
      <c r="B33" s="79"/>
      <c r="C33" s="80"/>
      <c r="D33" s="80"/>
      <c r="E33" s="35"/>
      <c r="F33" s="81"/>
      <c r="G33" s="82"/>
      <c r="H33" s="82"/>
      <c r="I33" s="83"/>
      <c r="J33" s="21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</row>
    <row r="34" spans="1:42" ht="24" customHeight="1" x14ac:dyDescent="0.15">
      <c r="A34" s="9">
        <v>13</v>
      </c>
      <c r="B34" s="79"/>
      <c r="C34" s="80"/>
      <c r="D34" s="80"/>
      <c r="E34" s="35"/>
      <c r="F34" s="81"/>
      <c r="G34" s="82"/>
      <c r="H34" s="82"/>
      <c r="I34" s="83"/>
      <c r="J34" s="21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ht="24" customHeight="1" x14ac:dyDescent="0.15">
      <c r="A35" s="9">
        <v>14</v>
      </c>
      <c r="B35" s="79"/>
      <c r="C35" s="80"/>
      <c r="D35" s="80"/>
      <c r="E35" s="35"/>
      <c r="F35" s="81"/>
      <c r="G35" s="82"/>
      <c r="H35" s="82"/>
      <c r="I35" s="83"/>
      <c r="J35" s="21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ht="24" customHeight="1" x14ac:dyDescent="0.15">
      <c r="A36" s="12">
        <v>15</v>
      </c>
      <c r="B36" s="89"/>
      <c r="C36" s="90"/>
      <c r="D36" s="90"/>
      <c r="E36" s="38"/>
      <c r="F36" s="91"/>
      <c r="G36" s="92"/>
      <c r="H36" s="92"/>
      <c r="I36" s="93"/>
      <c r="J36" s="28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ht="24" customHeight="1" x14ac:dyDescent="0.15">
      <c r="A37" s="27">
        <v>16</v>
      </c>
      <c r="B37" s="94"/>
      <c r="C37" s="95"/>
      <c r="D37" s="95"/>
      <c r="E37" s="39"/>
      <c r="F37" s="96"/>
      <c r="G37" s="97"/>
      <c r="H37" s="97"/>
      <c r="I37" s="98"/>
      <c r="J37" s="20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ht="24" customHeight="1" x14ac:dyDescent="0.15">
      <c r="A38" s="9">
        <v>17</v>
      </c>
      <c r="B38" s="79"/>
      <c r="C38" s="80"/>
      <c r="D38" s="80"/>
      <c r="E38" s="35"/>
      <c r="F38" s="81"/>
      <c r="G38" s="82"/>
      <c r="H38" s="82"/>
      <c r="I38" s="83"/>
      <c r="J38" s="21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ht="24" customHeight="1" x14ac:dyDescent="0.15">
      <c r="A39" s="9">
        <v>18</v>
      </c>
      <c r="B39" s="79"/>
      <c r="C39" s="80"/>
      <c r="D39" s="80"/>
      <c r="E39" s="35"/>
      <c r="F39" s="81"/>
      <c r="G39" s="82"/>
      <c r="H39" s="82"/>
      <c r="I39" s="83"/>
      <c r="J39" s="21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ht="24" customHeight="1" x14ac:dyDescent="0.15">
      <c r="A40" s="9">
        <v>19</v>
      </c>
      <c r="B40" s="79"/>
      <c r="C40" s="80"/>
      <c r="D40" s="80"/>
      <c r="E40" s="35"/>
      <c r="F40" s="81"/>
      <c r="G40" s="82"/>
      <c r="H40" s="82"/>
      <c r="I40" s="83"/>
      <c r="J40" s="21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ht="24" customHeight="1" thickBot="1" x14ac:dyDescent="0.2">
      <c r="A41" s="13">
        <v>20</v>
      </c>
      <c r="B41" s="84"/>
      <c r="C41" s="85"/>
      <c r="D41" s="85"/>
      <c r="E41" s="40"/>
      <c r="F41" s="86"/>
      <c r="G41" s="87"/>
      <c r="H41" s="87"/>
      <c r="I41" s="88"/>
      <c r="J41" s="25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ht="24" x14ac:dyDescent="0.15">
      <c r="A42" s="14"/>
      <c r="B42" s="41" t="s">
        <v>36</v>
      </c>
      <c r="C42" s="41"/>
      <c r="D42" s="42"/>
      <c r="E42" s="49"/>
      <c r="H42" s="42"/>
      <c r="I42" s="42">
        <f>COUNTA(B22:B41)</f>
        <v>10</v>
      </c>
    </row>
    <row r="43" spans="1:42" ht="24" x14ac:dyDescent="0.15">
      <c r="A43" s="14"/>
      <c r="B43" s="59" t="s">
        <v>41</v>
      </c>
      <c r="C43" s="41"/>
      <c r="D43" s="42"/>
      <c r="E43" s="49"/>
      <c r="H43" s="42"/>
      <c r="I43" s="42">
        <f>COUNTIFS(E22:E41,"既取得",J22:J41,"✔")</f>
        <v>1</v>
      </c>
    </row>
    <row r="44" spans="1:42" ht="24" x14ac:dyDescent="0.15">
      <c r="A44" s="15"/>
      <c r="B44" s="43" t="s">
        <v>39</v>
      </c>
      <c r="C44" s="43"/>
      <c r="D44" s="43"/>
      <c r="E44" s="50"/>
      <c r="H44" s="42"/>
      <c r="I44" s="43">
        <f>COUNTIFS(E22:E41,"取得",J22:J41,"✔")</f>
        <v>5</v>
      </c>
    </row>
    <row r="45" spans="1:42" ht="18.75" x14ac:dyDescent="0.15">
      <c r="B45" s="44"/>
      <c r="C45" s="44"/>
      <c r="D45" s="42"/>
      <c r="E45" s="51"/>
      <c r="F45" s="42"/>
      <c r="G45" s="42"/>
      <c r="H45" s="41"/>
      <c r="I45" s="42"/>
    </row>
    <row r="46" spans="1:42" ht="24" x14ac:dyDescent="0.15">
      <c r="B46" s="45" t="s">
        <v>40</v>
      </c>
      <c r="C46" s="45"/>
      <c r="D46" s="46"/>
      <c r="E46" s="16"/>
      <c r="F46" s="47">
        <f>ROUNDDOWN((I44)/(I42-I43)*100,0)</f>
        <v>55</v>
      </c>
      <c r="G46" s="48" t="s">
        <v>13</v>
      </c>
    </row>
    <row r="47" spans="1:42" ht="18.75" x14ac:dyDescent="0.15">
      <c r="B47" s="42"/>
      <c r="C47" s="42"/>
      <c r="D47" s="42"/>
      <c r="E47" s="51"/>
      <c r="F47" s="42"/>
      <c r="G47" s="42"/>
      <c r="H47" s="42"/>
      <c r="I47" s="42"/>
    </row>
    <row r="48" spans="1:42" ht="17.25" x14ac:dyDescent="0.15">
      <c r="A48" s="5" t="s">
        <v>24</v>
      </c>
    </row>
  </sheetData>
  <sheetProtection formatCells="0"/>
  <mergeCells count="49">
    <mergeCell ref="B7:D7"/>
    <mergeCell ref="E7:I7"/>
    <mergeCell ref="A2:J2"/>
    <mergeCell ref="B5:D5"/>
    <mergeCell ref="E5:I5"/>
    <mergeCell ref="B6:D6"/>
    <mergeCell ref="E6:I6"/>
    <mergeCell ref="B21:D21"/>
    <mergeCell ref="F21:I21"/>
    <mergeCell ref="B22:D22"/>
    <mergeCell ref="F22:I22"/>
    <mergeCell ref="B23:D23"/>
    <mergeCell ref="F23:I23"/>
    <mergeCell ref="B24:D24"/>
    <mergeCell ref="F24:I24"/>
    <mergeCell ref="B25:D25"/>
    <mergeCell ref="F25:I25"/>
    <mergeCell ref="B26:D26"/>
    <mergeCell ref="F26:I26"/>
    <mergeCell ref="B27:D27"/>
    <mergeCell ref="F27:I27"/>
    <mergeCell ref="B28:D28"/>
    <mergeCell ref="F28:I28"/>
    <mergeCell ref="B29:D29"/>
    <mergeCell ref="F29:I29"/>
    <mergeCell ref="B30:D30"/>
    <mergeCell ref="F30:I30"/>
    <mergeCell ref="B31:D31"/>
    <mergeCell ref="F31:I31"/>
    <mergeCell ref="B32:D32"/>
    <mergeCell ref="F32:I32"/>
    <mergeCell ref="B33:D33"/>
    <mergeCell ref="F33:I33"/>
    <mergeCell ref="B34:D34"/>
    <mergeCell ref="F34:I34"/>
    <mergeCell ref="B35:D35"/>
    <mergeCell ref="F35:I35"/>
    <mergeCell ref="B36:D36"/>
    <mergeCell ref="F36:I36"/>
    <mergeCell ref="B37:D37"/>
    <mergeCell ref="F37:I37"/>
    <mergeCell ref="B38:D38"/>
    <mergeCell ref="F38:I38"/>
    <mergeCell ref="B39:D39"/>
    <mergeCell ref="F39:I39"/>
    <mergeCell ref="B40:D40"/>
    <mergeCell ref="F40:I40"/>
    <mergeCell ref="B41:D41"/>
    <mergeCell ref="F41:I41"/>
  </mergeCells>
  <phoneticPr fontId="3"/>
  <dataValidations count="2">
    <dataValidation type="list" allowBlank="1" showInputMessage="1" showErrorMessage="1" sqref="E22:E41">
      <formula1>$BA$23:$BA$25</formula1>
    </dataValidation>
    <dataValidation type="list" allowBlank="1" showInputMessage="1" showErrorMessage="1" sqref="J22:AP41">
      <formula1>$AZ$23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A49"/>
  <sheetViews>
    <sheetView tabSelected="1" view="pageBreakPreview" zoomScale="80" zoomScaleNormal="80" zoomScaleSheetLayoutView="80" workbookViewId="0">
      <selection activeCell="B7" sqref="B7:D7"/>
    </sheetView>
  </sheetViews>
  <sheetFormatPr defaultColWidth="9" defaultRowHeight="13.5" x14ac:dyDescent="0.15"/>
  <cols>
    <col min="1" max="1" width="3.875" style="3" customWidth="1"/>
    <col min="2" max="2" width="3.625" style="3" customWidth="1"/>
    <col min="3" max="4" width="12.75" style="3" customWidth="1"/>
    <col min="5" max="5" width="11.375" style="19" customWidth="1"/>
    <col min="6" max="7" width="9.5" style="3" customWidth="1"/>
    <col min="8" max="8" width="11.25" style="3" customWidth="1"/>
    <col min="9" max="9" width="13" style="3" customWidth="1"/>
    <col min="10" max="42" width="10.75" style="3" customWidth="1"/>
    <col min="43" max="44" width="9" style="3"/>
    <col min="45" max="55" width="9" style="3" customWidth="1"/>
    <col min="56" max="16384" width="9" style="3"/>
  </cols>
  <sheetData>
    <row r="1" spans="1:42" ht="20.100000000000001" customHeight="1" x14ac:dyDescent="0.15">
      <c r="A1" s="1"/>
      <c r="B1" s="1"/>
      <c r="C1" s="1"/>
      <c r="D1" s="2"/>
      <c r="E1" s="2"/>
      <c r="F1" s="2"/>
      <c r="I1" s="4"/>
      <c r="J1" s="4" t="s">
        <v>44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.100000000000001" customHeight="1" x14ac:dyDescent="0.15">
      <c r="A2" s="117" t="s">
        <v>43</v>
      </c>
      <c r="B2" s="117"/>
      <c r="C2" s="117"/>
      <c r="D2" s="117"/>
      <c r="E2" s="117"/>
      <c r="F2" s="117"/>
      <c r="G2" s="117"/>
      <c r="H2" s="117"/>
      <c r="I2" s="117"/>
      <c r="J2" s="117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</row>
    <row r="3" spans="1:42" s="5" customFormat="1" ht="23.25" customHeight="1" x14ac:dyDescent="0.15">
      <c r="E3" s="31"/>
      <c r="H3" s="6"/>
    </row>
    <row r="4" spans="1:42" s="5" customFormat="1" ht="10.15" customHeight="1" x14ac:dyDescent="0.15">
      <c r="A4" s="60"/>
      <c r="B4" s="60"/>
      <c r="C4" s="60"/>
      <c r="D4" s="60"/>
      <c r="E4" s="60"/>
      <c r="F4" s="60"/>
      <c r="G4" s="60"/>
      <c r="H4" s="60"/>
      <c r="I4" s="60"/>
    </row>
    <row r="5" spans="1:42" s="5" customFormat="1" ht="21" customHeight="1" x14ac:dyDescent="0.15">
      <c r="A5" s="60"/>
      <c r="B5" s="118" t="s">
        <v>0</v>
      </c>
      <c r="C5" s="118"/>
      <c r="D5" s="118"/>
      <c r="E5" s="114"/>
      <c r="F5" s="115"/>
      <c r="G5" s="115"/>
      <c r="H5" s="115"/>
      <c r="I5" s="116"/>
    </row>
    <row r="6" spans="1:42" s="5" customFormat="1" ht="21" customHeight="1" x14ac:dyDescent="0.15">
      <c r="A6" s="60"/>
      <c r="B6" s="118" t="s">
        <v>12</v>
      </c>
      <c r="C6" s="118"/>
      <c r="D6" s="118"/>
      <c r="E6" s="114"/>
      <c r="F6" s="115"/>
      <c r="G6" s="115"/>
      <c r="H6" s="115"/>
      <c r="I6" s="116"/>
    </row>
    <row r="7" spans="1:42" s="5" customFormat="1" ht="21" customHeight="1" x14ac:dyDescent="0.15">
      <c r="A7" s="60"/>
      <c r="B7" s="114" t="s">
        <v>11</v>
      </c>
      <c r="C7" s="115"/>
      <c r="D7" s="116"/>
      <c r="E7" s="114"/>
      <c r="F7" s="115"/>
      <c r="G7" s="115"/>
      <c r="H7" s="115"/>
      <c r="I7" s="116"/>
    </row>
    <row r="8" spans="1:42" ht="12" customHeight="1" x14ac:dyDescent="0.15">
      <c r="A8" s="6"/>
      <c r="B8" s="6"/>
      <c r="C8" s="6"/>
      <c r="D8" s="6"/>
      <c r="E8" s="32"/>
      <c r="F8" s="6"/>
      <c r="G8" s="6"/>
      <c r="H8" s="6"/>
      <c r="I8" s="6"/>
    </row>
    <row r="9" spans="1:42" ht="12" customHeight="1" x14ac:dyDescent="0.15">
      <c r="A9" s="6"/>
      <c r="B9" s="3" t="s">
        <v>30</v>
      </c>
      <c r="D9" s="6"/>
      <c r="E9" s="32"/>
      <c r="F9" s="6"/>
      <c r="G9" s="6"/>
      <c r="H9" s="6"/>
      <c r="I9" s="6"/>
    </row>
    <row r="10" spans="1:42" ht="12" customHeight="1" x14ac:dyDescent="0.15">
      <c r="A10" s="6"/>
      <c r="B10" s="53"/>
      <c r="C10" s="55" t="s">
        <v>45</v>
      </c>
      <c r="D10" s="55"/>
      <c r="E10" s="56"/>
      <c r="F10" s="57"/>
      <c r="G10" s="57"/>
      <c r="H10" s="57"/>
      <c r="I10" s="58"/>
    </row>
    <row r="11" spans="1:42" ht="12" customHeight="1" x14ac:dyDescent="0.15">
      <c r="A11" s="6"/>
      <c r="B11" s="53" t="s">
        <v>32</v>
      </c>
      <c r="C11" s="55" t="s">
        <v>54</v>
      </c>
      <c r="D11" s="55"/>
      <c r="E11" s="56"/>
      <c r="F11" s="57"/>
      <c r="G11" s="57"/>
      <c r="H11" s="57"/>
      <c r="I11" s="58"/>
    </row>
    <row r="12" spans="1:42" ht="12" customHeight="1" x14ac:dyDescent="0.15">
      <c r="A12" s="6"/>
      <c r="B12" s="53" t="s">
        <v>32</v>
      </c>
      <c r="C12" s="55" t="s">
        <v>55</v>
      </c>
      <c r="D12" s="55"/>
      <c r="E12" s="56"/>
      <c r="F12" s="57"/>
      <c r="G12" s="57"/>
      <c r="H12" s="57"/>
      <c r="I12" s="58"/>
    </row>
    <row r="13" spans="1:42" ht="12" customHeight="1" x14ac:dyDescent="0.15">
      <c r="A13" s="6"/>
      <c r="B13" s="53" t="s">
        <v>32</v>
      </c>
      <c r="C13" s="55" t="s">
        <v>46</v>
      </c>
      <c r="D13" s="55"/>
      <c r="E13" s="56"/>
      <c r="F13" s="57"/>
      <c r="G13" s="57"/>
      <c r="H13" s="57"/>
      <c r="I13" s="58"/>
    </row>
    <row r="14" spans="1:42" ht="12" customHeight="1" x14ac:dyDescent="0.15">
      <c r="A14" s="6"/>
      <c r="B14" s="62"/>
      <c r="C14" s="63" t="s">
        <v>47</v>
      </c>
      <c r="D14" s="63"/>
      <c r="E14" s="64"/>
      <c r="F14" s="65"/>
      <c r="G14" s="65"/>
      <c r="H14" s="65"/>
      <c r="I14" s="66"/>
    </row>
    <row r="15" spans="1:42" ht="12" customHeight="1" x14ac:dyDescent="0.15">
      <c r="A15" s="6"/>
      <c r="B15" s="67"/>
      <c r="C15" s="68" t="s">
        <v>51</v>
      </c>
      <c r="D15" s="68"/>
      <c r="E15" s="69"/>
      <c r="F15" s="70"/>
      <c r="G15" s="70"/>
      <c r="H15" s="70"/>
      <c r="I15" s="71"/>
    </row>
    <row r="16" spans="1:42" ht="12" customHeight="1" x14ac:dyDescent="0.15">
      <c r="A16" s="6"/>
      <c r="B16" s="72"/>
      <c r="C16" s="73" t="s">
        <v>52</v>
      </c>
      <c r="D16" s="73"/>
      <c r="E16" s="74"/>
      <c r="F16" s="75"/>
      <c r="G16" s="75"/>
      <c r="H16" s="75"/>
      <c r="I16" s="76"/>
    </row>
    <row r="17" spans="1:53" ht="12" customHeight="1" x14ac:dyDescent="0.15">
      <c r="A17" s="6"/>
      <c r="B17" s="53"/>
      <c r="C17" s="78" t="s">
        <v>48</v>
      </c>
      <c r="D17" s="55"/>
      <c r="E17" s="56"/>
      <c r="F17" s="57"/>
      <c r="G17" s="57"/>
      <c r="H17" s="57"/>
      <c r="I17" s="58"/>
    </row>
    <row r="18" spans="1:53" ht="11.25" customHeight="1" x14ac:dyDescent="0.15">
      <c r="A18" s="6"/>
      <c r="B18" s="53"/>
      <c r="C18" s="55" t="s">
        <v>49</v>
      </c>
      <c r="D18" s="55"/>
      <c r="E18" s="56"/>
      <c r="F18" s="57"/>
      <c r="G18" s="57"/>
      <c r="H18" s="57"/>
      <c r="I18" s="58"/>
    </row>
    <row r="19" spans="1:53" ht="12" customHeight="1" x14ac:dyDescent="0.15">
      <c r="A19" s="6"/>
      <c r="B19" s="6"/>
      <c r="C19" s="6"/>
      <c r="D19" s="6"/>
      <c r="E19" s="32"/>
      <c r="F19" s="6"/>
      <c r="G19" s="6"/>
      <c r="H19" s="6"/>
      <c r="I19" s="6"/>
    </row>
    <row r="20" spans="1:53" ht="15" customHeight="1" x14ac:dyDescent="0.15">
      <c r="A20" s="3" t="s">
        <v>29</v>
      </c>
      <c r="B20" s="6"/>
      <c r="C20" s="6"/>
      <c r="D20" s="6"/>
      <c r="E20" s="32"/>
      <c r="F20" s="6"/>
      <c r="G20" s="6"/>
      <c r="H20" s="6"/>
      <c r="I20" s="6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</row>
    <row r="21" spans="1:53" ht="15" customHeight="1" thickBot="1" x14ac:dyDescent="0.2">
      <c r="A21" s="3" t="s">
        <v>34</v>
      </c>
      <c r="B21" s="6"/>
      <c r="C21" s="6"/>
      <c r="D21" s="6"/>
      <c r="E21" s="32"/>
      <c r="F21" s="6"/>
      <c r="G21" s="6"/>
      <c r="H21" s="6"/>
      <c r="I21" s="6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</row>
    <row r="22" spans="1:53" ht="57" customHeight="1" thickBot="1" x14ac:dyDescent="0.2">
      <c r="A22" s="7"/>
      <c r="B22" s="106" t="s">
        <v>35</v>
      </c>
      <c r="C22" s="107"/>
      <c r="D22" s="107"/>
      <c r="E22" s="33" t="s">
        <v>27</v>
      </c>
      <c r="F22" s="106" t="s">
        <v>31</v>
      </c>
      <c r="G22" s="107"/>
      <c r="H22" s="107"/>
      <c r="I22" s="108"/>
      <c r="J22" s="17" t="s">
        <v>28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</row>
    <row r="23" spans="1:53" ht="24" customHeight="1" x14ac:dyDescent="0.15">
      <c r="A23" s="8">
        <v>1</v>
      </c>
      <c r="B23" s="109" t="s">
        <v>10</v>
      </c>
      <c r="C23" s="110"/>
      <c r="D23" s="110"/>
      <c r="E23" s="34" t="s">
        <v>25</v>
      </c>
      <c r="F23" s="111" t="s">
        <v>50</v>
      </c>
      <c r="G23" s="112"/>
      <c r="H23" s="112"/>
      <c r="I23" s="113"/>
      <c r="J23" s="20" t="s">
        <v>22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</row>
    <row r="24" spans="1:53" ht="24" customHeight="1" x14ac:dyDescent="0.15">
      <c r="A24" s="9">
        <v>2</v>
      </c>
      <c r="B24" s="79" t="s">
        <v>9</v>
      </c>
      <c r="C24" s="80"/>
      <c r="D24" s="80"/>
      <c r="E24" s="35" t="s">
        <v>26</v>
      </c>
      <c r="F24" s="81"/>
      <c r="G24" s="82"/>
      <c r="H24" s="82"/>
      <c r="I24" s="83"/>
      <c r="J24" s="21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S24" s="3" t="s">
        <v>14</v>
      </c>
      <c r="AZ24" s="3" t="s">
        <v>23</v>
      </c>
      <c r="BA24" s="3" t="s">
        <v>25</v>
      </c>
    </row>
    <row r="25" spans="1:53" ht="24" customHeight="1" x14ac:dyDescent="0.15">
      <c r="A25" s="9">
        <v>3</v>
      </c>
      <c r="B25" s="79" t="s">
        <v>8</v>
      </c>
      <c r="C25" s="80"/>
      <c r="D25" s="80"/>
      <c r="E25" s="35" t="s">
        <v>26</v>
      </c>
      <c r="F25" s="81"/>
      <c r="G25" s="82"/>
      <c r="H25" s="82"/>
      <c r="I25" s="83"/>
      <c r="J25" s="21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S25" s="3" t="s">
        <v>15</v>
      </c>
      <c r="BA25" s="3" t="s">
        <v>26</v>
      </c>
    </row>
    <row r="26" spans="1:53" ht="24" customHeight="1" x14ac:dyDescent="0.15">
      <c r="A26" s="9">
        <v>4</v>
      </c>
      <c r="B26" s="79" t="s">
        <v>7</v>
      </c>
      <c r="C26" s="80"/>
      <c r="D26" s="80"/>
      <c r="E26" s="35" t="s">
        <v>25</v>
      </c>
      <c r="F26" s="81">
        <v>2</v>
      </c>
      <c r="G26" s="82"/>
      <c r="H26" s="82"/>
      <c r="I26" s="83"/>
      <c r="J26" s="21" t="s">
        <v>22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S26" s="3" t="s">
        <v>16</v>
      </c>
      <c r="BA26" s="3" t="s">
        <v>37</v>
      </c>
    </row>
    <row r="27" spans="1:53" ht="24" customHeight="1" x14ac:dyDescent="0.15">
      <c r="A27" s="10">
        <v>5</v>
      </c>
      <c r="B27" s="104" t="s">
        <v>6</v>
      </c>
      <c r="C27" s="105"/>
      <c r="D27" s="105"/>
      <c r="E27" s="36" t="s">
        <v>37</v>
      </c>
      <c r="F27" s="91"/>
      <c r="G27" s="92"/>
      <c r="H27" s="92"/>
      <c r="I27" s="93"/>
      <c r="J27" s="20" t="s">
        <v>22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S27" s="3" t="s">
        <v>17</v>
      </c>
    </row>
    <row r="28" spans="1:53" ht="24" customHeight="1" x14ac:dyDescent="0.15">
      <c r="A28" s="11">
        <v>6</v>
      </c>
      <c r="B28" s="99" t="s">
        <v>5</v>
      </c>
      <c r="C28" s="100"/>
      <c r="D28" s="100"/>
      <c r="E28" s="37" t="s">
        <v>25</v>
      </c>
      <c r="F28" s="101">
        <v>2</v>
      </c>
      <c r="G28" s="102"/>
      <c r="H28" s="102"/>
      <c r="I28" s="103"/>
      <c r="J28" s="22" t="s">
        <v>22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S28" s="3" t="s">
        <v>18</v>
      </c>
    </row>
    <row r="29" spans="1:53" ht="24" customHeight="1" x14ac:dyDescent="0.15">
      <c r="A29" s="9">
        <v>7</v>
      </c>
      <c r="B29" s="79" t="s">
        <v>4</v>
      </c>
      <c r="C29" s="80"/>
      <c r="D29" s="80"/>
      <c r="E29" s="35" t="s">
        <v>25</v>
      </c>
      <c r="F29" s="81">
        <v>3</v>
      </c>
      <c r="G29" s="82"/>
      <c r="H29" s="82"/>
      <c r="I29" s="83"/>
      <c r="J29" s="21" t="s">
        <v>22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S29" s="3" t="s">
        <v>19</v>
      </c>
    </row>
    <row r="30" spans="1:53" ht="24" customHeight="1" x14ac:dyDescent="0.15">
      <c r="A30" s="9">
        <v>8</v>
      </c>
      <c r="B30" s="79" t="s">
        <v>3</v>
      </c>
      <c r="C30" s="80"/>
      <c r="D30" s="80"/>
      <c r="E30" s="35" t="s">
        <v>25</v>
      </c>
      <c r="F30" s="81">
        <v>4</v>
      </c>
      <c r="G30" s="82"/>
      <c r="H30" s="82"/>
      <c r="I30" s="83"/>
      <c r="J30" s="21" t="s">
        <v>22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S30" s="3" t="s">
        <v>20</v>
      </c>
    </row>
    <row r="31" spans="1:53" ht="24" customHeight="1" x14ac:dyDescent="0.15">
      <c r="A31" s="9">
        <v>9</v>
      </c>
      <c r="B31" s="79" t="s">
        <v>2</v>
      </c>
      <c r="C31" s="80"/>
      <c r="D31" s="80"/>
      <c r="E31" s="35" t="s">
        <v>26</v>
      </c>
      <c r="F31" s="81"/>
      <c r="G31" s="82"/>
      <c r="H31" s="82"/>
      <c r="I31" s="83"/>
      <c r="J31" s="23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S31" s="3" t="s">
        <v>21</v>
      </c>
    </row>
    <row r="32" spans="1:53" ht="24" customHeight="1" x14ac:dyDescent="0.15">
      <c r="A32" s="12">
        <v>10</v>
      </c>
      <c r="B32" s="89" t="s">
        <v>1</v>
      </c>
      <c r="C32" s="90"/>
      <c r="D32" s="90"/>
      <c r="E32" s="38" t="s">
        <v>25</v>
      </c>
      <c r="F32" s="91">
        <v>2</v>
      </c>
      <c r="G32" s="92"/>
      <c r="H32" s="92"/>
      <c r="I32" s="93"/>
      <c r="J32" s="77" t="s">
        <v>22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</row>
    <row r="33" spans="1:42" ht="24" customHeight="1" x14ac:dyDescent="0.15">
      <c r="A33" s="11">
        <v>11</v>
      </c>
      <c r="B33" s="99"/>
      <c r="C33" s="100"/>
      <c r="D33" s="100"/>
      <c r="E33" s="39"/>
      <c r="F33" s="96"/>
      <c r="G33" s="97"/>
      <c r="H33" s="97"/>
      <c r="I33" s="98"/>
      <c r="J33" s="22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</row>
    <row r="34" spans="1:42" ht="24" customHeight="1" x14ac:dyDescent="0.15">
      <c r="A34" s="9">
        <v>12</v>
      </c>
      <c r="B34" s="79"/>
      <c r="C34" s="80"/>
      <c r="D34" s="80"/>
      <c r="E34" s="35"/>
      <c r="F34" s="81"/>
      <c r="G34" s="82"/>
      <c r="H34" s="82"/>
      <c r="I34" s="83"/>
      <c r="J34" s="21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ht="24" customHeight="1" x14ac:dyDescent="0.15">
      <c r="A35" s="9">
        <v>13</v>
      </c>
      <c r="B35" s="79"/>
      <c r="C35" s="80"/>
      <c r="D35" s="80"/>
      <c r="E35" s="35"/>
      <c r="F35" s="81"/>
      <c r="G35" s="82"/>
      <c r="H35" s="82"/>
      <c r="I35" s="83"/>
      <c r="J35" s="21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ht="24" customHeight="1" x14ac:dyDescent="0.15">
      <c r="A36" s="9">
        <v>14</v>
      </c>
      <c r="B36" s="79"/>
      <c r="C36" s="80"/>
      <c r="D36" s="80"/>
      <c r="E36" s="35"/>
      <c r="F36" s="81"/>
      <c r="G36" s="82"/>
      <c r="H36" s="82"/>
      <c r="I36" s="83"/>
      <c r="J36" s="21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ht="24" customHeight="1" x14ac:dyDescent="0.15">
      <c r="A37" s="12">
        <v>15</v>
      </c>
      <c r="B37" s="89"/>
      <c r="C37" s="90"/>
      <c r="D37" s="90"/>
      <c r="E37" s="38"/>
      <c r="F37" s="91"/>
      <c r="G37" s="92"/>
      <c r="H37" s="92"/>
      <c r="I37" s="93"/>
      <c r="J37" s="28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ht="24" customHeight="1" x14ac:dyDescent="0.15">
      <c r="A38" s="27">
        <v>16</v>
      </c>
      <c r="B38" s="94"/>
      <c r="C38" s="95"/>
      <c r="D38" s="95"/>
      <c r="E38" s="39"/>
      <c r="F38" s="96"/>
      <c r="G38" s="97"/>
      <c r="H38" s="97"/>
      <c r="I38" s="98"/>
      <c r="J38" s="20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ht="24" customHeight="1" x14ac:dyDescent="0.15">
      <c r="A39" s="9">
        <v>17</v>
      </c>
      <c r="B39" s="79"/>
      <c r="C39" s="80"/>
      <c r="D39" s="80"/>
      <c r="E39" s="35"/>
      <c r="F39" s="81"/>
      <c r="G39" s="82"/>
      <c r="H39" s="82"/>
      <c r="I39" s="83"/>
      <c r="J39" s="21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ht="24" customHeight="1" x14ac:dyDescent="0.15">
      <c r="A40" s="9">
        <v>18</v>
      </c>
      <c r="B40" s="79"/>
      <c r="C40" s="80"/>
      <c r="D40" s="80"/>
      <c r="E40" s="35"/>
      <c r="F40" s="81"/>
      <c r="G40" s="82"/>
      <c r="H40" s="82"/>
      <c r="I40" s="83"/>
      <c r="J40" s="21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ht="24" customHeight="1" x14ac:dyDescent="0.15">
      <c r="A41" s="9">
        <v>19</v>
      </c>
      <c r="B41" s="79"/>
      <c r="C41" s="80"/>
      <c r="D41" s="80"/>
      <c r="E41" s="35"/>
      <c r="F41" s="81"/>
      <c r="G41" s="82"/>
      <c r="H41" s="82"/>
      <c r="I41" s="83"/>
      <c r="J41" s="21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ht="24" customHeight="1" thickBot="1" x14ac:dyDescent="0.2">
      <c r="A42" s="13">
        <v>20</v>
      </c>
      <c r="B42" s="84"/>
      <c r="C42" s="85"/>
      <c r="D42" s="85"/>
      <c r="E42" s="40"/>
      <c r="F42" s="86"/>
      <c r="G42" s="87"/>
      <c r="H42" s="87"/>
      <c r="I42" s="88"/>
      <c r="J42" s="25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ht="24" x14ac:dyDescent="0.15">
      <c r="A43" s="14"/>
      <c r="B43" s="41" t="s">
        <v>36</v>
      </c>
      <c r="C43" s="41"/>
      <c r="D43" s="42"/>
      <c r="E43" s="49"/>
      <c r="H43" s="42"/>
      <c r="I43" s="42">
        <f>COUNTA(B23:B42)</f>
        <v>10</v>
      </c>
    </row>
    <row r="44" spans="1:42" ht="24" x14ac:dyDescent="0.15">
      <c r="A44" s="14"/>
      <c r="B44" s="59" t="s">
        <v>41</v>
      </c>
      <c r="C44" s="41"/>
      <c r="D44" s="42"/>
      <c r="E44" s="49"/>
      <c r="H44" s="42"/>
      <c r="I44" s="42">
        <f>COUNTIFS(E23:E42,"既取得",J23:J42,"✔")</f>
        <v>1</v>
      </c>
    </row>
    <row r="45" spans="1:42" ht="24" x14ac:dyDescent="0.15">
      <c r="A45" s="15"/>
      <c r="B45" s="43" t="s">
        <v>39</v>
      </c>
      <c r="C45" s="43"/>
      <c r="D45" s="43"/>
      <c r="E45" s="50"/>
      <c r="H45" s="42"/>
      <c r="I45" s="43">
        <f>COUNTIFS(E23:E42,"取得",J23:J42,"✔")</f>
        <v>6</v>
      </c>
    </row>
    <row r="46" spans="1:42" ht="18.75" x14ac:dyDescent="0.15">
      <c r="B46" s="44"/>
      <c r="C46" s="44"/>
      <c r="D46" s="42"/>
      <c r="E46" s="60"/>
      <c r="F46" s="42"/>
      <c r="G46" s="42"/>
      <c r="H46" s="41"/>
      <c r="I46" s="42"/>
    </row>
    <row r="47" spans="1:42" ht="24" x14ac:dyDescent="0.15">
      <c r="B47" s="45" t="s">
        <v>40</v>
      </c>
      <c r="C47" s="45"/>
      <c r="D47" s="46"/>
      <c r="E47" s="16"/>
      <c r="F47" s="47">
        <f>ROUNDDOWN((I45)/(I43-I44)*100,0)</f>
        <v>66</v>
      </c>
      <c r="G47" s="48" t="s">
        <v>13</v>
      </c>
    </row>
    <row r="48" spans="1:42" ht="18.75" x14ac:dyDescent="0.15">
      <c r="B48" s="42"/>
      <c r="C48" s="42"/>
      <c r="D48" s="42"/>
      <c r="E48" s="60"/>
      <c r="F48" s="42"/>
      <c r="G48" s="42"/>
      <c r="H48" s="42"/>
      <c r="I48" s="42"/>
    </row>
    <row r="49" spans="1:1" ht="17.25" x14ac:dyDescent="0.15">
      <c r="A49" s="5" t="s">
        <v>24</v>
      </c>
    </row>
  </sheetData>
  <sheetProtection formatCells="0"/>
  <mergeCells count="49">
    <mergeCell ref="B40:D40"/>
    <mergeCell ref="F40:I40"/>
    <mergeCell ref="B41:D41"/>
    <mergeCell ref="F41:I41"/>
    <mergeCell ref="B42:D42"/>
    <mergeCell ref="F42:I42"/>
    <mergeCell ref="B37:D37"/>
    <mergeCell ref="F37:I37"/>
    <mergeCell ref="B38:D38"/>
    <mergeCell ref="F38:I38"/>
    <mergeCell ref="B39:D39"/>
    <mergeCell ref="F39:I39"/>
    <mergeCell ref="B34:D34"/>
    <mergeCell ref="F34:I34"/>
    <mergeCell ref="B35:D35"/>
    <mergeCell ref="F35:I35"/>
    <mergeCell ref="B36:D36"/>
    <mergeCell ref="F36:I36"/>
    <mergeCell ref="B31:D31"/>
    <mergeCell ref="F31:I31"/>
    <mergeCell ref="B32:D32"/>
    <mergeCell ref="F32:I32"/>
    <mergeCell ref="B33:D33"/>
    <mergeCell ref="F33:I33"/>
    <mergeCell ref="B28:D28"/>
    <mergeCell ref="F28:I28"/>
    <mergeCell ref="B29:D29"/>
    <mergeCell ref="F29:I29"/>
    <mergeCell ref="B30:D30"/>
    <mergeCell ref="F30:I30"/>
    <mergeCell ref="B25:D25"/>
    <mergeCell ref="F25:I25"/>
    <mergeCell ref="B26:D26"/>
    <mergeCell ref="F26:I26"/>
    <mergeCell ref="B27:D27"/>
    <mergeCell ref="F27:I27"/>
    <mergeCell ref="B22:D22"/>
    <mergeCell ref="F22:I22"/>
    <mergeCell ref="B23:D23"/>
    <mergeCell ref="F23:I23"/>
    <mergeCell ref="B24:D24"/>
    <mergeCell ref="F24:I24"/>
    <mergeCell ref="B7:D7"/>
    <mergeCell ref="E7:I7"/>
    <mergeCell ref="A2:J2"/>
    <mergeCell ref="B5:D5"/>
    <mergeCell ref="E5:I5"/>
    <mergeCell ref="B6:D6"/>
    <mergeCell ref="E6:I6"/>
  </mergeCells>
  <phoneticPr fontId="3"/>
  <dataValidations count="2">
    <dataValidation type="list" allowBlank="1" showInputMessage="1" showErrorMessage="1" sqref="J23:AP42">
      <formula1>$AZ$24</formula1>
    </dataValidation>
    <dataValidation type="list" allowBlank="1" showInputMessage="1" showErrorMessage="1" sqref="E23:E42">
      <formula1>$BA$24:$BA$26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別紙24-1資格取得状況報告書</vt:lpstr>
      <vt:lpstr>別紙24-2資格取得状況報告書 </vt:lpstr>
      <vt:lpstr>'別紙24-1資格取得状況報告書'!Print_Area</vt:lpstr>
      <vt:lpstr>'別紙24-2資格取得状況報告書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2021-10-28T10:50:34Z</cp:lastPrinted>
  <dcterms:created xsi:type="dcterms:W3CDTF">2020-11-16T05:15:49Z</dcterms:created>
  <dcterms:modified xsi:type="dcterms:W3CDTF">2022-11-28T11:11:57Z</dcterms:modified>
</cp:coreProperties>
</file>