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浜田教育事務所\06学校教育スタッフ\★★R4(文書ファイル別フォルダ)\045-001【教育課程】\3    学校教育調査\"/>
    </mc:Choice>
  </mc:AlternateContent>
  <bookViews>
    <workbookView xWindow="0" yWindow="0" windowWidth="20490" windowHeight="6780"/>
  </bookViews>
  <sheets>
    <sheet name="記入について" sheetId="4" r:id="rId1"/>
    <sheet name="様式表面" sheetId="1" r:id="rId2"/>
    <sheet name="様式裏面" sheetId="2" r:id="rId3"/>
    <sheet name="作業エリア" sheetId="3" state="hidden" r:id="rId4"/>
  </sheets>
  <definedNames>
    <definedName name="_xlnm.Print_Area" localSheetId="1">様式表面!$A$1:$L$45</definedName>
    <definedName name="_xlnm.Print_Area" localSheetId="2">様式裏面!$A$1:$U$49</definedName>
    <definedName name="あり">作業エリア!$L$4:$L$5</definedName>
    <definedName name="プール有無">作業エリア!$L$2:$L$3</definedName>
    <definedName name="管理状況">作業エリア!$L$4:$L$5</definedName>
    <definedName name="記号">作業エリア!$I$2:$I$4</definedName>
    <definedName name="経験">作業エリア!$J$2:$J$4</definedName>
    <definedName name="江津市">作業エリア!$D$2:$D$12</definedName>
    <definedName name="市町名">作業エリア!$A$2:$A$7</definedName>
    <definedName name="事務職員">作業エリア!$H$2:$H$6</definedName>
    <definedName name="種別">作業エリア!$K$2:$K$8</definedName>
    <definedName name="川本町">作業エリア!$E$2:$E$3</definedName>
    <definedName name="大田市">作業エリア!$C$2:$C$23</definedName>
    <definedName name="美郷町">作業エリア!$F$2:$F$5</definedName>
    <definedName name="浜田市">作業エリア!$B$2:$B$26</definedName>
    <definedName name="複式学級">作業エリア!$L$8:$L$9</definedName>
    <definedName name="有">作業エリア!$L$10:$L$11</definedName>
    <definedName name="邑南町">作業エリア!$G$2:$G$12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 l="1"/>
  <c r="P3" i="1" s="1"/>
  <c r="A13" i="1" s="1"/>
  <c r="A36" i="1" l="1"/>
  <c r="A31" i="1"/>
  <c r="B43" i="1"/>
  <c r="A37" i="1"/>
  <c r="A38" i="1"/>
  <c r="A35" i="1"/>
</calcChain>
</file>

<file path=xl/sharedStrings.xml><?xml version="1.0" encoding="utf-8"?>
<sst xmlns="http://schemas.openxmlformats.org/spreadsheetml/2006/main" count="249" uniqueCount="211">
  <si>
    <t>立</t>
    <rPh sb="0" eb="1">
      <t>リツ</t>
    </rPh>
    <phoneticPr fontId="1"/>
  </si>
  <si>
    <t>校長名</t>
    <rPh sb="0" eb="3">
      <t>コウチョウメイ</t>
    </rPh>
    <phoneticPr fontId="1"/>
  </si>
  <si>
    <t>新任の場合
○</t>
    <rPh sb="0" eb="2">
      <t>シンニン</t>
    </rPh>
    <rPh sb="3" eb="5">
      <t>バアイ</t>
    </rPh>
    <phoneticPr fontId="1"/>
  </si>
  <si>
    <t>１ 学校名</t>
    <rPh sb="2" eb="5">
      <t>ガッコウメイ</t>
    </rPh>
    <phoneticPr fontId="1"/>
  </si>
  <si>
    <t>進路指導主事（中学校のみ）</t>
  </si>
  <si>
    <t>人権教育担当主任</t>
  </si>
  <si>
    <t>事務職員</t>
    <rPh sb="0" eb="2">
      <t>ジム</t>
    </rPh>
    <rPh sb="2" eb="4">
      <t>ショクイン</t>
    </rPh>
    <phoneticPr fontId="1"/>
  </si>
  <si>
    <t>研  究   主  任</t>
    <phoneticPr fontId="1"/>
  </si>
  <si>
    <t>教  務   主  任</t>
    <phoneticPr fontId="1"/>
  </si>
  <si>
    <t>主　幹 　教　諭</t>
    <phoneticPr fontId="1"/>
  </si>
  <si>
    <t>教　　 　 　頭</t>
    <phoneticPr fontId="1"/>
  </si>
  <si>
    <t>年</t>
    <rPh sb="0" eb="1">
      <t>ネン</t>
    </rPh>
    <phoneticPr fontId="1"/>
  </si>
  <si>
    <t>氏　　名</t>
    <rPh sb="0" eb="1">
      <t>ウジ</t>
    </rPh>
    <rPh sb="3" eb="4">
      <t>メイ</t>
    </rPh>
    <phoneticPr fontId="1"/>
  </si>
  <si>
    <t>印</t>
    <rPh sb="0" eb="1">
      <t>イン</t>
    </rPh>
    <phoneticPr fontId="1"/>
  </si>
  <si>
    <t>４ 子どもの人権侵害根絶、体罰、セクハラに係る研修、啓発、家庭連携等の担当者及び相談窓口担当者</t>
    <phoneticPr fontId="1"/>
  </si>
  <si>
    <t>研修、啓発、家庭連携等の担当者</t>
    <phoneticPr fontId="1"/>
  </si>
  <si>
    <t>相談窓口担当者</t>
    <phoneticPr fontId="1"/>
  </si>
  <si>
    <t>書　　写</t>
  </si>
  <si>
    <t>社　　会</t>
  </si>
  <si>
    <t>理　　科</t>
  </si>
  <si>
    <t>生　　活</t>
  </si>
  <si>
    <t>音　　楽</t>
  </si>
  <si>
    <t>総合的な学習の時間</t>
  </si>
  <si>
    <t>道徳科</t>
  </si>
  <si>
    <t>特別活動</t>
  </si>
  <si>
    <t>学級活動</t>
  </si>
  <si>
    <t>クラブ活動</t>
  </si>
  <si>
    <t>学校行事</t>
  </si>
  <si>
    <t>ふるさと教育</t>
  </si>
  <si>
    <t>学校保健</t>
  </si>
  <si>
    <t>学校安全</t>
  </si>
  <si>
    <t>食に関する指導</t>
  </si>
  <si>
    <t>キャリア教育</t>
  </si>
  <si>
    <t>福祉教育</t>
  </si>
  <si>
    <t>環境教育</t>
  </si>
  <si>
    <t>学校図書館活用教育</t>
  </si>
  <si>
    <t>情報教育</t>
  </si>
  <si>
    <t>消費者教育</t>
  </si>
  <si>
    <t>国際理解教育</t>
  </si>
  <si>
    <t>道徳教育推進教師</t>
  </si>
  <si>
    <t xml:space="preserve">特別支援教育ｺｰﾃﾞｨﾈｰﾀｰ
（主担当者に◎、新任に○を記入）
</t>
    <phoneticPr fontId="1"/>
  </si>
  <si>
    <t>特別活動</t>
    <phoneticPr fontId="1"/>
  </si>
  <si>
    <t>国　　語</t>
    <phoneticPr fontId="1"/>
  </si>
  <si>
    <t>教育相談コーディネーター</t>
  </si>
  <si>
    <t xml:space="preserve">学力向上（育成）担当者
※該当がなければ斜線
</t>
    <phoneticPr fontId="1"/>
  </si>
  <si>
    <t>５ 各教科等の主任または担当者等</t>
    <phoneticPr fontId="1"/>
  </si>
  <si>
    <t>組</t>
    <rPh sb="0" eb="1">
      <t>クミ</t>
    </rPh>
    <phoneticPr fontId="1"/>
  </si>
  <si>
    <t>担　任</t>
    <rPh sb="0" eb="1">
      <t>タン</t>
    </rPh>
    <rPh sb="2" eb="3">
      <t>ニン</t>
    </rPh>
    <phoneticPr fontId="1"/>
  </si>
  <si>
    <t>副担任</t>
    <rPh sb="0" eb="1">
      <t>フク</t>
    </rPh>
    <rPh sb="1" eb="3">
      <t>タンニン</t>
    </rPh>
    <phoneticPr fontId="1"/>
  </si>
  <si>
    <t>特別支援学級・通級指導教室</t>
    <rPh sb="0" eb="2">
      <t>トクベツ</t>
    </rPh>
    <rPh sb="2" eb="4">
      <t>シエン</t>
    </rPh>
    <rPh sb="4" eb="6">
      <t>ガッキュウ</t>
    </rPh>
    <rPh sb="7" eb="9">
      <t>ツウキュウ</t>
    </rPh>
    <rPh sb="9" eb="11">
      <t>シドウ</t>
    </rPh>
    <rPh sb="11" eb="13">
      <t>キョウシツ</t>
    </rPh>
    <phoneticPr fontId="1"/>
  </si>
  <si>
    <t>６ 学級担任（学年主任に〇）・通級指導教室担当者（設置校）</t>
    <rPh sb="2" eb="4">
      <t>ガッキュウ</t>
    </rPh>
    <rPh sb="4" eb="6">
      <t>タンニン</t>
    </rPh>
    <rPh sb="7" eb="9">
      <t>ガクネン</t>
    </rPh>
    <rPh sb="9" eb="11">
      <t>シュニン</t>
    </rPh>
    <rPh sb="15" eb="17">
      <t>ツウキュウ</t>
    </rPh>
    <rPh sb="17" eb="19">
      <t>シドウ</t>
    </rPh>
    <rPh sb="19" eb="21">
      <t>キョウシツ</t>
    </rPh>
    <rPh sb="21" eb="24">
      <t>タントウシャ</t>
    </rPh>
    <rPh sb="25" eb="28">
      <t>セッチコウ</t>
    </rPh>
    <phoneticPr fontId="1"/>
  </si>
  <si>
    <t>種別</t>
    <rPh sb="0" eb="2">
      <t>シュベツ</t>
    </rPh>
    <phoneticPr fontId="1"/>
  </si>
  <si>
    <t>学級名</t>
    <rPh sb="0" eb="2">
      <t>ガッキュウ</t>
    </rPh>
    <rPh sb="2" eb="3">
      <t>メイ</t>
    </rPh>
    <phoneticPr fontId="1"/>
  </si>
  <si>
    <t>担任・担当者</t>
    <rPh sb="0" eb="2">
      <t>タンニン</t>
    </rPh>
    <rPh sb="3" eb="6">
      <t>タントウシャ</t>
    </rPh>
    <phoneticPr fontId="1"/>
  </si>
  <si>
    <t>経験</t>
    <rPh sb="0" eb="2">
      <t>ケイケン</t>
    </rPh>
    <phoneticPr fontId="1"/>
  </si>
  <si>
    <t>名称</t>
    <rPh sb="0" eb="2">
      <t>メイショウ</t>
    </rPh>
    <phoneticPr fontId="1"/>
  </si>
  <si>
    <t>担当者</t>
    <rPh sb="0" eb="3">
      <t>タントウシャ</t>
    </rPh>
    <phoneticPr fontId="1"/>
  </si>
  <si>
    <t>プール設置</t>
    <rPh sb="3" eb="5">
      <t>セッチ</t>
    </rPh>
    <phoneticPr fontId="1"/>
  </si>
  <si>
    <t>９ 学校を支援する職員（SC、SSW、CST、学校支援員、学校司書、ALT、にこにこサポートティーチャーなど）</t>
    <phoneticPr fontId="1"/>
  </si>
  <si>
    <t>浜田市</t>
  </si>
  <si>
    <t>大田市</t>
  </si>
  <si>
    <t>江津市</t>
  </si>
  <si>
    <t>川本町</t>
  </si>
  <si>
    <t>美郷町</t>
  </si>
  <si>
    <t>邑南町</t>
  </si>
  <si>
    <t>市町名</t>
    <rPh sb="0" eb="2">
      <t>シチョウ</t>
    </rPh>
    <rPh sb="2" eb="3">
      <t>メイ</t>
    </rPh>
    <phoneticPr fontId="1"/>
  </si>
  <si>
    <t>学校</t>
    <rPh sb="0" eb="2">
      <t>ガッコウ</t>
    </rPh>
    <phoneticPr fontId="1"/>
  </si>
  <si>
    <t>原井小</t>
  </si>
  <si>
    <t>大田小</t>
  </si>
  <si>
    <t>郷田小</t>
  </si>
  <si>
    <t>川本小</t>
  </si>
  <si>
    <t>邑智小</t>
  </si>
  <si>
    <t>口羽小</t>
  </si>
  <si>
    <t>雲雀丘小</t>
  </si>
  <si>
    <t>長久小</t>
  </si>
  <si>
    <t>渡津小</t>
  </si>
  <si>
    <t>大和小</t>
  </si>
  <si>
    <t>阿須那小</t>
  </si>
  <si>
    <t>松原小</t>
  </si>
  <si>
    <t>五十猛小</t>
  </si>
  <si>
    <t>江津東小</t>
  </si>
  <si>
    <t>高原小</t>
  </si>
  <si>
    <t>石見小</t>
  </si>
  <si>
    <t>静間小</t>
  </si>
  <si>
    <t>川波小</t>
  </si>
  <si>
    <t>瑞穂小</t>
  </si>
  <si>
    <t>美川小</t>
  </si>
  <si>
    <t>鳥井小</t>
  </si>
  <si>
    <t>津宮小</t>
  </si>
  <si>
    <t>市木小</t>
  </si>
  <si>
    <t>周布小</t>
  </si>
  <si>
    <t>久手小</t>
  </si>
  <si>
    <t>高角小</t>
  </si>
  <si>
    <t>矢上小</t>
  </si>
  <si>
    <t>長浜小</t>
  </si>
  <si>
    <t>朝波小</t>
  </si>
  <si>
    <t>桜江小</t>
  </si>
  <si>
    <t>日貫小</t>
  </si>
  <si>
    <t>国府小</t>
  </si>
  <si>
    <t>北三瓶小</t>
  </si>
  <si>
    <t>石見東小</t>
  </si>
  <si>
    <t>三階小</t>
  </si>
  <si>
    <t>志学小</t>
  </si>
  <si>
    <t>雲城小</t>
  </si>
  <si>
    <t>池田小</t>
  </si>
  <si>
    <t>今福小</t>
  </si>
  <si>
    <t>川合小</t>
  </si>
  <si>
    <t>波佐小</t>
  </si>
  <si>
    <t>久屋小</t>
  </si>
  <si>
    <t>旭小</t>
  </si>
  <si>
    <t>大森小</t>
  </si>
  <si>
    <t>弥栄小</t>
  </si>
  <si>
    <t>高山小</t>
  </si>
  <si>
    <t>三隅小</t>
  </si>
  <si>
    <t>温泉津小</t>
  </si>
  <si>
    <t>岡見小</t>
  </si>
  <si>
    <t>仁摩小</t>
  </si>
  <si>
    <t>第一中</t>
  </si>
  <si>
    <t>江津中</t>
  </si>
  <si>
    <t>川本中</t>
  </si>
  <si>
    <t>邑智中</t>
  </si>
  <si>
    <t>羽須美中</t>
  </si>
  <si>
    <t>第二中</t>
  </si>
  <si>
    <t>江東中</t>
  </si>
  <si>
    <t>大和中</t>
  </si>
  <si>
    <t>瑞穂中</t>
  </si>
  <si>
    <t>第三中</t>
  </si>
  <si>
    <t>北三瓶中</t>
  </si>
  <si>
    <t>青陵中</t>
  </si>
  <si>
    <t>石見中</t>
  </si>
  <si>
    <t>第四中</t>
  </si>
  <si>
    <t>志学中</t>
  </si>
  <si>
    <t>桜江中</t>
  </si>
  <si>
    <t>浜田東中</t>
  </si>
  <si>
    <t>金城中</t>
  </si>
  <si>
    <t>大田西中</t>
  </si>
  <si>
    <t>旭中</t>
  </si>
  <si>
    <t>弥栄中</t>
  </si>
  <si>
    <t>三隅中</t>
  </si>
  <si>
    <t>事務リーダー</t>
    <rPh sb="0" eb="2">
      <t>ジム</t>
    </rPh>
    <phoneticPr fontId="1"/>
  </si>
  <si>
    <t>事務主幹</t>
    <rPh sb="0" eb="2">
      <t>ジム</t>
    </rPh>
    <rPh sb="2" eb="4">
      <t>シュカン</t>
    </rPh>
    <phoneticPr fontId="1"/>
  </si>
  <si>
    <t>主任</t>
    <rPh sb="0" eb="2">
      <t>シュニン</t>
    </rPh>
    <phoneticPr fontId="1"/>
  </si>
  <si>
    <t>主任主事</t>
    <rPh sb="0" eb="2">
      <t>シュニン</t>
    </rPh>
    <rPh sb="2" eb="4">
      <t>シュジ</t>
    </rPh>
    <phoneticPr fontId="1"/>
  </si>
  <si>
    <t>主事</t>
    <rPh sb="0" eb="2">
      <t>シュジ</t>
    </rPh>
    <phoneticPr fontId="1"/>
  </si>
  <si>
    <t>◎</t>
    <phoneticPr fontId="1"/>
  </si>
  <si>
    <t>○</t>
    <phoneticPr fontId="1"/>
  </si>
  <si>
    <t>記号</t>
    <rPh sb="0" eb="2">
      <t>キゴウ</t>
    </rPh>
    <phoneticPr fontId="1"/>
  </si>
  <si>
    <t>現任校での経験年数</t>
    <phoneticPr fontId="1"/>
  </si>
  <si>
    <t>氏　　名</t>
    <rPh sb="0" eb="1">
      <t>シ</t>
    </rPh>
    <rPh sb="3" eb="4">
      <t>メイ</t>
    </rPh>
    <phoneticPr fontId="1"/>
  </si>
  <si>
    <t>◎○</t>
    <phoneticPr fontId="1"/>
  </si>
  <si>
    <t>新</t>
    <rPh sb="0" eb="1">
      <t>シン</t>
    </rPh>
    <phoneticPr fontId="1"/>
  </si>
  <si>
    <t>再</t>
    <rPh sb="0" eb="1">
      <t>サイ</t>
    </rPh>
    <phoneticPr fontId="1"/>
  </si>
  <si>
    <t>継</t>
    <rPh sb="0" eb="1">
      <t>ツギ</t>
    </rPh>
    <phoneticPr fontId="1"/>
  </si>
  <si>
    <t>知的</t>
    <rPh sb="0" eb="2">
      <t>チテキ</t>
    </rPh>
    <phoneticPr fontId="1"/>
  </si>
  <si>
    <t>肢体</t>
    <rPh sb="0" eb="2">
      <t>シタイ</t>
    </rPh>
    <phoneticPr fontId="1"/>
  </si>
  <si>
    <t>病弱</t>
    <rPh sb="0" eb="2">
      <t>ビョウジャク</t>
    </rPh>
    <phoneticPr fontId="1"/>
  </si>
  <si>
    <t>難聴</t>
    <rPh sb="0" eb="2">
      <t>ナンチョウ</t>
    </rPh>
    <phoneticPr fontId="1"/>
  </si>
  <si>
    <t>弱視</t>
    <rPh sb="0" eb="2">
      <t>ジャクシ</t>
    </rPh>
    <phoneticPr fontId="1"/>
  </si>
  <si>
    <t>通級</t>
    <rPh sb="0" eb="2">
      <t>ツウキュウ</t>
    </rPh>
    <phoneticPr fontId="1"/>
  </si>
  <si>
    <t>自･情</t>
    <rPh sb="0" eb="1">
      <t>ジ</t>
    </rPh>
    <rPh sb="2" eb="3">
      <t>ジョウ</t>
    </rPh>
    <phoneticPr fontId="1"/>
  </si>
  <si>
    <t>学校が管理している。</t>
    <rPh sb="0" eb="2">
      <t>ガッコウ</t>
    </rPh>
    <rPh sb="3" eb="5">
      <t>カンリ</t>
    </rPh>
    <phoneticPr fontId="1"/>
  </si>
  <si>
    <t>教育委員会等、学校以外が管理している。</t>
    <rPh sb="0" eb="2">
      <t>キョウイク</t>
    </rPh>
    <rPh sb="2" eb="6">
      <t>イインカイナド</t>
    </rPh>
    <rPh sb="7" eb="9">
      <t>ガッコウ</t>
    </rPh>
    <rPh sb="9" eb="11">
      <t>イガイ</t>
    </rPh>
    <rPh sb="12" eb="14">
      <t>カンリ</t>
    </rPh>
    <phoneticPr fontId="1"/>
  </si>
  <si>
    <t>あり</t>
    <phoneticPr fontId="1"/>
  </si>
  <si>
    <t>なし</t>
    <phoneticPr fontId="1"/>
  </si>
  <si>
    <t>複式学級の有無</t>
    <rPh sb="0" eb="2">
      <t>フクシキ</t>
    </rPh>
    <rPh sb="2" eb="4">
      <t>ガッキュウ</t>
    </rPh>
    <rPh sb="5" eb="7">
      <t>ウム</t>
    </rPh>
    <phoneticPr fontId="1"/>
  </si>
  <si>
    <t>該当学年</t>
    <rPh sb="0" eb="2">
      <t>ガイトウ</t>
    </rPh>
    <rPh sb="2" eb="4">
      <t>ガクネン</t>
    </rPh>
    <phoneticPr fontId="1"/>
  </si>
  <si>
    <t>1・2年</t>
    <rPh sb="3" eb="4">
      <t>ネン</t>
    </rPh>
    <phoneticPr fontId="1"/>
  </si>
  <si>
    <t>3・4年</t>
    <rPh sb="3" eb="4">
      <t>ネン</t>
    </rPh>
    <phoneticPr fontId="1"/>
  </si>
  <si>
    <t>5・6年</t>
    <rPh sb="3" eb="4">
      <t>ネン</t>
    </rPh>
    <phoneticPr fontId="1"/>
  </si>
  <si>
    <t>プール</t>
    <phoneticPr fontId="1"/>
  </si>
  <si>
    <t>複式学級</t>
    <rPh sb="0" eb="2">
      <t>フクシキ</t>
    </rPh>
    <rPh sb="2" eb="4">
      <t>ガッキュウ</t>
    </rPh>
    <phoneticPr fontId="1"/>
  </si>
  <si>
    <t>有</t>
    <rPh sb="0" eb="1">
      <t>アリ</t>
    </rPh>
    <phoneticPr fontId="1"/>
  </si>
  <si>
    <t>無</t>
    <rPh sb="0" eb="1">
      <t>ム</t>
    </rPh>
    <phoneticPr fontId="1"/>
  </si>
  <si>
    <t>－</t>
    <phoneticPr fontId="1"/>
  </si>
  <si>
    <r>
      <t>　　</t>
    </r>
    <r>
      <rPr>
        <b/>
        <sz val="11"/>
        <color theme="1"/>
        <rFont val="游ゴシック"/>
        <family val="3"/>
        <charset val="128"/>
        <scheme val="minor"/>
      </rPr>
      <t>※</t>
    </r>
    <r>
      <rPr>
        <sz val="11"/>
        <color theme="1"/>
        <rFont val="游ゴシック"/>
        <family val="2"/>
        <charset val="128"/>
        <scheme val="minor"/>
      </rPr>
      <t>　</t>
    </r>
    <r>
      <rPr>
        <b/>
        <sz val="11"/>
        <color theme="1"/>
        <rFont val="游ゴシック"/>
        <family val="3"/>
        <charset val="128"/>
        <scheme val="minor"/>
      </rPr>
      <t>特別支援学級担任、通級指導教室担当の「経験」は</t>
    </r>
    <r>
      <rPr>
        <sz val="11"/>
        <color theme="1"/>
        <rFont val="游ゴシック"/>
        <family val="2"/>
        <charset val="128"/>
        <scheme val="minor"/>
      </rPr>
      <t>、
　　　　新任：「新」、再任：「再」、継続：「継」を選ぶ。
　　　　　新任：現任校に限らず</t>
    </r>
    <r>
      <rPr>
        <b/>
        <u/>
        <sz val="11"/>
        <color theme="1"/>
        <rFont val="游ゴシック"/>
        <family val="3"/>
        <charset val="128"/>
        <scheme val="minor"/>
      </rPr>
      <t>教職経験の中で初めて担当</t>
    </r>
    <r>
      <rPr>
        <sz val="11"/>
        <color theme="1"/>
        <rFont val="游ゴシック"/>
        <family val="2"/>
        <charset val="128"/>
        <scheme val="minor"/>
      </rPr>
      <t>する場合
　　　　　再任：現任校に限らず</t>
    </r>
    <r>
      <rPr>
        <b/>
        <u/>
        <sz val="11"/>
        <color theme="1"/>
        <rFont val="游ゴシック"/>
        <family val="3"/>
        <charset val="128"/>
        <scheme val="minor"/>
      </rPr>
      <t>教職経験の中で担当したことがあり、再び担当</t>
    </r>
    <r>
      <rPr>
        <sz val="11"/>
        <color theme="1"/>
        <rFont val="游ゴシック"/>
        <family val="2"/>
        <charset val="128"/>
        <scheme val="minor"/>
      </rPr>
      <t>する場合
　　　　　継続：</t>
    </r>
    <r>
      <rPr>
        <b/>
        <u/>
        <sz val="11"/>
        <rFont val="游ゴシック"/>
        <family val="3"/>
        <charset val="128"/>
        <scheme val="minor"/>
      </rPr>
      <t>同一校において昨年度に引き続いて担当</t>
    </r>
    <r>
      <rPr>
        <b/>
        <u/>
        <sz val="11"/>
        <color theme="1"/>
        <rFont val="游ゴシック"/>
        <family val="3"/>
        <charset val="128"/>
        <scheme val="minor"/>
      </rPr>
      <t>する場合</t>
    </r>
    <r>
      <rPr>
        <sz val="11"/>
        <color theme="1"/>
        <rFont val="游ゴシック"/>
        <family val="2"/>
        <charset val="128"/>
        <scheme val="minor"/>
      </rPr>
      <t xml:space="preserve">
</t>
    </r>
    <rPh sb="23" eb="25">
      <t>ケイケン</t>
    </rPh>
    <rPh sb="54" eb="55">
      <t>エラ</t>
    </rPh>
    <rPh sb="63" eb="64">
      <t>シン</t>
    </rPh>
    <phoneticPr fontId="1"/>
  </si>
  <si>
    <r>
      <t>　　</t>
    </r>
    <r>
      <rPr>
        <b/>
        <sz val="11"/>
        <rFont val="游ゴシック"/>
        <family val="3"/>
        <charset val="128"/>
        <scheme val="minor"/>
      </rPr>
      <t>※　複式学級は、学年の罫線を消して担任名を記入する。
　　　（複式学級がある学年の罫線は自動で消えます。）</t>
    </r>
    <r>
      <rPr>
        <sz val="11"/>
        <color theme="1"/>
        <rFont val="游ゴシック"/>
        <family val="2"/>
        <charset val="128"/>
        <scheme val="minor"/>
      </rPr>
      <t xml:space="preserve">
　　　　</t>
    </r>
    <rPh sb="4" eb="6">
      <t>フクシキ</t>
    </rPh>
    <rPh sb="10" eb="12">
      <t>ガクネン</t>
    </rPh>
    <rPh sb="13" eb="15">
      <t>ケイセン</t>
    </rPh>
    <rPh sb="16" eb="17">
      <t>ケ</t>
    </rPh>
    <rPh sb="19" eb="21">
      <t>タンニン</t>
    </rPh>
    <rPh sb="21" eb="22">
      <t>メイ</t>
    </rPh>
    <rPh sb="23" eb="25">
      <t>キニュウ</t>
    </rPh>
    <rPh sb="33" eb="35">
      <t>フクシキ</t>
    </rPh>
    <rPh sb="35" eb="37">
      <t>ガッキュウ</t>
    </rPh>
    <rPh sb="40" eb="42">
      <t>ガクネン</t>
    </rPh>
    <rPh sb="43" eb="45">
      <t>ケイセン</t>
    </rPh>
    <rPh sb="46" eb="48">
      <t>ジドウ</t>
    </rPh>
    <rPh sb="49" eb="50">
      <t>キ</t>
    </rPh>
    <phoneticPr fontId="1"/>
  </si>
  <si>
    <t>８ 学校プールの有無及び管理（該当するものを選択する。「あり」の場合は管理についても選択する。）</t>
    <rPh sb="22" eb="24">
      <t>センタク</t>
    </rPh>
    <rPh sb="42" eb="44">
      <t>センタク</t>
    </rPh>
    <phoneticPr fontId="1"/>
  </si>
  <si>
    <t>発令</t>
    <rPh sb="0" eb="2">
      <t>ハツレイ</t>
    </rPh>
    <phoneticPr fontId="1"/>
  </si>
  <si>
    <t>３ 司書教諭資格取得者（司書教諭として発令されている場合は発令欄に〇をする）</t>
    <rPh sb="2" eb="4">
      <t>シショ</t>
    </rPh>
    <rPh sb="4" eb="6">
      <t>キョウユ</t>
    </rPh>
    <rPh sb="6" eb="8">
      <t>シカク</t>
    </rPh>
    <rPh sb="8" eb="10">
      <t>シュトク</t>
    </rPh>
    <rPh sb="10" eb="11">
      <t>シャ</t>
    </rPh>
    <rPh sb="12" eb="14">
      <t>シショ</t>
    </rPh>
    <rPh sb="14" eb="16">
      <t>キョウユ</t>
    </rPh>
    <rPh sb="19" eb="21">
      <t>ハツレイ</t>
    </rPh>
    <rPh sb="26" eb="28">
      <t>バアイ</t>
    </rPh>
    <rPh sb="29" eb="31">
      <t>ハツレイ</t>
    </rPh>
    <rPh sb="31" eb="32">
      <t>ラン</t>
    </rPh>
    <phoneticPr fontId="1"/>
  </si>
  <si>
    <t>保  健   主  事</t>
    <phoneticPr fontId="1"/>
  </si>
  <si>
    <t>１　学校名</t>
    <rPh sb="2" eb="5">
      <t>ガッコウメイ</t>
    </rPh>
    <phoneticPr fontId="1"/>
  </si>
  <si>
    <t>〇　市町、学校名をプルダウンリストから選択してください。</t>
    <rPh sb="2" eb="3">
      <t>シ</t>
    </rPh>
    <rPh sb="3" eb="4">
      <t>マチ</t>
    </rPh>
    <rPh sb="5" eb="8">
      <t>ガッコウメイ</t>
    </rPh>
    <rPh sb="19" eb="21">
      <t>センタク</t>
    </rPh>
    <phoneticPr fontId="1"/>
  </si>
  <si>
    <t>２　主任・主事等</t>
    <rPh sb="2" eb="4">
      <t>シュニン</t>
    </rPh>
    <rPh sb="5" eb="7">
      <t>シュジ</t>
    </rPh>
    <rPh sb="7" eb="8">
      <t>トウ</t>
    </rPh>
    <phoneticPr fontId="1"/>
  </si>
  <si>
    <t>〇　事務職員の職階をプルダウンリストから選択してください。</t>
    <rPh sb="2" eb="4">
      <t>ジム</t>
    </rPh>
    <rPh sb="4" eb="6">
      <t>ショクイン</t>
    </rPh>
    <rPh sb="7" eb="8">
      <t>ショク</t>
    </rPh>
    <rPh sb="20" eb="22">
      <t>センタク</t>
    </rPh>
    <phoneticPr fontId="1"/>
  </si>
  <si>
    <t>３　司書教諭資格取得者</t>
    <rPh sb="2" eb="4">
      <t>シショ</t>
    </rPh>
    <rPh sb="4" eb="6">
      <t>キョウユ</t>
    </rPh>
    <rPh sb="6" eb="8">
      <t>シカク</t>
    </rPh>
    <rPh sb="8" eb="10">
      <t>シュトク</t>
    </rPh>
    <rPh sb="10" eb="11">
      <t>シャ</t>
    </rPh>
    <phoneticPr fontId="1"/>
  </si>
  <si>
    <t>６　学級担任</t>
    <rPh sb="2" eb="4">
      <t>ガッキュウ</t>
    </rPh>
    <rPh sb="4" eb="6">
      <t>タンニン</t>
    </rPh>
    <phoneticPr fontId="1"/>
  </si>
  <si>
    <t>〇　複式学級の有無について選択し、「有」の学校は該当学年欄のプルダウンリストから〇を選択してください。</t>
    <rPh sb="2" eb="4">
      <t>フクシキ</t>
    </rPh>
    <rPh sb="4" eb="6">
      <t>ガッキュウ</t>
    </rPh>
    <rPh sb="7" eb="9">
      <t>ウム</t>
    </rPh>
    <rPh sb="13" eb="15">
      <t>センタク</t>
    </rPh>
    <rPh sb="18" eb="19">
      <t>ア</t>
    </rPh>
    <rPh sb="21" eb="23">
      <t>ガッコウ</t>
    </rPh>
    <rPh sb="24" eb="26">
      <t>ガイトウ</t>
    </rPh>
    <rPh sb="26" eb="28">
      <t>ガクネン</t>
    </rPh>
    <rPh sb="28" eb="29">
      <t>ラン</t>
    </rPh>
    <rPh sb="42" eb="44">
      <t>センタク</t>
    </rPh>
    <phoneticPr fontId="1"/>
  </si>
  <si>
    <t>　　自動的にセルが結合されます。</t>
    <rPh sb="2" eb="5">
      <t>ジドウテキ</t>
    </rPh>
    <rPh sb="9" eb="11">
      <t>ケツゴウ</t>
    </rPh>
    <phoneticPr fontId="1"/>
  </si>
  <si>
    <t>７　部活動</t>
    <rPh sb="2" eb="5">
      <t>ブカツドウ</t>
    </rPh>
    <phoneticPr fontId="1"/>
  </si>
  <si>
    <t>〇　１つの部活動に複数の担当者があり、欄が不足する場合は、担当者名を姓のみ複数入力してください。</t>
    <rPh sb="5" eb="8">
      <t>ブカツドウ</t>
    </rPh>
    <rPh sb="9" eb="11">
      <t>フクスウ</t>
    </rPh>
    <rPh sb="12" eb="15">
      <t>タントウシャ</t>
    </rPh>
    <rPh sb="19" eb="20">
      <t>ラン</t>
    </rPh>
    <rPh sb="21" eb="23">
      <t>フソク</t>
    </rPh>
    <rPh sb="25" eb="27">
      <t>バアイ</t>
    </rPh>
    <rPh sb="29" eb="32">
      <t>タントウシャ</t>
    </rPh>
    <rPh sb="32" eb="33">
      <t>メイ</t>
    </rPh>
    <rPh sb="34" eb="35">
      <t>セイ</t>
    </rPh>
    <rPh sb="37" eb="39">
      <t>フクスウ</t>
    </rPh>
    <rPh sb="39" eb="41">
      <t>ニュウリョク</t>
    </rPh>
    <phoneticPr fontId="1"/>
  </si>
  <si>
    <t>８　プールの有無および管理</t>
    <rPh sb="6" eb="8">
      <t>ウム</t>
    </rPh>
    <rPh sb="11" eb="13">
      <t>カンリ</t>
    </rPh>
    <phoneticPr fontId="1"/>
  </si>
  <si>
    <t>〇　特別支援学級・通級指導教室の「種別」は障がい種別または通級をプルダウンリストから選択してください。</t>
    <rPh sb="2" eb="4">
      <t>トクベツ</t>
    </rPh>
    <rPh sb="4" eb="6">
      <t>シエン</t>
    </rPh>
    <rPh sb="6" eb="8">
      <t>ガッキュウ</t>
    </rPh>
    <rPh sb="9" eb="11">
      <t>ツウキュウ</t>
    </rPh>
    <rPh sb="11" eb="13">
      <t>シドウ</t>
    </rPh>
    <rPh sb="13" eb="15">
      <t>キョウシツ</t>
    </rPh>
    <rPh sb="17" eb="19">
      <t>シュベツ</t>
    </rPh>
    <rPh sb="21" eb="22">
      <t>ショウ</t>
    </rPh>
    <rPh sb="24" eb="26">
      <t>シュベツ</t>
    </rPh>
    <rPh sb="29" eb="31">
      <t>ツウキュウ</t>
    </rPh>
    <rPh sb="42" eb="44">
      <t>センタク</t>
    </rPh>
    <phoneticPr fontId="1"/>
  </si>
  <si>
    <t>〇　「あり」を選択した学校は、隣のセルのプルダウンリストから管理についても選択してください。</t>
    <rPh sb="7" eb="9">
      <t>センタク</t>
    </rPh>
    <rPh sb="11" eb="13">
      <t>ガッコウ</t>
    </rPh>
    <rPh sb="15" eb="16">
      <t>トナリ</t>
    </rPh>
    <rPh sb="30" eb="32">
      <t>カンリ</t>
    </rPh>
    <rPh sb="37" eb="39">
      <t>センタク</t>
    </rPh>
    <phoneticPr fontId="1"/>
  </si>
  <si>
    <t>☆　可能な限り、両面印刷でご提出ください。</t>
    <rPh sb="2" eb="4">
      <t>カノウ</t>
    </rPh>
    <rPh sb="5" eb="6">
      <t>カギ</t>
    </rPh>
    <rPh sb="8" eb="10">
      <t>リョウメン</t>
    </rPh>
    <rPh sb="10" eb="12">
      <t>インサツ</t>
    </rPh>
    <rPh sb="14" eb="16">
      <t>テイシュツ</t>
    </rPh>
    <phoneticPr fontId="1"/>
  </si>
  <si>
    <t>〇　学校名を選択することで、自動的に記載の必要のない項目が網掛けとなります。</t>
    <rPh sb="2" eb="5">
      <t>ガッコウメイ</t>
    </rPh>
    <rPh sb="6" eb="8">
      <t>センタク</t>
    </rPh>
    <rPh sb="14" eb="17">
      <t>ジドウテキ</t>
    </rPh>
    <rPh sb="18" eb="20">
      <t>キサイ</t>
    </rPh>
    <rPh sb="21" eb="23">
      <t>ヒツヨウ</t>
    </rPh>
    <rPh sb="26" eb="28">
      <t>コウモク</t>
    </rPh>
    <rPh sb="29" eb="30">
      <t>アミ</t>
    </rPh>
    <rPh sb="30" eb="31">
      <t>カ</t>
    </rPh>
    <phoneticPr fontId="1"/>
  </si>
  <si>
    <t>表面</t>
    <rPh sb="0" eb="1">
      <t>オモテ</t>
    </rPh>
    <rPh sb="1" eb="2">
      <t>メン</t>
    </rPh>
    <phoneticPr fontId="1"/>
  </si>
  <si>
    <t>　　選択してください。</t>
    <rPh sb="2" eb="4">
      <t>センタク</t>
    </rPh>
    <phoneticPr fontId="1"/>
  </si>
  <si>
    <t>裏面</t>
    <rPh sb="0" eb="2">
      <t>ウラメン</t>
    </rPh>
    <phoneticPr fontId="1"/>
  </si>
  <si>
    <r>
      <t>２ 主任・主事等(※</t>
    </r>
    <r>
      <rPr>
        <b/>
        <u/>
        <sz val="11"/>
        <color theme="1"/>
        <rFont val="游ゴシック"/>
        <family val="3"/>
        <charset val="128"/>
        <scheme val="minor"/>
      </rPr>
      <t>「新任」とは現任校に限らず教職経験の中で初めて担当する場合を指す</t>
    </r>
    <r>
      <rPr>
        <b/>
        <sz val="11"/>
        <color theme="1"/>
        <rFont val="游ゴシック"/>
        <family val="3"/>
        <charset val="128"/>
        <scheme val="minor"/>
      </rPr>
      <t>。</t>
    </r>
    <phoneticPr fontId="1"/>
  </si>
  <si>
    <t>　　　　　　　　「現任校での経験年数」欄について、今年度初めて担当する場合は０と記入する。)</t>
    <phoneticPr fontId="1"/>
  </si>
  <si>
    <t>学校教育調査記入について</t>
    <rPh sb="0" eb="2">
      <t>ガッコウ</t>
    </rPh>
    <rPh sb="2" eb="4">
      <t>キョウイク</t>
    </rPh>
    <rPh sb="4" eb="6">
      <t>チョウサ</t>
    </rPh>
    <rPh sb="6" eb="8">
      <t>キニュウ</t>
    </rPh>
    <phoneticPr fontId="1"/>
  </si>
  <si>
    <t>〇　学校名を選択することで校種に応じた教科名等が表示されます。</t>
    <rPh sb="6" eb="8">
      <t>センタク</t>
    </rPh>
    <rPh sb="13" eb="15">
      <t>コウシュ</t>
    </rPh>
    <rPh sb="16" eb="17">
      <t>オウ</t>
    </rPh>
    <rPh sb="19" eb="21">
      <t>キョウカ</t>
    </rPh>
    <rPh sb="21" eb="22">
      <t>メイ</t>
    </rPh>
    <rPh sb="22" eb="23">
      <t>トウ</t>
    </rPh>
    <rPh sb="24" eb="26">
      <t>ヒョウジ</t>
    </rPh>
    <phoneticPr fontId="1"/>
  </si>
  <si>
    <t>７ 部活動（中学校のみ記入）主担当◎　副担当○</t>
    <phoneticPr fontId="1"/>
  </si>
  <si>
    <t>職・主任等</t>
    <rPh sb="0" eb="1">
      <t>ショク</t>
    </rPh>
    <rPh sb="2" eb="4">
      <t>シュニン</t>
    </rPh>
    <rPh sb="4" eb="5">
      <t>トウ</t>
    </rPh>
    <phoneticPr fontId="1"/>
  </si>
  <si>
    <t>【参考】
　前項の司書教諭は、主幹教諭、指導教諭又は教諭をもつて充てる。 この場合において、 当該主幹教諭等は、司書教諭の講習を修了した者でなければならない。（学校図書館法より一部抜粋）
　司書教諭の発令について、１１学級以下の学校についても、有資格者に発令するよう県教育委員会より市町村教育委員会あてに通知されています。（平成21年3月30日　島教義第1578号）</t>
    <rPh sb="1" eb="3">
      <t>サンコウ</t>
    </rPh>
    <rPh sb="6" eb="8">
      <t>ゼンコウ</t>
    </rPh>
    <rPh sb="9" eb="11">
      <t>シショ</t>
    </rPh>
    <rPh sb="11" eb="13">
      <t>キョウユ</t>
    </rPh>
    <rPh sb="15" eb="17">
      <t>シュカン</t>
    </rPh>
    <rPh sb="17" eb="19">
      <t>キョウユ</t>
    </rPh>
    <rPh sb="20" eb="22">
      <t>シドウ</t>
    </rPh>
    <rPh sb="22" eb="24">
      <t>キョウユ</t>
    </rPh>
    <rPh sb="24" eb="25">
      <t>マタ</t>
    </rPh>
    <rPh sb="26" eb="28">
      <t>キョウユ</t>
    </rPh>
    <rPh sb="32" eb="33">
      <t>ア</t>
    </rPh>
    <rPh sb="39" eb="41">
      <t>バアイ</t>
    </rPh>
    <rPh sb="47" eb="49">
      <t>トウガイ</t>
    </rPh>
    <rPh sb="49" eb="51">
      <t>シュカン</t>
    </rPh>
    <rPh sb="51" eb="53">
      <t>キョウユ</t>
    </rPh>
    <rPh sb="53" eb="54">
      <t>トウ</t>
    </rPh>
    <rPh sb="56" eb="58">
      <t>シショ</t>
    </rPh>
    <rPh sb="58" eb="60">
      <t>キョウユ</t>
    </rPh>
    <rPh sb="61" eb="63">
      <t>コウシュウ</t>
    </rPh>
    <rPh sb="64" eb="66">
      <t>シュウリョウ</t>
    </rPh>
    <rPh sb="68" eb="69">
      <t>モノ</t>
    </rPh>
    <rPh sb="80" eb="82">
      <t>ガッコウ</t>
    </rPh>
    <rPh sb="82" eb="85">
      <t>トショカン</t>
    </rPh>
    <rPh sb="85" eb="86">
      <t>ホウ</t>
    </rPh>
    <rPh sb="88" eb="90">
      <t>イチブ</t>
    </rPh>
    <rPh sb="90" eb="92">
      <t>バッスイ</t>
    </rPh>
    <rPh sb="96" eb="98">
      <t>シショ</t>
    </rPh>
    <phoneticPr fontId="1"/>
  </si>
  <si>
    <t>〇　特別支援学級・通級指導教室の「経験」については、様式裏面※印の説明に従いプルダウンリストから</t>
    <rPh sb="2" eb="4">
      <t>トクベツ</t>
    </rPh>
    <rPh sb="4" eb="6">
      <t>シエン</t>
    </rPh>
    <rPh sb="6" eb="8">
      <t>ガッキュウ</t>
    </rPh>
    <rPh sb="9" eb="11">
      <t>ツウキュウ</t>
    </rPh>
    <rPh sb="11" eb="13">
      <t>シドウ</t>
    </rPh>
    <rPh sb="13" eb="15">
      <t>キョウシツ</t>
    </rPh>
    <rPh sb="17" eb="19">
      <t>ケイケン</t>
    </rPh>
    <rPh sb="26" eb="28">
      <t>ヨウシキ</t>
    </rPh>
    <rPh sb="28" eb="30">
      <t>ウラメン</t>
    </rPh>
    <rPh sb="31" eb="32">
      <t>イン</t>
    </rPh>
    <rPh sb="33" eb="35">
      <t>セツメイ</t>
    </rPh>
    <rPh sb="36" eb="37">
      <t>シタガ</t>
    </rPh>
    <phoneticPr fontId="1"/>
  </si>
  <si>
    <t>　　　　　　　　　　令和４年度　学校教育調査　　　　　　　　　</t>
    <rPh sb="10" eb="12">
      <t>レイワ</t>
    </rPh>
    <rPh sb="13" eb="15">
      <t>ネンド</t>
    </rPh>
    <rPh sb="16" eb="18">
      <t>ガッコウ</t>
    </rPh>
    <rPh sb="18" eb="20">
      <t>キョウイク</t>
    </rPh>
    <rPh sb="20" eb="22">
      <t>チョウサ</t>
    </rPh>
    <phoneticPr fontId="1"/>
  </si>
  <si>
    <t>様式表面</t>
    <rPh sb="0" eb="2">
      <t>ヨウシキ</t>
    </rPh>
    <rPh sb="2" eb="3">
      <t>オモテ</t>
    </rPh>
    <rPh sb="3" eb="4">
      <t>メン</t>
    </rPh>
    <phoneticPr fontId="1"/>
  </si>
  <si>
    <t>様式裏面</t>
    <rPh sb="0" eb="2">
      <t>ヨウシキ</t>
    </rPh>
    <rPh sb="2" eb="3">
      <t>ウラ</t>
    </rPh>
    <rPh sb="3" eb="4">
      <t>メン</t>
    </rPh>
    <phoneticPr fontId="1"/>
  </si>
  <si>
    <r>
      <t>【参考】
　・・・教務主任、学年主任、保健主事、司書教諭、研究主任、生徒指導主事、進路指導主事、分校主任及び寮務主任</t>
    </r>
    <r>
      <rPr>
        <sz val="10"/>
        <rFont val="游ゴシック"/>
        <family val="3"/>
        <charset val="128"/>
        <scheme val="minor"/>
      </rPr>
      <t>は、</t>
    </r>
    <r>
      <rPr>
        <b/>
        <sz val="10"/>
        <rFont val="游ゴシック"/>
        <family val="3"/>
        <charset val="128"/>
        <scheme val="minor"/>
      </rPr>
      <t>教諭（保健主事にあっては、教諭又は養護教諭）のうちから</t>
    </r>
    <r>
      <rPr>
        <sz val="10"/>
        <color theme="1"/>
        <rFont val="游ゴシック"/>
        <family val="2"/>
        <charset val="128"/>
        <scheme val="minor"/>
      </rPr>
      <t>、・・・事務主任は事務職員のうちから、校長の意見を聞いて、教育委員会が命免する。（市町小･中学校管理規則より一部抜粋）
　・・・進路指導主事の担当する校務を整理する主幹教諭を置くときは、進路指導主事を置かないことができる。（学校教育法施行規則より一部抜粋</t>
    </r>
    <r>
      <rPr>
        <sz val="10"/>
        <color theme="1"/>
        <rFont val="游ゴシック"/>
        <family val="3"/>
        <charset val="128"/>
        <scheme val="minor"/>
      </rPr>
      <t xml:space="preserve">）
</t>
    </r>
    <r>
      <rPr>
        <sz val="10"/>
        <color theme="1"/>
        <rFont val="游ゴシック"/>
        <family val="2"/>
        <charset val="128"/>
        <scheme val="minor"/>
      </rPr>
      <t xml:space="preserve">
　※　同様の規定が教務主任、学年主任、保健主事、生徒指導主事についても学校教育法施行規則に定められ　　ています。様式表面「２ 主任・主事等」の校務を主幹教諭が整理する場合は、主幹教諭名を入力してください。</t>
    </r>
    <rPh sb="1" eb="3">
      <t>サンコウ</t>
    </rPh>
    <rPh sb="9" eb="11">
      <t>キョウム</t>
    </rPh>
    <rPh sb="11" eb="13">
      <t>シュニン</t>
    </rPh>
    <rPh sb="14" eb="16">
      <t>ガクネン</t>
    </rPh>
    <rPh sb="16" eb="18">
      <t>シュニン</t>
    </rPh>
    <rPh sb="19" eb="21">
      <t>ホケン</t>
    </rPh>
    <rPh sb="21" eb="23">
      <t>シュジ</t>
    </rPh>
    <rPh sb="24" eb="26">
      <t>シショ</t>
    </rPh>
    <rPh sb="26" eb="28">
      <t>キョウユ</t>
    </rPh>
    <rPh sb="29" eb="31">
      <t>ケンキュウ</t>
    </rPh>
    <rPh sb="31" eb="33">
      <t>シュニン</t>
    </rPh>
    <rPh sb="34" eb="36">
      <t>セイト</t>
    </rPh>
    <rPh sb="36" eb="38">
      <t>シドウ</t>
    </rPh>
    <rPh sb="38" eb="40">
      <t>シュジ</t>
    </rPh>
    <rPh sb="41" eb="43">
      <t>シンロ</t>
    </rPh>
    <rPh sb="43" eb="45">
      <t>シドウ</t>
    </rPh>
    <rPh sb="45" eb="47">
      <t>シュジ</t>
    </rPh>
    <rPh sb="48" eb="50">
      <t>ブンコウ</t>
    </rPh>
    <rPh sb="50" eb="52">
      <t>シュニン</t>
    </rPh>
    <rPh sb="52" eb="53">
      <t>オヨ</t>
    </rPh>
    <rPh sb="54" eb="55">
      <t>リョウ</t>
    </rPh>
    <rPh sb="55" eb="56">
      <t>ツトム</t>
    </rPh>
    <rPh sb="56" eb="58">
      <t>シュニン</t>
    </rPh>
    <rPh sb="60" eb="62">
      <t>キョウユ</t>
    </rPh>
    <rPh sb="63" eb="65">
      <t>ホケン</t>
    </rPh>
    <rPh sb="65" eb="67">
      <t>シュジ</t>
    </rPh>
    <rPh sb="75" eb="76">
      <t>マタ</t>
    </rPh>
    <rPh sb="91" eb="93">
      <t>ジム</t>
    </rPh>
    <rPh sb="93" eb="95">
      <t>シュニン</t>
    </rPh>
    <rPh sb="96" eb="98">
      <t>ジム</t>
    </rPh>
    <rPh sb="98" eb="100">
      <t>ショクイン</t>
    </rPh>
    <rPh sb="106" eb="108">
      <t>コウチョウ</t>
    </rPh>
    <rPh sb="109" eb="111">
      <t>イケン</t>
    </rPh>
    <rPh sb="112" eb="113">
      <t>キ</t>
    </rPh>
    <rPh sb="116" eb="118">
      <t>キョウイク</t>
    </rPh>
    <rPh sb="118" eb="121">
      <t>イインカイ</t>
    </rPh>
    <rPh sb="122" eb="123">
      <t>メイ</t>
    </rPh>
    <rPh sb="123" eb="124">
      <t>メン</t>
    </rPh>
    <rPh sb="128" eb="129">
      <t>シ</t>
    </rPh>
    <rPh sb="129" eb="130">
      <t>マチ</t>
    </rPh>
    <rPh sb="130" eb="131">
      <t>ショウ</t>
    </rPh>
    <rPh sb="132" eb="135">
      <t>チュウガッコウ</t>
    </rPh>
    <rPh sb="135" eb="137">
      <t>カンリ</t>
    </rPh>
    <rPh sb="137" eb="139">
      <t>キソク</t>
    </rPh>
    <rPh sb="141" eb="143">
      <t>イチブ</t>
    </rPh>
    <rPh sb="143" eb="145">
      <t>バッスイ</t>
    </rPh>
    <rPh sb="152" eb="154">
      <t>シンロ</t>
    </rPh>
    <rPh sb="154" eb="156">
      <t>シドウ</t>
    </rPh>
    <rPh sb="156" eb="158">
      <t>シュジ</t>
    </rPh>
    <rPh sb="159" eb="161">
      <t>タントウ</t>
    </rPh>
    <rPh sb="163" eb="165">
      <t>コウム</t>
    </rPh>
    <rPh sb="166" eb="168">
      <t>セイリ</t>
    </rPh>
    <rPh sb="170" eb="172">
      <t>シュカン</t>
    </rPh>
    <rPh sb="172" eb="174">
      <t>キョウユ</t>
    </rPh>
    <rPh sb="175" eb="176">
      <t>オ</t>
    </rPh>
    <rPh sb="181" eb="183">
      <t>シンロ</t>
    </rPh>
    <rPh sb="183" eb="185">
      <t>シドウ</t>
    </rPh>
    <rPh sb="185" eb="187">
      <t>シュジ</t>
    </rPh>
    <rPh sb="188" eb="189">
      <t>オ</t>
    </rPh>
    <rPh sb="200" eb="202">
      <t>ガッコウ</t>
    </rPh>
    <rPh sb="202" eb="205">
      <t>キョウイクホウ</t>
    </rPh>
    <rPh sb="205" eb="207">
      <t>セコウ</t>
    </rPh>
    <rPh sb="207" eb="209">
      <t>キソク</t>
    </rPh>
    <rPh sb="211" eb="213">
      <t>イチブ</t>
    </rPh>
    <rPh sb="213" eb="215">
      <t>バッスイ</t>
    </rPh>
    <rPh sb="221" eb="223">
      <t>ドウヨウ</t>
    </rPh>
    <rPh sb="224" eb="226">
      <t>キテイ</t>
    </rPh>
    <rPh sb="227" eb="229">
      <t>キョウム</t>
    </rPh>
    <rPh sb="229" eb="231">
      <t>シュニン</t>
    </rPh>
    <rPh sb="232" eb="234">
      <t>ガクネン</t>
    </rPh>
    <rPh sb="234" eb="236">
      <t>シュニン</t>
    </rPh>
    <rPh sb="237" eb="239">
      <t>ホケン</t>
    </rPh>
    <rPh sb="239" eb="241">
      <t>シュジ</t>
    </rPh>
    <rPh sb="242" eb="244">
      <t>セイト</t>
    </rPh>
    <rPh sb="244" eb="246">
      <t>シドウ</t>
    </rPh>
    <rPh sb="246" eb="248">
      <t>シュジ</t>
    </rPh>
    <rPh sb="253" eb="255">
      <t>ガッコウ</t>
    </rPh>
    <rPh sb="255" eb="258">
      <t>キョウイクホウ</t>
    </rPh>
    <rPh sb="258" eb="260">
      <t>セコウ</t>
    </rPh>
    <rPh sb="260" eb="262">
      <t>キソク</t>
    </rPh>
    <rPh sb="263" eb="264">
      <t>サダ</t>
    </rPh>
    <rPh sb="289" eb="291">
      <t>コウム</t>
    </rPh>
    <rPh sb="292" eb="294">
      <t>シュカン</t>
    </rPh>
    <rPh sb="294" eb="296">
      <t>キョウユ</t>
    </rPh>
    <rPh sb="297" eb="299">
      <t>セイリ</t>
    </rPh>
    <phoneticPr fontId="1"/>
  </si>
  <si>
    <t>〇　「新任」「経験年数」について、様式表面※印の説明に従いご入力ください。</t>
    <rPh sb="3" eb="5">
      <t>シンニン</t>
    </rPh>
    <rPh sb="7" eb="9">
      <t>ケイケン</t>
    </rPh>
    <rPh sb="9" eb="11">
      <t>ネンスウ</t>
    </rPh>
    <rPh sb="17" eb="19">
      <t>ヨウシキ</t>
    </rPh>
    <rPh sb="19" eb="21">
      <t>ヒョウメン</t>
    </rPh>
    <rPh sb="22" eb="23">
      <t>イン</t>
    </rPh>
    <rPh sb="24" eb="26">
      <t>セツメイ</t>
    </rPh>
    <rPh sb="27" eb="28">
      <t>シタガ</t>
    </rPh>
    <rPh sb="30" eb="3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</si>
</sst>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u/>
      <sz val="11"/>
      <color theme="1"/>
      <name val="游ゴシック"/>
      <family val="3"/>
      <charset val="128"/>
      <scheme val="minor"/>
    </font>
    <font>
      <sz val="10.5"/>
      <color theme="1"/>
      <name val="ＭＳ 明朝"/>
      <family val="1"/>
      <charset val="128"/>
    </font>
    <font>
      <sz val="11"/>
      <color theme="1"/>
      <name val="游ゴシック"/>
      <family val="3"/>
      <charset val="128"/>
      <scheme val="minor"/>
    </font>
    <font>
      <sz val="9"/>
      <color theme="1"/>
      <name val="ＭＳ 明朝"/>
      <family val="1"/>
      <charset val="128"/>
    </font>
    <font>
      <b/>
      <sz val="11"/>
      <name val="游ゴシック"/>
      <family val="3"/>
      <charset val="128"/>
      <scheme val="minor"/>
    </font>
    <font>
      <b/>
      <u/>
      <sz val="11"/>
      <name val="游ゴシック"/>
      <family val="3"/>
      <charset val="128"/>
      <scheme val="minor"/>
    </font>
    <font>
      <sz val="11"/>
      <color theme="1"/>
      <name val="ＭＳ ゴシック"/>
      <family val="3"/>
      <charset val="128"/>
    </font>
    <font>
      <sz val="11"/>
      <color theme="1"/>
      <name val="ＭＳ 明朝"/>
      <family val="1"/>
      <charset val="128"/>
    </font>
    <font>
      <sz val="10"/>
      <color theme="1"/>
      <name val="ＭＳ 明朝"/>
      <family val="1"/>
      <charset val="128"/>
    </font>
    <font>
      <sz val="14"/>
      <color theme="1"/>
      <name val="ＭＳ 明朝"/>
      <family val="1"/>
      <charset val="128"/>
    </font>
    <font>
      <sz val="14"/>
      <color theme="1"/>
      <name val="ＤＦ特太ゴシック体"/>
      <family val="3"/>
      <charset val="128"/>
    </font>
    <font>
      <sz val="14"/>
      <color theme="1"/>
      <name val="游ゴシック"/>
      <family val="2"/>
      <charset val="128"/>
      <scheme val="minor"/>
    </font>
    <font>
      <sz val="10"/>
      <color theme="1"/>
      <name val="游ゴシック"/>
      <family val="2"/>
      <charset val="128"/>
      <scheme val="minor"/>
    </font>
    <font>
      <b/>
      <sz val="10"/>
      <name val="游ゴシック"/>
      <family val="3"/>
      <charset val="128"/>
      <scheme val="minor"/>
    </font>
    <font>
      <sz val="10"/>
      <name val="游ゴシック"/>
      <family val="3"/>
      <charset val="128"/>
      <scheme val="minor"/>
    </font>
    <font>
      <sz val="9"/>
      <color theme="1"/>
      <name val="游ゴシック"/>
      <family val="3"/>
      <charset val="128"/>
      <scheme val="minor"/>
    </font>
    <font>
      <b/>
      <sz val="12"/>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147">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0" fillId="0" borderId="0" xfId="0" applyAlignment="1">
      <alignment vertical="top"/>
    </xf>
    <xf numFmtId="0" fontId="0" fillId="0" borderId="0" xfId="0"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26" xfId="0" applyFont="1" applyBorder="1" applyAlignment="1">
      <alignment vertical="center" shrinkToFit="1"/>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0" fillId="2" borderId="0" xfId="0" applyFill="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left" vertical="center"/>
    </xf>
    <xf numFmtId="0" fontId="14" fillId="0" borderId="9" xfId="0" applyFont="1" applyBorder="1" applyProtection="1">
      <alignment vertical="center"/>
      <protection locked="0"/>
    </xf>
    <xf numFmtId="0" fontId="12" fillId="0" borderId="9" xfId="0" applyFont="1" applyBorder="1" applyProtection="1">
      <alignment vertical="center"/>
      <protection locked="0"/>
    </xf>
    <xf numFmtId="0" fontId="12" fillId="0" borderId="10" xfId="0" applyFont="1" applyBorder="1" applyProtection="1">
      <alignment vertical="center"/>
      <protection locked="0"/>
    </xf>
    <xf numFmtId="0" fontId="12" fillId="0" borderId="8" xfId="0" applyFont="1" applyBorder="1" applyProtection="1">
      <alignment vertical="center"/>
      <protection locked="0"/>
    </xf>
    <xf numFmtId="0" fontId="12" fillId="0" borderId="22" xfId="0" applyFont="1" applyBorder="1" applyProtection="1">
      <alignment vertical="center"/>
      <protection locked="0"/>
    </xf>
    <xf numFmtId="0" fontId="12" fillId="0" borderId="31"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11" fillId="0" borderId="25" xfId="0" applyFont="1" applyBorder="1" applyAlignment="1">
      <alignment horizontal="center" vertical="center"/>
    </xf>
    <xf numFmtId="0" fontId="8" fillId="0" borderId="4" xfId="0" applyFont="1" applyBorder="1" applyAlignment="1">
      <alignment horizontal="center" vertical="center"/>
    </xf>
    <xf numFmtId="0" fontId="12" fillId="0" borderId="4"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7" fillId="0" borderId="0" xfId="0" applyFont="1">
      <alignment vertical="center"/>
    </xf>
    <xf numFmtId="0" fontId="17" fillId="0" borderId="0" xfId="0" applyFont="1" applyBorder="1">
      <alignment vertical="center"/>
    </xf>
    <xf numFmtId="0" fontId="20" fillId="0" borderId="0" xfId="0" applyFont="1" applyAlignment="1">
      <alignment vertical="center"/>
    </xf>
    <xf numFmtId="0" fontId="21" fillId="0" borderId="0" xfId="0" applyFont="1">
      <alignment vertical="center"/>
    </xf>
    <xf numFmtId="0" fontId="17" fillId="0" borderId="0" xfId="0" applyFont="1" applyAlignment="1">
      <alignment horizontal="center" vertical="center"/>
    </xf>
    <xf numFmtId="0" fontId="17" fillId="0" borderId="42" xfId="0" applyFont="1" applyBorder="1" applyAlignment="1">
      <alignment horizontal="left" vertical="top" wrapText="1"/>
    </xf>
    <xf numFmtId="0" fontId="17" fillId="0" borderId="37" xfId="0" applyFont="1" applyBorder="1" applyAlignment="1">
      <alignment horizontal="left" vertical="top" wrapText="1"/>
    </xf>
    <xf numFmtId="0" fontId="17" fillId="0" borderId="43" xfId="0" applyFont="1" applyBorder="1" applyAlignment="1">
      <alignment horizontal="left" vertical="top" wrapText="1"/>
    </xf>
    <xf numFmtId="0" fontId="15" fillId="0" borderId="0" xfId="0" applyFont="1" applyAlignment="1">
      <alignment horizontal="center" vertical="center"/>
    </xf>
    <xf numFmtId="0" fontId="20" fillId="0" borderId="0" xfId="0" applyFont="1" applyAlignment="1">
      <alignment horizontal="center" vertical="center"/>
    </xf>
    <xf numFmtId="0" fontId="6" fillId="0" borderId="1" xfId="0" applyFont="1" applyBorder="1" applyAlignment="1">
      <alignment horizontal="center" vertical="center"/>
    </xf>
    <xf numFmtId="0" fontId="12"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6" fillId="0" borderId="8" xfId="0" applyFont="1" applyBorder="1" applyAlignment="1">
      <alignment horizontal="center" vertical="center" textRotation="255" shrinkToFit="1"/>
    </xf>
    <xf numFmtId="0" fontId="6" fillId="0" borderId="9"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12" fillId="0" borderId="2"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pplyProtection="1">
      <alignment horizontal="center" vertical="center"/>
      <protection locked="0"/>
    </xf>
    <xf numFmtId="0" fontId="0" fillId="0" borderId="5" xfId="0" applyBorder="1" applyAlignment="1">
      <alignment horizontal="left" vertical="center"/>
    </xf>
    <xf numFmtId="0" fontId="2" fillId="0" borderId="0" xfId="0" applyFont="1" applyAlignment="1">
      <alignment horizontal="left" vertical="center"/>
    </xf>
    <xf numFmtId="0" fontId="12"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2" fillId="0" borderId="20" xfId="0" applyFont="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2" fillId="0" borderId="0" xfId="0" applyFont="1" applyBorder="1" applyAlignment="1">
      <alignment horizontal="left" vertical="center"/>
    </xf>
    <xf numFmtId="0" fontId="14" fillId="0" borderId="3" xfId="0" applyFont="1" applyBorder="1" applyAlignment="1" applyProtection="1">
      <alignment horizontal="center" vertical="center"/>
      <protection locked="0"/>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shrinkToFi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9" fillId="0" borderId="0" xfId="0" applyFont="1" applyAlignment="1">
      <alignment horizontal="left" vertical="center"/>
    </xf>
    <xf numFmtId="0" fontId="6" fillId="0" borderId="1" xfId="0" applyFont="1" applyBorder="1" applyAlignment="1">
      <alignment horizontal="left" vertical="center" shrinkToFit="1"/>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20" fillId="0" borderId="0" xfId="0" applyFont="1" applyAlignment="1">
      <alignment horizontal="right" vertical="center"/>
    </xf>
    <xf numFmtId="0" fontId="12" fillId="0" borderId="7"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4" fillId="0" borderId="39" xfId="0" applyFont="1" applyBorder="1" applyAlignment="1" applyProtection="1">
      <alignment horizontal="center" vertical="center"/>
      <protection locked="0"/>
    </xf>
    <xf numFmtId="0" fontId="0" fillId="0" borderId="28" xfId="0" applyBorder="1" applyAlignment="1">
      <alignment vertical="center"/>
    </xf>
    <xf numFmtId="0" fontId="0" fillId="0" borderId="40" xfId="0" applyBorder="1" applyAlignment="1">
      <alignment vertical="center"/>
    </xf>
    <xf numFmtId="0" fontId="13" fillId="0" borderId="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 fillId="0" borderId="25" xfId="0" applyFont="1" applyBorder="1" applyAlignment="1">
      <alignment horizontal="center" vertical="center"/>
    </xf>
    <xf numFmtId="0" fontId="12" fillId="0" borderId="25" xfId="0" applyFont="1" applyBorder="1" applyAlignment="1">
      <alignment horizontal="center" vertical="center"/>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2" fillId="0" borderId="21"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3" fillId="0" borderId="25" xfId="0" applyFont="1" applyBorder="1" applyAlignment="1" applyProtection="1">
      <alignment horizontal="center" vertical="center"/>
      <protection locked="0"/>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3" fillId="0" borderId="10"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7" fillId="0" borderId="0" xfId="0" applyFont="1" applyAlignment="1">
      <alignment horizontal="left" vertical="center"/>
    </xf>
    <xf numFmtId="0" fontId="12" fillId="0" borderId="35" xfId="0" applyFont="1" applyBorder="1" applyAlignment="1">
      <alignment horizontal="center" vertical="center"/>
    </xf>
    <xf numFmtId="0" fontId="13" fillId="0" borderId="16" xfId="0" applyFont="1" applyBorder="1" applyAlignment="1" applyProtection="1">
      <alignment horizontal="center" vertical="center"/>
      <protection locked="0"/>
    </xf>
    <xf numFmtId="0" fontId="4" fillId="0" borderId="14" xfId="0" applyFont="1" applyBorder="1" applyAlignment="1">
      <alignment horizontal="left" vertical="center"/>
    </xf>
    <xf numFmtId="0" fontId="12" fillId="0" borderId="1" xfId="0" applyFont="1" applyBorder="1" applyAlignment="1">
      <alignment horizontal="center" vertical="center" wrapText="1"/>
    </xf>
    <xf numFmtId="0" fontId="4" fillId="0" borderId="0" xfId="0" applyFont="1" applyAlignment="1">
      <alignment horizontal="left" vertical="center"/>
    </xf>
  </cellXfs>
  <cellStyles count="1">
    <cellStyle name="標準" xfId="0" builtinId="0"/>
  </cellStyles>
  <dxfs count="16">
    <dxf>
      <fill>
        <patternFill patternType="darkUp"/>
      </fill>
    </dxf>
    <dxf>
      <fill>
        <patternFill patternType="darkUp"/>
      </fill>
    </dxf>
    <dxf>
      <fill>
        <patternFill patternType="darkUp"/>
      </fill>
    </dxf>
    <dxf>
      <border>
        <bottom/>
        <vertical/>
        <horizontal/>
      </border>
    </dxf>
    <dxf>
      <border>
        <bottom/>
        <vertical/>
        <horizontal/>
      </border>
    </dxf>
    <dxf>
      <border>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darkUp"/>
      </fill>
    </dxf>
    <dxf>
      <fill>
        <patternFill patternType="darkUp"/>
      </fill>
    </dxf>
    <dxf>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tabSelected="1" view="pageBreakPreview" zoomScaleNormal="100" zoomScaleSheetLayoutView="100" workbookViewId="0">
      <selection activeCell="B1" sqref="B1:L1"/>
    </sheetView>
  </sheetViews>
  <sheetFormatPr defaultRowHeight="16.5" x14ac:dyDescent="0.4"/>
  <cols>
    <col min="1" max="1" width="6.25" style="32" customWidth="1"/>
    <col min="2" max="2" width="2.5" style="32" customWidth="1"/>
    <col min="3" max="11" width="9" style="32"/>
    <col min="12" max="12" width="3" style="32" customWidth="1"/>
    <col min="13" max="16384" width="9" style="32"/>
  </cols>
  <sheetData>
    <row r="1" spans="2:12" x14ac:dyDescent="0.4">
      <c r="B1" s="36" t="s">
        <v>200</v>
      </c>
      <c r="C1" s="36"/>
      <c r="D1" s="36"/>
      <c r="E1" s="36"/>
      <c r="F1" s="36"/>
      <c r="G1" s="36"/>
      <c r="H1" s="36"/>
      <c r="I1" s="36"/>
      <c r="J1" s="36"/>
      <c r="K1" s="36"/>
      <c r="L1" s="36"/>
    </row>
    <row r="2" spans="2:12" ht="19.5" x14ac:dyDescent="0.4">
      <c r="B2" s="35" t="s">
        <v>195</v>
      </c>
    </row>
    <row r="3" spans="2:12" x14ac:dyDescent="0.4">
      <c r="B3" s="32" t="s">
        <v>180</v>
      </c>
    </row>
    <row r="4" spans="2:12" x14ac:dyDescent="0.4">
      <c r="C4" s="32" t="s">
        <v>181</v>
      </c>
    </row>
    <row r="5" spans="2:12" x14ac:dyDescent="0.4">
      <c r="C5" s="32" t="s">
        <v>194</v>
      </c>
    </row>
    <row r="6" spans="2:12" x14ac:dyDescent="0.4">
      <c r="C6" s="32" t="s">
        <v>201</v>
      </c>
    </row>
    <row r="8" spans="2:12" x14ac:dyDescent="0.4">
      <c r="B8" s="32" t="s">
        <v>182</v>
      </c>
    </row>
    <row r="9" spans="2:12" x14ac:dyDescent="0.4">
      <c r="C9" s="32" t="s">
        <v>210</v>
      </c>
    </row>
    <row r="10" spans="2:12" ht="17.25" thickBot="1" x14ac:dyDescent="0.45">
      <c r="C10" s="32" t="s">
        <v>183</v>
      </c>
    </row>
    <row r="11" spans="2:12" ht="186" customHeight="1" thickTop="1" thickBot="1" x14ac:dyDescent="0.45">
      <c r="C11" s="37" t="s">
        <v>209</v>
      </c>
      <c r="D11" s="38"/>
      <c r="E11" s="38"/>
      <c r="F11" s="38"/>
      <c r="G11" s="38"/>
      <c r="H11" s="38"/>
      <c r="I11" s="38"/>
      <c r="J11" s="38"/>
      <c r="K11" s="39"/>
    </row>
    <row r="12" spans="2:12" ht="17.25" thickTop="1" x14ac:dyDescent="0.4"/>
    <row r="13" spans="2:12" ht="17.25" thickBot="1" x14ac:dyDescent="0.45">
      <c r="B13" s="32" t="s">
        <v>184</v>
      </c>
    </row>
    <row r="14" spans="2:12" ht="108" customHeight="1" thickTop="1" thickBot="1" x14ac:dyDescent="0.45">
      <c r="C14" s="37" t="s">
        <v>204</v>
      </c>
      <c r="D14" s="38"/>
      <c r="E14" s="38"/>
      <c r="F14" s="38"/>
      <c r="G14" s="38"/>
      <c r="H14" s="38"/>
      <c r="I14" s="38"/>
      <c r="J14" s="38"/>
      <c r="K14" s="39"/>
    </row>
    <row r="15" spans="2:12" ht="17.25" thickTop="1" x14ac:dyDescent="0.4">
      <c r="C15" s="33"/>
      <c r="D15" s="33"/>
      <c r="E15" s="33"/>
      <c r="F15" s="33"/>
      <c r="G15" s="33"/>
      <c r="H15" s="33"/>
      <c r="I15" s="33"/>
      <c r="J15" s="33"/>
      <c r="K15" s="33"/>
    </row>
    <row r="16" spans="2:12" ht="19.5" x14ac:dyDescent="0.4">
      <c r="B16" s="35" t="s">
        <v>197</v>
      </c>
    </row>
    <row r="17" spans="2:3" x14ac:dyDescent="0.4">
      <c r="B17" s="32" t="s">
        <v>185</v>
      </c>
    </row>
    <row r="18" spans="2:3" x14ac:dyDescent="0.4">
      <c r="C18" s="32" t="s">
        <v>186</v>
      </c>
    </row>
    <row r="19" spans="2:3" x14ac:dyDescent="0.4">
      <c r="C19" s="32" t="s">
        <v>187</v>
      </c>
    </row>
    <row r="20" spans="2:3" x14ac:dyDescent="0.4">
      <c r="C20" s="32" t="s">
        <v>191</v>
      </c>
    </row>
    <row r="21" spans="2:3" x14ac:dyDescent="0.4">
      <c r="C21" s="32" t="s">
        <v>205</v>
      </c>
    </row>
    <row r="22" spans="2:3" x14ac:dyDescent="0.4">
      <c r="C22" s="32" t="s">
        <v>196</v>
      </c>
    </row>
    <row r="24" spans="2:3" x14ac:dyDescent="0.4">
      <c r="B24" s="32" t="s">
        <v>188</v>
      </c>
    </row>
    <row r="25" spans="2:3" x14ac:dyDescent="0.4">
      <c r="C25" s="32" t="s">
        <v>189</v>
      </c>
    </row>
    <row r="27" spans="2:3" x14ac:dyDescent="0.4">
      <c r="B27" s="32" t="s">
        <v>190</v>
      </c>
    </row>
    <row r="28" spans="2:3" x14ac:dyDescent="0.4">
      <c r="C28" s="32" t="s">
        <v>192</v>
      </c>
    </row>
    <row r="30" spans="2:3" x14ac:dyDescent="0.4">
      <c r="B30" s="32" t="s">
        <v>193</v>
      </c>
    </row>
  </sheetData>
  <sheetProtection sheet="1" objects="1" scenarios="1"/>
  <mergeCells count="3">
    <mergeCell ref="B1:L1"/>
    <mergeCell ref="C11:K11"/>
    <mergeCell ref="C14:K14"/>
  </mergeCells>
  <phoneticPr fontId="1"/>
  <pageMargins left="0.23622047244094491" right="0.11811023622047245"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6"/>
  <sheetViews>
    <sheetView showGridLines="0" zoomScaleNormal="100" workbookViewId="0">
      <selection activeCell="A3" sqref="A3:B3"/>
    </sheetView>
  </sheetViews>
  <sheetFormatPr defaultColWidth="0" defaultRowHeight="18.75" zeroHeight="1" x14ac:dyDescent="0.4"/>
  <cols>
    <col min="1" max="1" width="4.375" customWidth="1"/>
    <col min="2" max="4" width="9" customWidth="1"/>
    <col min="5" max="6" width="5.875" customWidth="1"/>
    <col min="7" max="7" width="13.375" customWidth="1"/>
    <col min="8" max="8" width="9" customWidth="1"/>
    <col min="9" max="9" width="6.75" customWidth="1"/>
    <col min="10" max="10" width="13.25" customWidth="1"/>
    <col min="11" max="11" width="9" customWidth="1"/>
    <col min="12" max="12" width="1.625" customWidth="1"/>
    <col min="13" max="16" width="0" hidden="1" customWidth="1"/>
    <col min="17" max="16384" width="9" hidden="1"/>
  </cols>
  <sheetData>
    <row r="1" spans="1:16" x14ac:dyDescent="0.4">
      <c r="A1" s="40" t="s">
        <v>206</v>
      </c>
      <c r="B1" s="40"/>
      <c r="C1" s="40"/>
      <c r="D1" s="40"/>
      <c r="E1" s="40"/>
      <c r="F1" s="40"/>
      <c r="G1" s="40"/>
      <c r="H1" s="40"/>
      <c r="I1" s="40"/>
      <c r="J1" s="40"/>
      <c r="K1" s="41" t="s">
        <v>207</v>
      </c>
      <c r="L1" s="41"/>
    </row>
    <row r="2" spans="1:16" x14ac:dyDescent="0.4">
      <c r="A2" s="60" t="s">
        <v>3</v>
      </c>
      <c r="B2" s="60"/>
      <c r="C2" s="60"/>
    </row>
    <row r="3" spans="1:16" ht="33.75" customHeight="1" x14ac:dyDescent="0.4">
      <c r="A3" s="74"/>
      <c r="B3" s="75"/>
      <c r="C3" s="16" t="s">
        <v>0</v>
      </c>
      <c r="D3" s="71"/>
      <c r="E3" s="71"/>
      <c r="F3" s="71"/>
      <c r="G3" s="17" t="s">
        <v>66</v>
      </c>
      <c r="H3" s="8" t="s">
        <v>1</v>
      </c>
      <c r="I3" s="58"/>
      <c r="J3" s="58"/>
      <c r="K3" s="9" t="s">
        <v>13</v>
      </c>
      <c r="O3" s="15" t="str">
        <f>RIGHT(D3)</f>
        <v/>
      </c>
      <c r="P3" s="15" t="str">
        <f>IF(O3="小",1,IF(O3="中",2,""))</f>
        <v/>
      </c>
    </row>
    <row r="4" spans="1:16" ht="7.5" customHeight="1" x14ac:dyDescent="0.4">
      <c r="B4" s="2"/>
      <c r="C4" s="3"/>
      <c r="D4" s="3"/>
      <c r="E4" s="3"/>
      <c r="F4" s="3"/>
      <c r="G4" s="2"/>
      <c r="H4" s="59"/>
      <c r="I4" s="59"/>
      <c r="J4" s="59"/>
      <c r="K4" s="59"/>
    </row>
    <row r="5" spans="1:16" x14ac:dyDescent="0.4">
      <c r="A5" s="70" t="s">
        <v>198</v>
      </c>
      <c r="B5" s="70"/>
      <c r="C5" s="70"/>
      <c r="D5" s="70"/>
      <c r="E5" s="70"/>
      <c r="F5" s="70"/>
      <c r="G5" s="70"/>
      <c r="H5" s="70"/>
      <c r="I5" s="70"/>
      <c r="J5" s="70"/>
      <c r="K5" s="70"/>
      <c r="L5" s="5"/>
    </row>
    <row r="6" spans="1:16" x14ac:dyDescent="0.4">
      <c r="A6" s="60" t="s">
        <v>199</v>
      </c>
      <c r="B6" s="60"/>
      <c r="C6" s="60"/>
      <c r="D6" s="60"/>
      <c r="E6" s="60"/>
      <c r="F6" s="60"/>
      <c r="G6" s="60"/>
      <c r="H6" s="60"/>
      <c r="I6" s="60"/>
      <c r="J6" s="60"/>
      <c r="K6" s="60"/>
    </row>
    <row r="7" spans="1:16" ht="32.25" customHeight="1" x14ac:dyDescent="0.4">
      <c r="A7" s="61" t="s">
        <v>203</v>
      </c>
      <c r="B7" s="61"/>
      <c r="C7" s="61"/>
      <c r="D7" s="61"/>
      <c r="E7" s="72" t="s">
        <v>2</v>
      </c>
      <c r="F7" s="73"/>
      <c r="G7" s="55" t="s">
        <v>148</v>
      </c>
      <c r="H7" s="56"/>
      <c r="I7" s="57"/>
      <c r="J7" s="53" t="s">
        <v>147</v>
      </c>
      <c r="K7" s="54"/>
    </row>
    <row r="8" spans="1:16" ht="22.5" customHeight="1" x14ac:dyDescent="0.4">
      <c r="A8" s="62" t="s">
        <v>10</v>
      </c>
      <c r="B8" s="62"/>
      <c r="C8" s="62"/>
      <c r="D8" s="62"/>
      <c r="E8" s="51"/>
      <c r="F8" s="52"/>
      <c r="G8" s="51"/>
      <c r="H8" s="58"/>
      <c r="I8" s="52"/>
      <c r="J8" s="26"/>
      <c r="K8" s="9" t="s">
        <v>11</v>
      </c>
    </row>
    <row r="9" spans="1:16" ht="22.5" customHeight="1" x14ac:dyDescent="0.4">
      <c r="A9" s="62" t="s">
        <v>9</v>
      </c>
      <c r="B9" s="62"/>
      <c r="C9" s="62"/>
      <c r="D9" s="62"/>
      <c r="E9" s="51"/>
      <c r="F9" s="52"/>
      <c r="G9" s="51"/>
      <c r="H9" s="58"/>
      <c r="I9" s="52"/>
      <c r="J9" s="26"/>
      <c r="K9" s="9" t="s">
        <v>11</v>
      </c>
    </row>
    <row r="10" spans="1:16" ht="22.5" customHeight="1" x14ac:dyDescent="0.4">
      <c r="A10" s="62" t="s">
        <v>6</v>
      </c>
      <c r="B10" s="62"/>
      <c r="C10" s="76"/>
      <c r="D10" s="76"/>
      <c r="E10" s="51"/>
      <c r="F10" s="52"/>
      <c r="G10" s="51"/>
      <c r="H10" s="58"/>
      <c r="I10" s="52"/>
      <c r="J10" s="26"/>
      <c r="K10" s="9" t="s">
        <v>11</v>
      </c>
    </row>
    <row r="11" spans="1:16" ht="22.5" customHeight="1" x14ac:dyDescent="0.4">
      <c r="A11" s="62" t="s">
        <v>8</v>
      </c>
      <c r="B11" s="62"/>
      <c r="C11" s="62"/>
      <c r="D11" s="62"/>
      <c r="E11" s="51"/>
      <c r="F11" s="52"/>
      <c r="G11" s="51"/>
      <c r="H11" s="58"/>
      <c r="I11" s="52"/>
      <c r="J11" s="26"/>
      <c r="K11" s="9" t="s">
        <v>11</v>
      </c>
    </row>
    <row r="12" spans="1:16" ht="22.5" customHeight="1" x14ac:dyDescent="0.4">
      <c r="A12" s="62" t="s">
        <v>7</v>
      </c>
      <c r="B12" s="62"/>
      <c r="C12" s="62"/>
      <c r="D12" s="62"/>
      <c r="E12" s="51"/>
      <c r="F12" s="52"/>
      <c r="G12" s="51"/>
      <c r="H12" s="58"/>
      <c r="I12" s="52"/>
      <c r="J12" s="26"/>
      <c r="K12" s="9" t="s">
        <v>11</v>
      </c>
    </row>
    <row r="13" spans="1:16" ht="22.5" customHeight="1" x14ac:dyDescent="0.4">
      <c r="A13" s="62" t="str">
        <f>IF($P$3=1,"生 徒 指 導 主 任",IF($P$3=2,"生 徒 指 導 主 事","生徒指導主任・主事"))</f>
        <v>生徒指導主任・主事</v>
      </c>
      <c r="B13" s="62"/>
      <c r="C13" s="62"/>
      <c r="D13" s="62"/>
      <c r="E13" s="51"/>
      <c r="F13" s="52"/>
      <c r="G13" s="51"/>
      <c r="H13" s="58"/>
      <c r="I13" s="52"/>
      <c r="J13" s="26"/>
      <c r="K13" s="9" t="s">
        <v>11</v>
      </c>
    </row>
    <row r="14" spans="1:16" ht="22.5" customHeight="1" x14ac:dyDescent="0.4">
      <c r="A14" s="62" t="s">
        <v>4</v>
      </c>
      <c r="B14" s="62"/>
      <c r="C14" s="62"/>
      <c r="D14" s="62"/>
      <c r="E14" s="51"/>
      <c r="F14" s="52"/>
      <c r="G14" s="51"/>
      <c r="H14" s="58"/>
      <c r="I14" s="52"/>
      <c r="J14" s="26"/>
      <c r="K14" s="9" t="s">
        <v>11</v>
      </c>
    </row>
    <row r="15" spans="1:16" ht="22.5" customHeight="1" x14ac:dyDescent="0.4">
      <c r="A15" s="62" t="s">
        <v>179</v>
      </c>
      <c r="B15" s="62"/>
      <c r="C15" s="62"/>
      <c r="D15" s="62"/>
      <c r="E15" s="51"/>
      <c r="F15" s="52"/>
      <c r="G15" s="51"/>
      <c r="H15" s="58"/>
      <c r="I15" s="52"/>
      <c r="J15" s="26"/>
      <c r="K15" s="9" t="s">
        <v>11</v>
      </c>
    </row>
    <row r="16" spans="1:16" ht="22.5" customHeight="1" x14ac:dyDescent="0.4">
      <c r="A16" s="62" t="s">
        <v>5</v>
      </c>
      <c r="B16" s="62"/>
      <c r="C16" s="62"/>
      <c r="D16" s="62"/>
      <c r="E16" s="51"/>
      <c r="F16" s="52"/>
      <c r="G16" s="51"/>
      <c r="H16" s="58"/>
      <c r="I16" s="52"/>
      <c r="J16" s="26"/>
      <c r="K16" s="9" t="s">
        <v>11</v>
      </c>
    </row>
    <row r="17" spans="1:12" ht="7.5" customHeight="1" x14ac:dyDescent="0.4">
      <c r="B17" s="2"/>
      <c r="C17" s="3"/>
      <c r="D17" s="3"/>
      <c r="E17" s="3"/>
      <c r="F17" s="3"/>
      <c r="G17" s="2"/>
      <c r="H17" s="59"/>
      <c r="I17" s="59"/>
      <c r="J17" s="59"/>
      <c r="K17" s="59"/>
    </row>
    <row r="18" spans="1:12" x14ac:dyDescent="0.4">
      <c r="A18" s="60" t="s">
        <v>178</v>
      </c>
      <c r="B18" s="60"/>
      <c r="C18" s="60"/>
      <c r="D18" s="60"/>
      <c r="E18" s="60"/>
      <c r="F18" s="60"/>
      <c r="G18" s="60"/>
      <c r="H18" s="60"/>
      <c r="I18" s="60"/>
      <c r="J18" s="60"/>
      <c r="K18" s="60"/>
      <c r="L18" s="60"/>
    </row>
    <row r="19" spans="1:12" x14ac:dyDescent="0.4">
      <c r="A19" s="63" t="s">
        <v>177</v>
      </c>
      <c r="B19" s="64"/>
      <c r="C19" s="61" t="s">
        <v>12</v>
      </c>
      <c r="D19" s="61"/>
      <c r="E19" s="61"/>
      <c r="F19" s="67"/>
      <c r="G19" s="29" t="s">
        <v>177</v>
      </c>
      <c r="H19" s="61" t="s">
        <v>12</v>
      </c>
      <c r="I19" s="61"/>
      <c r="J19" s="61"/>
      <c r="K19" s="61"/>
    </row>
    <row r="20" spans="1:12" ht="22.5" customHeight="1" x14ac:dyDescent="0.4">
      <c r="A20" s="65"/>
      <c r="B20" s="66"/>
      <c r="C20" s="68"/>
      <c r="D20" s="68"/>
      <c r="E20" s="68"/>
      <c r="F20" s="69"/>
      <c r="G20" s="31"/>
      <c r="H20" s="68"/>
      <c r="I20" s="68"/>
      <c r="J20" s="68"/>
      <c r="K20" s="68"/>
    </row>
    <row r="21" spans="1:12" ht="22.5" customHeight="1" x14ac:dyDescent="0.4">
      <c r="A21" s="65"/>
      <c r="B21" s="66"/>
      <c r="C21" s="68"/>
      <c r="D21" s="68"/>
      <c r="E21" s="68"/>
      <c r="F21" s="69"/>
      <c r="G21" s="30"/>
      <c r="H21" s="68"/>
      <c r="I21" s="68"/>
      <c r="J21" s="68"/>
      <c r="K21" s="68"/>
    </row>
    <row r="22" spans="1:12" ht="22.5" customHeight="1" x14ac:dyDescent="0.4">
      <c r="A22" s="65"/>
      <c r="B22" s="66"/>
      <c r="C22" s="68"/>
      <c r="D22" s="68"/>
      <c r="E22" s="68"/>
      <c r="F22" s="69"/>
      <c r="G22" s="30"/>
      <c r="H22" s="68"/>
      <c r="I22" s="68"/>
      <c r="J22" s="68"/>
      <c r="K22" s="68"/>
    </row>
    <row r="23" spans="1:12" ht="7.5" customHeight="1" x14ac:dyDescent="0.4">
      <c r="B23" s="2"/>
      <c r="C23" s="3"/>
      <c r="D23" s="3"/>
      <c r="E23" s="3"/>
      <c r="F23" s="3"/>
      <c r="G23" s="2"/>
      <c r="H23" s="59"/>
      <c r="I23" s="59"/>
      <c r="J23" s="59"/>
      <c r="K23" s="59"/>
    </row>
    <row r="24" spans="1:12" x14ac:dyDescent="0.4">
      <c r="A24" s="60" t="s">
        <v>14</v>
      </c>
      <c r="B24" s="60"/>
      <c r="C24" s="60"/>
      <c r="D24" s="60"/>
      <c r="E24" s="60"/>
      <c r="F24" s="60"/>
      <c r="G24" s="60"/>
      <c r="H24" s="60"/>
      <c r="I24" s="60"/>
      <c r="J24" s="60"/>
      <c r="K24" s="60"/>
      <c r="L24" s="60"/>
    </row>
    <row r="25" spans="1:12" ht="22.5" customHeight="1" x14ac:dyDescent="0.4">
      <c r="A25" s="43" t="s">
        <v>15</v>
      </c>
      <c r="B25" s="43"/>
      <c r="C25" s="43"/>
      <c r="D25" s="68"/>
      <c r="E25" s="68"/>
      <c r="F25" s="68"/>
      <c r="G25" s="43" t="s">
        <v>16</v>
      </c>
      <c r="H25" s="43"/>
      <c r="I25" s="68"/>
      <c r="J25" s="68"/>
      <c r="K25" s="68"/>
    </row>
    <row r="26" spans="1:12" ht="7.5" customHeight="1" x14ac:dyDescent="0.4">
      <c r="B26" s="2"/>
      <c r="C26" s="3"/>
      <c r="D26" s="3"/>
      <c r="E26" s="3"/>
      <c r="F26" s="3"/>
      <c r="G26" s="2"/>
      <c r="H26" s="59"/>
      <c r="I26" s="59"/>
      <c r="J26" s="59"/>
      <c r="K26" s="59"/>
    </row>
    <row r="27" spans="1:12" x14ac:dyDescent="0.4">
      <c r="A27" s="60" t="s">
        <v>45</v>
      </c>
      <c r="B27" s="60"/>
      <c r="C27" s="60"/>
      <c r="D27" s="60"/>
      <c r="E27" s="60"/>
      <c r="F27" s="60"/>
      <c r="G27" s="60"/>
      <c r="H27" s="60"/>
      <c r="I27" s="60"/>
      <c r="J27" s="60"/>
      <c r="K27" s="60"/>
      <c r="L27" s="60"/>
    </row>
    <row r="28" spans="1:12" ht="22.5" customHeight="1" x14ac:dyDescent="0.4">
      <c r="A28" s="42" t="s">
        <v>42</v>
      </c>
      <c r="B28" s="42"/>
      <c r="C28" s="42"/>
      <c r="D28" s="51"/>
      <c r="E28" s="58"/>
      <c r="F28" s="52"/>
      <c r="G28" s="77" t="s">
        <v>28</v>
      </c>
      <c r="H28" s="77"/>
      <c r="I28" s="68"/>
      <c r="J28" s="68"/>
      <c r="K28" s="68"/>
    </row>
    <row r="29" spans="1:12" ht="22.5" customHeight="1" x14ac:dyDescent="0.4">
      <c r="A29" s="42" t="s">
        <v>17</v>
      </c>
      <c r="B29" s="42"/>
      <c r="C29" s="42"/>
      <c r="D29" s="51"/>
      <c r="E29" s="58"/>
      <c r="F29" s="52"/>
      <c r="G29" s="77" t="s">
        <v>29</v>
      </c>
      <c r="H29" s="77"/>
      <c r="I29" s="68"/>
      <c r="J29" s="68"/>
      <c r="K29" s="68"/>
    </row>
    <row r="30" spans="1:12" ht="22.5" customHeight="1" x14ac:dyDescent="0.4">
      <c r="A30" s="42" t="s">
        <v>18</v>
      </c>
      <c r="B30" s="42"/>
      <c r="C30" s="42"/>
      <c r="D30" s="51"/>
      <c r="E30" s="58"/>
      <c r="F30" s="52"/>
      <c r="G30" s="77" t="s">
        <v>30</v>
      </c>
      <c r="H30" s="77"/>
      <c r="I30" s="68"/>
      <c r="J30" s="68"/>
      <c r="K30" s="68"/>
    </row>
    <row r="31" spans="1:12" ht="22.5" customHeight="1" x14ac:dyDescent="0.4">
      <c r="A31" s="42" t="str">
        <f>IF($P$3=1,"算　　数",IF($P$3=2,"数　　学","算数／数学"))</f>
        <v>算数／数学</v>
      </c>
      <c r="B31" s="42"/>
      <c r="C31" s="42"/>
      <c r="D31" s="51"/>
      <c r="E31" s="58"/>
      <c r="F31" s="52"/>
      <c r="G31" s="77" t="s">
        <v>31</v>
      </c>
      <c r="H31" s="77"/>
      <c r="I31" s="68"/>
      <c r="J31" s="68"/>
      <c r="K31" s="68"/>
    </row>
    <row r="32" spans="1:12" ht="22.5" customHeight="1" x14ac:dyDescent="0.4">
      <c r="A32" s="42" t="s">
        <v>19</v>
      </c>
      <c r="B32" s="42"/>
      <c r="C32" s="42"/>
      <c r="D32" s="51"/>
      <c r="E32" s="58"/>
      <c r="F32" s="52"/>
      <c r="G32" s="77" t="s">
        <v>32</v>
      </c>
      <c r="H32" s="77"/>
      <c r="I32" s="68"/>
      <c r="J32" s="68"/>
      <c r="K32" s="68"/>
    </row>
    <row r="33" spans="1:12" ht="22.5" customHeight="1" x14ac:dyDescent="0.4">
      <c r="A33" s="42" t="s">
        <v>20</v>
      </c>
      <c r="B33" s="42"/>
      <c r="C33" s="42"/>
      <c r="D33" s="51"/>
      <c r="E33" s="58"/>
      <c r="F33" s="52"/>
      <c r="G33" s="77" t="s">
        <v>33</v>
      </c>
      <c r="H33" s="77"/>
      <c r="I33" s="68"/>
      <c r="J33" s="68"/>
      <c r="K33" s="68"/>
    </row>
    <row r="34" spans="1:12" ht="22.5" customHeight="1" x14ac:dyDescent="0.4">
      <c r="A34" s="42" t="s">
        <v>21</v>
      </c>
      <c r="B34" s="42"/>
      <c r="C34" s="42"/>
      <c r="D34" s="51"/>
      <c r="E34" s="58"/>
      <c r="F34" s="52"/>
      <c r="G34" s="77" t="s">
        <v>34</v>
      </c>
      <c r="H34" s="77"/>
      <c r="I34" s="68"/>
      <c r="J34" s="68"/>
      <c r="K34" s="68"/>
    </row>
    <row r="35" spans="1:12" ht="22.5" customHeight="1" x14ac:dyDescent="0.4">
      <c r="A35" s="42" t="str">
        <f>IF($P$3=1,"図画工作",IF($P$3=2,"美　　術","図画工作／美術"))</f>
        <v>図画工作／美術</v>
      </c>
      <c r="B35" s="42"/>
      <c r="C35" s="42"/>
      <c r="D35" s="51"/>
      <c r="E35" s="58"/>
      <c r="F35" s="52"/>
      <c r="G35" s="77" t="s">
        <v>35</v>
      </c>
      <c r="H35" s="77"/>
      <c r="I35" s="68"/>
      <c r="J35" s="68"/>
      <c r="K35" s="68"/>
    </row>
    <row r="36" spans="1:12" ht="22.5" customHeight="1" x14ac:dyDescent="0.4">
      <c r="A36" s="42" t="str">
        <f>IF($P$3=1,"家　　庭",IF($P$3=2,"技術・家庭","家庭／技術・家庭"))</f>
        <v>家庭／技術・家庭</v>
      </c>
      <c r="B36" s="42"/>
      <c r="C36" s="42"/>
      <c r="D36" s="51"/>
      <c r="E36" s="58"/>
      <c r="F36" s="52"/>
      <c r="G36" s="77" t="s">
        <v>36</v>
      </c>
      <c r="H36" s="77"/>
      <c r="I36" s="68"/>
      <c r="J36" s="68"/>
      <c r="K36" s="68"/>
    </row>
    <row r="37" spans="1:12" ht="22.5" customHeight="1" x14ac:dyDescent="0.4">
      <c r="A37" s="42" t="str">
        <f>IF($P$3=1,"体　　育",IF($P$3=2,"保健体育","体育／保健体育"))</f>
        <v>体育／保健体育</v>
      </c>
      <c r="B37" s="42"/>
      <c r="C37" s="42"/>
      <c r="D37" s="51"/>
      <c r="E37" s="58"/>
      <c r="F37" s="52"/>
      <c r="G37" s="77" t="s">
        <v>37</v>
      </c>
      <c r="H37" s="77"/>
      <c r="I37" s="68"/>
      <c r="J37" s="68"/>
      <c r="K37" s="68"/>
    </row>
    <row r="38" spans="1:12" ht="22.5" customHeight="1" x14ac:dyDescent="0.4">
      <c r="A38" s="42" t="str">
        <f>IF($P$3=1,"外国語活動／外国語",IF($P$3=2,"外 国 語","外国語活動／外国語"))</f>
        <v>外国語活動／外国語</v>
      </c>
      <c r="B38" s="42"/>
      <c r="C38" s="42"/>
      <c r="D38" s="51"/>
      <c r="E38" s="58"/>
      <c r="F38" s="52"/>
      <c r="G38" s="77" t="s">
        <v>38</v>
      </c>
      <c r="H38" s="77"/>
      <c r="I38" s="68"/>
      <c r="J38" s="68"/>
      <c r="K38" s="68"/>
    </row>
    <row r="39" spans="1:12" ht="22.5" customHeight="1" x14ac:dyDescent="0.4">
      <c r="A39" s="42" t="s">
        <v>22</v>
      </c>
      <c r="B39" s="42"/>
      <c r="C39" s="42"/>
      <c r="D39" s="51"/>
      <c r="E39" s="58"/>
      <c r="F39" s="52"/>
      <c r="G39" s="77" t="s">
        <v>39</v>
      </c>
      <c r="H39" s="77"/>
      <c r="I39" s="68"/>
      <c r="J39" s="68"/>
      <c r="K39" s="68"/>
    </row>
    <row r="40" spans="1:12" ht="22.5" customHeight="1" x14ac:dyDescent="0.4">
      <c r="A40" s="42" t="s">
        <v>23</v>
      </c>
      <c r="B40" s="42"/>
      <c r="C40" s="42"/>
      <c r="D40" s="51"/>
      <c r="E40" s="58"/>
      <c r="F40" s="52"/>
      <c r="G40" s="78" t="s">
        <v>40</v>
      </c>
      <c r="H40" s="78"/>
      <c r="I40" s="27"/>
      <c r="J40" s="51"/>
      <c r="K40" s="52"/>
    </row>
    <row r="41" spans="1:12" ht="22.5" customHeight="1" x14ac:dyDescent="0.4">
      <c r="A41" s="42" t="s">
        <v>41</v>
      </c>
      <c r="B41" s="42"/>
      <c r="C41" s="42"/>
      <c r="D41" s="51"/>
      <c r="E41" s="58"/>
      <c r="F41" s="52"/>
      <c r="G41" s="78"/>
      <c r="H41" s="78"/>
      <c r="I41" s="27"/>
      <c r="J41" s="51"/>
      <c r="K41" s="52"/>
    </row>
    <row r="42" spans="1:12" ht="22.5" customHeight="1" x14ac:dyDescent="0.4">
      <c r="A42" s="48" t="s">
        <v>24</v>
      </c>
      <c r="B42" s="44" t="s">
        <v>25</v>
      </c>
      <c r="C42" s="45"/>
      <c r="D42" s="51"/>
      <c r="E42" s="58"/>
      <c r="F42" s="52"/>
      <c r="G42" s="78"/>
      <c r="H42" s="78"/>
      <c r="I42" s="27"/>
      <c r="J42" s="51"/>
      <c r="K42" s="52"/>
    </row>
    <row r="43" spans="1:12" ht="22.5" customHeight="1" x14ac:dyDescent="0.4">
      <c r="A43" s="49"/>
      <c r="B43" s="44" t="str">
        <f>IF($P$3=1,"児童会活動",IF($P$3=2,"生徒会活動","児童・生徒会活動"))</f>
        <v>児童・生徒会活動</v>
      </c>
      <c r="C43" s="45"/>
      <c r="D43" s="51"/>
      <c r="E43" s="58"/>
      <c r="F43" s="52"/>
      <c r="G43" s="81" t="s">
        <v>43</v>
      </c>
      <c r="H43" s="81"/>
      <c r="I43" s="68"/>
      <c r="J43" s="68"/>
      <c r="K43" s="68"/>
    </row>
    <row r="44" spans="1:12" ht="22.5" customHeight="1" x14ac:dyDescent="0.4">
      <c r="A44" s="49"/>
      <c r="B44" s="46" t="s">
        <v>26</v>
      </c>
      <c r="C44" s="47"/>
      <c r="D44" s="51"/>
      <c r="E44" s="58"/>
      <c r="F44" s="52"/>
      <c r="G44" s="78" t="s">
        <v>44</v>
      </c>
      <c r="H44" s="79"/>
      <c r="I44" s="68"/>
      <c r="J44" s="68"/>
      <c r="K44" s="68"/>
    </row>
    <row r="45" spans="1:12" ht="22.5" customHeight="1" x14ac:dyDescent="0.4">
      <c r="A45" s="50"/>
      <c r="B45" s="44" t="s">
        <v>27</v>
      </c>
      <c r="C45" s="45"/>
      <c r="D45" s="51"/>
      <c r="E45" s="58"/>
      <c r="F45" s="52"/>
      <c r="G45" s="79"/>
      <c r="H45" s="79"/>
      <c r="I45" s="68"/>
      <c r="J45" s="68"/>
      <c r="K45" s="68"/>
    </row>
    <row r="46" spans="1:12" x14ac:dyDescent="0.4">
      <c r="A46" s="80"/>
      <c r="B46" s="80"/>
      <c r="C46" s="80"/>
      <c r="D46" s="80"/>
      <c r="E46" s="80"/>
      <c r="F46" s="80"/>
      <c r="G46" s="80"/>
      <c r="H46" s="80"/>
      <c r="I46" s="80"/>
      <c r="J46" s="80"/>
      <c r="K46" s="80"/>
      <c r="L46" s="80"/>
    </row>
  </sheetData>
  <sheetProtection sheet="1" objects="1" scenarios="1" formatCells="0" selectLockedCells="1"/>
  <mergeCells count="134">
    <mergeCell ref="A46:L46"/>
    <mergeCell ref="I43:K43"/>
    <mergeCell ref="I44:K44"/>
    <mergeCell ref="I45:K45"/>
    <mergeCell ref="I34:K34"/>
    <mergeCell ref="I35:K35"/>
    <mergeCell ref="I36:K36"/>
    <mergeCell ref="I37:K37"/>
    <mergeCell ref="I38:K38"/>
    <mergeCell ref="I39:K39"/>
    <mergeCell ref="G40:H42"/>
    <mergeCell ref="G43:H43"/>
    <mergeCell ref="D44:F44"/>
    <mergeCell ref="G34:H34"/>
    <mergeCell ref="G35:H35"/>
    <mergeCell ref="G36:H36"/>
    <mergeCell ref="G37:H37"/>
    <mergeCell ref="G38:H38"/>
    <mergeCell ref="G39:H39"/>
    <mergeCell ref="G44:H45"/>
    <mergeCell ref="D35:F35"/>
    <mergeCell ref="D36:F36"/>
    <mergeCell ref="D37:F37"/>
    <mergeCell ref="D38:F38"/>
    <mergeCell ref="D39:F39"/>
    <mergeCell ref="D40:F40"/>
    <mergeCell ref="D41:F41"/>
    <mergeCell ref="D42:F42"/>
    <mergeCell ref="D43:F43"/>
    <mergeCell ref="D45:F45"/>
    <mergeCell ref="H22:K22"/>
    <mergeCell ref="A9:D9"/>
    <mergeCell ref="A10:B10"/>
    <mergeCell ref="A11:D11"/>
    <mergeCell ref="A12:D12"/>
    <mergeCell ref="D32:F32"/>
    <mergeCell ref="D33:F33"/>
    <mergeCell ref="D34:F34"/>
    <mergeCell ref="G28:H28"/>
    <mergeCell ref="G29:H29"/>
    <mergeCell ref="G30:H30"/>
    <mergeCell ref="G31:H31"/>
    <mergeCell ref="G32:H32"/>
    <mergeCell ref="G33:H33"/>
    <mergeCell ref="D29:F29"/>
    <mergeCell ref="D30:F30"/>
    <mergeCell ref="D31:F31"/>
    <mergeCell ref="I28:K28"/>
    <mergeCell ref="I29:K29"/>
    <mergeCell ref="I30:K30"/>
    <mergeCell ref="I31:K31"/>
    <mergeCell ref="I32:K32"/>
    <mergeCell ref="I33:K33"/>
    <mergeCell ref="D25:F25"/>
    <mergeCell ref="D28:F28"/>
    <mergeCell ref="H4:K4"/>
    <mergeCell ref="A2:C2"/>
    <mergeCell ref="A5:K5"/>
    <mergeCell ref="A6:K6"/>
    <mergeCell ref="I3:J3"/>
    <mergeCell ref="D3:F3"/>
    <mergeCell ref="E7:F7"/>
    <mergeCell ref="E8:F8"/>
    <mergeCell ref="A3:B3"/>
    <mergeCell ref="A7:D7"/>
    <mergeCell ref="A8:D8"/>
    <mergeCell ref="C10:D10"/>
    <mergeCell ref="E9:F9"/>
    <mergeCell ref="E10:F10"/>
    <mergeCell ref="E11:F11"/>
    <mergeCell ref="E12:F12"/>
    <mergeCell ref="A24:L24"/>
    <mergeCell ref="G25:H25"/>
    <mergeCell ref="I25:K25"/>
    <mergeCell ref="A27:L27"/>
    <mergeCell ref="H20:K20"/>
    <mergeCell ref="H21:K21"/>
    <mergeCell ref="H23:K23"/>
    <mergeCell ref="H26:K26"/>
    <mergeCell ref="A29:C29"/>
    <mergeCell ref="A30:C30"/>
    <mergeCell ref="A31:C31"/>
    <mergeCell ref="E13:F13"/>
    <mergeCell ref="E14:F14"/>
    <mergeCell ref="E15:F15"/>
    <mergeCell ref="E16:F16"/>
    <mergeCell ref="A18:L18"/>
    <mergeCell ref="H19:K19"/>
    <mergeCell ref="A13:D13"/>
    <mergeCell ref="A14:D14"/>
    <mergeCell ref="A15:D15"/>
    <mergeCell ref="A16:D16"/>
    <mergeCell ref="A19:B19"/>
    <mergeCell ref="A20:B20"/>
    <mergeCell ref="A21:B21"/>
    <mergeCell ref="A22:B22"/>
    <mergeCell ref="A28:C28"/>
    <mergeCell ref="C19:F19"/>
    <mergeCell ref="C20:F20"/>
    <mergeCell ref="C21:F21"/>
    <mergeCell ref="C22:F22"/>
    <mergeCell ref="G9:I9"/>
    <mergeCell ref="G10:I10"/>
    <mergeCell ref="G11:I11"/>
    <mergeCell ref="G12:I12"/>
    <mergeCell ref="G13:I13"/>
    <mergeCell ref="G14:I14"/>
    <mergeCell ref="G15:I15"/>
    <mergeCell ref="G16:I16"/>
    <mergeCell ref="H17:K17"/>
    <mergeCell ref="A1:J1"/>
    <mergeCell ref="K1:L1"/>
    <mergeCell ref="A41:C41"/>
    <mergeCell ref="A25:C25"/>
    <mergeCell ref="B42:C42"/>
    <mergeCell ref="B43:C43"/>
    <mergeCell ref="B44:C44"/>
    <mergeCell ref="B45:C45"/>
    <mergeCell ref="A42:A45"/>
    <mergeCell ref="A32:C32"/>
    <mergeCell ref="A33:C33"/>
    <mergeCell ref="A34:C34"/>
    <mergeCell ref="A35:C35"/>
    <mergeCell ref="A36:C36"/>
    <mergeCell ref="A37:C37"/>
    <mergeCell ref="A38:C38"/>
    <mergeCell ref="A39:C39"/>
    <mergeCell ref="A40:C40"/>
    <mergeCell ref="J40:K40"/>
    <mergeCell ref="J41:K41"/>
    <mergeCell ref="J42:K42"/>
    <mergeCell ref="J7:K7"/>
    <mergeCell ref="G7:I7"/>
    <mergeCell ref="G8:I8"/>
  </mergeCells>
  <phoneticPr fontId="1"/>
  <conditionalFormatting sqref="E14:K14">
    <cfRule type="expression" dxfId="15" priority="6">
      <formula>$P$3=1</formula>
    </cfRule>
  </conditionalFormatting>
  <conditionalFormatting sqref="D33:F33">
    <cfRule type="expression" dxfId="14" priority="5">
      <formula>$P$3=2</formula>
    </cfRule>
  </conditionalFormatting>
  <conditionalFormatting sqref="D44:F44">
    <cfRule type="expression" dxfId="13" priority="4">
      <formula>$P$3=2</formula>
    </cfRule>
  </conditionalFormatting>
  <conditionalFormatting sqref="D3:F3 I3:J3 E8:J16 C10:D10 D25:F25 I25:K25 D28:F45 I28:K45 C20:K22">
    <cfRule type="containsBlanks" dxfId="12" priority="3">
      <formula>LEN(TRIM(C3))=0</formula>
    </cfRule>
  </conditionalFormatting>
  <conditionalFormatting sqref="A3:B3">
    <cfRule type="containsBlanks" dxfId="11" priority="2">
      <formula>LEN(TRIM(A3))=0</formula>
    </cfRule>
  </conditionalFormatting>
  <conditionalFormatting sqref="A20:B22">
    <cfRule type="containsBlanks" dxfId="10" priority="1">
      <formula>LEN(TRIM(A20))=0</formula>
    </cfRule>
  </conditionalFormatting>
  <dataValidations count="5">
    <dataValidation type="list" allowBlank="1" showInputMessage="1" showErrorMessage="1" sqref="A3:B3">
      <formula1>市町名</formula1>
    </dataValidation>
    <dataValidation type="list" allowBlank="1" showInputMessage="1" showErrorMessage="1" sqref="D3:F3">
      <formula1>INDIRECT($A$3)</formula1>
    </dataValidation>
    <dataValidation type="list" allowBlank="1" showInputMessage="1" showErrorMessage="1" sqref="C10:D10">
      <formula1>事務職員</formula1>
    </dataValidation>
    <dataValidation type="list" allowBlank="1" showInputMessage="1" showErrorMessage="1" sqref="G20:G22 E8:F16 A20:B22">
      <formula1>"○"</formula1>
    </dataValidation>
    <dataValidation type="list" allowBlank="1" showInputMessage="1" showErrorMessage="1" sqref="I40:I42">
      <formula1>記号</formula1>
    </dataValidation>
  </dataValidations>
  <pageMargins left="0.64" right="0.51181102362204722" top="0.27559055118110237" bottom="0.27559055118110237"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0"/>
  <sheetViews>
    <sheetView showGridLines="0" workbookViewId="0">
      <selection activeCell="B4" sqref="B4"/>
    </sheetView>
  </sheetViews>
  <sheetFormatPr defaultColWidth="0" defaultRowHeight="18.75" zeroHeight="1" x14ac:dyDescent="0.4"/>
  <cols>
    <col min="1" max="22" width="4.125" customWidth="1"/>
    <col min="23" max="25" width="4.125" hidden="1" customWidth="1"/>
    <col min="26" max="16384" width="9" hidden="1"/>
  </cols>
  <sheetData>
    <row r="1" spans="1:22" x14ac:dyDescent="0.4">
      <c r="A1" s="60" t="s">
        <v>50</v>
      </c>
      <c r="B1" s="60"/>
      <c r="C1" s="60"/>
      <c r="D1" s="60"/>
      <c r="E1" s="60"/>
      <c r="F1" s="60"/>
      <c r="G1" s="60"/>
      <c r="H1" s="60"/>
      <c r="I1" s="60"/>
      <c r="J1" s="60"/>
      <c r="K1" s="60"/>
      <c r="L1" s="60"/>
      <c r="M1" s="60"/>
      <c r="N1" s="60"/>
      <c r="O1" s="60"/>
      <c r="P1" s="60"/>
      <c r="Q1" s="60"/>
      <c r="R1" s="60"/>
      <c r="S1" s="60"/>
      <c r="T1" s="88" t="s">
        <v>208</v>
      </c>
      <c r="U1" s="88"/>
      <c r="V1" s="34"/>
    </row>
    <row r="2" spans="1:22" ht="26.25" customHeight="1" thickBot="1" x14ac:dyDescent="0.45">
      <c r="A2" s="113" t="s">
        <v>164</v>
      </c>
      <c r="B2" s="113"/>
      <c r="C2" s="113"/>
      <c r="D2" s="113"/>
      <c r="E2" s="114"/>
      <c r="F2" s="114"/>
      <c r="G2" s="113" t="s">
        <v>165</v>
      </c>
      <c r="H2" s="113"/>
      <c r="I2" s="113" t="s">
        <v>166</v>
      </c>
      <c r="J2" s="113"/>
      <c r="K2" s="28"/>
      <c r="L2" s="113" t="s">
        <v>167</v>
      </c>
      <c r="M2" s="113"/>
      <c r="N2" s="28"/>
      <c r="O2" s="113" t="s">
        <v>168</v>
      </c>
      <c r="P2" s="113"/>
      <c r="Q2" s="28"/>
      <c r="R2" s="4"/>
      <c r="S2" s="4"/>
      <c r="T2" s="4"/>
      <c r="U2" s="4"/>
    </row>
    <row r="3" spans="1:22" ht="20.25" thickTop="1" thickBot="1" x14ac:dyDescent="0.45">
      <c r="A3" s="10" t="s">
        <v>11</v>
      </c>
      <c r="B3" s="11" t="s">
        <v>46</v>
      </c>
      <c r="C3" s="104" t="s">
        <v>47</v>
      </c>
      <c r="D3" s="105"/>
      <c r="E3" s="105"/>
      <c r="F3" s="105"/>
      <c r="G3" s="106"/>
      <c r="H3" s="102" t="s">
        <v>48</v>
      </c>
      <c r="I3" s="102"/>
      <c r="J3" s="102"/>
      <c r="K3" s="102"/>
      <c r="L3" s="11" t="s">
        <v>11</v>
      </c>
      <c r="M3" s="11" t="s">
        <v>46</v>
      </c>
      <c r="N3" s="102" t="s">
        <v>47</v>
      </c>
      <c r="O3" s="102"/>
      <c r="P3" s="102"/>
      <c r="Q3" s="102"/>
      <c r="R3" s="102" t="s">
        <v>48</v>
      </c>
      <c r="S3" s="102"/>
      <c r="T3" s="102"/>
      <c r="U3" s="103"/>
    </row>
    <row r="4" spans="1:22" ht="16.5" customHeight="1" thickTop="1" x14ac:dyDescent="0.4">
      <c r="A4" s="95">
        <v>1</v>
      </c>
      <c r="B4" s="18"/>
      <c r="C4" s="107"/>
      <c r="D4" s="108"/>
      <c r="E4" s="108"/>
      <c r="F4" s="108"/>
      <c r="G4" s="109"/>
      <c r="H4" s="110"/>
      <c r="I4" s="111"/>
      <c r="J4" s="111"/>
      <c r="K4" s="112"/>
      <c r="L4" s="117">
        <v>5</v>
      </c>
      <c r="M4" s="19"/>
      <c r="N4" s="110"/>
      <c r="O4" s="111"/>
      <c r="P4" s="111"/>
      <c r="Q4" s="112"/>
      <c r="R4" s="110"/>
      <c r="S4" s="111"/>
      <c r="T4" s="111"/>
      <c r="U4" s="119"/>
    </row>
    <row r="5" spans="1:22" ht="16.5" customHeight="1" x14ac:dyDescent="0.4">
      <c r="A5" s="87"/>
      <c r="B5" s="19"/>
      <c r="C5" s="89"/>
      <c r="D5" s="90"/>
      <c r="E5" s="90"/>
      <c r="F5" s="90"/>
      <c r="G5" s="91"/>
      <c r="H5" s="110"/>
      <c r="I5" s="111"/>
      <c r="J5" s="111"/>
      <c r="K5" s="112"/>
      <c r="L5" s="118"/>
      <c r="M5" s="19"/>
      <c r="N5" s="110"/>
      <c r="O5" s="111"/>
      <c r="P5" s="111"/>
      <c r="Q5" s="112"/>
      <c r="R5" s="110"/>
      <c r="S5" s="111"/>
      <c r="T5" s="111"/>
      <c r="U5" s="119"/>
    </row>
    <row r="6" spans="1:22" ht="16.5" customHeight="1" x14ac:dyDescent="0.4">
      <c r="A6" s="87"/>
      <c r="B6" s="19"/>
      <c r="C6" s="89"/>
      <c r="D6" s="90"/>
      <c r="E6" s="90"/>
      <c r="F6" s="90"/>
      <c r="G6" s="91"/>
      <c r="H6" s="110"/>
      <c r="I6" s="111"/>
      <c r="J6" s="111"/>
      <c r="K6" s="112"/>
      <c r="L6" s="118"/>
      <c r="M6" s="19"/>
      <c r="N6" s="110"/>
      <c r="O6" s="111"/>
      <c r="P6" s="111"/>
      <c r="Q6" s="112"/>
      <c r="R6" s="110"/>
      <c r="S6" s="111"/>
      <c r="T6" s="111"/>
      <c r="U6" s="119"/>
    </row>
    <row r="7" spans="1:22" ht="16.5" customHeight="1" x14ac:dyDescent="0.4">
      <c r="A7" s="87"/>
      <c r="B7" s="19"/>
      <c r="C7" s="89"/>
      <c r="D7" s="90"/>
      <c r="E7" s="90"/>
      <c r="F7" s="90"/>
      <c r="G7" s="91"/>
      <c r="H7" s="110"/>
      <c r="I7" s="111"/>
      <c r="J7" s="111"/>
      <c r="K7" s="112"/>
      <c r="L7" s="118"/>
      <c r="M7" s="19"/>
      <c r="N7" s="110"/>
      <c r="O7" s="111"/>
      <c r="P7" s="111"/>
      <c r="Q7" s="112"/>
      <c r="R7" s="110"/>
      <c r="S7" s="111"/>
      <c r="T7" s="111"/>
      <c r="U7" s="119"/>
    </row>
    <row r="8" spans="1:22" ht="16.5" customHeight="1" x14ac:dyDescent="0.4">
      <c r="A8" s="87"/>
      <c r="B8" s="20"/>
      <c r="C8" s="89"/>
      <c r="D8" s="90"/>
      <c r="E8" s="90"/>
      <c r="F8" s="90"/>
      <c r="G8" s="91"/>
      <c r="H8" s="82"/>
      <c r="I8" s="83"/>
      <c r="J8" s="83"/>
      <c r="K8" s="84"/>
      <c r="L8" s="86"/>
      <c r="M8" s="20"/>
      <c r="N8" s="82"/>
      <c r="O8" s="83"/>
      <c r="P8" s="83"/>
      <c r="Q8" s="84"/>
      <c r="R8" s="82"/>
      <c r="S8" s="83"/>
      <c r="T8" s="83"/>
      <c r="U8" s="123"/>
    </row>
    <row r="9" spans="1:22" ht="16.5" customHeight="1" x14ac:dyDescent="0.4">
      <c r="A9" s="87">
        <v>2</v>
      </c>
      <c r="B9" s="21"/>
      <c r="C9" s="97"/>
      <c r="D9" s="98"/>
      <c r="E9" s="98"/>
      <c r="F9" s="98"/>
      <c r="G9" s="99"/>
      <c r="H9" s="120"/>
      <c r="I9" s="121"/>
      <c r="J9" s="121"/>
      <c r="K9" s="122"/>
      <c r="L9" s="118">
        <v>6</v>
      </c>
      <c r="M9" s="21"/>
      <c r="N9" s="120"/>
      <c r="O9" s="121"/>
      <c r="P9" s="121"/>
      <c r="Q9" s="122"/>
      <c r="R9" s="120"/>
      <c r="S9" s="121"/>
      <c r="T9" s="121"/>
      <c r="U9" s="124"/>
    </row>
    <row r="10" spans="1:22" ht="16.5" customHeight="1" x14ac:dyDescent="0.4">
      <c r="A10" s="87"/>
      <c r="B10" s="19"/>
      <c r="C10" s="89"/>
      <c r="D10" s="90"/>
      <c r="E10" s="90"/>
      <c r="F10" s="90"/>
      <c r="G10" s="91"/>
      <c r="H10" s="110"/>
      <c r="I10" s="111"/>
      <c r="J10" s="111"/>
      <c r="K10" s="112"/>
      <c r="L10" s="118"/>
      <c r="M10" s="19"/>
      <c r="N10" s="110"/>
      <c r="O10" s="111"/>
      <c r="P10" s="111"/>
      <c r="Q10" s="112"/>
      <c r="R10" s="110"/>
      <c r="S10" s="111"/>
      <c r="T10" s="111"/>
      <c r="U10" s="119"/>
    </row>
    <row r="11" spans="1:22" ht="16.5" customHeight="1" x14ac:dyDescent="0.4">
      <c r="A11" s="87"/>
      <c r="B11" s="19"/>
      <c r="C11" s="89"/>
      <c r="D11" s="90"/>
      <c r="E11" s="90"/>
      <c r="F11" s="90"/>
      <c r="G11" s="91"/>
      <c r="H11" s="110"/>
      <c r="I11" s="111"/>
      <c r="J11" s="111"/>
      <c r="K11" s="112"/>
      <c r="L11" s="118"/>
      <c r="M11" s="19"/>
      <c r="N11" s="110"/>
      <c r="O11" s="111"/>
      <c r="P11" s="111"/>
      <c r="Q11" s="112"/>
      <c r="R11" s="110"/>
      <c r="S11" s="111"/>
      <c r="T11" s="111"/>
      <c r="U11" s="119"/>
    </row>
    <row r="12" spans="1:22" ht="16.5" customHeight="1" x14ac:dyDescent="0.4">
      <c r="A12" s="87"/>
      <c r="B12" s="19"/>
      <c r="C12" s="89"/>
      <c r="D12" s="90"/>
      <c r="E12" s="90"/>
      <c r="F12" s="90"/>
      <c r="G12" s="91"/>
      <c r="H12" s="110"/>
      <c r="I12" s="111"/>
      <c r="J12" s="111"/>
      <c r="K12" s="112"/>
      <c r="L12" s="118"/>
      <c r="M12" s="19"/>
      <c r="N12" s="110"/>
      <c r="O12" s="111"/>
      <c r="P12" s="111"/>
      <c r="Q12" s="112"/>
      <c r="R12" s="110"/>
      <c r="S12" s="111"/>
      <c r="T12" s="111"/>
      <c r="U12" s="119"/>
    </row>
    <row r="13" spans="1:22" ht="16.5" customHeight="1" thickBot="1" x14ac:dyDescent="0.45">
      <c r="A13" s="87"/>
      <c r="B13" s="20"/>
      <c r="C13" s="89"/>
      <c r="D13" s="90"/>
      <c r="E13" s="90"/>
      <c r="F13" s="90"/>
      <c r="G13" s="91"/>
      <c r="H13" s="82"/>
      <c r="I13" s="83"/>
      <c r="J13" s="83"/>
      <c r="K13" s="84"/>
      <c r="L13" s="118"/>
      <c r="M13" s="19"/>
      <c r="N13" s="110"/>
      <c r="O13" s="111"/>
      <c r="P13" s="111"/>
      <c r="Q13" s="112"/>
      <c r="R13" s="110"/>
      <c r="S13" s="111"/>
      <c r="T13" s="111"/>
      <c r="U13" s="119"/>
    </row>
    <row r="14" spans="1:22" ht="16.5" customHeight="1" thickTop="1" x14ac:dyDescent="0.4">
      <c r="A14" s="87">
        <v>3</v>
      </c>
      <c r="B14" s="21"/>
      <c r="C14" s="97"/>
      <c r="D14" s="98"/>
      <c r="E14" s="98"/>
      <c r="F14" s="98"/>
      <c r="G14" s="99"/>
      <c r="H14" s="120"/>
      <c r="I14" s="121"/>
      <c r="J14" s="121"/>
      <c r="K14" s="121"/>
      <c r="L14" s="127" t="s">
        <v>49</v>
      </c>
      <c r="M14" s="128"/>
      <c r="N14" s="128"/>
      <c r="O14" s="128"/>
      <c r="P14" s="128"/>
      <c r="Q14" s="128"/>
      <c r="R14" s="128"/>
      <c r="S14" s="128"/>
      <c r="T14" s="128"/>
      <c r="U14" s="129"/>
    </row>
    <row r="15" spans="1:22" ht="16.5" customHeight="1" thickBot="1" x14ac:dyDescent="0.45">
      <c r="A15" s="87"/>
      <c r="B15" s="19"/>
      <c r="C15" s="89"/>
      <c r="D15" s="90"/>
      <c r="E15" s="90"/>
      <c r="F15" s="90"/>
      <c r="G15" s="91"/>
      <c r="H15" s="110"/>
      <c r="I15" s="111"/>
      <c r="J15" s="111"/>
      <c r="K15" s="111"/>
      <c r="L15" s="125" t="s">
        <v>51</v>
      </c>
      <c r="M15" s="126"/>
      <c r="N15" s="126" t="s">
        <v>52</v>
      </c>
      <c r="O15" s="126"/>
      <c r="P15" s="126"/>
      <c r="Q15" s="126" t="s">
        <v>53</v>
      </c>
      <c r="R15" s="126"/>
      <c r="S15" s="126"/>
      <c r="T15" s="126"/>
      <c r="U15" s="12" t="s">
        <v>54</v>
      </c>
    </row>
    <row r="16" spans="1:22" ht="16.5" customHeight="1" thickTop="1" x14ac:dyDescent="0.4">
      <c r="A16" s="87"/>
      <c r="B16" s="19"/>
      <c r="C16" s="89"/>
      <c r="D16" s="90"/>
      <c r="E16" s="90"/>
      <c r="F16" s="90"/>
      <c r="G16" s="91"/>
      <c r="H16" s="110"/>
      <c r="I16" s="111"/>
      <c r="J16" s="111"/>
      <c r="K16" s="111"/>
      <c r="L16" s="85"/>
      <c r="M16" s="86"/>
      <c r="N16" s="135"/>
      <c r="O16" s="135"/>
      <c r="P16" s="135"/>
      <c r="Q16" s="135"/>
      <c r="R16" s="135"/>
      <c r="S16" s="135"/>
      <c r="T16" s="135"/>
      <c r="U16" s="23"/>
    </row>
    <row r="17" spans="1:21" ht="16.5" customHeight="1" x14ac:dyDescent="0.4">
      <c r="A17" s="87"/>
      <c r="B17" s="19"/>
      <c r="C17" s="89"/>
      <c r="D17" s="90"/>
      <c r="E17" s="90"/>
      <c r="F17" s="90"/>
      <c r="G17" s="91"/>
      <c r="H17" s="110"/>
      <c r="I17" s="111"/>
      <c r="J17" s="111"/>
      <c r="K17" s="111"/>
      <c r="L17" s="87"/>
      <c r="M17" s="68"/>
      <c r="N17" s="100"/>
      <c r="O17" s="100"/>
      <c r="P17" s="100"/>
      <c r="Q17" s="100"/>
      <c r="R17" s="100"/>
      <c r="S17" s="100"/>
      <c r="T17" s="100"/>
      <c r="U17" s="24"/>
    </row>
    <row r="18" spans="1:21" ht="16.5" customHeight="1" x14ac:dyDescent="0.4">
      <c r="A18" s="87"/>
      <c r="B18" s="20"/>
      <c r="C18" s="92"/>
      <c r="D18" s="93"/>
      <c r="E18" s="93"/>
      <c r="F18" s="93"/>
      <c r="G18" s="94"/>
      <c r="H18" s="82"/>
      <c r="I18" s="83"/>
      <c r="J18" s="83"/>
      <c r="K18" s="83"/>
      <c r="L18" s="87"/>
      <c r="M18" s="68"/>
      <c r="N18" s="100"/>
      <c r="O18" s="100"/>
      <c r="P18" s="100"/>
      <c r="Q18" s="100"/>
      <c r="R18" s="100"/>
      <c r="S18" s="100"/>
      <c r="T18" s="100"/>
      <c r="U18" s="24"/>
    </row>
    <row r="19" spans="1:21" ht="16.5" customHeight="1" x14ac:dyDescent="0.4">
      <c r="A19" s="87">
        <v>4</v>
      </c>
      <c r="B19" s="21"/>
      <c r="C19" s="89"/>
      <c r="D19" s="90"/>
      <c r="E19" s="90"/>
      <c r="F19" s="90"/>
      <c r="G19" s="91"/>
      <c r="H19" s="120"/>
      <c r="I19" s="121"/>
      <c r="J19" s="121"/>
      <c r="K19" s="121"/>
      <c r="L19" s="87"/>
      <c r="M19" s="68"/>
      <c r="N19" s="100"/>
      <c r="O19" s="100"/>
      <c r="P19" s="100"/>
      <c r="Q19" s="100"/>
      <c r="R19" s="100"/>
      <c r="S19" s="100"/>
      <c r="T19" s="100"/>
      <c r="U19" s="24"/>
    </row>
    <row r="20" spans="1:21" ht="16.5" customHeight="1" x14ac:dyDescent="0.4">
      <c r="A20" s="87"/>
      <c r="B20" s="19"/>
      <c r="C20" s="89"/>
      <c r="D20" s="90"/>
      <c r="E20" s="90"/>
      <c r="F20" s="90"/>
      <c r="G20" s="91"/>
      <c r="H20" s="110"/>
      <c r="I20" s="111"/>
      <c r="J20" s="111"/>
      <c r="K20" s="111"/>
      <c r="L20" s="87"/>
      <c r="M20" s="68"/>
      <c r="N20" s="100"/>
      <c r="O20" s="100"/>
      <c r="P20" s="100"/>
      <c r="Q20" s="100"/>
      <c r="R20" s="100"/>
      <c r="S20" s="100"/>
      <c r="T20" s="100"/>
      <c r="U20" s="24"/>
    </row>
    <row r="21" spans="1:21" ht="16.5" customHeight="1" x14ac:dyDescent="0.4">
      <c r="A21" s="87"/>
      <c r="B21" s="19"/>
      <c r="C21" s="89"/>
      <c r="D21" s="90"/>
      <c r="E21" s="90"/>
      <c r="F21" s="90"/>
      <c r="G21" s="91"/>
      <c r="H21" s="110"/>
      <c r="I21" s="111"/>
      <c r="J21" s="111"/>
      <c r="K21" s="111"/>
      <c r="L21" s="87"/>
      <c r="M21" s="68"/>
      <c r="N21" s="100"/>
      <c r="O21" s="100"/>
      <c r="P21" s="100"/>
      <c r="Q21" s="100"/>
      <c r="R21" s="100"/>
      <c r="S21" s="100"/>
      <c r="T21" s="100"/>
      <c r="U21" s="24"/>
    </row>
    <row r="22" spans="1:21" ht="16.5" customHeight="1" x14ac:dyDescent="0.4">
      <c r="A22" s="87"/>
      <c r="B22" s="19"/>
      <c r="C22" s="89"/>
      <c r="D22" s="90"/>
      <c r="E22" s="90"/>
      <c r="F22" s="90"/>
      <c r="G22" s="91"/>
      <c r="H22" s="110"/>
      <c r="I22" s="111"/>
      <c r="J22" s="111"/>
      <c r="K22" s="111"/>
      <c r="L22" s="87"/>
      <c r="M22" s="68"/>
      <c r="N22" s="100"/>
      <c r="O22" s="100"/>
      <c r="P22" s="100"/>
      <c r="Q22" s="100"/>
      <c r="R22" s="100"/>
      <c r="S22" s="100"/>
      <c r="T22" s="100"/>
      <c r="U22" s="24"/>
    </row>
    <row r="23" spans="1:21" ht="16.5" customHeight="1" thickBot="1" x14ac:dyDescent="0.45">
      <c r="A23" s="96"/>
      <c r="B23" s="22"/>
      <c r="C23" s="92"/>
      <c r="D23" s="93"/>
      <c r="E23" s="93"/>
      <c r="F23" s="93"/>
      <c r="G23" s="94"/>
      <c r="H23" s="115"/>
      <c r="I23" s="116"/>
      <c r="J23" s="116"/>
      <c r="K23" s="116"/>
      <c r="L23" s="96"/>
      <c r="M23" s="136"/>
      <c r="N23" s="130"/>
      <c r="O23" s="130"/>
      <c r="P23" s="130"/>
      <c r="Q23" s="130"/>
      <c r="R23" s="130"/>
      <c r="S23" s="130"/>
      <c r="T23" s="130"/>
      <c r="U23" s="25"/>
    </row>
    <row r="24" spans="1:21" s="6" customFormat="1" ht="16.5" customHeight="1" thickTop="1" x14ac:dyDescent="0.4">
      <c r="A24" s="131" t="s">
        <v>174</v>
      </c>
      <c r="B24" s="131"/>
      <c r="C24" s="131"/>
      <c r="D24" s="131"/>
      <c r="E24" s="131"/>
      <c r="F24" s="131"/>
      <c r="G24" s="131"/>
      <c r="H24" s="131"/>
      <c r="I24" s="131"/>
      <c r="J24" s="131"/>
      <c r="K24" s="131"/>
      <c r="L24" s="131"/>
      <c r="M24" s="131"/>
      <c r="N24" s="131"/>
      <c r="O24" s="131"/>
      <c r="P24" s="131"/>
      <c r="Q24" s="131"/>
      <c r="R24" s="131"/>
      <c r="S24" s="131"/>
      <c r="T24" s="131"/>
      <c r="U24" s="131"/>
    </row>
    <row r="25" spans="1:21" s="6" customFormat="1" ht="16.5" customHeight="1" x14ac:dyDescent="0.4">
      <c r="A25" s="132"/>
      <c r="B25" s="132"/>
      <c r="C25" s="132"/>
      <c r="D25" s="132"/>
      <c r="E25" s="132"/>
      <c r="F25" s="132"/>
      <c r="G25" s="132"/>
      <c r="H25" s="132"/>
      <c r="I25" s="132"/>
      <c r="J25" s="132"/>
      <c r="K25" s="132"/>
      <c r="L25" s="132"/>
      <c r="M25" s="132"/>
      <c r="N25" s="132"/>
      <c r="O25" s="132"/>
      <c r="P25" s="132"/>
      <c r="Q25" s="132"/>
      <c r="R25" s="132"/>
      <c r="S25" s="132"/>
      <c r="T25" s="132"/>
      <c r="U25" s="132"/>
    </row>
    <row r="26" spans="1:21" s="6" customFormat="1" ht="16.5" customHeight="1" x14ac:dyDescent="0.4">
      <c r="A26" s="132"/>
      <c r="B26" s="132"/>
      <c r="C26" s="132"/>
      <c r="D26" s="132"/>
      <c r="E26" s="132"/>
      <c r="F26" s="132"/>
      <c r="G26" s="132"/>
      <c r="H26" s="132"/>
      <c r="I26" s="132"/>
      <c r="J26" s="132"/>
      <c r="K26" s="132"/>
      <c r="L26" s="132"/>
      <c r="M26" s="132"/>
      <c r="N26" s="132"/>
      <c r="O26" s="132"/>
      <c r="P26" s="132"/>
      <c r="Q26" s="132"/>
      <c r="R26" s="132"/>
      <c r="S26" s="132"/>
      <c r="T26" s="132"/>
      <c r="U26" s="132"/>
    </row>
    <row r="27" spans="1:21" s="6" customFormat="1" ht="16.5" customHeight="1" x14ac:dyDescent="0.4">
      <c r="A27" s="132"/>
      <c r="B27" s="132"/>
      <c r="C27" s="132"/>
      <c r="D27" s="132"/>
      <c r="E27" s="132"/>
      <c r="F27" s="132"/>
      <c r="G27" s="132"/>
      <c r="H27" s="132"/>
      <c r="I27" s="132"/>
      <c r="J27" s="132"/>
      <c r="K27" s="132"/>
      <c r="L27" s="132"/>
      <c r="M27" s="132"/>
      <c r="N27" s="132"/>
      <c r="O27" s="132"/>
      <c r="P27" s="132"/>
      <c r="Q27" s="132"/>
      <c r="R27" s="132"/>
      <c r="S27" s="132"/>
      <c r="T27" s="132"/>
      <c r="U27" s="132"/>
    </row>
    <row r="28" spans="1:21" s="6" customFormat="1" ht="16.5" customHeight="1" x14ac:dyDescent="0.4">
      <c r="A28" s="132"/>
      <c r="B28" s="132"/>
      <c r="C28" s="132"/>
      <c r="D28" s="132"/>
      <c r="E28" s="132"/>
      <c r="F28" s="132"/>
      <c r="G28" s="132"/>
      <c r="H28" s="132"/>
      <c r="I28" s="132"/>
      <c r="J28" s="132"/>
      <c r="K28" s="132"/>
      <c r="L28" s="132"/>
      <c r="M28" s="132"/>
      <c r="N28" s="132"/>
      <c r="O28" s="132"/>
      <c r="P28" s="132"/>
      <c r="Q28" s="132"/>
      <c r="R28" s="132"/>
      <c r="S28" s="132"/>
      <c r="T28" s="132"/>
      <c r="U28" s="132"/>
    </row>
    <row r="29" spans="1:21" s="6" customFormat="1" ht="16.5" customHeight="1" x14ac:dyDescent="0.4">
      <c r="A29" s="132"/>
      <c r="B29" s="132"/>
      <c r="C29" s="132"/>
      <c r="D29" s="132"/>
      <c r="E29" s="132"/>
      <c r="F29" s="132"/>
      <c r="G29" s="132"/>
      <c r="H29" s="132"/>
      <c r="I29" s="132"/>
      <c r="J29" s="132"/>
      <c r="K29" s="132"/>
      <c r="L29" s="132"/>
      <c r="M29" s="132"/>
      <c r="N29" s="132"/>
      <c r="O29" s="132"/>
      <c r="P29" s="132"/>
      <c r="Q29" s="132"/>
      <c r="R29" s="132"/>
      <c r="S29" s="132"/>
      <c r="T29" s="132"/>
      <c r="U29" s="132"/>
    </row>
    <row r="30" spans="1:21" ht="36" customHeight="1" x14ac:dyDescent="0.4">
      <c r="A30" s="133" t="s">
        <v>175</v>
      </c>
      <c r="B30" s="133"/>
      <c r="C30" s="133"/>
      <c r="D30" s="133"/>
      <c r="E30" s="133"/>
      <c r="F30" s="133"/>
      <c r="G30" s="133"/>
      <c r="H30" s="133"/>
      <c r="I30" s="133"/>
      <c r="J30" s="133"/>
      <c r="K30" s="133"/>
      <c r="L30" s="133"/>
      <c r="M30" s="133"/>
      <c r="N30" s="133"/>
      <c r="O30" s="133"/>
      <c r="P30" s="133"/>
      <c r="Q30" s="133"/>
      <c r="R30" s="133"/>
      <c r="S30" s="133"/>
      <c r="T30" s="133"/>
      <c r="U30" s="133"/>
    </row>
    <row r="31" spans="1:21" ht="9" customHeight="1" x14ac:dyDescent="0.4">
      <c r="A31" s="133"/>
      <c r="B31" s="134"/>
      <c r="C31" s="134"/>
      <c r="D31" s="134"/>
      <c r="E31" s="134"/>
      <c r="F31" s="134"/>
      <c r="G31" s="134"/>
      <c r="H31" s="134"/>
      <c r="I31" s="134"/>
      <c r="J31" s="134"/>
      <c r="K31" s="134"/>
      <c r="L31" s="134"/>
      <c r="M31" s="134"/>
      <c r="N31" s="134"/>
      <c r="O31" s="134"/>
      <c r="P31" s="134"/>
      <c r="Q31" s="134"/>
      <c r="R31" s="134"/>
      <c r="S31" s="134"/>
      <c r="T31" s="134"/>
      <c r="U31" s="134"/>
    </row>
    <row r="32" spans="1:21" x14ac:dyDescent="0.4">
      <c r="A32" s="60" t="s">
        <v>202</v>
      </c>
      <c r="B32" s="141"/>
      <c r="C32" s="141"/>
      <c r="D32" s="141"/>
      <c r="E32" s="141"/>
      <c r="F32" s="141"/>
      <c r="G32" s="141"/>
      <c r="H32" s="141"/>
      <c r="I32" s="141"/>
      <c r="J32" s="141"/>
      <c r="K32" s="141"/>
      <c r="L32" s="141"/>
      <c r="M32" s="141"/>
      <c r="N32" s="141"/>
      <c r="O32" s="141"/>
      <c r="P32" s="141"/>
      <c r="Q32" s="141"/>
      <c r="R32" s="141"/>
      <c r="S32" s="141"/>
      <c r="T32" s="141"/>
      <c r="U32" s="141"/>
    </row>
    <row r="33" spans="1:21" x14ac:dyDescent="0.4">
      <c r="A33" s="55" t="s">
        <v>55</v>
      </c>
      <c r="B33" s="56"/>
      <c r="C33" s="57"/>
      <c r="D33" s="61" t="s">
        <v>56</v>
      </c>
      <c r="E33" s="61"/>
      <c r="F33" s="61"/>
      <c r="G33" s="67"/>
      <c r="H33" s="57" t="s">
        <v>55</v>
      </c>
      <c r="I33" s="57"/>
      <c r="J33" s="61"/>
      <c r="K33" s="55" t="s">
        <v>56</v>
      </c>
      <c r="L33" s="56"/>
      <c r="M33" s="56"/>
      <c r="N33" s="142"/>
      <c r="O33" s="57" t="s">
        <v>55</v>
      </c>
      <c r="P33" s="57"/>
      <c r="Q33" s="61"/>
      <c r="R33" s="61" t="s">
        <v>56</v>
      </c>
      <c r="S33" s="61"/>
      <c r="T33" s="61"/>
      <c r="U33" s="61"/>
    </row>
    <row r="34" spans="1:21" x14ac:dyDescent="0.4">
      <c r="A34" s="51"/>
      <c r="B34" s="58"/>
      <c r="C34" s="52"/>
      <c r="D34" s="100"/>
      <c r="E34" s="100"/>
      <c r="F34" s="100"/>
      <c r="G34" s="101"/>
      <c r="H34" s="137"/>
      <c r="I34" s="137"/>
      <c r="J34" s="100"/>
      <c r="K34" s="138"/>
      <c r="L34" s="139"/>
      <c r="M34" s="139"/>
      <c r="N34" s="140"/>
      <c r="O34" s="137"/>
      <c r="P34" s="137"/>
      <c r="Q34" s="100"/>
      <c r="R34" s="100"/>
      <c r="S34" s="100"/>
      <c r="T34" s="100"/>
      <c r="U34" s="100"/>
    </row>
    <row r="35" spans="1:21" x14ac:dyDescent="0.4">
      <c r="A35" s="51"/>
      <c r="B35" s="58"/>
      <c r="C35" s="52"/>
      <c r="D35" s="138"/>
      <c r="E35" s="139"/>
      <c r="F35" s="139"/>
      <c r="G35" s="140"/>
      <c r="H35" s="137"/>
      <c r="I35" s="137"/>
      <c r="J35" s="100"/>
      <c r="K35" s="138"/>
      <c r="L35" s="139"/>
      <c r="M35" s="139"/>
      <c r="N35" s="140"/>
      <c r="O35" s="137"/>
      <c r="P35" s="137"/>
      <c r="Q35" s="100"/>
      <c r="R35" s="100"/>
      <c r="S35" s="100"/>
      <c r="T35" s="100"/>
      <c r="U35" s="100"/>
    </row>
    <row r="36" spans="1:21" x14ac:dyDescent="0.4">
      <c r="A36" s="51"/>
      <c r="B36" s="58"/>
      <c r="C36" s="52"/>
      <c r="D36" s="100"/>
      <c r="E36" s="100"/>
      <c r="F36" s="100"/>
      <c r="G36" s="101"/>
      <c r="H36" s="137"/>
      <c r="I36" s="137"/>
      <c r="J36" s="100"/>
      <c r="K36" s="138"/>
      <c r="L36" s="139"/>
      <c r="M36" s="139"/>
      <c r="N36" s="140"/>
      <c r="O36" s="143"/>
      <c r="P36" s="137"/>
      <c r="Q36" s="100"/>
      <c r="R36" s="100"/>
      <c r="S36" s="100"/>
      <c r="T36" s="100"/>
      <c r="U36" s="100"/>
    </row>
    <row r="37" spans="1:21" x14ac:dyDescent="0.4">
      <c r="A37" s="51"/>
      <c r="B37" s="58"/>
      <c r="C37" s="52"/>
      <c r="D37" s="100"/>
      <c r="E37" s="100"/>
      <c r="F37" s="100"/>
      <c r="G37" s="101"/>
      <c r="H37" s="137"/>
      <c r="I37" s="137"/>
      <c r="J37" s="100"/>
      <c r="K37" s="138"/>
      <c r="L37" s="139"/>
      <c r="M37" s="139"/>
      <c r="N37" s="140"/>
      <c r="O37" s="137"/>
      <c r="P37" s="137"/>
      <c r="Q37" s="100"/>
      <c r="R37" s="100"/>
      <c r="S37" s="100"/>
      <c r="T37" s="100"/>
      <c r="U37" s="100"/>
    </row>
    <row r="38" spans="1:21" x14ac:dyDescent="0.4">
      <c r="A38" s="51"/>
      <c r="B38" s="58"/>
      <c r="C38" s="52"/>
      <c r="D38" s="100"/>
      <c r="E38" s="100"/>
      <c r="F38" s="100"/>
      <c r="G38" s="101"/>
      <c r="H38" s="137"/>
      <c r="I38" s="137"/>
      <c r="J38" s="100"/>
      <c r="K38" s="138"/>
      <c r="L38" s="139"/>
      <c r="M38" s="139"/>
      <c r="N38" s="140"/>
      <c r="O38" s="137"/>
      <c r="P38" s="137"/>
      <c r="Q38" s="100"/>
      <c r="R38" s="100"/>
      <c r="S38" s="100"/>
      <c r="T38" s="100"/>
      <c r="U38" s="100"/>
    </row>
    <row r="39" spans="1:21" ht="9.75" customHeight="1" x14ac:dyDescent="0.4">
      <c r="A39" s="13"/>
      <c r="B39" s="13"/>
      <c r="C39" s="13"/>
      <c r="D39" s="14"/>
      <c r="E39" s="14"/>
      <c r="F39" s="14"/>
      <c r="G39" s="14"/>
      <c r="H39" s="14"/>
      <c r="I39" s="14"/>
      <c r="J39" s="14"/>
      <c r="K39" s="14"/>
      <c r="L39" s="14"/>
      <c r="M39" s="14"/>
      <c r="N39" s="14"/>
      <c r="O39" s="14"/>
      <c r="P39" s="14"/>
      <c r="Q39" s="14"/>
      <c r="R39" s="14"/>
      <c r="S39" s="14"/>
      <c r="T39" s="14"/>
      <c r="U39" s="14"/>
    </row>
    <row r="40" spans="1:21" x14ac:dyDescent="0.4">
      <c r="A40" s="144" t="s">
        <v>176</v>
      </c>
      <c r="B40" s="144"/>
      <c r="C40" s="144"/>
      <c r="D40" s="144"/>
      <c r="E40" s="144"/>
      <c r="F40" s="144"/>
      <c r="G40" s="144"/>
      <c r="H40" s="144"/>
      <c r="I40" s="144"/>
      <c r="J40" s="144"/>
      <c r="K40" s="144"/>
      <c r="L40" s="144"/>
      <c r="M40" s="144"/>
      <c r="N40" s="144"/>
      <c r="O40" s="144"/>
      <c r="P40" s="144"/>
      <c r="Q40" s="144"/>
      <c r="R40" s="144"/>
      <c r="S40" s="144"/>
      <c r="T40" s="144"/>
      <c r="U40" s="144"/>
    </row>
    <row r="41" spans="1:21" ht="28.5" customHeight="1" x14ac:dyDescent="0.4">
      <c r="A41" s="145" t="s">
        <v>57</v>
      </c>
      <c r="B41" s="61"/>
      <c r="C41" s="61"/>
      <c r="D41" s="61"/>
      <c r="E41" s="61"/>
      <c r="F41" s="61"/>
      <c r="G41" s="68"/>
      <c r="H41" s="68"/>
      <c r="I41" s="68"/>
      <c r="J41" s="68"/>
      <c r="K41" s="68"/>
      <c r="L41" s="68"/>
      <c r="M41" s="68"/>
      <c r="N41" s="68"/>
      <c r="O41" s="68"/>
      <c r="P41" s="68"/>
      <c r="Q41" s="68"/>
      <c r="R41" s="68"/>
      <c r="S41" s="68"/>
      <c r="T41" s="68"/>
      <c r="U41" s="68"/>
    </row>
    <row r="42" spans="1:21" ht="11.25" customHeight="1" x14ac:dyDescent="0.4">
      <c r="A42" s="7"/>
      <c r="B42" s="1"/>
      <c r="C42" s="1"/>
      <c r="D42" s="1"/>
      <c r="E42" s="1"/>
      <c r="F42" s="1"/>
      <c r="G42" s="1"/>
      <c r="H42" s="1"/>
      <c r="I42" s="1"/>
      <c r="K42" s="1"/>
      <c r="L42" s="1"/>
      <c r="M42" s="1"/>
      <c r="N42" s="1"/>
      <c r="O42" s="1"/>
      <c r="P42" s="1"/>
      <c r="Q42" s="1"/>
      <c r="R42" s="1"/>
      <c r="S42" s="1"/>
      <c r="T42" s="1"/>
      <c r="U42" s="1"/>
    </row>
    <row r="43" spans="1:21" x14ac:dyDescent="0.4">
      <c r="A43" s="146" t="s">
        <v>58</v>
      </c>
      <c r="B43" s="146"/>
      <c r="C43" s="146"/>
      <c r="D43" s="146"/>
      <c r="E43" s="146"/>
      <c r="F43" s="146"/>
      <c r="G43" s="146"/>
      <c r="H43" s="146"/>
      <c r="I43" s="146"/>
      <c r="J43" s="146"/>
      <c r="K43" s="146"/>
      <c r="L43" s="146"/>
      <c r="M43" s="146"/>
      <c r="N43" s="146"/>
      <c r="O43" s="146"/>
      <c r="P43" s="146"/>
      <c r="Q43" s="146"/>
      <c r="R43" s="146"/>
      <c r="S43" s="146"/>
      <c r="T43" s="146"/>
      <c r="U43" s="146"/>
    </row>
    <row r="44" spans="1:21" x14ac:dyDescent="0.4">
      <c r="A44" s="55" t="s">
        <v>55</v>
      </c>
      <c r="B44" s="56"/>
      <c r="C44" s="57"/>
      <c r="D44" s="61" t="s">
        <v>56</v>
      </c>
      <c r="E44" s="61"/>
      <c r="F44" s="61"/>
      <c r="G44" s="67"/>
      <c r="H44" s="57" t="s">
        <v>55</v>
      </c>
      <c r="I44" s="57"/>
      <c r="J44" s="61"/>
      <c r="K44" s="55" t="s">
        <v>56</v>
      </c>
      <c r="L44" s="56"/>
      <c r="M44" s="56"/>
      <c r="N44" s="142"/>
      <c r="O44" s="57" t="s">
        <v>55</v>
      </c>
      <c r="P44" s="57"/>
      <c r="Q44" s="61"/>
      <c r="R44" s="61" t="s">
        <v>56</v>
      </c>
      <c r="S44" s="61"/>
      <c r="T44" s="61"/>
      <c r="U44" s="61"/>
    </row>
    <row r="45" spans="1:21" x14ac:dyDescent="0.4">
      <c r="A45" s="51"/>
      <c r="B45" s="58"/>
      <c r="C45" s="52"/>
      <c r="D45" s="100"/>
      <c r="E45" s="100"/>
      <c r="F45" s="100"/>
      <c r="G45" s="101"/>
      <c r="H45" s="137"/>
      <c r="I45" s="137"/>
      <c r="J45" s="100"/>
      <c r="K45" s="138"/>
      <c r="L45" s="139"/>
      <c r="M45" s="139"/>
      <c r="N45" s="140"/>
      <c r="O45" s="137"/>
      <c r="P45" s="137"/>
      <c r="Q45" s="100"/>
      <c r="R45" s="100"/>
      <c r="S45" s="100"/>
      <c r="T45" s="100"/>
      <c r="U45" s="100"/>
    </row>
    <row r="46" spans="1:21" x14ac:dyDescent="0.4">
      <c r="A46" s="51"/>
      <c r="B46" s="58"/>
      <c r="C46" s="52"/>
      <c r="D46" s="100"/>
      <c r="E46" s="100"/>
      <c r="F46" s="100"/>
      <c r="G46" s="101"/>
      <c r="H46" s="137"/>
      <c r="I46" s="137"/>
      <c r="J46" s="100"/>
      <c r="K46" s="138"/>
      <c r="L46" s="139"/>
      <c r="M46" s="139"/>
      <c r="N46" s="140"/>
      <c r="O46" s="137"/>
      <c r="P46" s="137"/>
      <c r="Q46" s="100"/>
      <c r="R46" s="100"/>
      <c r="S46" s="100"/>
      <c r="T46" s="100"/>
      <c r="U46" s="100"/>
    </row>
    <row r="47" spans="1:21" x14ac:dyDescent="0.4">
      <c r="A47" s="51"/>
      <c r="B47" s="58"/>
      <c r="C47" s="52"/>
      <c r="D47" s="100"/>
      <c r="E47" s="100"/>
      <c r="F47" s="100"/>
      <c r="G47" s="101"/>
      <c r="H47" s="137"/>
      <c r="I47" s="137"/>
      <c r="J47" s="100"/>
      <c r="K47" s="138"/>
      <c r="L47" s="139"/>
      <c r="M47" s="139"/>
      <c r="N47" s="140"/>
      <c r="O47" s="143"/>
      <c r="P47" s="137"/>
      <c r="Q47" s="100"/>
      <c r="R47" s="100"/>
      <c r="S47" s="100"/>
      <c r="T47" s="100"/>
      <c r="U47" s="100"/>
    </row>
    <row r="48" spans="1:21" x14ac:dyDescent="0.4">
      <c r="A48" s="51"/>
      <c r="B48" s="58"/>
      <c r="C48" s="52"/>
      <c r="D48" s="100"/>
      <c r="E48" s="100"/>
      <c r="F48" s="100"/>
      <c r="G48" s="101"/>
      <c r="H48" s="137"/>
      <c r="I48" s="137"/>
      <c r="J48" s="100"/>
      <c r="K48" s="138"/>
      <c r="L48" s="139"/>
      <c r="M48" s="139"/>
      <c r="N48" s="140"/>
      <c r="O48" s="137"/>
      <c r="P48" s="137"/>
      <c r="Q48" s="100"/>
      <c r="R48" s="100"/>
      <c r="S48" s="100"/>
      <c r="T48" s="100"/>
      <c r="U48" s="100"/>
    </row>
    <row r="49" spans="1:21" x14ac:dyDescent="0.4">
      <c r="A49" s="51"/>
      <c r="B49" s="58"/>
      <c r="C49" s="52"/>
      <c r="D49" s="100"/>
      <c r="E49" s="100"/>
      <c r="F49" s="100"/>
      <c r="G49" s="101"/>
      <c r="H49" s="137"/>
      <c r="I49" s="137"/>
      <c r="J49" s="100"/>
      <c r="K49" s="138"/>
      <c r="L49" s="139"/>
      <c r="M49" s="139"/>
      <c r="N49" s="140"/>
      <c r="O49" s="137"/>
      <c r="P49" s="137"/>
      <c r="Q49" s="100"/>
      <c r="R49" s="100"/>
      <c r="S49" s="100"/>
      <c r="T49" s="100"/>
      <c r="U49" s="100"/>
    </row>
    <row r="50" spans="1:21" x14ac:dyDescent="0.4"/>
  </sheetData>
  <sheetProtection sheet="1" objects="1" scenarios="1" formatCells="0" selectLockedCells="1"/>
  <mergeCells count="187">
    <mergeCell ref="A46:C46"/>
    <mergeCell ref="A47:C47"/>
    <mergeCell ref="D49:G49"/>
    <mergeCell ref="H49:J49"/>
    <mergeCell ref="K49:N49"/>
    <mergeCell ref="O49:Q49"/>
    <mergeCell ref="R49:U49"/>
    <mergeCell ref="D48:G48"/>
    <mergeCell ref="H48:J48"/>
    <mergeCell ref="K48:N48"/>
    <mergeCell ref="O48:Q48"/>
    <mergeCell ref="R48:U48"/>
    <mergeCell ref="A48:C48"/>
    <mergeCell ref="A49:C49"/>
    <mergeCell ref="D47:G47"/>
    <mergeCell ref="H47:J47"/>
    <mergeCell ref="K47:N47"/>
    <mergeCell ref="O47:Q47"/>
    <mergeCell ref="R47:U47"/>
    <mergeCell ref="D46:G46"/>
    <mergeCell ref="H46:J46"/>
    <mergeCell ref="K46:N46"/>
    <mergeCell ref="O46:Q46"/>
    <mergeCell ref="R46:U46"/>
    <mergeCell ref="D45:G45"/>
    <mergeCell ref="H45:J45"/>
    <mergeCell ref="K45:N45"/>
    <mergeCell ref="O45:Q45"/>
    <mergeCell ref="R45:U45"/>
    <mergeCell ref="A40:U40"/>
    <mergeCell ref="A41:F41"/>
    <mergeCell ref="A43:U43"/>
    <mergeCell ref="D44:G44"/>
    <mergeCell ref="H44:J44"/>
    <mergeCell ref="K44:N44"/>
    <mergeCell ref="O44:Q44"/>
    <mergeCell ref="R44:U44"/>
    <mergeCell ref="A44:C44"/>
    <mergeCell ref="A45:C45"/>
    <mergeCell ref="G41:I41"/>
    <mergeCell ref="J41:U41"/>
    <mergeCell ref="A35:C35"/>
    <mergeCell ref="A36:C36"/>
    <mergeCell ref="D38:G38"/>
    <mergeCell ref="H38:J38"/>
    <mergeCell ref="O38:Q38"/>
    <mergeCell ref="R38:U38"/>
    <mergeCell ref="K38:N38"/>
    <mergeCell ref="D37:G37"/>
    <mergeCell ref="H37:J37"/>
    <mergeCell ref="O37:Q37"/>
    <mergeCell ref="R37:U37"/>
    <mergeCell ref="K37:N37"/>
    <mergeCell ref="A37:C37"/>
    <mergeCell ref="A38:C38"/>
    <mergeCell ref="D36:G36"/>
    <mergeCell ref="H36:J36"/>
    <mergeCell ref="O36:Q36"/>
    <mergeCell ref="R36:U36"/>
    <mergeCell ref="K36:N36"/>
    <mergeCell ref="D35:G35"/>
    <mergeCell ref="H35:J35"/>
    <mergeCell ref="O35:Q35"/>
    <mergeCell ref="R35:U35"/>
    <mergeCell ref="K35:N35"/>
    <mergeCell ref="H34:J34"/>
    <mergeCell ref="O34:Q34"/>
    <mergeCell ref="R34:U34"/>
    <mergeCell ref="K34:N34"/>
    <mergeCell ref="A32:U32"/>
    <mergeCell ref="D33:G33"/>
    <mergeCell ref="H33:J33"/>
    <mergeCell ref="O33:Q33"/>
    <mergeCell ref="R33:U33"/>
    <mergeCell ref="K33:N33"/>
    <mergeCell ref="Q23:T23"/>
    <mergeCell ref="A24:U29"/>
    <mergeCell ref="A31:U31"/>
    <mergeCell ref="A30:U30"/>
    <mergeCell ref="N21:P21"/>
    <mergeCell ref="N22:P22"/>
    <mergeCell ref="N23:P23"/>
    <mergeCell ref="Q16:T16"/>
    <mergeCell ref="Q17:T17"/>
    <mergeCell ref="Q18:T18"/>
    <mergeCell ref="Q19:T19"/>
    <mergeCell ref="Q20:T20"/>
    <mergeCell ref="Q21:T21"/>
    <mergeCell ref="Q22:T22"/>
    <mergeCell ref="L19:M19"/>
    <mergeCell ref="L20:M20"/>
    <mergeCell ref="L21:M21"/>
    <mergeCell ref="L22:M22"/>
    <mergeCell ref="L23:M23"/>
    <mergeCell ref="N16:P16"/>
    <mergeCell ref="N17:P17"/>
    <mergeCell ref="N18:P18"/>
    <mergeCell ref="N19:P19"/>
    <mergeCell ref="N20:P20"/>
    <mergeCell ref="R8:U8"/>
    <mergeCell ref="L9:L13"/>
    <mergeCell ref="N9:Q9"/>
    <mergeCell ref="R9:U9"/>
    <mergeCell ref="N10:Q10"/>
    <mergeCell ref="R10:U10"/>
    <mergeCell ref="N11:Q11"/>
    <mergeCell ref="L15:M15"/>
    <mergeCell ref="N15:P15"/>
    <mergeCell ref="Q15:T15"/>
    <mergeCell ref="R11:U11"/>
    <mergeCell ref="N12:Q12"/>
    <mergeCell ref="R12:U12"/>
    <mergeCell ref="N13:Q13"/>
    <mergeCell ref="R13:U13"/>
    <mergeCell ref="L14:U14"/>
    <mergeCell ref="H21:K21"/>
    <mergeCell ref="H22:K22"/>
    <mergeCell ref="H23:K23"/>
    <mergeCell ref="L4:L8"/>
    <mergeCell ref="N4:Q4"/>
    <mergeCell ref="R4:U4"/>
    <mergeCell ref="N5:Q5"/>
    <mergeCell ref="R5:U5"/>
    <mergeCell ref="N6:Q6"/>
    <mergeCell ref="R6:U6"/>
    <mergeCell ref="H15:K15"/>
    <mergeCell ref="H16:K16"/>
    <mergeCell ref="H17:K17"/>
    <mergeCell ref="H18:K18"/>
    <mergeCell ref="H19:K19"/>
    <mergeCell ref="H20:K20"/>
    <mergeCell ref="H9:K9"/>
    <mergeCell ref="H10:K10"/>
    <mergeCell ref="H11:K11"/>
    <mergeCell ref="H12:K12"/>
    <mergeCell ref="H13:K13"/>
    <mergeCell ref="H14:K14"/>
    <mergeCell ref="N7:Q7"/>
    <mergeCell ref="R7:U7"/>
    <mergeCell ref="C22:G22"/>
    <mergeCell ref="C23:G23"/>
    <mergeCell ref="A33:C33"/>
    <mergeCell ref="A34:C34"/>
    <mergeCell ref="A4:A8"/>
    <mergeCell ref="A9:A13"/>
    <mergeCell ref="A14:A18"/>
    <mergeCell ref="A19:A23"/>
    <mergeCell ref="C8:G8"/>
    <mergeCell ref="C9:G9"/>
    <mergeCell ref="C10:G10"/>
    <mergeCell ref="C11:G11"/>
    <mergeCell ref="C12:G12"/>
    <mergeCell ref="C13:G13"/>
    <mergeCell ref="C14:G14"/>
    <mergeCell ref="C15:G15"/>
    <mergeCell ref="C16:G16"/>
    <mergeCell ref="D34:G34"/>
    <mergeCell ref="C17:G17"/>
    <mergeCell ref="C18:G18"/>
    <mergeCell ref="C19:G19"/>
    <mergeCell ref="C4:G4"/>
    <mergeCell ref="C5:G5"/>
    <mergeCell ref="C6:G6"/>
    <mergeCell ref="H8:K8"/>
    <mergeCell ref="N8:Q8"/>
    <mergeCell ref="L16:M16"/>
    <mergeCell ref="L17:M17"/>
    <mergeCell ref="L18:M18"/>
    <mergeCell ref="A1:S1"/>
    <mergeCell ref="T1:U1"/>
    <mergeCell ref="C20:G20"/>
    <mergeCell ref="C21:G21"/>
    <mergeCell ref="H3:K3"/>
    <mergeCell ref="N3:Q3"/>
    <mergeCell ref="R3:U3"/>
    <mergeCell ref="C3:G3"/>
    <mergeCell ref="C7:G7"/>
    <mergeCell ref="H4:K4"/>
    <mergeCell ref="H5:K5"/>
    <mergeCell ref="H6:K6"/>
    <mergeCell ref="H7:K7"/>
    <mergeCell ref="A2:D2"/>
    <mergeCell ref="E2:F2"/>
    <mergeCell ref="G2:H2"/>
    <mergeCell ref="I2:J2"/>
    <mergeCell ref="L2:M2"/>
    <mergeCell ref="O2:P2"/>
  </mergeCells>
  <phoneticPr fontId="1"/>
  <conditionalFormatting sqref="B5:K23 M4:U13 L16:U23 B4:C4 H4:K4">
    <cfRule type="containsBlanks" dxfId="9" priority="8">
      <formula>LEN(TRIM(B4))=0</formula>
    </cfRule>
  </conditionalFormatting>
  <conditionalFormatting sqref="A34:U38 G41:U41 A45:U49">
    <cfRule type="containsBlanks" dxfId="8" priority="7">
      <formula>LEN(TRIM(A34))=0</formula>
    </cfRule>
  </conditionalFormatting>
  <conditionalFormatting sqref="K2 N2 Q2">
    <cfRule type="containsBlanks" dxfId="7" priority="6">
      <formula>LEN(TRIM(K2))=0</formula>
    </cfRule>
  </conditionalFormatting>
  <conditionalFormatting sqref="E2:F2">
    <cfRule type="containsBlanks" dxfId="6" priority="5">
      <formula>LEN(TRIM(E2))=0</formula>
    </cfRule>
  </conditionalFormatting>
  <conditionalFormatting sqref="A4:K8">
    <cfRule type="expression" dxfId="5" priority="4">
      <formula>$K$2="○"</formula>
    </cfRule>
  </conditionalFormatting>
  <conditionalFormatting sqref="A14:K18">
    <cfRule type="expression" dxfId="4" priority="3">
      <formula>$N$2="○"</formula>
    </cfRule>
  </conditionalFormatting>
  <conditionalFormatting sqref="L4:U8">
    <cfRule type="expression" dxfId="3" priority="2">
      <formula>$Q$2="○"</formula>
    </cfRule>
  </conditionalFormatting>
  <dataValidations count="6">
    <dataValidation type="list" allowBlank="1" showInputMessage="1" showErrorMessage="1" sqref="L16:M23">
      <formula1>種別</formula1>
    </dataValidation>
    <dataValidation type="list" allowBlank="1" showInputMessage="1" showErrorMessage="1" sqref="U16:U23">
      <formula1>経験</formula1>
    </dataValidation>
    <dataValidation type="list" allowBlank="1" showInputMessage="1" showErrorMessage="1" sqref="G41:I42">
      <formula1>プール有無</formula1>
    </dataValidation>
    <dataValidation type="list" allowBlank="1" showInputMessage="1" showErrorMessage="1" sqref="K42:U42 J41">
      <formula1>INDIRECT($G$41)</formula1>
    </dataValidation>
    <dataValidation type="list" allowBlank="1" showInputMessage="1" showErrorMessage="1" sqref="E2:F2">
      <formula1>複式学級</formula1>
    </dataValidation>
    <dataValidation type="list" allowBlank="1" showInputMessage="1" showErrorMessage="1" sqref="K2 N2 Q2">
      <formula1>INDIRECT($E$2)</formula1>
    </dataValidation>
  </dataValidations>
  <pageMargins left="0.51181102362204722" right="0.51181102362204722" top="0.35433070866141736" bottom="0.19" header="0.31496062992125984" footer="0.19"/>
  <pageSetup paperSize="9" scale="94" orientation="portrait" r:id="rId1"/>
  <extLst>
    <ext xmlns:x14="http://schemas.microsoft.com/office/spreadsheetml/2009/9/main" uri="{78C0D931-6437-407d-A8EE-F0AAD7539E65}">
      <x14:conditionalFormattings>
        <x14:conditionalFormatting xmlns:xm="http://schemas.microsoft.com/office/excel/2006/main">
          <x14:cfRule type="expression" priority="10" id="{D198F041-0B4A-4F6A-B8AF-AD39730F5497}">
            <xm:f>様式表面!$P$3=1</xm:f>
            <x14:dxf>
              <fill>
                <patternFill patternType="darkUp"/>
              </fill>
            </x14:dxf>
          </x14:cfRule>
          <xm:sqref>A34:U38</xm:sqref>
        </x14:conditionalFormatting>
        <x14:conditionalFormatting xmlns:xm="http://schemas.microsoft.com/office/excel/2006/main">
          <x14:cfRule type="expression" priority="9" id="{37BBAD1B-7C15-4E6D-BBDF-E70FAAED4C46}">
            <xm:f>様式表面!$P$3=2</xm:f>
            <x14:dxf>
              <fill>
                <patternFill patternType="darkUp"/>
              </fill>
            </x14:dxf>
          </x14:cfRule>
          <xm:sqref>L4:U13 A19:K23</xm:sqref>
        </x14:conditionalFormatting>
        <x14:conditionalFormatting xmlns:xm="http://schemas.microsoft.com/office/excel/2006/main">
          <x14:cfRule type="expression" priority="1" id="{359463A5-F572-45E0-B725-609F608EFFE0}">
            <xm:f>様式表面!$P$3=2</xm:f>
            <x14:dxf>
              <fill>
                <patternFill patternType="darkUp"/>
              </fill>
            </x14:dxf>
          </x14:cfRule>
          <xm:sqref>E2:F2 K2 N2 Q2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election activeCell="D28" sqref="D28"/>
    </sheetView>
  </sheetViews>
  <sheetFormatPr defaultRowHeight="18.75" x14ac:dyDescent="0.4"/>
  <sheetData>
    <row r="1" spans="1:12" x14ac:dyDescent="0.4">
      <c r="A1" t="s">
        <v>65</v>
      </c>
      <c r="B1" t="s">
        <v>59</v>
      </c>
      <c r="C1" t="s">
        <v>60</v>
      </c>
      <c r="D1" t="s">
        <v>61</v>
      </c>
      <c r="E1" t="s">
        <v>62</v>
      </c>
      <c r="F1" t="s">
        <v>63</v>
      </c>
      <c r="G1" t="s">
        <v>64</v>
      </c>
      <c r="H1" t="s">
        <v>6</v>
      </c>
      <c r="I1" t="s">
        <v>146</v>
      </c>
      <c r="J1" t="s">
        <v>54</v>
      </c>
      <c r="K1" t="s">
        <v>51</v>
      </c>
      <c r="L1" t="s">
        <v>169</v>
      </c>
    </row>
    <row r="2" spans="1:12" x14ac:dyDescent="0.4">
      <c r="A2" t="s">
        <v>59</v>
      </c>
      <c r="B2" t="s">
        <v>67</v>
      </c>
      <c r="C2" t="s">
        <v>68</v>
      </c>
      <c r="D2" t="s">
        <v>69</v>
      </c>
      <c r="E2" t="s">
        <v>70</v>
      </c>
      <c r="F2" t="s">
        <v>71</v>
      </c>
      <c r="G2" t="s">
        <v>72</v>
      </c>
      <c r="H2" t="s">
        <v>139</v>
      </c>
      <c r="I2" s="1" t="s">
        <v>144</v>
      </c>
      <c r="J2" t="s">
        <v>150</v>
      </c>
      <c r="K2" t="s">
        <v>153</v>
      </c>
      <c r="L2" t="s">
        <v>162</v>
      </c>
    </row>
    <row r="3" spans="1:12" x14ac:dyDescent="0.4">
      <c r="A3" t="s">
        <v>60</v>
      </c>
      <c r="B3" t="s">
        <v>73</v>
      </c>
      <c r="C3" t="s">
        <v>74</v>
      </c>
      <c r="D3" t="s">
        <v>75</v>
      </c>
      <c r="E3" t="s">
        <v>119</v>
      </c>
      <c r="F3" t="s">
        <v>76</v>
      </c>
      <c r="G3" t="s">
        <v>77</v>
      </c>
      <c r="H3" t="s">
        <v>140</v>
      </c>
      <c r="I3" s="1" t="s">
        <v>145</v>
      </c>
      <c r="J3" t="s">
        <v>151</v>
      </c>
      <c r="K3" t="s">
        <v>159</v>
      </c>
      <c r="L3" t="s">
        <v>163</v>
      </c>
    </row>
    <row r="4" spans="1:12" x14ac:dyDescent="0.4">
      <c r="A4" t="s">
        <v>61</v>
      </c>
      <c r="B4" t="s">
        <v>78</v>
      </c>
      <c r="C4" t="s">
        <v>79</v>
      </c>
      <c r="D4" t="s">
        <v>80</v>
      </c>
      <c r="F4" t="s">
        <v>120</v>
      </c>
      <c r="G4" t="s">
        <v>81</v>
      </c>
      <c r="H4" t="s">
        <v>141</v>
      </c>
      <c r="I4" s="1" t="s">
        <v>149</v>
      </c>
      <c r="J4" t="s">
        <v>152</v>
      </c>
      <c r="K4" t="s">
        <v>154</v>
      </c>
      <c r="L4" t="s">
        <v>160</v>
      </c>
    </row>
    <row r="5" spans="1:12" x14ac:dyDescent="0.4">
      <c r="A5" t="s">
        <v>62</v>
      </c>
      <c r="B5" t="s">
        <v>82</v>
      </c>
      <c r="C5" t="s">
        <v>83</v>
      </c>
      <c r="D5" t="s">
        <v>84</v>
      </c>
      <c r="F5" t="s">
        <v>124</v>
      </c>
      <c r="G5" t="s">
        <v>85</v>
      </c>
      <c r="H5" t="s">
        <v>142</v>
      </c>
      <c r="K5" t="s">
        <v>155</v>
      </c>
      <c r="L5" t="s">
        <v>161</v>
      </c>
    </row>
    <row r="6" spans="1:12" x14ac:dyDescent="0.4">
      <c r="A6" t="s">
        <v>63</v>
      </c>
      <c r="B6" t="s">
        <v>86</v>
      </c>
      <c r="C6" t="s">
        <v>87</v>
      </c>
      <c r="D6" t="s">
        <v>88</v>
      </c>
      <c r="G6" t="s">
        <v>89</v>
      </c>
      <c r="H6" t="s">
        <v>143</v>
      </c>
      <c r="K6" t="s">
        <v>156</v>
      </c>
    </row>
    <row r="7" spans="1:12" x14ac:dyDescent="0.4">
      <c r="A7" t="s">
        <v>64</v>
      </c>
      <c r="B7" t="s">
        <v>90</v>
      </c>
      <c r="C7" t="s">
        <v>91</v>
      </c>
      <c r="D7" t="s">
        <v>92</v>
      </c>
      <c r="G7" t="s">
        <v>93</v>
      </c>
      <c r="K7" t="s">
        <v>157</v>
      </c>
      <c r="L7" t="s">
        <v>170</v>
      </c>
    </row>
    <row r="8" spans="1:12" x14ac:dyDescent="0.4">
      <c r="B8" t="s">
        <v>94</v>
      </c>
      <c r="C8" t="s">
        <v>95</v>
      </c>
      <c r="D8" t="s">
        <v>96</v>
      </c>
      <c r="G8" t="s">
        <v>97</v>
      </c>
      <c r="K8" t="s">
        <v>158</v>
      </c>
      <c r="L8" t="s">
        <v>171</v>
      </c>
    </row>
    <row r="9" spans="1:12" x14ac:dyDescent="0.4">
      <c r="B9" t="s">
        <v>98</v>
      </c>
      <c r="C9" t="s">
        <v>99</v>
      </c>
      <c r="D9" t="s">
        <v>118</v>
      </c>
      <c r="G9" t="s">
        <v>100</v>
      </c>
      <c r="L9" t="s">
        <v>172</v>
      </c>
    </row>
    <row r="10" spans="1:12" x14ac:dyDescent="0.4">
      <c r="B10" t="s">
        <v>101</v>
      </c>
      <c r="C10" t="s">
        <v>102</v>
      </c>
      <c r="D10" t="s">
        <v>123</v>
      </c>
      <c r="G10" t="s">
        <v>121</v>
      </c>
      <c r="L10" t="s">
        <v>145</v>
      </c>
    </row>
    <row r="11" spans="1:12" x14ac:dyDescent="0.4">
      <c r="B11" t="s">
        <v>103</v>
      </c>
      <c r="C11" t="s">
        <v>104</v>
      </c>
      <c r="D11" t="s">
        <v>128</v>
      </c>
      <c r="G11" t="s">
        <v>125</v>
      </c>
      <c r="L11" t="s">
        <v>173</v>
      </c>
    </row>
    <row r="12" spans="1:12" x14ac:dyDescent="0.4">
      <c r="B12" t="s">
        <v>105</v>
      </c>
      <c r="C12" t="s">
        <v>106</v>
      </c>
      <c r="D12" t="s">
        <v>132</v>
      </c>
      <c r="G12" t="s">
        <v>129</v>
      </c>
    </row>
    <row r="13" spans="1:12" x14ac:dyDescent="0.4">
      <c r="B13" t="s">
        <v>107</v>
      </c>
      <c r="C13" t="s">
        <v>108</v>
      </c>
    </row>
    <row r="14" spans="1:12" x14ac:dyDescent="0.4">
      <c r="B14" t="s">
        <v>109</v>
      </c>
      <c r="C14" t="s">
        <v>110</v>
      </c>
    </row>
    <row r="15" spans="1:12" x14ac:dyDescent="0.4">
      <c r="B15" t="s">
        <v>111</v>
      </c>
      <c r="C15" t="s">
        <v>112</v>
      </c>
    </row>
    <row r="16" spans="1:12" x14ac:dyDescent="0.4">
      <c r="B16" t="s">
        <v>113</v>
      </c>
      <c r="C16" t="s">
        <v>114</v>
      </c>
    </row>
    <row r="17" spans="2:3" x14ac:dyDescent="0.4">
      <c r="B17" t="s">
        <v>115</v>
      </c>
      <c r="C17" t="s">
        <v>116</v>
      </c>
    </row>
    <row r="18" spans="2:3" x14ac:dyDescent="0.4">
      <c r="B18" t="s">
        <v>117</v>
      </c>
      <c r="C18" t="s">
        <v>117</v>
      </c>
    </row>
    <row r="19" spans="2:3" x14ac:dyDescent="0.4">
      <c r="B19" t="s">
        <v>122</v>
      </c>
      <c r="C19" t="s">
        <v>122</v>
      </c>
    </row>
    <row r="20" spans="2:3" x14ac:dyDescent="0.4">
      <c r="B20" t="s">
        <v>126</v>
      </c>
      <c r="C20" t="s">
        <v>127</v>
      </c>
    </row>
    <row r="21" spans="2:3" x14ac:dyDescent="0.4">
      <c r="B21" t="s">
        <v>130</v>
      </c>
      <c r="C21" t="s">
        <v>131</v>
      </c>
    </row>
    <row r="22" spans="2:3" x14ac:dyDescent="0.4">
      <c r="B22" t="s">
        <v>133</v>
      </c>
      <c r="C22" t="s">
        <v>126</v>
      </c>
    </row>
    <row r="23" spans="2:3" x14ac:dyDescent="0.4">
      <c r="B23" t="s">
        <v>134</v>
      </c>
      <c r="C23" t="s">
        <v>135</v>
      </c>
    </row>
    <row r="24" spans="2:3" x14ac:dyDescent="0.4">
      <c r="B24" t="s">
        <v>136</v>
      </c>
    </row>
    <row r="25" spans="2:3" x14ac:dyDescent="0.4">
      <c r="B25" t="s">
        <v>137</v>
      </c>
    </row>
    <row r="26" spans="2:3" x14ac:dyDescent="0.4">
      <c r="B26" t="s">
        <v>138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記入について</vt:lpstr>
      <vt:lpstr>様式表面</vt:lpstr>
      <vt:lpstr>様式裏面</vt:lpstr>
      <vt:lpstr>作業エリア</vt:lpstr>
      <vt:lpstr>様式表面!Print_Area</vt:lpstr>
      <vt:lpstr>様式裏面!Print_Area</vt:lpstr>
      <vt:lpstr>あり</vt:lpstr>
      <vt:lpstr>プール有無</vt:lpstr>
      <vt:lpstr>管理状況</vt:lpstr>
      <vt:lpstr>記号</vt:lpstr>
      <vt:lpstr>経験</vt:lpstr>
      <vt:lpstr>江津市</vt:lpstr>
      <vt:lpstr>市町名</vt:lpstr>
      <vt:lpstr>事務職員</vt:lpstr>
      <vt:lpstr>種別</vt:lpstr>
      <vt:lpstr>川本町</vt:lpstr>
      <vt:lpstr>大田市</vt:lpstr>
      <vt:lpstr>美郷町</vt:lpstr>
      <vt:lpstr>浜田市</vt:lpstr>
      <vt:lpstr>複式学級</vt:lpstr>
      <vt:lpstr>有</vt:lpstr>
      <vt:lpstr>邑南町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2022-03-29T11:40:48Z</cp:lastPrinted>
  <dcterms:created xsi:type="dcterms:W3CDTF">2022-03-28T21:42:07Z</dcterms:created>
  <dcterms:modified xsi:type="dcterms:W3CDTF">2022-03-30T23:45:24Z</dcterms:modified>
</cp:coreProperties>
</file>