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4表" sheetId="1" r:id="rId1"/>
  </sheets>
  <definedNames/>
  <calcPr fullCalcOnLoad="1" refMode="R1C1"/>
</workbook>
</file>

<file path=xl/sharedStrings.xml><?xml version="1.0" encoding="utf-8"?>
<sst xmlns="http://schemas.openxmlformats.org/spreadsheetml/2006/main" count="181" uniqueCount="41">
  <si>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</si>
  <si>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</si>
  <si>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</si>
  <si>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</si>
  <si>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</si>
  <si>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</si>
  <si>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</si>
  <si>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</si>
  <si>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</si>
  <si>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</si>
  <si>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</si>
  <si>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</si>
  <si>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</si>
  <si>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</si>
  <si>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</si>
  <si>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</si>
  <si>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</si>
  <si>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市町村費
支弁教員</t>
  </si>
  <si>
    <t>そ の 他 の 者</t>
  </si>
  <si>
    <t>栄養　　教諭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</si>
  <si>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</si>
  <si>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</si>
  <si>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</si>
  <si>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</si>
  <si>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</si>
  <si>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</si>
  <si>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</si>
  <si>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</si>
  <si>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</si>
  <si>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</si>
  <si>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</si>
  <si>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</si>
  <si>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</si>
  <si>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</si>
  <si>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-</t>
  </si>
  <si>
    <t>-</t>
  </si>
  <si>
    <t>第４表　　公立小中義務教育学校の教員数及び職員数</t>
  </si>
  <si>
    <t>義務教育
学校</t>
  </si>
  <si>
    <t>令和２年度</t>
  </si>
  <si>
    <t>令和３年度</t>
  </si>
  <si>
    <t>令和４年度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</si>
</sst>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distributed"/>
    </xf>
    <xf numFmtId="0" fontId="7" fillId="0" borderId="14" xfId="0" applyNumberFormat="1" applyFont="1" applyFill="1" applyBorder="1" applyAlignment="1" quotePrefix="1">
      <alignment horizontal="right" vertical="center"/>
    </xf>
    <xf numFmtId="0" fontId="6" fillId="0" borderId="1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distributed"/>
    </xf>
    <xf numFmtId="0" fontId="7" fillId="0" borderId="14" xfId="0" applyNumberFormat="1" applyFont="1" applyFill="1" applyBorder="1" applyAlignment="1">
      <alignment horizontal="right" vertical="center"/>
    </xf>
    <xf numFmtId="0" fontId="6" fillId="33" borderId="15" xfId="0" applyNumberFormat="1" applyFont="1" applyFill="1" applyBorder="1" applyAlignment="1">
      <alignment horizontal="distributed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distributed"/>
    </xf>
    <xf numFmtId="0" fontId="6" fillId="33" borderId="13" xfId="0" applyNumberFormat="1" applyFont="1" applyFill="1" applyBorder="1" applyAlignment="1">
      <alignment horizontal="distributed"/>
    </xf>
    <xf numFmtId="0" fontId="6" fillId="34" borderId="16" xfId="0" applyNumberFormat="1" applyFont="1" applyFill="1" applyBorder="1" applyAlignment="1">
      <alignment horizontal="distributed"/>
    </xf>
    <xf numFmtId="0" fontId="7" fillId="34" borderId="11" xfId="0" applyNumberFormat="1" applyFont="1" applyFill="1" applyBorder="1" applyAlignment="1">
      <alignment horizontal="right" vertical="center"/>
    </xf>
    <xf numFmtId="0" fontId="6" fillId="34" borderId="11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 quotePrefix="1">
      <alignment horizontal="right" vertical="center"/>
    </xf>
    <xf numFmtId="0" fontId="6" fillId="0" borderId="17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 quotePrefix="1">
      <alignment horizontal="right" vertical="center"/>
    </xf>
    <xf numFmtId="0" fontId="6" fillId="0" borderId="14" xfId="0" applyNumberFormat="1" applyFont="1" applyFill="1" applyBorder="1" applyAlignment="1" quotePrefix="1">
      <alignment horizontal="right"/>
    </xf>
    <xf numFmtId="0" fontId="6" fillId="0" borderId="14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18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right" vertical="center"/>
    </xf>
    <xf numFmtId="0" fontId="6" fillId="33" borderId="19" xfId="0" applyNumberFormat="1" applyFont="1" applyFill="1" applyBorder="1" applyAlignment="1">
      <alignment horizontal="distributed" vertical="center"/>
    </xf>
    <xf numFmtId="0" fontId="6" fillId="33" borderId="17" xfId="0" applyNumberFormat="1" applyFont="1" applyFill="1" applyBorder="1" applyAlignment="1">
      <alignment horizontal="right" vertical="center"/>
    </xf>
    <xf numFmtId="0" fontId="6" fillId="33" borderId="17" xfId="0" applyNumberFormat="1" applyFont="1" applyFill="1" applyBorder="1" applyAlignment="1" quotePrefix="1">
      <alignment horizontal="right" vertical="center"/>
    </xf>
    <xf numFmtId="0" fontId="6" fillId="33" borderId="2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34" borderId="21" xfId="0" applyNumberFormat="1" applyFont="1" applyFill="1" applyBorder="1" applyAlignment="1">
      <alignment horizontal="distributed" vertical="center"/>
    </xf>
    <xf numFmtId="0" fontId="6" fillId="34" borderId="22" xfId="0" applyNumberFormat="1" applyFont="1" applyFill="1" applyBorder="1" applyAlignment="1">
      <alignment horizontal="right" vertical="center"/>
    </xf>
    <xf numFmtId="0" fontId="6" fillId="34" borderId="23" xfId="0" applyNumberFormat="1" applyFont="1" applyFill="1" applyBorder="1" applyAlignment="1" quotePrefix="1">
      <alignment horizontal="right" vertical="center"/>
    </xf>
    <xf numFmtId="0" fontId="0" fillId="0" borderId="0" xfId="0" applyNumberFormat="1" applyFont="1" applyAlignment="1">
      <alignment/>
    </xf>
    <xf numFmtId="0" fontId="6" fillId="0" borderId="17" xfId="0" applyNumberFormat="1" applyFont="1" applyFill="1" applyBorder="1" applyAlignment="1" quotePrefix="1">
      <alignment horizontal="right"/>
    </xf>
    <xf numFmtId="0" fontId="6" fillId="34" borderId="24" xfId="0" applyNumberFormat="1" applyFont="1" applyFill="1" applyBorder="1" applyAlignment="1">
      <alignment horizontal="right" vertical="center"/>
    </xf>
    <xf numFmtId="0" fontId="6" fillId="33" borderId="13" xfId="0" applyNumberFormat="1" applyFont="1" applyFill="1" applyBorder="1" applyAlignment="1">
      <alignment horizontal="distributed" vertical="center"/>
    </xf>
    <xf numFmtId="0" fontId="6" fillId="33" borderId="18" xfId="0" applyNumberFormat="1" applyFont="1" applyFill="1" applyBorder="1" applyAlignment="1" quotePrefix="1">
      <alignment horizontal="right" vertical="center"/>
    </xf>
    <xf numFmtId="0" fontId="6" fillId="33" borderId="25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 quotePrefix="1">
      <alignment horizontal="right" vertical="center"/>
    </xf>
    <xf numFmtId="0" fontId="7" fillId="33" borderId="14" xfId="0" applyNumberFormat="1" applyFont="1" applyFill="1" applyBorder="1" applyAlignment="1" quotePrefix="1">
      <alignment horizontal="right" vertical="center"/>
    </xf>
    <xf numFmtId="0" fontId="7" fillId="34" borderId="11" xfId="0" applyNumberFormat="1" applyFont="1" applyFill="1" applyBorder="1" applyAlignment="1" quotePrefix="1">
      <alignment horizontal="right" vertical="center"/>
    </xf>
    <xf numFmtId="0" fontId="6" fillId="33" borderId="18" xfId="0" applyNumberFormat="1" applyFont="1" applyFill="1" applyBorder="1" applyAlignment="1" quotePrefix="1">
      <alignment horizontal="right"/>
    </xf>
    <xf numFmtId="0" fontId="6" fillId="0" borderId="18" xfId="0" applyNumberFormat="1" applyFont="1" applyFill="1" applyBorder="1" applyAlignment="1" quotePrefix="1">
      <alignment horizontal="right"/>
    </xf>
    <xf numFmtId="0" fontId="6" fillId="33" borderId="14" xfId="0" applyNumberFormat="1" applyFont="1" applyFill="1" applyBorder="1" applyAlignment="1" quotePrefix="1">
      <alignment horizontal="right"/>
    </xf>
    <xf numFmtId="0" fontId="6" fillId="34" borderId="26" xfId="0" applyNumberFormat="1" applyFont="1" applyFill="1" applyBorder="1" applyAlignment="1" quotePrefix="1">
      <alignment horizontal="right"/>
    </xf>
    <xf numFmtId="0" fontId="6" fillId="0" borderId="27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right"/>
    </xf>
    <xf numFmtId="0" fontId="6" fillId="0" borderId="31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right"/>
    </xf>
    <xf numFmtId="0" fontId="6" fillId="0" borderId="3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35" xfId="0" applyNumberFormat="1" applyFont="1" applyFill="1" applyBorder="1" applyAlignment="1">
      <alignment horizontal="right"/>
    </xf>
    <xf numFmtId="0" fontId="6" fillId="33" borderId="32" xfId="0" applyNumberFormat="1" applyFont="1" applyFill="1" applyBorder="1" applyAlignment="1">
      <alignment horizontal="right"/>
    </xf>
    <xf numFmtId="0" fontId="6" fillId="33" borderId="35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0" fontId="6" fillId="33" borderId="34" xfId="0" applyNumberFormat="1" applyFont="1" applyFill="1" applyBorder="1" applyAlignment="1">
      <alignment horizontal="right"/>
    </xf>
    <xf numFmtId="0" fontId="6" fillId="33" borderId="25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6" fillId="0" borderId="36" xfId="0" applyNumberFormat="1" applyFont="1" applyFill="1" applyBorder="1" applyAlignment="1">
      <alignment horizontal="right"/>
    </xf>
    <xf numFmtId="0" fontId="6" fillId="35" borderId="37" xfId="0" applyNumberFormat="1" applyFont="1" applyFill="1" applyBorder="1" applyAlignment="1">
      <alignment horizontal="right"/>
    </xf>
    <xf numFmtId="0" fontId="6" fillId="34" borderId="38" xfId="0" applyNumberFormat="1" applyFont="1" applyFill="1" applyBorder="1" applyAlignment="1">
      <alignment horizontal="right"/>
    </xf>
    <xf numFmtId="0" fontId="6" fillId="35" borderId="39" xfId="0" applyNumberFormat="1" applyFont="1" applyFill="1" applyBorder="1" applyAlignment="1">
      <alignment horizontal="right"/>
    </xf>
    <xf numFmtId="0" fontId="6" fillId="34" borderId="40" xfId="0" applyNumberFormat="1" applyFont="1" applyFill="1" applyBorder="1" applyAlignment="1">
      <alignment horizontal="right"/>
    </xf>
    <xf numFmtId="0" fontId="6" fillId="34" borderId="12" xfId="0" applyNumberFormat="1" applyFont="1" applyFill="1" applyBorder="1" applyAlignment="1">
      <alignment horizontal="right"/>
    </xf>
    <xf numFmtId="0" fontId="6" fillId="33" borderId="27" xfId="0" applyNumberFormat="1" applyFont="1" applyFill="1" applyBorder="1" applyAlignment="1">
      <alignment horizontal="right" vertical="center"/>
    </xf>
    <xf numFmtId="0" fontId="6" fillId="33" borderId="41" xfId="0" applyNumberFormat="1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>
      <alignment horizontal="right" vertical="center"/>
    </xf>
    <xf numFmtId="0" fontId="6" fillId="33" borderId="32" xfId="0" applyNumberFormat="1" applyFont="1" applyFill="1" applyBorder="1" applyAlignment="1">
      <alignment horizontal="right" vertical="center"/>
    </xf>
    <xf numFmtId="0" fontId="6" fillId="33" borderId="35" xfId="0" applyNumberFormat="1" applyFont="1" applyFill="1" applyBorder="1" applyAlignment="1">
      <alignment horizontal="right" vertical="center"/>
    </xf>
    <xf numFmtId="0" fontId="6" fillId="33" borderId="34" xfId="0" applyNumberFormat="1" applyFont="1" applyFill="1" applyBorder="1" applyAlignment="1">
      <alignment horizontal="right" vertical="center"/>
    </xf>
    <xf numFmtId="0" fontId="6" fillId="34" borderId="42" xfId="0" applyNumberFormat="1" applyFont="1" applyFill="1" applyBorder="1" applyAlignment="1">
      <alignment horizontal="right" vertical="center"/>
    </xf>
    <xf numFmtId="0" fontId="6" fillId="34" borderId="43" xfId="0" applyNumberFormat="1" applyFont="1" applyFill="1" applyBorder="1" applyAlignment="1">
      <alignment horizontal="right" vertical="center"/>
    </xf>
    <xf numFmtId="0" fontId="6" fillId="34" borderId="44" xfId="0" applyNumberFormat="1" applyFont="1" applyFill="1" applyBorder="1" applyAlignment="1">
      <alignment horizontal="right" vertical="center"/>
    </xf>
    <xf numFmtId="0" fontId="9" fillId="0" borderId="45" xfId="0" applyNumberFormat="1" applyFont="1" applyBorder="1" applyAlignment="1">
      <alignment horizontal="center" vertical="center" textRotation="255" wrapText="1"/>
    </xf>
    <xf numFmtId="0" fontId="9" fillId="0" borderId="46" xfId="0" applyNumberFormat="1" applyFont="1" applyBorder="1" applyAlignment="1">
      <alignment horizontal="center" vertical="center" textRotation="255" wrapText="1"/>
    </xf>
    <xf numFmtId="0" fontId="9" fillId="0" borderId="47" xfId="0" applyNumberFormat="1" applyFont="1" applyBorder="1" applyAlignment="1">
      <alignment horizontal="center" vertical="center" textRotation="255" wrapText="1"/>
    </xf>
    <xf numFmtId="0" fontId="6" fillId="0" borderId="45" xfId="0" applyNumberFormat="1" applyFont="1" applyBorder="1" applyAlignment="1">
      <alignment horizontal="center" vertical="distributed" textRotation="255"/>
    </xf>
    <xf numFmtId="0" fontId="6" fillId="0" borderId="46" xfId="0" applyNumberFormat="1" applyFont="1" applyBorder="1" applyAlignment="1">
      <alignment horizontal="center" vertical="distributed" textRotation="255"/>
    </xf>
    <xf numFmtId="0" fontId="6" fillId="0" borderId="48" xfId="0" applyNumberFormat="1" applyFont="1" applyBorder="1" applyAlignment="1">
      <alignment horizontal="center" vertical="distributed" textRotation="255"/>
    </xf>
    <xf numFmtId="0" fontId="6" fillId="33" borderId="45" xfId="0" applyNumberFormat="1" applyFont="1" applyFill="1" applyBorder="1" applyAlignment="1">
      <alignment horizontal="center" vertical="distributed" textRotation="255"/>
    </xf>
    <xf numFmtId="0" fontId="6" fillId="33" borderId="46" xfId="0" applyNumberFormat="1" applyFont="1" applyFill="1" applyBorder="1" applyAlignment="1">
      <alignment horizontal="center" vertical="distributed" textRotation="255"/>
    </xf>
    <xf numFmtId="0" fontId="6" fillId="33" borderId="48" xfId="0" applyNumberFormat="1" applyFont="1" applyFill="1" applyBorder="1" applyAlignment="1">
      <alignment horizontal="center" vertical="distributed" textRotation="255"/>
    </xf>
    <xf numFmtId="0" fontId="6" fillId="0" borderId="49" xfId="0" applyNumberFormat="1" applyFont="1" applyBorder="1" applyAlignment="1">
      <alignment horizontal="distributed" vertical="center"/>
    </xf>
    <xf numFmtId="0" fontId="6" fillId="0" borderId="50" xfId="0" applyNumberFormat="1" applyFont="1" applyBorder="1" applyAlignment="1">
      <alignment horizontal="distributed" vertical="center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distributed" vertical="center"/>
    </xf>
    <xf numFmtId="0" fontId="5" fillId="0" borderId="52" xfId="0" applyNumberFormat="1" applyFon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left"/>
    </xf>
    <xf numFmtId="0" fontId="6" fillId="0" borderId="57" xfId="0" applyNumberFormat="1" applyFont="1" applyBorder="1" applyAlignment="1">
      <alignment horizontal="distributed" vertical="center"/>
    </xf>
    <xf numFmtId="0" fontId="6" fillId="0" borderId="58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46" xfId="0" applyNumberFormat="1" applyFont="1" applyBorder="1" applyAlignment="1">
      <alignment horizontal="distributed" vertical="center"/>
    </xf>
    <xf numFmtId="0" fontId="6" fillId="0" borderId="40" xfId="0" applyNumberFormat="1" applyFont="1" applyBorder="1" applyAlignment="1">
      <alignment horizontal="distributed" vertical="center"/>
    </xf>
    <xf numFmtId="0" fontId="6" fillId="0" borderId="48" xfId="0" applyNumberFormat="1" applyFont="1" applyBorder="1" applyAlignment="1">
      <alignment horizontal="distributed" vertical="center"/>
    </xf>
    <xf numFmtId="0" fontId="6" fillId="0" borderId="59" xfId="0" applyNumberFormat="1" applyFont="1" applyBorder="1" applyAlignment="1">
      <alignment horizontal="distributed" vertical="center"/>
    </xf>
    <xf numFmtId="0" fontId="6" fillId="0" borderId="6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90" zoomScaleNormal="90" zoomScalePageLayoutView="0" workbookViewId="0" topLeftCell="A1">
      <pane xSplit="2" ySplit="4" topLeftCell="C17" activePane="bottomRight" state="split"/>
      <selection pane="topLeft" activeCell="A1" sqref="A1"/>
      <selection pane="topRight" activeCell="C1" sqref="C1"/>
      <selection pane="bottomLeft" activeCell="A5" sqref="A5"/>
      <selection pane="bottomRight" activeCell="M31" sqref="M31"/>
      <selection pane="topLeft" activeCell="R17" sqref="R17"/>
    </sheetView>
  </sheetViews>
  <sheetFormatPr defaultColWidth="9.00390625" defaultRowHeight="13.5"/>
  <cols>
    <col min="1" max="1" width="3.875" style="39" customWidth="1"/>
    <col min="2" max="2" width="11.125" style="39" customWidth="1"/>
    <col min="3" max="18" width="7.625" style="39" customWidth="1"/>
    <col min="19" max="16384" width="9.00390625" style="4" customWidth="1"/>
  </cols>
  <sheetData>
    <row r="1" spans="1:20" s="3" customFormat="1" ht="18" customHeight="1" thickBot="1">
      <c r="A1" s="101" t="s">
        <v>36</v>
      </c>
      <c r="B1" s="101"/>
      <c r="C1" s="101"/>
      <c r="D1" s="101"/>
      <c r="E1" s="101"/>
      <c r="F1" s="101"/>
      <c r="G1" s="101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s="3" customFormat="1" ht="18.75" customHeight="1">
      <c r="A2" s="102" t="s">
        <v>2</v>
      </c>
      <c r="B2" s="103"/>
      <c r="C2" s="108" t="s">
        <v>15</v>
      </c>
      <c r="D2" s="94"/>
      <c r="E2" s="94"/>
      <c r="F2" s="94"/>
      <c r="G2" s="94"/>
      <c r="H2" s="94"/>
      <c r="I2" s="94"/>
      <c r="J2" s="94"/>
      <c r="K2" s="94"/>
      <c r="L2" s="93" t="s">
        <v>16</v>
      </c>
      <c r="M2" s="94"/>
      <c r="N2" s="94"/>
      <c r="O2" s="94"/>
      <c r="P2" s="94"/>
      <c r="Q2" s="94"/>
      <c r="R2" s="94"/>
      <c r="S2" s="2"/>
      <c r="T2" s="2"/>
    </row>
    <row r="3" spans="1:20" ht="18" customHeight="1">
      <c r="A3" s="104"/>
      <c r="B3" s="105"/>
      <c r="C3" s="109" t="s">
        <v>3</v>
      </c>
      <c r="D3" s="99" t="s">
        <v>4</v>
      </c>
      <c r="E3" s="99" t="s">
        <v>5</v>
      </c>
      <c r="F3" s="99" t="s">
        <v>21</v>
      </c>
      <c r="G3" s="99" t="s">
        <v>6</v>
      </c>
      <c r="H3" s="99" t="s">
        <v>7</v>
      </c>
      <c r="I3" s="99" t="s">
        <v>8</v>
      </c>
      <c r="J3" s="99" t="s">
        <v>19</v>
      </c>
      <c r="K3" s="100" t="s">
        <v>9</v>
      </c>
      <c r="L3" s="95" t="s">
        <v>3</v>
      </c>
      <c r="M3" s="96" t="s">
        <v>14</v>
      </c>
      <c r="N3" s="96"/>
      <c r="O3" s="97" t="s">
        <v>18</v>
      </c>
      <c r="P3" s="98"/>
      <c r="Q3" s="98"/>
      <c r="R3" s="98"/>
      <c r="S3" s="2"/>
      <c r="T3" s="2"/>
    </row>
    <row r="4" spans="1:20" ht="29.25" customHeight="1">
      <c r="A4" s="106"/>
      <c r="B4" s="107"/>
      <c r="C4" s="109"/>
      <c r="D4" s="99"/>
      <c r="E4" s="99"/>
      <c r="F4" s="99"/>
      <c r="G4" s="99"/>
      <c r="H4" s="99"/>
      <c r="I4" s="99"/>
      <c r="J4" s="99"/>
      <c r="K4" s="100"/>
      <c r="L4" s="95"/>
      <c r="M4" s="5" t="s">
        <v>10</v>
      </c>
      <c r="N4" s="5" t="s">
        <v>11</v>
      </c>
      <c r="O4" s="6" t="s">
        <v>17</v>
      </c>
      <c r="P4" s="6" t="s">
        <v>10</v>
      </c>
      <c r="Q4" s="6" t="s">
        <v>12</v>
      </c>
      <c r="R4" s="7" t="s">
        <v>13</v>
      </c>
      <c r="S4" s="2"/>
      <c r="T4" s="2"/>
    </row>
    <row r="5" spans="1:20" ht="15" customHeight="1">
      <c r="A5" s="87" t="s">
        <v>0</v>
      </c>
      <c r="B5" s="8" t="s">
        <v>22</v>
      </c>
      <c r="C5" s="60">
        <v>3253</v>
      </c>
      <c r="D5" s="10">
        <v>223</v>
      </c>
      <c r="E5" s="10">
        <v>239</v>
      </c>
      <c r="F5" s="10">
        <v>2349</v>
      </c>
      <c r="G5" s="9" t="s">
        <v>31</v>
      </c>
      <c r="H5" s="10">
        <v>212</v>
      </c>
      <c r="I5" s="10">
        <v>20</v>
      </c>
      <c r="J5" s="9">
        <v>33</v>
      </c>
      <c r="K5" s="61">
        <v>177</v>
      </c>
      <c r="L5" s="60">
        <v>437</v>
      </c>
      <c r="M5" s="10">
        <v>233</v>
      </c>
      <c r="N5" s="10">
        <v>1</v>
      </c>
      <c r="O5" s="10" t="s">
        <v>31</v>
      </c>
      <c r="P5" s="10" t="s">
        <v>31</v>
      </c>
      <c r="Q5" s="10">
        <v>1</v>
      </c>
      <c r="R5" s="60">
        <v>202</v>
      </c>
      <c r="S5" s="2"/>
      <c r="T5" s="2"/>
    </row>
    <row r="6" spans="1:20" ht="15" customHeight="1">
      <c r="A6" s="88"/>
      <c r="B6" s="11" t="s">
        <v>23</v>
      </c>
      <c r="C6" s="68">
        <v>3228</v>
      </c>
      <c r="D6" s="10">
        <v>217</v>
      </c>
      <c r="E6" s="10">
        <v>232</v>
      </c>
      <c r="F6" s="10">
        <v>2305</v>
      </c>
      <c r="G6" s="9" t="s">
        <v>31</v>
      </c>
      <c r="H6" s="10">
        <v>207</v>
      </c>
      <c r="I6" s="10">
        <v>20</v>
      </c>
      <c r="J6" s="9">
        <v>31</v>
      </c>
      <c r="K6" s="61">
        <v>216</v>
      </c>
      <c r="L6" s="69">
        <v>419</v>
      </c>
      <c r="M6" s="10">
        <v>224</v>
      </c>
      <c r="N6" s="10">
        <v>3</v>
      </c>
      <c r="O6" s="10" t="s">
        <v>31</v>
      </c>
      <c r="P6" s="10" t="s">
        <v>31</v>
      </c>
      <c r="Q6" s="10">
        <v>1</v>
      </c>
      <c r="R6" s="60">
        <v>191</v>
      </c>
      <c r="S6" s="2"/>
      <c r="T6" s="2"/>
    </row>
    <row r="7" spans="1:20" ht="15" customHeight="1">
      <c r="A7" s="88"/>
      <c r="B7" s="11" t="s">
        <v>24</v>
      </c>
      <c r="C7" s="68">
        <v>3195</v>
      </c>
      <c r="D7" s="10">
        <v>212</v>
      </c>
      <c r="E7" s="10">
        <v>225</v>
      </c>
      <c r="F7" s="10">
        <v>2261</v>
      </c>
      <c r="G7" s="9" t="s">
        <v>31</v>
      </c>
      <c r="H7" s="10">
        <v>205</v>
      </c>
      <c r="I7" s="10">
        <v>14</v>
      </c>
      <c r="J7" s="9">
        <v>32</v>
      </c>
      <c r="K7" s="61">
        <v>246</v>
      </c>
      <c r="L7" s="60">
        <v>423</v>
      </c>
      <c r="M7" s="10">
        <v>226</v>
      </c>
      <c r="N7" s="10">
        <v>2</v>
      </c>
      <c r="O7" s="10" t="s">
        <v>31</v>
      </c>
      <c r="P7" s="10" t="s">
        <v>31</v>
      </c>
      <c r="Q7" s="10">
        <v>1</v>
      </c>
      <c r="R7" s="60">
        <v>194</v>
      </c>
      <c r="S7" s="2"/>
      <c r="T7" s="2"/>
    </row>
    <row r="8" spans="1:20" ht="15" customHeight="1">
      <c r="A8" s="88"/>
      <c r="B8" s="11" t="s">
        <v>28</v>
      </c>
      <c r="C8" s="68">
        <v>3179</v>
      </c>
      <c r="D8" s="10">
        <v>207</v>
      </c>
      <c r="E8" s="10">
        <v>218</v>
      </c>
      <c r="F8" s="10">
        <v>2238</v>
      </c>
      <c r="G8" s="9" t="s">
        <v>31</v>
      </c>
      <c r="H8" s="10">
        <v>199</v>
      </c>
      <c r="I8" s="28">
        <v>14</v>
      </c>
      <c r="J8" s="45">
        <v>32</v>
      </c>
      <c r="K8" s="61">
        <v>271</v>
      </c>
      <c r="L8" s="60">
        <v>418</v>
      </c>
      <c r="M8" s="10">
        <v>219</v>
      </c>
      <c r="N8" s="10">
        <v>6</v>
      </c>
      <c r="O8" s="10" t="s">
        <v>31</v>
      </c>
      <c r="P8" s="10" t="s">
        <v>31</v>
      </c>
      <c r="Q8" s="10" t="s">
        <v>31</v>
      </c>
      <c r="R8" s="60">
        <v>193</v>
      </c>
      <c r="S8" s="2"/>
      <c r="T8" s="2"/>
    </row>
    <row r="9" spans="1:20" ht="15" customHeight="1">
      <c r="A9" s="88"/>
      <c r="B9" s="11" t="s">
        <v>29</v>
      </c>
      <c r="C9" s="57">
        <v>3181</v>
      </c>
      <c r="D9" s="10">
        <v>202</v>
      </c>
      <c r="E9" s="10">
        <v>214</v>
      </c>
      <c r="F9" s="10">
        <v>2243</v>
      </c>
      <c r="G9" s="12" t="s">
        <v>31</v>
      </c>
      <c r="H9" s="10">
        <v>194</v>
      </c>
      <c r="I9" s="28">
        <v>21</v>
      </c>
      <c r="J9" s="9">
        <v>31</v>
      </c>
      <c r="K9" s="61">
        <v>276</v>
      </c>
      <c r="L9" s="28">
        <v>399</v>
      </c>
      <c r="M9" s="10">
        <v>214</v>
      </c>
      <c r="N9" s="10">
        <v>3</v>
      </c>
      <c r="O9" s="10" t="s">
        <v>31</v>
      </c>
      <c r="P9" s="10" t="s">
        <v>31</v>
      </c>
      <c r="Q9" s="10" t="s">
        <v>31</v>
      </c>
      <c r="R9" s="60">
        <v>182</v>
      </c>
      <c r="S9" s="2"/>
      <c r="T9" s="2"/>
    </row>
    <row r="10" spans="1:20" ht="15" customHeight="1">
      <c r="A10" s="88"/>
      <c r="B10" s="13" t="s">
        <v>30</v>
      </c>
      <c r="C10" s="62">
        <v>3153</v>
      </c>
      <c r="D10" s="15">
        <v>199</v>
      </c>
      <c r="E10" s="15">
        <v>208</v>
      </c>
      <c r="F10" s="15">
        <v>2238</v>
      </c>
      <c r="G10" s="14" t="s">
        <v>31</v>
      </c>
      <c r="H10" s="15">
        <v>191</v>
      </c>
      <c r="I10" s="15">
        <v>24</v>
      </c>
      <c r="J10" s="46">
        <v>32</v>
      </c>
      <c r="K10" s="63">
        <v>261</v>
      </c>
      <c r="L10" s="27">
        <v>396</v>
      </c>
      <c r="M10" s="15">
        <v>215</v>
      </c>
      <c r="N10" s="15">
        <v>3</v>
      </c>
      <c r="O10" s="15" t="s">
        <v>31</v>
      </c>
      <c r="P10" s="15">
        <v>1</v>
      </c>
      <c r="Q10" s="15" t="s">
        <v>31</v>
      </c>
      <c r="R10" s="64">
        <v>177</v>
      </c>
      <c r="S10" s="2"/>
      <c r="T10" s="2"/>
    </row>
    <row r="11" spans="1:20" ht="15" customHeight="1">
      <c r="A11" s="88"/>
      <c r="B11" s="16" t="s">
        <v>32</v>
      </c>
      <c r="C11" s="57">
        <v>3171</v>
      </c>
      <c r="D11" s="10">
        <v>199</v>
      </c>
      <c r="E11" s="10">
        <v>204</v>
      </c>
      <c r="F11" s="10">
        <v>2202</v>
      </c>
      <c r="G11" s="12" t="s">
        <v>31</v>
      </c>
      <c r="H11" s="10">
        <v>187</v>
      </c>
      <c r="I11" s="10">
        <v>30</v>
      </c>
      <c r="J11" s="9">
        <v>31</v>
      </c>
      <c r="K11" s="61">
        <v>318</v>
      </c>
      <c r="L11" s="28">
        <v>400</v>
      </c>
      <c r="M11" s="10">
        <v>219</v>
      </c>
      <c r="N11" s="10">
        <v>1</v>
      </c>
      <c r="O11" s="10" t="s">
        <v>31</v>
      </c>
      <c r="P11" s="10">
        <v>2</v>
      </c>
      <c r="Q11" s="10" t="s">
        <v>31</v>
      </c>
      <c r="R11" s="60">
        <v>178</v>
      </c>
      <c r="S11" s="2"/>
      <c r="T11" s="2"/>
    </row>
    <row r="12" spans="1:20" ht="15" customHeight="1">
      <c r="A12" s="88"/>
      <c r="B12" s="16" t="s">
        <v>33</v>
      </c>
      <c r="C12" s="57">
        <v>3168</v>
      </c>
      <c r="D12" s="10">
        <v>197</v>
      </c>
      <c r="E12" s="10">
        <v>201</v>
      </c>
      <c r="F12" s="10">
        <v>2185</v>
      </c>
      <c r="G12" s="12" t="s">
        <v>31</v>
      </c>
      <c r="H12" s="10">
        <v>183</v>
      </c>
      <c r="I12" s="10">
        <v>37</v>
      </c>
      <c r="J12" s="9">
        <v>32</v>
      </c>
      <c r="K12" s="61">
        <v>333</v>
      </c>
      <c r="L12" s="28">
        <v>400</v>
      </c>
      <c r="M12" s="10">
        <v>216</v>
      </c>
      <c r="N12" s="10">
        <v>1</v>
      </c>
      <c r="O12" s="10" t="s">
        <v>31</v>
      </c>
      <c r="P12" s="10">
        <v>1</v>
      </c>
      <c r="Q12" s="10" t="s">
        <v>31</v>
      </c>
      <c r="R12" s="65">
        <v>182</v>
      </c>
      <c r="S12" s="2"/>
      <c r="T12" s="2"/>
    </row>
    <row r="13" spans="1:20" ht="15" customHeight="1">
      <c r="A13" s="88"/>
      <c r="B13" s="11" t="s">
        <v>38</v>
      </c>
      <c r="C13" s="57">
        <v>3162</v>
      </c>
      <c r="D13" s="10">
        <v>197</v>
      </c>
      <c r="E13" s="10">
        <v>202</v>
      </c>
      <c r="F13" s="10">
        <v>2200</v>
      </c>
      <c r="G13" s="12" t="s">
        <v>31</v>
      </c>
      <c r="H13" s="10">
        <v>185</v>
      </c>
      <c r="I13" s="10">
        <v>35</v>
      </c>
      <c r="J13" s="9">
        <v>32</v>
      </c>
      <c r="K13" s="61">
        <v>311</v>
      </c>
      <c r="L13" s="59">
        <v>412</v>
      </c>
      <c r="M13" s="10">
        <v>217</v>
      </c>
      <c r="N13" s="10" t="s">
        <v>31</v>
      </c>
      <c r="O13" s="10" t="s">
        <v>31</v>
      </c>
      <c r="P13" s="10">
        <v>1</v>
      </c>
      <c r="Q13" s="10" t="s">
        <v>31</v>
      </c>
      <c r="R13" s="60">
        <v>194</v>
      </c>
      <c r="S13" s="2"/>
      <c r="T13" s="2"/>
    </row>
    <row r="14" spans="1:20" ht="15" customHeight="1">
      <c r="A14" s="88"/>
      <c r="B14" s="17" t="s">
        <v>39</v>
      </c>
      <c r="C14" s="62">
        <v>3095</v>
      </c>
      <c r="D14" s="15">
        <v>191</v>
      </c>
      <c r="E14" s="15">
        <v>198</v>
      </c>
      <c r="F14" s="15">
        <v>2167</v>
      </c>
      <c r="G14" s="14" t="s">
        <v>31</v>
      </c>
      <c r="H14" s="15">
        <v>186</v>
      </c>
      <c r="I14" s="15">
        <v>33</v>
      </c>
      <c r="J14" s="46">
        <v>32</v>
      </c>
      <c r="K14" s="63">
        <v>288</v>
      </c>
      <c r="L14" s="66">
        <v>417</v>
      </c>
      <c r="M14" s="15">
        <v>219</v>
      </c>
      <c r="N14" s="15">
        <v>1</v>
      </c>
      <c r="O14" s="15" t="s">
        <v>31</v>
      </c>
      <c r="P14" s="15">
        <v>1</v>
      </c>
      <c r="Q14" s="15" t="s">
        <v>31</v>
      </c>
      <c r="R14" s="67">
        <v>196</v>
      </c>
      <c r="S14" s="2"/>
      <c r="T14" s="2"/>
    </row>
    <row r="15" spans="1:20" ht="15" customHeight="1">
      <c r="A15" s="89"/>
      <c r="B15" s="18" t="s">
        <v>40</v>
      </c>
      <c r="C15" s="70">
        <f>SUM(D15:K15)</f>
        <v>3054</v>
      </c>
      <c r="D15" s="20">
        <v>191</v>
      </c>
      <c r="E15" s="20">
        <v>197</v>
      </c>
      <c r="F15" s="20">
        <v>2180</v>
      </c>
      <c r="G15" s="19" t="s">
        <v>20</v>
      </c>
      <c r="H15" s="20">
        <v>187</v>
      </c>
      <c r="I15" s="20">
        <v>31</v>
      </c>
      <c r="J15" s="47">
        <v>31</v>
      </c>
      <c r="K15" s="71">
        <v>237</v>
      </c>
      <c r="L15" s="72">
        <f>SUM(M15:R15)</f>
        <v>243</v>
      </c>
      <c r="M15" s="20">
        <v>216</v>
      </c>
      <c r="N15" s="29" t="s">
        <v>20</v>
      </c>
      <c r="O15" s="20" t="s">
        <v>25</v>
      </c>
      <c r="P15" s="20" t="s">
        <v>20</v>
      </c>
      <c r="Q15" s="20" t="s">
        <v>20</v>
      </c>
      <c r="R15" s="73">
        <v>27</v>
      </c>
      <c r="S15" s="2"/>
      <c r="T15" s="2"/>
    </row>
    <row r="16" spans="1:20" ht="15" customHeight="1">
      <c r="A16" s="90" t="s">
        <v>1</v>
      </c>
      <c r="B16" s="8" t="s">
        <v>22</v>
      </c>
      <c r="C16" s="52">
        <v>1885</v>
      </c>
      <c r="D16" s="22">
        <v>98</v>
      </c>
      <c r="E16" s="22">
        <v>113</v>
      </c>
      <c r="F16" s="22">
        <v>1385</v>
      </c>
      <c r="G16" s="21" t="s">
        <v>31</v>
      </c>
      <c r="H16" s="22">
        <v>95</v>
      </c>
      <c r="I16" s="53">
        <v>12</v>
      </c>
      <c r="J16" s="40">
        <v>23</v>
      </c>
      <c r="K16" s="54">
        <v>159</v>
      </c>
      <c r="L16" s="55">
        <v>213</v>
      </c>
      <c r="M16" s="22">
        <v>115</v>
      </c>
      <c r="N16" s="22" t="s">
        <v>31</v>
      </c>
      <c r="O16" s="22" t="s">
        <v>31</v>
      </c>
      <c r="P16" s="22" t="s">
        <v>31</v>
      </c>
      <c r="Q16" s="40" t="s">
        <v>31</v>
      </c>
      <c r="R16" s="56">
        <v>98</v>
      </c>
      <c r="S16" s="2"/>
      <c r="T16" s="2"/>
    </row>
    <row r="17" spans="1:20" ht="15" customHeight="1">
      <c r="A17" s="91"/>
      <c r="B17" s="11" t="s">
        <v>23</v>
      </c>
      <c r="C17" s="57">
        <v>1868</v>
      </c>
      <c r="D17" s="10">
        <v>98</v>
      </c>
      <c r="E17" s="10">
        <v>110</v>
      </c>
      <c r="F17" s="10">
        <v>1376</v>
      </c>
      <c r="G17" s="23" t="s">
        <v>31</v>
      </c>
      <c r="H17" s="10">
        <v>95</v>
      </c>
      <c r="I17" s="28">
        <v>11</v>
      </c>
      <c r="J17" s="24">
        <v>23</v>
      </c>
      <c r="K17" s="58">
        <v>155</v>
      </c>
      <c r="L17" s="59">
        <v>220</v>
      </c>
      <c r="M17" s="10">
        <v>118</v>
      </c>
      <c r="N17" s="10" t="s">
        <v>31</v>
      </c>
      <c r="O17" s="10" t="s">
        <v>31</v>
      </c>
      <c r="P17" s="10" t="s">
        <v>31</v>
      </c>
      <c r="Q17" s="24" t="s">
        <v>31</v>
      </c>
      <c r="R17" s="60">
        <v>102</v>
      </c>
      <c r="S17" s="2"/>
      <c r="T17" s="2"/>
    </row>
    <row r="18" spans="1:20" ht="15" customHeight="1">
      <c r="A18" s="91"/>
      <c r="B18" s="11" t="s">
        <v>24</v>
      </c>
      <c r="C18" s="57">
        <v>1874</v>
      </c>
      <c r="D18" s="10">
        <v>97</v>
      </c>
      <c r="E18" s="10">
        <v>107</v>
      </c>
      <c r="F18" s="10">
        <v>1379</v>
      </c>
      <c r="G18" s="23" t="s">
        <v>31</v>
      </c>
      <c r="H18" s="10">
        <v>95</v>
      </c>
      <c r="I18" s="28">
        <v>10</v>
      </c>
      <c r="J18" s="24">
        <v>22</v>
      </c>
      <c r="K18" s="58">
        <v>164</v>
      </c>
      <c r="L18" s="59">
        <v>220</v>
      </c>
      <c r="M18" s="10">
        <v>119</v>
      </c>
      <c r="N18" s="10" t="s">
        <v>31</v>
      </c>
      <c r="O18" s="10" t="s">
        <v>31</v>
      </c>
      <c r="P18" s="10" t="s">
        <v>31</v>
      </c>
      <c r="Q18" s="24" t="s">
        <v>31</v>
      </c>
      <c r="R18" s="60">
        <v>101</v>
      </c>
      <c r="S18" s="2"/>
      <c r="T18" s="2"/>
    </row>
    <row r="19" spans="1:20" ht="15" customHeight="1">
      <c r="A19" s="91"/>
      <c r="B19" s="11" t="s">
        <v>28</v>
      </c>
      <c r="C19" s="57">
        <v>1893</v>
      </c>
      <c r="D19" s="10">
        <v>96</v>
      </c>
      <c r="E19" s="10">
        <v>108</v>
      </c>
      <c r="F19" s="10">
        <v>1397</v>
      </c>
      <c r="G19" s="23" t="s">
        <v>31</v>
      </c>
      <c r="H19" s="10">
        <v>94</v>
      </c>
      <c r="I19" s="28">
        <v>10</v>
      </c>
      <c r="J19" s="24">
        <v>21</v>
      </c>
      <c r="K19" s="58">
        <v>167</v>
      </c>
      <c r="L19" s="59">
        <v>205</v>
      </c>
      <c r="M19" s="10">
        <v>112</v>
      </c>
      <c r="N19" s="10" t="s">
        <v>31</v>
      </c>
      <c r="O19" s="10" t="s">
        <v>31</v>
      </c>
      <c r="P19" s="10" t="s">
        <v>31</v>
      </c>
      <c r="Q19" s="24" t="s">
        <v>31</v>
      </c>
      <c r="R19" s="60">
        <v>93</v>
      </c>
      <c r="S19" s="2"/>
      <c r="T19" s="2"/>
    </row>
    <row r="20" spans="1:20" ht="15" customHeight="1">
      <c r="A20" s="91"/>
      <c r="B20" s="11" t="s">
        <v>29</v>
      </c>
      <c r="C20" s="57">
        <v>1898</v>
      </c>
      <c r="D20" s="10">
        <v>96</v>
      </c>
      <c r="E20" s="28">
        <v>108</v>
      </c>
      <c r="F20" s="10">
        <v>1395</v>
      </c>
      <c r="G20" s="25" t="s">
        <v>31</v>
      </c>
      <c r="H20" s="10">
        <v>91</v>
      </c>
      <c r="I20" s="28">
        <v>13</v>
      </c>
      <c r="J20" s="24">
        <v>23</v>
      </c>
      <c r="K20" s="61">
        <v>172</v>
      </c>
      <c r="L20" s="28">
        <v>222</v>
      </c>
      <c r="M20" s="10">
        <v>120</v>
      </c>
      <c r="N20" s="10" t="s">
        <v>31</v>
      </c>
      <c r="O20" s="10">
        <v>4</v>
      </c>
      <c r="P20" s="10" t="s">
        <v>31</v>
      </c>
      <c r="Q20" s="10" t="s">
        <v>31</v>
      </c>
      <c r="R20" s="60">
        <v>98</v>
      </c>
      <c r="S20" s="2"/>
      <c r="T20" s="2"/>
    </row>
    <row r="21" spans="1:20" ht="15" customHeight="1">
      <c r="A21" s="91"/>
      <c r="B21" s="13" t="s">
        <v>30</v>
      </c>
      <c r="C21" s="62">
        <v>1875</v>
      </c>
      <c r="D21" s="15">
        <v>97</v>
      </c>
      <c r="E21" s="15">
        <v>105</v>
      </c>
      <c r="F21" s="15">
        <v>1386</v>
      </c>
      <c r="G21" s="26" t="s">
        <v>31</v>
      </c>
      <c r="H21" s="15">
        <v>91</v>
      </c>
      <c r="I21" s="15">
        <v>14</v>
      </c>
      <c r="J21" s="48">
        <v>22</v>
      </c>
      <c r="K21" s="63">
        <v>160</v>
      </c>
      <c r="L21" s="64">
        <v>215</v>
      </c>
      <c r="M21" s="15">
        <v>120</v>
      </c>
      <c r="N21" s="27" t="s">
        <v>31</v>
      </c>
      <c r="O21" s="27" t="s">
        <v>31</v>
      </c>
      <c r="P21" s="15" t="s">
        <v>31</v>
      </c>
      <c r="Q21" s="15" t="s">
        <v>31</v>
      </c>
      <c r="R21" s="64">
        <v>95</v>
      </c>
      <c r="S21" s="2"/>
      <c r="T21" s="2"/>
    </row>
    <row r="22" spans="1:20" ht="15" customHeight="1">
      <c r="A22" s="91"/>
      <c r="B22" s="16" t="s">
        <v>32</v>
      </c>
      <c r="C22" s="57">
        <v>1852</v>
      </c>
      <c r="D22" s="10">
        <v>95</v>
      </c>
      <c r="E22" s="10">
        <v>102</v>
      </c>
      <c r="F22" s="10">
        <v>1348</v>
      </c>
      <c r="G22" s="25" t="s">
        <v>31</v>
      </c>
      <c r="H22" s="10">
        <v>91</v>
      </c>
      <c r="I22" s="10">
        <v>11</v>
      </c>
      <c r="J22" s="49">
        <v>21</v>
      </c>
      <c r="K22" s="61">
        <v>184</v>
      </c>
      <c r="L22" s="60">
        <v>211</v>
      </c>
      <c r="M22" s="10">
        <v>119</v>
      </c>
      <c r="N22" s="28" t="s">
        <v>31</v>
      </c>
      <c r="O22" s="28" t="s">
        <v>31</v>
      </c>
      <c r="P22" s="10">
        <v>1</v>
      </c>
      <c r="Q22" s="10" t="s">
        <v>31</v>
      </c>
      <c r="R22" s="60">
        <v>91</v>
      </c>
      <c r="S22" s="2"/>
      <c r="T22" s="2"/>
    </row>
    <row r="23" spans="1:20" ht="15" customHeight="1">
      <c r="A23" s="91"/>
      <c r="B23" s="16" t="s">
        <v>33</v>
      </c>
      <c r="C23" s="57">
        <v>1850</v>
      </c>
      <c r="D23" s="10">
        <v>92</v>
      </c>
      <c r="E23" s="10">
        <v>97</v>
      </c>
      <c r="F23" s="10">
        <v>1347</v>
      </c>
      <c r="G23" s="25" t="s">
        <v>31</v>
      </c>
      <c r="H23" s="10">
        <v>90</v>
      </c>
      <c r="I23" s="10">
        <v>15</v>
      </c>
      <c r="J23" s="24">
        <v>21</v>
      </c>
      <c r="K23" s="61">
        <v>188</v>
      </c>
      <c r="L23" s="60">
        <v>207</v>
      </c>
      <c r="M23" s="10">
        <v>119</v>
      </c>
      <c r="N23" s="28" t="s">
        <v>31</v>
      </c>
      <c r="O23" s="28" t="s">
        <v>31</v>
      </c>
      <c r="P23" s="10" t="s">
        <v>31</v>
      </c>
      <c r="Q23" s="10" t="s">
        <v>31</v>
      </c>
      <c r="R23" s="60">
        <v>88</v>
      </c>
      <c r="S23" s="2"/>
      <c r="T23" s="2"/>
    </row>
    <row r="24" spans="1:20" ht="15" customHeight="1">
      <c r="A24" s="91"/>
      <c r="B24" s="11" t="s">
        <v>38</v>
      </c>
      <c r="C24" s="57">
        <v>1831</v>
      </c>
      <c r="D24" s="10">
        <v>92</v>
      </c>
      <c r="E24" s="10">
        <v>97</v>
      </c>
      <c r="F24" s="10">
        <v>1322</v>
      </c>
      <c r="G24" s="25" t="s">
        <v>31</v>
      </c>
      <c r="H24" s="10">
        <v>90</v>
      </c>
      <c r="I24" s="10">
        <v>18</v>
      </c>
      <c r="J24" s="49">
        <v>20</v>
      </c>
      <c r="K24" s="61">
        <v>192</v>
      </c>
      <c r="L24" s="59">
        <v>209</v>
      </c>
      <c r="M24" s="10">
        <v>120</v>
      </c>
      <c r="N24" s="10" t="s">
        <v>31</v>
      </c>
      <c r="O24" s="10" t="s">
        <v>31</v>
      </c>
      <c r="P24" s="10" t="s">
        <v>31</v>
      </c>
      <c r="Q24" s="10" t="s">
        <v>31</v>
      </c>
      <c r="R24" s="65">
        <v>89</v>
      </c>
      <c r="S24" s="2"/>
      <c r="T24" s="2"/>
    </row>
    <row r="25" spans="1:20" ht="15" customHeight="1">
      <c r="A25" s="91"/>
      <c r="B25" s="17" t="s">
        <v>39</v>
      </c>
      <c r="C25" s="62">
        <v>1795</v>
      </c>
      <c r="D25" s="15">
        <v>90</v>
      </c>
      <c r="E25" s="15">
        <v>95</v>
      </c>
      <c r="F25" s="15">
        <v>1299</v>
      </c>
      <c r="G25" s="26" t="s">
        <v>31</v>
      </c>
      <c r="H25" s="15">
        <v>90</v>
      </c>
      <c r="I25" s="15">
        <v>18</v>
      </c>
      <c r="J25" s="50">
        <v>19</v>
      </c>
      <c r="K25" s="63">
        <v>184</v>
      </c>
      <c r="L25" s="66">
        <v>211</v>
      </c>
      <c r="M25" s="15">
        <v>120</v>
      </c>
      <c r="N25" s="15" t="s">
        <v>31</v>
      </c>
      <c r="O25" s="15" t="s">
        <v>31</v>
      </c>
      <c r="P25" s="15">
        <v>1</v>
      </c>
      <c r="Q25" s="15" t="s">
        <v>31</v>
      </c>
      <c r="R25" s="67">
        <v>90</v>
      </c>
      <c r="S25" s="2"/>
      <c r="T25" s="2"/>
    </row>
    <row r="26" spans="1:20" ht="15" customHeight="1">
      <c r="A26" s="92"/>
      <c r="B26" s="18" t="s">
        <v>40</v>
      </c>
      <c r="C26" s="70">
        <f>SUM(D26:K26)</f>
        <v>1786</v>
      </c>
      <c r="D26" s="20">
        <v>90</v>
      </c>
      <c r="E26" s="20">
        <v>94</v>
      </c>
      <c r="F26" s="20">
        <v>1303</v>
      </c>
      <c r="G26" s="29" t="s">
        <v>27</v>
      </c>
      <c r="H26" s="20">
        <v>90</v>
      </c>
      <c r="I26" s="20">
        <v>14</v>
      </c>
      <c r="J26" s="51">
        <v>19</v>
      </c>
      <c r="K26" s="71">
        <v>176</v>
      </c>
      <c r="L26" s="72">
        <f>SUM(M26:R26)</f>
        <v>133</v>
      </c>
      <c r="M26" s="20">
        <v>121</v>
      </c>
      <c r="N26" s="20" t="s">
        <v>26</v>
      </c>
      <c r="O26" s="20" t="s">
        <v>20</v>
      </c>
      <c r="P26" s="20" t="s">
        <v>20</v>
      </c>
      <c r="Q26" s="20" t="s">
        <v>26</v>
      </c>
      <c r="R26" s="74">
        <v>12</v>
      </c>
      <c r="S26" s="2"/>
      <c r="T26" s="2"/>
    </row>
    <row r="27" spans="1:20" s="35" customFormat="1" ht="15" customHeight="1">
      <c r="A27" s="84" t="s">
        <v>37</v>
      </c>
      <c r="B27" s="30" t="s">
        <v>32</v>
      </c>
      <c r="C27" s="75">
        <v>27</v>
      </c>
      <c r="D27" s="31">
        <v>1</v>
      </c>
      <c r="E27" s="31">
        <v>1</v>
      </c>
      <c r="F27" s="31">
        <v>19</v>
      </c>
      <c r="G27" s="31" t="s">
        <v>31</v>
      </c>
      <c r="H27" s="31">
        <v>1</v>
      </c>
      <c r="I27" s="31" t="s">
        <v>20</v>
      </c>
      <c r="J27" s="32" t="s">
        <v>34</v>
      </c>
      <c r="K27" s="76">
        <v>5</v>
      </c>
      <c r="L27" s="77">
        <v>1</v>
      </c>
      <c r="M27" s="31">
        <v>1</v>
      </c>
      <c r="N27" s="31" t="s">
        <v>31</v>
      </c>
      <c r="O27" s="31" t="s">
        <v>31</v>
      </c>
      <c r="P27" s="31" t="s">
        <v>35</v>
      </c>
      <c r="Q27" s="31" t="s">
        <v>31</v>
      </c>
      <c r="R27" s="33" t="s">
        <v>20</v>
      </c>
      <c r="S27" s="34"/>
      <c r="T27" s="34"/>
    </row>
    <row r="28" spans="1:20" s="35" customFormat="1" ht="15" customHeight="1">
      <c r="A28" s="85"/>
      <c r="B28" s="42" t="s">
        <v>33</v>
      </c>
      <c r="C28" s="78">
        <v>30</v>
      </c>
      <c r="D28" s="26">
        <v>1</v>
      </c>
      <c r="E28" s="26">
        <v>1</v>
      </c>
      <c r="F28" s="26">
        <v>22</v>
      </c>
      <c r="G28" s="26" t="s">
        <v>31</v>
      </c>
      <c r="H28" s="26">
        <v>1</v>
      </c>
      <c r="I28" s="26" t="s">
        <v>31</v>
      </c>
      <c r="J28" s="43" t="s">
        <v>31</v>
      </c>
      <c r="K28" s="79">
        <v>5</v>
      </c>
      <c r="L28" s="80">
        <v>1</v>
      </c>
      <c r="M28" s="26">
        <v>1</v>
      </c>
      <c r="N28" s="26" t="s">
        <v>31</v>
      </c>
      <c r="O28" s="26" t="s">
        <v>31</v>
      </c>
      <c r="P28" s="26" t="s">
        <v>31</v>
      </c>
      <c r="Q28" s="26" t="s">
        <v>31</v>
      </c>
      <c r="R28" s="44" t="s">
        <v>31</v>
      </c>
      <c r="S28" s="34"/>
      <c r="T28" s="34"/>
    </row>
    <row r="29" spans="1:20" s="35" customFormat="1" ht="15" customHeight="1">
      <c r="A29" s="85"/>
      <c r="B29" s="42" t="s">
        <v>38</v>
      </c>
      <c r="C29" s="78">
        <v>29</v>
      </c>
      <c r="D29" s="26">
        <v>1</v>
      </c>
      <c r="E29" s="26">
        <v>1</v>
      </c>
      <c r="F29" s="26">
        <v>18</v>
      </c>
      <c r="G29" s="26" t="s">
        <v>31</v>
      </c>
      <c r="H29" s="26">
        <v>1</v>
      </c>
      <c r="I29" s="26" t="s">
        <v>31</v>
      </c>
      <c r="J29" s="43" t="s">
        <v>31</v>
      </c>
      <c r="K29" s="79">
        <v>8</v>
      </c>
      <c r="L29" s="80">
        <v>1</v>
      </c>
      <c r="M29" s="26">
        <v>1</v>
      </c>
      <c r="N29" s="26" t="s">
        <v>31</v>
      </c>
      <c r="O29" s="26" t="s">
        <v>31</v>
      </c>
      <c r="P29" s="26" t="s">
        <v>31</v>
      </c>
      <c r="Q29" s="26" t="s">
        <v>31</v>
      </c>
      <c r="R29" s="44" t="s">
        <v>31</v>
      </c>
      <c r="S29" s="34"/>
      <c r="T29" s="34"/>
    </row>
    <row r="30" spans="1:20" s="35" customFormat="1" ht="15" customHeight="1">
      <c r="A30" s="85"/>
      <c r="B30" s="42" t="s">
        <v>39</v>
      </c>
      <c r="C30" s="78">
        <v>71</v>
      </c>
      <c r="D30" s="26">
        <v>2</v>
      </c>
      <c r="E30" s="26">
        <v>3</v>
      </c>
      <c r="F30" s="26">
        <v>55</v>
      </c>
      <c r="G30" s="26" t="s">
        <v>31</v>
      </c>
      <c r="H30" s="26">
        <v>2</v>
      </c>
      <c r="I30" s="26">
        <v>1</v>
      </c>
      <c r="J30" s="43" t="s">
        <v>31</v>
      </c>
      <c r="K30" s="79">
        <v>8</v>
      </c>
      <c r="L30" s="80">
        <v>3</v>
      </c>
      <c r="M30" s="26">
        <v>3</v>
      </c>
      <c r="N30" s="26" t="s">
        <v>31</v>
      </c>
      <c r="O30" s="26" t="s">
        <v>31</v>
      </c>
      <c r="P30" s="26" t="s">
        <v>31</v>
      </c>
      <c r="Q30" s="26" t="s">
        <v>31</v>
      </c>
      <c r="R30" s="44" t="s">
        <v>31</v>
      </c>
      <c r="S30" s="34"/>
      <c r="T30" s="34"/>
    </row>
    <row r="31" spans="1:20" s="35" customFormat="1" ht="15" customHeight="1" thickBot="1">
      <c r="A31" s="86"/>
      <c r="B31" s="36" t="s">
        <v>40</v>
      </c>
      <c r="C31" s="81">
        <f>SUM(D31:K31)</f>
        <v>71</v>
      </c>
      <c r="D31" s="37">
        <v>2</v>
      </c>
      <c r="E31" s="37">
        <v>3</v>
      </c>
      <c r="F31" s="37">
        <v>56</v>
      </c>
      <c r="G31" s="37" t="s">
        <v>20</v>
      </c>
      <c r="H31" s="37">
        <v>3</v>
      </c>
      <c r="I31" s="37" t="s">
        <v>20</v>
      </c>
      <c r="J31" s="38" t="s">
        <v>35</v>
      </c>
      <c r="K31" s="82">
        <v>7</v>
      </c>
      <c r="L31" s="83">
        <f>SUM(M31:R31)</f>
        <v>3</v>
      </c>
      <c r="M31" s="37">
        <v>3</v>
      </c>
      <c r="N31" s="37" t="s">
        <v>20</v>
      </c>
      <c r="O31" s="37" t="s">
        <v>20</v>
      </c>
      <c r="P31" s="37" t="s">
        <v>20</v>
      </c>
      <c r="Q31" s="37" t="s">
        <v>20</v>
      </c>
      <c r="R31" s="41" t="s">
        <v>35</v>
      </c>
      <c r="S31" s="34"/>
      <c r="T31" s="34"/>
    </row>
    <row r="32" spans="1:20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</row>
    <row r="33" ht="13.5">
      <c r="C33" s="4"/>
    </row>
  </sheetData>
  <sheetProtection/>
  <mergeCells count="19">
    <mergeCell ref="A1:H1"/>
    <mergeCell ref="G3:G4"/>
    <mergeCell ref="H3:H4"/>
    <mergeCell ref="J3:J4"/>
    <mergeCell ref="A2:B4"/>
    <mergeCell ref="E3:E4"/>
    <mergeCell ref="C2:K2"/>
    <mergeCell ref="C3:C4"/>
    <mergeCell ref="D3:D4"/>
    <mergeCell ref="I3:I4"/>
    <mergeCell ref="A27:A31"/>
    <mergeCell ref="A5:A15"/>
    <mergeCell ref="A16:A26"/>
    <mergeCell ref="L2:R2"/>
    <mergeCell ref="L3:L4"/>
    <mergeCell ref="M3:N3"/>
    <mergeCell ref="O3:R3"/>
    <mergeCell ref="F3:F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2023-07-04T01:39:02Z</cp:lastPrinted>
  <dcterms:created xsi:type="dcterms:W3CDTF">2000-08-19T11:22:32Z</dcterms:created>
  <dcterms:modified xsi:type="dcterms:W3CDTF">2023-07-04T01:47:12Z</dcterms:modified>
  <cp:category/>
  <cp:version/>
  <cp:contentType/>
  <cp:contentStatus/>
</cp:coreProperties>
</file>