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土木部\宍道湖流域下水道事務所\530 廃棄物処理\★汚泥等処分（汚泥、し渣、脱硫剤、MAP）\★見積・設計・契約\R7\05_見積・設計・契約 【脱硫剤交換】　※一般競争（紙入札）\01_脱硫剤交換【東部】\04入札公告（紙入札）\入札公告（ホームページ）\"/>
    </mc:Choice>
  </mc:AlternateContent>
  <xr:revisionPtr revIDLastSave="0" documentId="13_ncr:1_{00A5FC7D-9A32-4C52-BF78-9B5406D80A4A}" xr6:coauthVersionLast="47" xr6:coauthVersionMax="47" xr10:uidLastSave="{00000000-0000-0000-0000-000000000000}"/>
  <bookViews>
    <workbookView xWindow="-110" yWindow="-110" windowWidth="19420" windowHeight="10300" tabRatio="748" xr2:uid="{00000000-000D-0000-FFFF-FFFF00000000}"/>
  </bookViews>
  <sheets>
    <sheet name="見積参考表紙" sheetId="90" r:id="rId1"/>
    <sheet name="内訳書" sheetId="89" r:id="rId2"/>
  </sheets>
  <definedNames>
    <definedName name="_xlnm.Print_Area" localSheetId="1">内訳書!$B$1:$S$26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89" l="1"/>
</calcChain>
</file>

<file path=xl/sharedStrings.xml><?xml version="1.0" encoding="utf-8"?>
<sst xmlns="http://schemas.openxmlformats.org/spreadsheetml/2006/main" count="113" uniqueCount="66">
  <si>
    <t>単位</t>
  </si>
  <si>
    <t>数量</t>
  </si>
  <si>
    <t>人</t>
    <rPh sb="0" eb="1">
      <t>ニン</t>
    </rPh>
    <phoneticPr fontId="3"/>
  </si>
  <si>
    <t>業務価格</t>
    <rPh sb="0" eb="2">
      <t>ギョウム</t>
    </rPh>
    <rPh sb="2" eb="4">
      <t>カカク</t>
    </rPh>
    <phoneticPr fontId="3"/>
  </si>
  <si>
    <t>業務原価</t>
    <rPh sb="0" eb="2">
      <t>ギョウム</t>
    </rPh>
    <rPh sb="2" eb="4">
      <t>ゲンカ</t>
    </rPh>
    <phoneticPr fontId="3"/>
  </si>
  <si>
    <t>式</t>
    <rPh sb="0" eb="1">
      <t>シキ</t>
    </rPh>
    <phoneticPr fontId="3"/>
  </si>
  <si>
    <t>単　　価</t>
  </si>
  <si>
    <t>摘　要</t>
  </si>
  <si>
    <t>台</t>
    <rPh sb="0" eb="1">
      <t>ダイ</t>
    </rPh>
    <phoneticPr fontId="3"/>
  </si>
  <si>
    <t>直接経費</t>
    <rPh sb="0" eb="2">
      <t>チョクセツ</t>
    </rPh>
    <rPh sb="2" eb="4">
      <t>ケイヒ</t>
    </rPh>
    <phoneticPr fontId="3"/>
  </si>
  <si>
    <t>技術経費</t>
    <rPh sb="0" eb="2">
      <t>ギジュツ</t>
    </rPh>
    <rPh sb="2" eb="4">
      <t>ケイヒ</t>
    </rPh>
    <phoneticPr fontId="3"/>
  </si>
  <si>
    <t>諸経費</t>
    <rPh sb="0" eb="3">
      <t>ショケイヒ</t>
    </rPh>
    <phoneticPr fontId="3"/>
  </si>
  <si>
    <t>業務
委託費</t>
    <rPh sb="0" eb="2">
      <t>ギョウム</t>
    </rPh>
    <rPh sb="3" eb="5">
      <t>イタク</t>
    </rPh>
    <rPh sb="5" eb="6">
      <t>ヒ</t>
    </rPh>
    <phoneticPr fontId="3"/>
  </si>
  <si>
    <t>直　接
業務費</t>
    <rPh sb="0" eb="1">
      <t>チョク</t>
    </rPh>
    <rPh sb="2" eb="3">
      <t>セツ</t>
    </rPh>
    <rPh sb="4" eb="6">
      <t>ギョウム</t>
    </rPh>
    <rPh sb="6" eb="7">
      <t>ヒ</t>
    </rPh>
    <phoneticPr fontId="3"/>
  </si>
  <si>
    <t>単 価</t>
    <phoneticPr fontId="3"/>
  </si>
  <si>
    <t>金  額</t>
    <phoneticPr fontId="3"/>
  </si>
  <si>
    <t>第1号代価表</t>
    <rPh sb="0" eb="1">
      <t>ダイ</t>
    </rPh>
    <rPh sb="2" eb="3">
      <t>ゴウ</t>
    </rPh>
    <rPh sb="3" eb="5">
      <t>ダイカ</t>
    </rPh>
    <rPh sb="5" eb="6">
      <t>ヒョウ</t>
    </rPh>
    <phoneticPr fontId="3"/>
  </si>
  <si>
    <t>直接
業務費計</t>
    <rPh sb="0" eb="1">
      <t>チョク</t>
    </rPh>
    <rPh sb="1" eb="2">
      <t>セツ</t>
    </rPh>
    <rPh sb="3" eb="4">
      <t>ギョウ</t>
    </rPh>
    <rPh sb="4" eb="5">
      <t>ツトム</t>
    </rPh>
    <rPh sb="5" eb="6">
      <t>ヒ</t>
    </rPh>
    <rPh sb="6" eb="7">
      <t>ケイ</t>
    </rPh>
    <phoneticPr fontId="3"/>
  </si>
  <si>
    <t>間接
業務費</t>
    <rPh sb="0" eb="2">
      <t>カンセツ</t>
    </rPh>
    <rPh sb="3" eb="5">
      <t>ギョウム</t>
    </rPh>
    <rPh sb="5" eb="6">
      <t>ヒ</t>
    </rPh>
    <phoneticPr fontId="3"/>
  </si>
  <si>
    <t>消費税等
相当額</t>
    <rPh sb="0" eb="3">
      <t>ショウヒゼイ</t>
    </rPh>
    <rPh sb="3" eb="4">
      <t>トウ</t>
    </rPh>
    <rPh sb="5" eb="7">
      <t>ソウトウ</t>
    </rPh>
    <rPh sb="7" eb="8">
      <t>ガク</t>
    </rPh>
    <phoneticPr fontId="3"/>
  </si>
  <si>
    <t>業務
委託費計</t>
    <rPh sb="0" eb="2">
      <t>ギョウム</t>
    </rPh>
    <rPh sb="3" eb="5">
      <t>イタク</t>
    </rPh>
    <rPh sb="5" eb="6">
      <t>ヒ</t>
    </rPh>
    <rPh sb="6" eb="7">
      <t>ケイ</t>
    </rPh>
    <phoneticPr fontId="3"/>
  </si>
  <si>
    <t>金額</t>
    <phoneticPr fontId="3"/>
  </si>
  <si>
    <t>種目</t>
    <rPh sb="0" eb="2">
      <t>シュモク</t>
    </rPh>
    <phoneticPr fontId="3"/>
  </si>
  <si>
    <t>計</t>
    <rPh sb="0" eb="1">
      <t>ケイ</t>
    </rPh>
    <phoneticPr fontId="3"/>
  </si>
  <si>
    <t>形状・寸法</t>
    <rPh sb="0" eb="2">
      <t>ケイジョウ</t>
    </rPh>
    <rPh sb="3" eb="5">
      <t>スンポウ</t>
    </rPh>
    <phoneticPr fontId="3"/>
  </si>
  <si>
    <t>費  目</t>
    <rPh sb="0" eb="1">
      <t>ヒ</t>
    </rPh>
    <rPh sb="3" eb="4">
      <t>メ</t>
    </rPh>
    <phoneticPr fontId="3"/>
  </si>
  <si>
    <t>工　種</t>
    <phoneticPr fontId="3"/>
  </si>
  <si>
    <t>種  別</t>
    <phoneticPr fontId="3"/>
  </si>
  <si>
    <t>細    別</t>
    <phoneticPr fontId="3"/>
  </si>
  <si>
    <t>内訳書</t>
    <rPh sb="0" eb="3">
      <t>ウチワケショ</t>
    </rPh>
    <phoneticPr fontId="3"/>
  </si>
  <si>
    <t>労務費（特殊運転手）</t>
    <rPh sb="0" eb="3">
      <t>ロウムヒ</t>
    </rPh>
    <rPh sb="4" eb="6">
      <t>トクシュ</t>
    </rPh>
    <rPh sb="6" eb="9">
      <t>ウンテンシュ</t>
    </rPh>
    <phoneticPr fontId="3"/>
  </si>
  <si>
    <t>第１号代価表</t>
    <rPh sb="0" eb="1">
      <t>ダイ</t>
    </rPh>
    <rPh sb="2" eb="3">
      <t>ゴウ</t>
    </rPh>
    <rPh sb="3" eb="5">
      <t>ダイカ</t>
    </rPh>
    <rPh sb="5" eb="6">
      <t>ヒョウ</t>
    </rPh>
    <phoneticPr fontId="3"/>
  </si>
  <si>
    <t>見積</t>
    <rPh sb="0" eb="2">
      <t>ミツモリ</t>
    </rPh>
    <phoneticPr fontId="3"/>
  </si>
  <si>
    <t>見積参考資料</t>
    <rPh sb="0" eb="2">
      <t>ミツモリ</t>
    </rPh>
    <rPh sb="2" eb="4">
      <t>サンコウ</t>
    </rPh>
    <rPh sb="4" eb="6">
      <t>シリョウ</t>
    </rPh>
    <phoneticPr fontId="16"/>
  </si>
  <si>
    <t>　　　　道川港名</t>
    <rPh sb="4" eb="5">
      <t>ミチ</t>
    </rPh>
    <rPh sb="5" eb="6">
      <t>カワ</t>
    </rPh>
    <rPh sb="6" eb="7">
      <t>ミナト</t>
    </rPh>
    <rPh sb="7" eb="8">
      <t>メイ</t>
    </rPh>
    <phoneticPr fontId="16"/>
  </si>
  <si>
    <t>　　　　施工位置</t>
    <rPh sb="4" eb="6">
      <t>セコウ</t>
    </rPh>
    <rPh sb="6" eb="8">
      <t>イチ</t>
    </rPh>
    <phoneticPr fontId="16"/>
  </si>
  <si>
    <t>　　　　記　　事</t>
    <rPh sb="4" eb="5">
      <t>キ</t>
    </rPh>
    <rPh sb="7" eb="8">
      <t>コト</t>
    </rPh>
    <phoneticPr fontId="16"/>
  </si>
  <si>
    <t>１．</t>
    <phoneticPr fontId="16"/>
  </si>
  <si>
    <t>「見積参考資料」、「積算用参考図」は、積算数量及び任意仮設の積算内容を示したもので、これらの資料は「設計図書」とはならない。よって工事目的物を完成させるための一切の手段については、請負者の責任において定めるものとする。</t>
    <rPh sb="1" eb="3">
      <t>ミツ</t>
    </rPh>
    <rPh sb="3" eb="5">
      <t>サンコウ</t>
    </rPh>
    <rPh sb="5" eb="7">
      <t>シリョウ</t>
    </rPh>
    <rPh sb="10" eb="12">
      <t>セキサン</t>
    </rPh>
    <rPh sb="12" eb="13">
      <t>ヨウ</t>
    </rPh>
    <rPh sb="13" eb="16">
      <t>サンコウズ</t>
    </rPh>
    <rPh sb="19" eb="21">
      <t>セキサン</t>
    </rPh>
    <rPh sb="21" eb="23">
      <t>スウリョウ</t>
    </rPh>
    <rPh sb="23" eb="24">
      <t>オヨ</t>
    </rPh>
    <rPh sb="25" eb="27">
      <t>ニンイ</t>
    </rPh>
    <rPh sb="27" eb="29">
      <t>カセツ</t>
    </rPh>
    <rPh sb="30" eb="32">
      <t>セキサン</t>
    </rPh>
    <rPh sb="32" eb="34">
      <t>ナイヨウ</t>
    </rPh>
    <rPh sb="35" eb="36">
      <t>シメ</t>
    </rPh>
    <rPh sb="46" eb="48">
      <t>シリョウ</t>
    </rPh>
    <rPh sb="50" eb="52">
      <t>セッケイ</t>
    </rPh>
    <rPh sb="52" eb="54">
      <t>トショ</t>
    </rPh>
    <rPh sb="65" eb="67">
      <t>コウジ</t>
    </rPh>
    <rPh sb="67" eb="70">
      <t>モクテキブツ</t>
    </rPh>
    <rPh sb="71" eb="73">
      <t>カンセイ</t>
    </rPh>
    <rPh sb="79" eb="81">
      <t>イッサイ</t>
    </rPh>
    <rPh sb="82" eb="84">
      <t>シュダン</t>
    </rPh>
    <rPh sb="90" eb="92">
      <t>ウケオイ</t>
    </rPh>
    <rPh sb="92" eb="93">
      <t>シャ</t>
    </rPh>
    <rPh sb="94" eb="96">
      <t>セキニン</t>
    </rPh>
    <rPh sb="100" eb="101">
      <t>サダ</t>
    </rPh>
    <phoneticPr fontId="16"/>
  </si>
  <si>
    <t>　　　　業 務 名</t>
    <rPh sb="4" eb="5">
      <t>ギョウ</t>
    </rPh>
    <rPh sb="6" eb="7">
      <t>ツトム</t>
    </rPh>
    <rPh sb="8" eb="9">
      <t>メイ</t>
    </rPh>
    <phoneticPr fontId="16"/>
  </si>
  <si>
    <t>脱硫剤交換及び収集運搬業務委託</t>
    <rPh sb="0" eb="3">
      <t>ダツリュウザイ</t>
    </rPh>
    <rPh sb="3" eb="5">
      <t>コウカン</t>
    </rPh>
    <rPh sb="5" eb="6">
      <t>オヨ</t>
    </rPh>
    <rPh sb="7" eb="9">
      <t>シュウシュウ</t>
    </rPh>
    <rPh sb="9" eb="11">
      <t>ウンパン</t>
    </rPh>
    <rPh sb="11" eb="13">
      <t>ギョウム</t>
    </rPh>
    <rPh sb="13" eb="15">
      <t>イタク</t>
    </rPh>
    <phoneticPr fontId="16"/>
  </si>
  <si>
    <t>工数見積</t>
    <rPh sb="0" eb="2">
      <t>コウスウ</t>
    </rPh>
    <rPh sb="2" eb="4">
      <t>ミツ</t>
    </rPh>
    <phoneticPr fontId="3"/>
  </si>
  <si>
    <t>労務費（特殊作業員）</t>
    <rPh sb="0" eb="3">
      <t>ロウムヒ</t>
    </rPh>
    <rPh sb="4" eb="6">
      <t>トクシュ</t>
    </rPh>
    <rPh sb="6" eb="8">
      <t>サギョウ</t>
    </rPh>
    <rPh sb="8" eb="9">
      <t>イン</t>
    </rPh>
    <phoneticPr fontId="3"/>
  </si>
  <si>
    <t>11t強力吸引車損料
（軽油含む）</t>
    <rPh sb="3" eb="5">
      <t>キョウリョク</t>
    </rPh>
    <rPh sb="5" eb="7">
      <t>キュウイン</t>
    </rPh>
    <rPh sb="7" eb="8">
      <t>シャ</t>
    </rPh>
    <rPh sb="8" eb="10">
      <t>ソンリョウ</t>
    </rPh>
    <rPh sb="12" eb="14">
      <t>ケイユ</t>
    </rPh>
    <rPh sb="14" eb="15">
      <t>フク</t>
    </rPh>
    <phoneticPr fontId="3"/>
  </si>
  <si>
    <t>　脱硫剤交換及び収集運搬業務</t>
    <rPh sb="1" eb="4">
      <t>ダツリュウザイ</t>
    </rPh>
    <rPh sb="4" eb="6">
      <t>コウカン</t>
    </rPh>
    <rPh sb="6" eb="7">
      <t>オヨ</t>
    </rPh>
    <rPh sb="8" eb="10">
      <t>シュウシュウ</t>
    </rPh>
    <rPh sb="10" eb="12">
      <t>ウンパン</t>
    </rPh>
    <rPh sb="12" eb="14">
      <t>ギョウム</t>
    </rPh>
    <phoneticPr fontId="3"/>
  </si>
  <si>
    <t>宍道湖東部浄化センター</t>
    <rPh sb="3" eb="5">
      <t>トウブ</t>
    </rPh>
    <phoneticPr fontId="16"/>
  </si>
  <si>
    <t>松江市竹矢町地内</t>
    <rPh sb="0" eb="3">
      <t>マツエシ</t>
    </rPh>
    <rPh sb="3" eb="6">
      <t>チクヤチョウ</t>
    </rPh>
    <rPh sb="6" eb="8">
      <t>チナイ</t>
    </rPh>
    <phoneticPr fontId="16"/>
  </si>
  <si>
    <t>労務費（土木一般世話役）</t>
    <rPh sb="0" eb="3">
      <t>ロウムヒ</t>
    </rPh>
    <rPh sb="4" eb="6">
      <t>ドボク</t>
    </rPh>
    <rPh sb="6" eb="8">
      <t>イッパン</t>
    </rPh>
    <rPh sb="8" eb="11">
      <t>セワヤク</t>
    </rPh>
    <phoneticPr fontId="3"/>
  </si>
  <si>
    <t>　宍道湖東部浄化センター</t>
    <rPh sb="1" eb="4">
      <t>シンジコ</t>
    </rPh>
    <rPh sb="4" eb="6">
      <t>トウブ</t>
    </rPh>
    <rPh sb="6" eb="8">
      <t>ジョウカ</t>
    </rPh>
    <phoneticPr fontId="1"/>
  </si>
  <si>
    <t>業務価格の10％</t>
    <rPh sb="0" eb="2">
      <t>ギョウム</t>
    </rPh>
    <rPh sb="2" eb="4">
      <t>カカク</t>
    </rPh>
    <phoneticPr fontId="3"/>
  </si>
  <si>
    <t>土木一般世話役</t>
  </si>
  <si>
    <t>人</t>
    <rPh sb="0" eb="1">
      <t>ニン</t>
    </rPh>
    <phoneticPr fontId="3"/>
  </si>
  <si>
    <t>H</t>
    <phoneticPr fontId="3"/>
  </si>
  <si>
    <t>材料費</t>
    <rPh sb="0" eb="3">
      <t>ザイリョウヒ</t>
    </rPh>
    <phoneticPr fontId="3"/>
  </si>
  <si>
    <t>脱硫剤（リモニック）</t>
    <rPh sb="0" eb="3">
      <t>ダツリュウザイ</t>
    </rPh>
    <phoneticPr fontId="3"/>
  </si>
  <si>
    <t>kg</t>
    <phoneticPr fontId="3"/>
  </si>
  <si>
    <t>脱硫剤
抜き取り・
運搬処分①</t>
    <rPh sb="0" eb="2">
      <t>ダツリュウ</t>
    </rPh>
    <rPh sb="2" eb="3">
      <t>ザイ</t>
    </rPh>
    <rPh sb="10" eb="12">
      <t>ウンパン</t>
    </rPh>
    <rPh sb="12" eb="14">
      <t>ショブン</t>
    </rPh>
    <phoneticPr fontId="3"/>
  </si>
  <si>
    <t>脱硫剤
抜き取り・
運搬処分②
結露・偏流
対策物取外し</t>
    <rPh sb="0" eb="3">
      <t>ダツリュウザイ</t>
    </rPh>
    <rPh sb="10" eb="12">
      <t>ウンパン</t>
    </rPh>
    <rPh sb="12" eb="14">
      <t>ショブン</t>
    </rPh>
    <rPh sb="17" eb="19">
      <t>ケツロ</t>
    </rPh>
    <rPh sb="20" eb="22">
      <t>ヘンリュウ</t>
    </rPh>
    <rPh sb="23" eb="26">
      <t>タイサクブツ</t>
    </rPh>
    <rPh sb="26" eb="28">
      <t>トリハズ</t>
    </rPh>
    <phoneticPr fontId="3"/>
  </si>
  <si>
    <t>結露・偏流
対策物設置
脱硫剤充填</t>
    <rPh sb="0" eb="2">
      <t>ケツロ</t>
    </rPh>
    <rPh sb="3" eb="5">
      <t>ヘンリュウ</t>
    </rPh>
    <rPh sb="6" eb="9">
      <t>タイサクブツ</t>
    </rPh>
    <rPh sb="9" eb="11">
      <t>セッチ</t>
    </rPh>
    <rPh sb="13" eb="16">
      <t>ダツリュウザイ</t>
    </rPh>
    <rPh sb="16" eb="18">
      <t>ジュウテン</t>
    </rPh>
    <phoneticPr fontId="3"/>
  </si>
  <si>
    <t>フォークリフト
（回送費含む）</t>
    <rPh sb="9" eb="12">
      <t>カイソウヒ</t>
    </rPh>
    <rPh sb="12" eb="13">
      <t>フク</t>
    </rPh>
    <phoneticPr fontId="3"/>
  </si>
  <si>
    <t>東部浄化センター
No.4脱硫塔</t>
    <rPh sb="0" eb="2">
      <t>トウブ</t>
    </rPh>
    <rPh sb="2" eb="4">
      <t>ジョウカ</t>
    </rPh>
    <phoneticPr fontId="3"/>
  </si>
  <si>
    <t>機材運搬車</t>
    <rPh sb="0" eb="2">
      <t>キザイ</t>
    </rPh>
    <rPh sb="2" eb="5">
      <t>ウンパンシャ</t>
    </rPh>
    <phoneticPr fontId="3"/>
  </si>
  <si>
    <t>結露偏流対策物（回収・再充填）
フレコンパック込</t>
    <rPh sb="0" eb="2">
      <t>ケツロ</t>
    </rPh>
    <rPh sb="8" eb="10">
      <t>カイシュウ</t>
    </rPh>
    <rPh sb="11" eb="14">
      <t>サイジュウテン</t>
    </rPh>
    <rPh sb="23" eb="24">
      <t>コ</t>
    </rPh>
    <phoneticPr fontId="3"/>
  </si>
  <si>
    <t>トリカルネット加工費（材料費含む）</t>
    <rPh sb="7" eb="10">
      <t>カコウヒ</t>
    </rPh>
    <rPh sb="11" eb="14">
      <t>ザイリョウヒ</t>
    </rPh>
    <rPh sb="14" eb="15">
      <t>フク</t>
    </rPh>
    <phoneticPr fontId="3"/>
  </si>
  <si>
    <r>
      <t>東部浄化センター　　No.4脱硫塔（14.0m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0" eb="2">
      <t>トウブ</t>
    </rPh>
    <rPh sb="2" eb="4">
      <t>ジョウカ</t>
    </rPh>
    <phoneticPr fontId="3"/>
  </si>
  <si>
    <t>R7.8.1単価適用</t>
    <rPh sb="6" eb="8">
      <t>タンカ</t>
    </rPh>
    <rPh sb="8" eb="10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</si>
</sst>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.0_);\(#,##0.0\)"/>
  </numFmts>
  <fonts count="20" x14ac:knownFonts="1"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horizontal="center" vertical="center"/>
    </xf>
    <xf numFmtId="176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2" fillId="0" borderId="0"/>
  </cellStyleXfs>
  <cellXfs count="157">
    <xf numFmtId="0" fontId="0" fillId="0" borderId="0" xfId="0">
      <alignment horizontal="center" vertical="center"/>
    </xf>
    <xf numFmtId="0" fontId="0" fillId="0" borderId="0" xfId="0" applyBorder="1">
      <alignment horizontal="center" vertical="center"/>
    </xf>
    <xf numFmtId="0" fontId="6" fillId="0" borderId="0" xfId="3" applyFont="1">
      <alignment vertical="center"/>
    </xf>
    <xf numFmtId="38" fontId="6" fillId="0" borderId="0" xfId="2" applyFont="1">
      <alignment vertical="center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0" fontId="10" fillId="0" borderId="5" xfId="3" applyFont="1" applyBorder="1" applyProtection="1">
      <alignment vertical="center"/>
      <protection locked="0"/>
    </xf>
    <xf numFmtId="0" fontId="11" fillId="0" borderId="6" xfId="3" applyFont="1" applyBorder="1">
      <alignment vertical="center"/>
    </xf>
    <xf numFmtId="0" fontId="6" fillId="0" borderId="6" xfId="3" applyFont="1" applyBorder="1" applyAlignment="1">
      <alignment horizontal="center" vertical="center"/>
    </xf>
    <xf numFmtId="0" fontId="5" fillId="0" borderId="6" xfId="3" applyFont="1" applyBorder="1" applyAlignment="1" applyProtection="1">
      <protection locked="0"/>
    </xf>
    <xf numFmtId="38" fontId="6" fillId="0" borderId="6" xfId="2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8" xfId="3" applyFont="1" applyBorder="1" applyProtection="1">
      <alignment vertical="center"/>
      <protection locked="0"/>
    </xf>
    <xf numFmtId="0" fontId="6" fillId="0" borderId="3" xfId="3" applyFont="1" applyBorder="1">
      <alignment vertical="center"/>
    </xf>
    <xf numFmtId="0" fontId="6" fillId="0" borderId="3" xfId="3" applyFont="1" applyBorder="1" applyAlignment="1">
      <alignment horizontal="center" vertical="center"/>
    </xf>
    <xf numFmtId="0" fontId="5" fillId="0" borderId="3" xfId="3" applyFont="1" applyBorder="1" applyAlignment="1" applyProtection="1">
      <protection locked="0"/>
    </xf>
    <xf numFmtId="38" fontId="6" fillId="0" borderId="3" xfId="2" applyFont="1" applyBorder="1" applyAlignment="1">
      <alignment vertical="center"/>
    </xf>
    <xf numFmtId="38" fontId="6" fillId="0" borderId="4" xfId="2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12" fillId="0" borderId="4" xfId="2" applyFont="1" applyBorder="1" applyAlignment="1">
      <alignment vertical="center"/>
    </xf>
    <xf numFmtId="0" fontId="12" fillId="0" borderId="5" xfId="3" applyFont="1" applyBorder="1" applyProtection="1">
      <alignment vertical="center"/>
      <protection locked="0"/>
    </xf>
    <xf numFmtId="38" fontId="12" fillId="0" borderId="4" xfId="2" applyNumberFormat="1" applyFont="1" applyBorder="1" applyAlignment="1">
      <alignment vertical="center"/>
    </xf>
    <xf numFmtId="0" fontId="8" fillId="0" borderId="9" xfId="3" applyFont="1" applyBorder="1" applyAlignment="1">
      <alignment horizontal="center" vertical="top"/>
    </xf>
    <xf numFmtId="0" fontId="6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top"/>
    </xf>
    <xf numFmtId="0" fontId="6" fillId="0" borderId="12" xfId="3" applyFont="1" applyBorder="1">
      <alignment vertical="center"/>
    </xf>
    <xf numFmtId="0" fontId="8" fillId="0" borderId="11" xfId="3" applyFont="1" applyBorder="1" applyAlignment="1">
      <alignment horizontal="left" vertical="top"/>
    </xf>
    <xf numFmtId="0" fontId="6" fillId="0" borderId="13" xfId="3" applyFont="1" applyBorder="1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38" fontId="8" fillId="0" borderId="16" xfId="2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0" fillId="0" borderId="18" xfId="0" applyBorder="1">
      <alignment horizontal="center" vertical="center"/>
    </xf>
    <xf numFmtId="0" fontId="6" fillId="0" borderId="19" xfId="3" applyFont="1" applyBorder="1" applyProtection="1">
      <alignment vertical="center"/>
      <protection locked="0"/>
    </xf>
    <xf numFmtId="0" fontId="6" fillId="0" borderId="13" xfId="3" applyFont="1" applyBorder="1" applyAlignment="1">
      <alignment horizontal="center" vertical="center"/>
    </xf>
    <xf numFmtId="0" fontId="5" fillId="0" borderId="13" xfId="3" applyFont="1" applyBorder="1" applyAlignment="1" applyProtection="1">
      <protection locked="0"/>
    </xf>
    <xf numFmtId="38" fontId="6" fillId="0" borderId="13" xfId="2" applyFont="1" applyBorder="1" applyAlignment="1">
      <alignment vertical="center"/>
    </xf>
    <xf numFmtId="38" fontId="6" fillId="0" borderId="20" xfId="2" applyNumberFormat="1" applyFont="1" applyBorder="1" applyAlignment="1">
      <alignment vertical="center"/>
    </xf>
    <xf numFmtId="0" fontId="8" fillId="0" borderId="21" xfId="3" applyFont="1" applyBorder="1" applyAlignment="1">
      <alignment horizontal="left" vertical="top"/>
    </xf>
    <xf numFmtId="0" fontId="6" fillId="0" borderId="23" xfId="3" applyFont="1" applyBorder="1" applyAlignment="1">
      <alignment horizontal="center" vertical="center"/>
    </xf>
    <xf numFmtId="0" fontId="6" fillId="0" borderId="24" xfId="3" applyFont="1" applyBorder="1">
      <alignment vertical="center"/>
    </xf>
    <xf numFmtId="0" fontId="6" fillId="0" borderId="0" xfId="3" applyFont="1" applyBorder="1">
      <alignment vertical="center"/>
    </xf>
    <xf numFmtId="0" fontId="7" fillId="0" borderId="0" xfId="3" applyFont="1" applyBorder="1" applyAlignment="1">
      <alignment vertical="center"/>
    </xf>
    <xf numFmtId="0" fontId="6" fillId="0" borderId="26" xfId="3" applyFont="1" applyBorder="1" applyAlignment="1">
      <alignment vertical="center" wrapText="1"/>
    </xf>
    <xf numFmtId="0" fontId="6" fillId="0" borderId="27" xfId="3" applyFont="1" applyBorder="1" applyAlignment="1">
      <alignment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6" xfId="3" applyFont="1" applyBorder="1" applyAlignment="1">
      <alignment horizontal="distributed" vertical="center" wrapText="1"/>
    </xf>
    <xf numFmtId="0" fontId="6" fillId="0" borderId="8" xfId="3" applyFont="1" applyBorder="1" applyAlignment="1">
      <alignment horizontal="distributed" vertical="center" wrapText="1"/>
    </xf>
    <xf numFmtId="0" fontId="7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top"/>
    </xf>
    <xf numFmtId="0" fontId="8" fillId="0" borderId="0" xfId="3" applyFont="1" applyBorder="1" applyAlignment="1">
      <alignment horizontal="left" vertical="top"/>
    </xf>
    <xf numFmtId="0" fontId="8" fillId="0" borderId="0" xfId="3" applyFont="1" applyBorder="1" applyAlignment="1">
      <alignment horizontal="left" vertical="top" wrapText="1"/>
    </xf>
    <xf numFmtId="0" fontId="6" fillId="0" borderId="3" xfId="3" applyFont="1" applyBorder="1" applyAlignment="1" applyProtection="1">
      <alignment vertical="center"/>
      <protection locked="0"/>
    </xf>
    <xf numFmtId="38" fontId="6" fillId="0" borderId="3" xfId="2" applyFont="1" applyBorder="1" applyAlignment="1">
      <alignment horizontal="center" vertical="center"/>
    </xf>
    <xf numFmtId="38" fontId="13" fillId="0" borderId="4" xfId="2" applyNumberFormat="1" applyFont="1" applyBorder="1" applyAlignment="1">
      <alignment vertical="center"/>
    </xf>
    <xf numFmtId="0" fontId="8" fillId="0" borderId="11" xfId="3" applyFont="1" applyBorder="1" applyAlignment="1">
      <alignment horizontal="left" vertical="top" wrapText="1"/>
    </xf>
    <xf numFmtId="0" fontId="5" fillId="0" borderId="28" xfId="3" applyFont="1" applyBorder="1" applyAlignment="1">
      <alignment horizontal="center" vertical="center"/>
    </xf>
    <xf numFmtId="0" fontId="8" fillId="0" borderId="3" xfId="3" applyFont="1" applyBorder="1" applyAlignment="1">
      <alignment vertical="center" wrapText="1"/>
    </xf>
    <xf numFmtId="0" fontId="6" fillId="0" borderId="29" xfId="3" applyFont="1" applyBorder="1" applyAlignment="1">
      <alignment vertical="center"/>
    </xf>
    <xf numFmtId="0" fontId="6" fillId="0" borderId="30" xfId="3" applyFont="1" applyBorder="1" applyAlignment="1">
      <alignment horizontal="distributed" vertical="center" wrapText="1"/>
    </xf>
    <xf numFmtId="0" fontId="6" fillId="0" borderId="8" xfId="3" applyFont="1" applyBorder="1" applyAlignment="1" applyProtection="1">
      <alignment vertical="center" wrapText="1"/>
      <protection locked="0"/>
    </xf>
    <xf numFmtId="9" fontId="8" fillId="0" borderId="11" xfId="3" applyNumberFormat="1" applyFont="1" applyBorder="1" applyAlignment="1">
      <alignment horizontal="left" vertical="top" wrapText="1"/>
    </xf>
    <xf numFmtId="10" fontId="8" fillId="0" borderId="11" xfId="3" applyNumberFormat="1" applyFont="1" applyBorder="1" applyAlignment="1">
      <alignment horizontal="left" vertical="top" wrapText="1"/>
    </xf>
    <xf numFmtId="0" fontId="6" fillId="0" borderId="5" xfId="3" applyFont="1" applyBorder="1" applyProtection="1">
      <alignment vertical="center"/>
      <protection locked="0"/>
    </xf>
    <xf numFmtId="0" fontId="6" fillId="0" borderId="6" xfId="3" applyFont="1" applyBorder="1" applyAlignment="1" applyProtection="1">
      <alignment vertical="center"/>
      <protection locked="0"/>
    </xf>
    <xf numFmtId="0" fontId="6" fillId="0" borderId="31" xfId="3" applyFont="1" applyBorder="1" applyProtection="1">
      <alignment vertical="center"/>
      <protection locked="0"/>
    </xf>
    <xf numFmtId="0" fontId="6" fillId="0" borderId="1" xfId="3" applyFont="1" applyBorder="1" applyAlignment="1">
      <alignment horizontal="center" vertical="center"/>
    </xf>
    <xf numFmtId="38" fontId="6" fillId="0" borderId="1" xfId="2" applyFont="1" applyBorder="1" applyAlignment="1">
      <alignment vertical="center"/>
    </xf>
    <xf numFmtId="38" fontId="6" fillId="0" borderId="2" xfId="2" applyNumberFormat="1" applyFont="1" applyBorder="1" applyAlignment="1">
      <alignment vertical="center"/>
    </xf>
    <xf numFmtId="0" fontId="6" fillId="0" borderId="33" xfId="3" applyFont="1" applyBorder="1" applyAlignment="1">
      <alignment horizontal="center" vertical="center"/>
    </xf>
    <xf numFmtId="38" fontId="6" fillId="0" borderId="33" xfId="2" applyFont="1" applyBorder="1" applyAlignment="1">
      <alignment vertical="center"/>
    </xf>
    <xf numFmtId="38" fontId="6" fillId="0" borderId="34" xfId="2" applyNumberFormat="1" applyFont="1" applyBorder="1" applyAlignment="1">
      <alignment vertical="center"/>
    </xf>
    <xf numFmtId="0" fontId="5" fillId="0" borderId="10" xfId="3" applyFont="1" applyBorder="1" applyAlignment="1">
      <alignment horizontal="center" vertical="center"/>
    </xf>
    <xf numFmtId="0" fontId="8" fillId="0" borderId="35" xfId="3" applyFont="1" applyBorder="1" applyAlignment="1">
      <alignment horizontal="left" vertical="top"/>
    </xf>
    <xf numFmtId="0" fontId="6" fillId="0" borderId="32" xfId="3" applyFont="1" applyBorder="1" applyAlignment="1" applyProtection="1">
      <alignment vertical="center" wrapText="1"/>
      <protection locked="0"/>
    </xf>
    <xf numFmtId="0" fontId="8" fillId="0" borderId="9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176" fontId="6" fillId="0" borderId="33" xfId="1" applyFont="1" applyBorder="1" applyAlignment="1" applyProtection="1">
      <alignment vertical="center"/>
      <protection locked="0"/>
    </xf>
    <xf numFmtId="176" fontId="6" fillId="0" borderId="1" xfId="1" applyFont="1" applyBorder="1" applyAlignment="1" applyProtection="1">
      <alignment vertical="center"/>
      <protection locked="0"/>
    </xf>
    <xf numFmtId="176" fontId="6" fillId="0" borderId="3" xfId="1" applyFont="1" applyBorder="1" applyAlignment="1" applyProtection="1">
      <alignment vertical="center"/>
      <protection locked="0"/>
    </xf>
    <xf numFmtId="0" fontId="6" fillId="0" borderId="40" xfId="3" applyFont="1" applyBorder="1" applyAlignment="1">
      <alignment horizontal="center" vertical="center"/>
    </xf>
    <xf numFmtId="176" fontId="6" fillId="0" borderId="6" xfId="1" applyFont="1" applyBorder="1" applyAlignment="1" applyProtection="1">
      <alignment vertical="center"/>
      <protection locked="0"/>
    </xf>
    <xf numFmtId="38" fontId="6" fillId="0" borderId="7" xfId="2" applyNumberFormat="1" applyFont="1" applyBorder="1" applyAlignment="1">
      <alignment vertical="center"/>
    </xf>
    <xf numFmtId="0" fontId="8" fillId="0" borderId="35" xfId="3" applyFont="1" applyBorder="1" applyAlignment="1">
      <alignment horizontal="left" vertical="center" wrapText="1"/>
    </xf>
    <xf numFmtId="0" fontId="15" fillId="0" borderId="0" xfId="4" applyFont="1" applyBorder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/>
    <xf numFmtId="0" fontId="15" fillId="0" borderId="0" xfId="4" applyFont="1"/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4" applyFont="1"/>
    <xf numFmtId="0" fontId="18" fillId="0" borderId="0" xfId="4" applyFont="1" applyAlignment="1">
      <alignment vertical="center"/>
    </xf>
    <xf numFmtId="0" fontId="18" fillId="0" borderId="0" xfId="4" applyFont="1" applyAlignment="1">
      <alignment horizontal="left" vertical="center"/>
    </xf>
    <xf numFmtId="0" fontId="18" fillId="0" borderId="0" xfId="4" quotePrefix="1" applyFont="1"/>
    <xf numFmtId="0" fontId="18" fillId="0" borderId="0" xfId="5" applyFont="1" applyAlignment="1">
      <alignment vertical="top"/>
    </xf>
    <xf numFmtId="0" fontId="15" fillId="0" borderId="0" xfId="4" applyFont="1" applyAlignment="1">
      <alignment vertical="center"/>
    </xf>
    <xf numFmtId="0" fontId="6" fillId="0" borderId="12" xfId="3" applyFont="1" applyBorder="1" applyAlignment="1">
      <alignment horizontal="distributed" vertical="center" wrapText="1"/>
    </xf>
    <xf numFmtId="38" fontId="12" fillId="0" borderId="7" xfId="2" applyNumberFormat="1" applyFont="1" applyBorder="1" applyAlignment="1">
      <alignment vertical="center" shrinkToFit="1"/>
    </xf>
    <xf numFmtId="176" fontId="6" fillId="0" borderId="40" xfId="1" applyFont="1" applyBorder="1" applyAlignment="1" applyProtection="1">
      <alignment horizontal="right" vertical="center"/>
      <protection locked="0"/>
    </xf>
    <xf numFmtId="0" fontId="0" fillId="0" borderId="48" xfId="0" applyBorder="1" applyAlignment="1">
      <alignment vertical="center"/>
    </xf>
    <xf numFmtId="0" fontId="8" fillId="0" borderId="9" xfId="3" applyFont="1" applyBorder="1" applyAlignment="1">
      <alignment horizontal="left" vertical="center"/>
    </xf>
    <xf numFmtId="0" fontId="6" fillId="0" borderId="32" xfId="3" applyFont="1" applyBorder="1" applyProtection="1">
      <alignment vertical="center"/>
      <protection locked="0"/>
    </xf>
    <xf numFmtId="0" fontId="6" fillId="0" borderId="25" xfId="3" applyFont="1" applyBorder="1" applyAlignment="1">
      <alignment vertical="center"/>
    </xf>
    <xf numFmtId="38" fontId="6" fillId="2" borderId="4" xfId="2" applyNumberFormat="1" applyFont="1" applyFill="1" applyBorder="1" applyAlignment="1">
      <alignment vertical="center"/>
    </xf>
    <xf numFmtId="38" fontId="6" fillId="2" borderId="4" xfId="2" applyFont="1" applyFill="1" applyBorder="1" applyAlignment="1">
      <alignment vertical="center"/>
    </xf>
    <xf numFmtId="177" fontId="6" fillId="2" borderId="1" xfId="1" applyNumberFormat="1" applyFont="1" applyFill="1" applyBorder="1" applyAlignment="1" applyProtection="1">
      <alignment vertical="center"/>
      <protection locked="0"/>
    </xf>
    <xf numFmtId="177" fontId="6" fillId="2" borderId="3" xfId="1" applyNumberFormat="1" applyFont="1" applyFill="1" applyBorder="1" applyAlignment="1" applyProtection="1">
      <alignment vertical="center"/>
      <protection locked="0"/>
    </xf>
    <xf numFmtId="38" fontId="6" fillId="2" borderId="6" xfId="2" applyFont="1" applyFill="1" applyBorder="1" applyAlignment="1">
      <alignment vertical="center"/>
    </xf>
    <xf numFmtId="177" fontId="6" fillId="2" borderId="40" xfId="1" applyNumberFormat="1" applyFont="1" applyFill="1" applyBorder="1" applyAlignment="1" applyProtection="1">
      <alignment horizontal="right" vertical="center"/>
      <protection locked="0"/>
    </xf>
    <xf numFmtId="177" fontId="6" fillId="2" borderId="6" xfId="1" applyNumberFormat="1" applyFont="1" applyFill="1" applyBorder="1" applyAlignment="1" applyProtection="1">
      <alignment vertical="center"/>
      <protection locked="0"/>
    </xf>
    <xf numFmtId="177" fontId="6" fillId="2" borderId="33" xfId="1" applyNumberFormat="1" applyFont="1" applyFill="1" applyBorder="1" applyAlignment="1" applyProtection="1">
      <alignment vertical="center"/>
      <protection locked="0"/>
    </xf>
    <xf numFmtId="38" fontId="6" fillId="2" borderId="33" xfId="2" applyFont="1" applyFill="1" applyBorder="1" applyAlignment="1">
      <alignment vertical="center"/>
    </xf>
    <xf numFmtId="0" fontId="6" fillId="0" borderId="49" xfId="3" applyFont="1" applyBorder="1" applyAlignment="1">
      <alignment horizontal="left" vertical="center"/>
    </xf>
    <xf numFmtId="38" fontId="6" fillId="0" borderId="50" xfId="2" applyNumberFormat="1" applyFont="1" applyBorder="1" applyAlignment="1">
      <alignment vertical="center"/>
    </xf>
    <xf numFmtId="177" fontId="6" fillId="2" borderId="33" xfId="1" applyNumberFormat="1" applyFont="1" applyFill="1" applyBorder="1" applyAlignment="1" applyProtection="1">
      <alignment horizontal="right" vertical="center"/>
      <protection locked="0"/>
    </xf>
    <xf numFmtId="38" fontId="6" fillId="0" borderId="52" xfId="2" applyNumberFormat="1" applyFont="1" applyBorder="1" applyAlignment="1">
      <alignment vertical="center"/>
    </xf>
    <xf numFmtId="38" fontId="6" fillId="0" borderId="51" xfId="2" applyNumberFormat="1" applyFont="1" applyBorder="1" applyAlignment="1">
      <alignment vertical="center"/>
    </xf>
    <xf numFmtId="176" fontId="6" fillId="2" borderId="6" xfId="1" applyFont="1" applyFill="1" applyBorder="1" applyAlignment="1" applyProtection="1">
      <alignment vertical="center"/>
      <protection locked="0"/>
    </xf>
    <xf numFmtId="0" fontId="19" fillId="0" borderId="8" xfId="3" applyFont="1" applyBorder="1" applyAlignment="1" applyProtection="1">
      <alignment vertical="center" wrapText="1"/>
      <protection locked="0"/>
    </xf>
    <xf numFmtId="0" fontId="6" fillId="0" borderId="39" xfId="3" applyFont="1" applyBorder="1" applyAlignment="1">
      <alignment horizontal="center" vertical="center" wrapText="1"/>
    </xf>
    <xf numFmtId="0" fontId="6" fillId="0" borderId="13" xfId="3" applyFont="1" applyBorder="1" applyAlignment="1" applyProtection="1">
      <alignment vertical="center"/>
      <protection locked="0"/>
    </xf>
    <xf numFmtId="38" fontId="6" fillId="0" borderId="13" xfId="2" applyFont="1" applyBorder="1" applyAlignment="1">
      <alignment horizontal="center" vertical="center"/>
    </xf>
    <xf numFmtId="38" fontId="13" fillId="0" borderId="20" xfId="2" applyNumberFormat="1" applyFont="1" applyBorder="1" applyAlignment="1">
      <alignment vertical="center"/>
    </xf>
    <xf numFmtId="0" fontId="6" fillId="0" borderId="22" xfId="3" applyFont="1" applyBorder="1" applyProtection="1">
      <alignment vertical="center"/>
      <protection locked="0"/>
    </xf>
    <xf numFmtId="0" fontId="6" fillId="0" borderId="22" xfId="3" applyFont="1" applyBorder="1" applyAlignment="1">
      <alignment horizontal="center" vertical="center"/>
    </xf>
    <xf numFmtId="0" fontId="6" fillId="0" borderId="22" xfId="3" applyFont="1" applyBorder="1" applyAlignment="1" applyProtection="1">
      <alignment vertical="center"/>
      <protection locked="0"/>
    </xf>
    <xf numFmtId="38" fontId="6" fillId="0" borderId="22" xfId="2" applyFont="1" applyBorder="1" applyAlignment="1">
      <alignment horizontal="center" vertical="center"/>
    </xf>
    <xf numFmtId="38" fontId="13" fillId="0" borderId="22" xfId="2" applyNumberFormat="1" applyFont="1" applyBorder="1" applyAlignment="1">
      <alignment vertical="center"/>
    </xf>
    <xf numFmtId="0" fontId="8" fillId="0" borderId="22" xfId="3" applyFont="1" applyBorder="1" applyAlignment="1">
      <alignment horizontal="left" vertical="top"/>
    </xf>
    <xf numFmtId="0" fontId="6" fillId="0" borderId="0" xfId="3" applyFont="1" applyBorder="1" applyProtection="1">
      <alignment vertical="center"/>
      <protection locked="0"/>
    </xf>
    <xf numFmtId="0" fontId="5" fillId="0" borderId="0" xfId="3" applyFont="1" applyBorder="1" applyAlignment="1" applyProtection="1">
      <protection locked="0"/>
    </xf>
    <xf numFmtId="38" fontId="6" fillId="0" borderId="0" xfId="2" applyFont="1" applyBorder="1" applyAlignment="1">
      <alignment vertical="center"/>
    </xf>
    <xf numFmtId="38" fontId="6" fillId="0" borderId="0" xfId="2" applyNumberFormat="1" applyFont="1" applyBorder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top" wrapText="1"/>
    </xf>
    <xf numFmtId="0" fontId="5" fillId="0" borderId="44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6" fillId="0" borderId="39" xfId="3" applyFont="1" applyBorder="1" applyAlignment="1">
      <alignment horizontal="center" vertical="center" wrapText="1"/>
    </xf>
    <xf numFmtId="0" fontId="7" fillId="0" borderId="47" xfId="3" applyFont="1" applyBorder="1" applyAlignment="1">
      <alignment horizontal="distributed" vertical="center" indent="10"/>
    </xf>
    <xf numFmtId="0" fontId="7" fillId="0" borderId="45" xfId="3" applyFont="1" applyBorder="1" applyAlignment="1">
      <alignment horizontal="distributed" vertical="center" indent="10"/>
    </xf>
    <xf numFmtId="0" fontId="7" fillId="0" borderId="46" xfId="3" applyFont="1" applyBorder="1" applyAlignment="1">
      <alignment horizontal="distributed" vertical="center" indent="10"/>
    </xf>
    <xf numFmtId="0" fontId="6" fillId="0" borderId="37" xfId="3" applyFont="1" applyBorder="1" applyAlignment="1">
      <alignment horizontal="distributed" vertical="center" wrapText="1"/>
    </xf>
    <xf numFmtId="0" fontId="6" fillId="0" borderId="10" xfId="3" applyFont="1" applyBorder="1" applyAlignment="1">
      <alignment horizontal="distributed" vertical="center" wrapText="1"/>
    </xf>
    <xf numFmtId="0" fontId="6" fillId="0" borderId="41" xfId="3" applyFont="1" applyBorder="1" applyAlignment="1">
      <alignment vertical="center"/>
    </xf>
    <xf numFmtId="0" fontId="6" fillId="0" borderId="42" xfId="3" applyFont="1" applyBorder="1" applyAlignment="1">
      <alignment vertical="center"/>
    </xf>
    <xf numFmtId="0" fontId="6" fillId="0" borderId="43" xfId="3" applyFont="1" applyBorder="1" applyAlignment="1">
      <alignment vertical="center"/>
    </xf>
  </cellXfs>
  <cellStyles count="6">
    <cellStyle name="桁区切り" xfId="1" builtinId="6"/>
    <cellStyle name="桁区切り_Ｈ19脱硫剤交換設計書" xfId="2" xr:uid="{00000000-0005-0000-0000-000001000000}"/>
    <cellStyle name="標準" xfId="0" builtinId="0"/>
    <cellStyle name="標準 4" xfId="5" xr:uid="{00000000-0005-0000-0000-000003000000}"/>
    <cellStyle name="標準_1.集計表数量計算書（第一期） 2" xfId="4" xr:uid="{00000000-0005-0000-0000-000004000000}"/>
    <cellStyle name="標準_Ｈ19脱硫剤交換設計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wrap="non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0"/>
  <sheetViews>
    <sheetView tabSelected="1" view="pageBreakPreview" zoomScaleNormal="100" zoomScaleSheetLayoutView="100" workbookViewId="0">
      <selection activeCell="F6" sqref="F6"/>
    </sheetView>
  </sheetViews>
  <sheetFormatPr defaultColWidth="9.09765625" defaultRowHeight="13" x14ac:dyDescent="0.2"/>
  <cols>
    <col min="1" max="1" width="10.69921875" style="100" customWidth="1"/>
    <col min="2" max="2" width="5.69921875" style="100" customWidth="1"/>
    <col min="3" max="3" width="16.69921875" style="100" customWidth="1"/>
    <col min="4" max="9" width="10.69921875" style="100" customWidth="1"/>
    <col min="10" max="256" width="9.09765625" style="92"/>
  </cols>
  <sheetData>
    <row r="1" spans="1:256" ht="13" customHeight="1" x14ac:dyDescent="0.2">
      <c r="A1" s="89"/>
      <c r="B1" s="89"/>
      <c r="C1" s="89"/>
      <c r="D1" s="89"/>
      <c r="E1" s="90"/>
      <c r="F1" s="90"/>
      <c r="G1" s="90"/>
      <c r="H1" s="90"/>
      <c r="I1" s="90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pans="1:256" ht="30" customHeight="1" x14ac:dyDescent="0.2">
      <c r="A2" s="138" t="s">
        <v>33</v>
      </c>
      <c r="B2" s="138"/>
      <c r="C2" s="138"/>
      <c r="D2" s="138"/>
      <c r="E2" s="138"/>
      <c r="F2" s="138"/>
      <c r="G2" s="138"/>
      <c r="H2" s="138"/>
      <c r="I2" s="138"/>
    </row>
    <row r="3" spans="1:256" ht="25.5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256" ht="25.5" customHeight="1" x14ac:dyDescent="0.2">
      <c r="A4" s="93"/>
      <c r="B4" s="93"/>
      <c r="C4" s="93"/>
      <c r="D4" s="93"/>
      <c r="E4" s="93"/>
      <c r="F4" s="93"/>
      <c r="G4" s="93"/>
      <c r="H4" s="93"/>
      <c r="I4" s="93"/>
    </row>
    <row r="5" spans="1:256" ht="28" customHeight="1" x14ac:dyDescent="0.3">
      <c r="A5" s="94" t="s">
        <v>39</v>
      </c>
      <c r="B5" s="94"/>
      <c r="C5" s="94"/>
      <c r="D5" s="94"/>
      <c r="E5" s="94"/>
      <c r="F5" s="94"/>
      <c r="G5" s="94"/>
      <c r="H5" s="94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pans="1:256" ht="28" customHeight="1" x14ac:dyDescent="0.3">
      <c r="A6" s="94"/>
      <c r="B6" s="96" t="s">
        <v>45</v>
      </c>
      <c r="C6" s="96"/>
      <c r="D6" s="96"/>
      <c r="E6" s="96"/>
      <c r="F6" s="96"/>
      <c r="G6" s="96"/>
      <c r="H6" s="94"/>
      <c r="I6" s="94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pans="1:256" ht="28" customHeight="1" x14ac:dyDescent="0.3">
      <c r="A7" s="94"/>
      <c r="B7" s="96" t="s">
        <v>40</v>
      </c>
      <c r="C7" s="96"/>
      <c r="D7" s="96"/>
      <c r="E7" s="96"/>
      <c r="F7" s="96"/>
      <c r="G7" s="96"/>
      <c r="H7" s="94"/>
      <c r="I7" s="94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ht="25" customHeight="1" x14ac:dyDescent="0.3">
      <c r="A8" s="94"/>
      <c r="B8" s="97"/>
      <c r="C8" s="94"/>
      <c r="D8" s="94"/>
      <c r="E8" s="94"/>
      <c r="F8" s="94"/>
      <c r="G8" s="94"/>
      <c r="H8" s="94"/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ht="25" customHeight="1" x14ac:dyDescent="0.3">
      <c r="A9" s="94"/>
      <c r="B9" s="94"/>
      <c r="C9" s="94"/>
      <c r="D9" s="94"/>
      <c r="E9" s="94"/>
      <c r="F9" s="94"/>
      <c r="G9" s="94"/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pans="1:256" ht="25" customHeight="1" x14ac:dyDescent="0.3">
      <c r="A10" s="94" t="s">
        <v>34</v>
      </c>
      <c r="B10" s="94"/>
      <c r="C10" s="94"/>
      <c r="D10" s="94"/>
      <c r="E10" s="94"/>
      <c r="F10" s="94"/>
      <c r="G10" s="94"/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ht="25" customHeight="1" x14ac:dyDescent="0.3">
      <c r="A11" s="94"/>
      <c r="B11" s="97"/>
      <c r="C11" s="94"/>
      <c r="D11" s="94"/>
      <c r="E11" s="94"/>
      <c r="F11" s="94"/>
      <c r="G11" s="94"/>
      <c r="H11" s="94"/>
      <c r="I11" s="94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ht="25" customHeight="1" x14ac:dyDescent="0.3">
      <c r="A12" s="94"/>
      <c r="B12" s="97" t="s">
        <v>45</v>
      </c>
      <c r="C12" s="94"/>
      <c r="D12" s="94"/>
      <c r="E12" s="94"/>
      <c r="F12" s="94"/>
      <c r="G12" s="94"/>
      <c r="H12" s="94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ht="25" customHeight="1" x14ac:dyDescent="0.3">
      <c r="A13" s="94"/>
      <c r="B13" s="97"/>
      <c r="C13" s="94"/>
      <c r="D13" s="94"/>
      <c r="E13" s="94"/>
      <c r="F13" s="94"/>
      <c r="G13" s="94"/>
      <c r="H13" s="94"/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ht="25" customHeight="1" x14ac:dyDescent="0.3">
      <c r="A14" s="94"/>
      <c r="B14" s="94"/>
      <c r="C14" s="94"/>
      <c r="D14" s="94"/>
      <c r="E14" s="94"/>
      <c r="F14" s="94"/>
      <c r="G14" s="94"/>
      <c r="H14" s="94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ht="25" customHeight="1" x14ac:dyDescent="0.3">
      <c r="A15" s="94" t="s">
        <v>35</v>
      </c>
      <c r="B15" s="94"/>
      <c r="C15" s="94"/>
      <c r="D15" s="94"/>
      <c r="E15" s="94"/>
      <c r="F15" s="94"/>
      <c r="G15" s="94"/>
      <c r="H15" s="94"/>
      <c r="I15" s="94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ht="25" customHeight="1" x14ac:dyDescent="0.3">
      <c r="A16" s="94"/>
      <c r="B16" s="97" t="s">
        <v>46</v>
      </c>
      <c r="C16" s="94"/>
      <c r="D16" s="94"/>
      <c r="E16" s="94"/>
      <c r="F16" s="94"/>
      <c r="G16" s="94"/>
      <c r="H16" s="94"/>
      <c r="I16" s="94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ht="25" customHeight="1" x14ac:dyDescent="0.3">
      <c r="A17" s="94"/>
      <c r="B17" s="97"/>
      <c r="C17" s="94"/>
      <c r="D17" s="94"/>
      <c r="E17" s="94"/>
      <c r="F17" s="94"/>
      <c r="G17" s="94"/>
      <c r="H17" s="94"/>
      <c r="I17" s="94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ht="25" customHeight="1" x14ac:dyDescent="0.3">
      <c r="A18" s="94"/>
      <c r="B18" s="94"/>
      <c r="C18" s="94"/>
      <c r="D18" s="94"/>
      <c r="E18" s="94"/>
      <c r="F18" s="94"/>
      <c r="G18" s="94"/>
      <c r="H18" s="94"/>
      <c r="I18" s="94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ht="25" customHeight="1" x14ac:dyDescent="0.3">
      <c r="A19" s="94" t="s">
        <v>36</v>
      </c>
      <c r="B19" s="94"/>
      <c r="C19" s="94"/>
      <c r="D19" s="94"/>
      <c r="E19" s="94"/>
      <c r="F19" s="94"/>
      <c r="G19" s="94"/>
      <c r="H19" s="94"/>
      <c r="I19" s="94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ht="28" customHeight="1" x14ac:dyDescent="0.3">
      <c r="A20" s="96"/>
      <c r="B20" s="98" t="s">
        <v>37</v>
      </c>
      <c r="C20" s="139" t="s">
        <v>38</v>
      </c>
      <c r="D20" s="139"/>
      <c r="E20" s="139"/>
      <c r="F20" s="139"/>
      <c r="G20" s="139"/>
      <c r="H20" s="139"/>
      <c r="I20" s="139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pans="1:256" ht="28" customHeight="1" x14ac:dyDescent="0.3">
      <c r="A21" s="96"/>
      <c r="B21" s="99"/>
      <c r="C21" s="139"/>
      <c r="D21" s="139"/>
      <c r="E21" s="139"/>
      <c r="F21" s="139"/>
      <c r="G21" s="139"/>
      <c r="H21" s="139"/>
      <c r="I21" s="139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ht="28" customHeight="1" x14ac:dyDescent="0.3">
      <c r="A22" s="96"/>
      <c r="B22" s="99"/>
      <c r="C22" s="139"/>
      <c r="D22" s="139"/>
      <c r="E22" s="139"/>
      <c r="F22" s="139"/>
      <c r="G22" s="139"/>
      <c r="H22" s="139"/>
      <c r="I22" s="139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ht="28" customHeight="1" x14ac:dyDescent="0.2">
      <c r="B23" s="99"/>
      <c r="C23" s="139"/>
      <c r="D23" s="139"/>
      <c r="E23" s="139"/>
      <c r="F23" s="139"/>
      <c r="G23" s="139"/>
      <c r="H23" s="139"/>
      <c r="I23" s="139"/>
    </row>
    <row r="24" spans="1:256" ht="28" customHeight="1" x14ac:dyDescent="0.2">
      <c r="B24" s="99"/>
      <c r="C24" s="139"/>
      <c r="D24" s="139"/>
      <c r="E24" s="139"/>
      <c r="F24" s="139"/>
      <c r="G24" s="139"/>
      <c r="H24" s="139"/>
      <c r="I24" s="139"/>
    </row>
    <row r="25" spans="1:256" ht="19" customHeight="1" x14ac:dyDescent="0.3">
      <c r="A25" s="96"/>
      <c r="B25" s="98"/>
      <c r="C25" s="139"/>
      <c r="D25" s="139"/>
      <c r="E25" s="139"/>
      <c r="F25" s="139"/>
      <c r="G25" s="139"/>
      <c r="H25" s="139"/>
      <c r="I25" s="139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ht="19" x14ac:dyDescent="0.3">
      <c r="A26" s="96"/>
      <c r="B26" s="99"/>
      <c r="C26" s="139"/>
      <c r="D26" s="139"/>
      <c r="E26" s="139"/>
      <c r="F26" s="139"/>
      <c r="G26" s="139"/>
      <c r="H26" s="139"/>
      <c r="I26" s="139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ht="19" x14ac:dyDescent="0.3">
      <c r="A27" s="96"/>
      <c r="B27" s="99"/>
      <c r="C27" s="139"/>
      <c r="D27" s="139"/>
      <c r="E27" s="139"/>
      <c r="F27" s="139"/>
      <c r="G27" s="139"/>
      <c r="H27" s="139"/>
      <c r="I27" s="139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ht="19" x14ac:dyDescent="0.2">
      <c r="B28" s="99"/>
      <c r="C28" s="139"/>
      <c r="D28" s="139"/>
      <c r="E28" s="139"/>
      <c r="F28" s="139"/>
      <c r="G28" s="139"/>
      <c r="H28" s="139"/>
      <c r="I28" s="139"/>
    </row>
    <row r="29" spans="1:256" ht="19" x14ac:dyDescent="0.2">
      <c r="B29" s="99"/>
      <c r="C29" s="139"/>
      <c r="D29" s="139"/>
      <c r="E29" s="139"/>
      <c r="F29" s="139"/>
      <c r="G29" s="139"/>
      <c r="H29" s="139"/>
      <c r="I29" s="139"/>
    </row>
    <row r="30" spans="1:256" ht="19" x14ac:dyDescent="0.2">
      <c r="B30" s="99"/>
      <c r="C30" s="139"/>
      <c r="D30" s="139"/>
      <c r="E30" s="139"/>
      <c r="F30" s="139"/>
      <c r="G30" s="139"/>
      <c r="H30" s="139"/>
      <c r="I30" s="139"/>
    </row>
  </sheetData>
  <mergeCells count="3">
    <mergeCell ref="A2:I2"/>
    <mergeCell ref="C20:I24"/>
    <mergeCell ref="C25:I30"/>
  </mergeCells>
  <phoneticPr fontId="16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28"/>
  <sheetViews>
    <sheetView view="pageBreakPreview" zoomScale="85" zoomScaleNormal="100" zoomScaleSheetLayoutView="85" workbookViewId="0">
      <selection activeCell="C2" sqref="C2:K2"/>
    </sheetView>
  </sheetViews>
  <sheetFormatPr defaultColWidth="10.296875" defaultRowHeight="13" x14ac:dyDescent="0.2"/>
  <cols>
    <col min="1" max="1" width="2.09765625" style="2" customWidth="1"/>
    <col min="2" max="2" width="2.3984375" style="2" customWidth="1"/>
    <col min="3" max="3" width="11.3984375" style="2" customWidth="1"/>
    <col min="4" max="4" width="10.09765625" style="2" customWidth="1"/>
    <col min="5" max="5" width="10.8984375" style="2" customWidth="1"/>
    <col min="6" max="6" width="17.59765625" style="2" customWidth="1"/>
    <col min="7" max="7" width="5.69921875" style="2" customWidth="1"/>
    <col min="8" max="8" width="5.59765625" style="2" customWidth="1"/>
    <col min="9" max="9" width="8" style="3" customWidth="1"/>
    <col min="10" max="10" width="13.3984375" style="3" customWidth="1"/>
    <col min="11" max="11" width="19.59765625" style="2" customWidth="1"/>
    <col min="12" max="12" width="3.59765625" style="2" customWidth="1"/>
    <col min="13" max="13" width="16.296875" style="2" customWidth="1"/>
    <col min="14" max="14" width="28.8984375" style="2" customWidth="1"/>
    <col min="15" max="15" width="6.69921875" style="2" customWidth="1"/>
    <col min="16" max="16" width="8.59765625" style="2" bestFit="1" customWidth="1"/>
    <col min="17" max="17" width="10.69921875" style="3" customWidth="1"/>
    <col min="18" max="18" width="11.59765625" style="3" customWidth="1"/>
    <col min="19" max="19" width="19.09765625" style="2" customWidth="1"/>
    <col min="20" max="20" width="3.59765625" style="2" customWidth="1"/>
    <col min="21" max="21" width="16.296875" style="2" customWidth="1"/>
    <col min="22" max="22" width="28.8984375" style="2" customWidth="1"/>
    <col min="23" max="23" width="6.69921875" style="2" customWidth="1"/>
    <col min="24" max="24" width="8.59765625" style="2" bestFit="1" customWidth="1"/>
    <col min="25" max="25" width="10.69921875" style="3" customWidth="1"/>
    <col min="26" max="26" width="11.59765625" style="3" customWidth="1"/>
    <col min="27" max="27" width="19.09765625" style="2" customWidth="1"/>
    <col min="28" max="16384" width="10.296875" style="2"/>
  </cols>
  <sheetData>
    <row r="1" spans="2:27" ht="13.5" thickBot="1" x14ac:dyDescent="0.25">
      <c r="L1" s="44"/>
      <c r="T1" s="44"/>
    </row>
    <row r="2" spans="2:27" ht="30" customHeight="1" thickBot="1" x14ac:dyDescent="0.25">
      <c r="B2" s="45"/>
      <c r="C2" s="149" t="s">
        <v>29</v>
      </c>
      <c r="D2" s="150"/>
      <c r="E2" s="150"/>
      <c r="F2" s="150"/>
      <c r="G2" s="150"/>
      <c r="H2" s="150"/>
      <c r="I2" s="150"/>
      <c r="J2" s="150"/>
      <c r="K2" s="151"/>
      <c r="L2" s="51"/>
      <c r="M2" s="60" t="s">
        <v>16</v>
      </c>
      <c r="N2" s="140" t="s">
        <v>64</v>
      </c>
      <c r="O2" s="141"/>
      <c r="P2" s="141"/>
      <c r="Q2" s="141"/>
      <c r="R2" s="141"/>
      <c r="S2" s="142"/>
      <c r="T2" s="51"/>
      <c r="U2" s="60"/>
      <c r="V2" s="140"/>
      <c r="W2" s="141"/>
      <c r="X2" s="141"/>
      <c r="Y2" s="141"/>
      <c r="Z2" s="141"/>
      <c r="AA2" s="142"/>
    </row>
    <row r="3" spans="2:27" ht="24.75" customHeight="1" x14ac:dyDescent="0.2">
      <c r="B3" s="1"/>
      <c r="C3" s="42" t="s">
        <v>25</v>
      </c>
      <c r="D3" s="30" t="s">
        <v>26</v>
      </c>
      <c r="E3" s="31" t="s">
        <v>27</v>
      </c>
      <c r="F3" s="31" t="s">
        <v>28</v>
      </c>
      <c r="G3" s="31" t="s">
        <v>0</v>
      </c>
      <c r="H3" s="31" t="s">
        <v>1</v>
      </c>
      <c r="I3" s="32" t="s">
        <v>14</v>
      </c>
      <c r="J3" s="33" t="s">
        <v>15</v>
      </c>
      <c r="K3" s="34" t="s">
        <v>7</v>
      </c>
      <c r="L3" s="52"/>
      <c r="M3" s="42" t="s">
        <v>22</v>
      </c>
      <c r="N3" s="30" t="s">
        <v>24</v>
      </c>
      <c r="O3" s="31" t="s">
        <v>0</v>
      </c>
      <c r="P3" s="31" t="s">
        <v>1</v>
      </c>
      <c r="Q3" s="32" t="s">
        <v>6</v>
      </c>
      <c r="R3" s="33" t="s">
        <v>21</v>
      </c>
      <c r="S3" s="34" t="s">
        <v>7</v>
      </c>
      <c r="T3" s="52"/>
      <c r="U3" s="42"/>
      <c r="V3" s="30"/>
      <c r="W3" s="31"/>
      <c r="X3" s="31"/>
      <c r="Y3" s="32"/>
      <c r="Z3" s="33"/>
      <c r="AA3" s="34"/>
    </row>
    <row r="4" spans="2:27" ht="27.75" customHeight="1" x14ac:dyDescent="0.2">
      <c r="B4" s="1"/>
      <c r="C4" s="152" t="s">
        <v>12</v>
      </c>
      <c r="D4" s="107" t="s">
        <v>48</v>
      </c>
      <c r="E4" s="46"/>
      <c r="F4" s="47"/>
      <c r="G4" s="4"/>
      <c r="H4" s="4"/>
      <c r="I4" s="4"/>
      <c r="J4" s="5"/>
      <c r="K4" s="24" t="s">
        <v>65</v>
      </c>
      <c r="L4" s="53"/>
      <c r="M4" s="146" t="s">
        <v>56</v>
      </c>
      <c r="N4" s="117" t="s">
        <v>50</v>
      </c>
      <c r="O4" s="70" t="s">
        <v>51</v>
      </c>
      <c r="P4" s="111">
        <v>1</v>
      </c>
      <c r="Q4" s="112"/>
      <c r="R4" s="118"/>
      <c r="S4" s="79" t="s">
        <v>41</v>
      </c>
      <c r="T4" s="53"/>
      <c r="U4" s="146"/>
      <c r="V4" s="14"/>
      <c r="W4" s="10"/>
      <c r="X4" s="83"/>
      <c r="Y4" s="71"/>
      <c r="Z4" s="72"/>
      <c r="AA4" s="79"/>
    </row>
    <row r="5" spans="2:27" ht="32.25" customHeight="1" x14ac:dyDescent="0.2">
      <c r="B5" s="1"/>
      <c r="C5" s="153"/>
      <c r="D5" s="154" t="s">
        <v>44</v>
      </c>
      <c r="E5" s="155"/>
      <c r="F5" s="156"/>
      <c r="G5" s="6"/>
      <c r="H5" s="6"/>
      <c r="I5" s="6"/>
      <c r="J5" s="7"/>
      <c r="K5" s="26"/>
      <c r="L5" s="53"/>
      <c r="M5" s="147"/>
      <c r="N5" s="64" t="s">
        <v>43</v>
      </c>
      <c r="O5" s="10" t="s">
        <v>52</v>
      </c>
      <c r="P5" s="111">
        <v>6</v>
      </c>
      <c r="Q5" s="112">
        <v>22777</v>
      </c>
      <c r="R5" s="118"/>
      <c r="S5" s="88" t="s">
        <v>32</v>
      </c>
      <c r="T5" s="53"/>
      <c r="U5" s="147"/>
      <c r="V5" s="14"/>
      <c r="W5" s="16"/>
      <c r="X5" s="84"/>
      <c r="Y5" s="12"/>
      <c r="Z5" s="87"/>
      <c r="AA5" s="88"/>
    </row>
    <row r="6" spans="2:27" ht="28.5" customHeight="1" x14ac:dyDescent="0.2">
      <c r="B6" s="1"/>
      <c r="C6" s="25"/>
      <c r="D6" s="22"/>
      <c r="E6" s="49" t="s">
        <v>13</v>
      </c>
      <c r="F6" s="9"/>
      <c r="G6" s="10"/>
      <c r="H6" s="11"/>
      <c r="I6" s="12"/>
      <c r="J6" s="13"/>
      <c r="K6" s="26"/>
      <c r="L6" s="53"/>
      <c r="M6" s="147"/>
      <c r="N6" s="14" t="s">
        <v>30</v>
      </c>
      <c r="O6" s="16" t="s">
        <v>2</v>
      </c>
      <c r="P6" s="111">
        <v>1</v>
      </c>
      <c r="Q6" s="112"/>
      <c r="R6" s="87"/>
      <c r="S6" s="88" t="s">
        <v>41</v>
      </c>
      <c r="T6" s="53"/>
      <c r="U6" s="147"/>
      <c r="V6" s="14"/>
      <c r="W6" s="16"/>
      <c r="X6" s="84"/>
      <c r="Y6" s="12"/>
      <c r="Z6" s="87"/>
      <c r="AA6" s="88"/>
    </row>
    <row r="7" spans="2:27" ht="34.5" customHeight="1" x14ac:dyDescent="0.2">
      <c r="B7" s="1"/>
      <c r="C7" s="43"/>
      <c r="D7" s="14"/>
      <c r="E7" s="49"/>
      <c r="F7" s="61" t="s">
        <v>60</v>
      </c>
      <c r="G7" s="10" t="s">
        <v>5</v>
      </c>
      <c r="H7" s="10">
        <v>1</v>
      </c>
      <c r="I7" s="18"/>
      <c r="J7" s="20"/>
      <c r="K7" s="48" t="s">
        <v>31</v>
      </c>
      <c r="L7" s="53"/>
      <c r="M7" s="147"/>
      <c r="N7" s="14" t="s">
        <v>42</v>
      </c>
      <c r="O7" s="16" t="s">
        <v>2</v>
      </c>
      <c r="P7" s="111">
        <v>4</v>
      </c>
      <c r="Q7" s="112"/>
      <c r="R7" s="87"/>
      <c r="S7" s="88" t="s">
        <v>41</v>
      </c>
      <c r="T7" s="53"/>
      <c r="U7" s="147"/>
      <c r="V7" s="64"/>
      <c r="W7" s="16"/>
      <c r="X7" s="84"/>
      <c r="Y7" s="18"/>
      <c r="Z7" s="20"/>
      <c r="AA7" s="80"/>
    </row>
    <row r="8" spans="2:27" ht="34.5" customHeight="1" x14ac:dyDescent="0.2">
      <c r="B8" s="1"/>
      <c r="C8" s="43"/>
      <c r="D8" s="14"/>
      <c r="E8" s="49"/>
      <c r="F8" s="61"/>
      <c r="G8" s="10"/>
      <c r="H8" s="10"/>
      <c r="I8" s="18"/>
      <c r="J8" s="20"/>
      <c r="K8" s="48"/>
      <c r="L8" s="53"/>
      <c r="M8" s="148"/>
      <c r="N8" s="106" t="s">
        <v>61</v>
      </c>
      <c r="O8" s="85" t="s">
        <v>8</v>
      </c>
      <c r="P8" s="119">
        <v>1</v>
      </c>
      <c r="Q8" s="116">
        <v>22363</v>
      </c>
      <c r="R8" s="121"/>
      <c r="S8" s="80" t="s">
        <v>32</v>
      </c>
      <c r="T8" s="53"/>
      <c r="U8" s="148"/>
      <c r="V8" s="106"/>
      <c r="W8" s="85"/>
      <c r="X8" s="103"/>
      <c r="Y8" s="18"/>
      <c r="Z8" s="20"/>
      <c r="AA8" s="80"/>
    </row>
    <row r="9" spans="2:27" ht="34.5" customHeight="1" x14ac:dyDescent="0.2">
      <c r="B9" s="1"/>
      <c r="C9" s="43"/>
      <c r="D9" s="14"/>
      <c r="E9" s="49" t="s">
        <v>17</v>
      </c>
      <c r="F9" s="61"/>
      <c r="G9" s="10"/>
      <c r="H9" s="10"/>
      <c r="I9" s="18"/>
      <c r="J9" s="20"/>
      <c r="K9" s="48"/>
      <c r="L9" s="53"/>
      <c r="M9" s="146" t="s">
        <v>57</v>
      </c>
      <c r="N9" s="117" t="s">
        <v>50</v>
      </c>
      <c r="O9" s="70" t="s">
        <v>51</v>
      </c>
      <c r="P9" s="114">
        <v>1</v>
      </c>
      <c r="Q9" s="112"/>
      <c r="R9" s="120">
        <f>P9*Q9</f>
        <v>0</v>
      </c>
      <c r="S9" s="79" t="s">
        <v>41</v>
      </c>
      <c r="T9" s="53"/>
      <c r="U9" s="143"/>
      <c r="V9" s="14"/>
      <c r="W9" s="70"/>
      <c r="X9" s="83"/>
      <c r="Y9" s="71"/>
      <c r="Z9" s="72"/>
      <c r="AA9" s="79"/>
    </row>
    <row r="10" spans="2:27" ht="29.25" customHeight="1" x14ac:dyDescent="0.2">
      <c r="B10" s="1"/>
      <c r="C10" s="43"/>
      <c r="D10" s="14"/>
      <c r="E10" s="49" t="s">
        <v>9</v>
      </c>
      <c r="F10" s="15"/>
      <c r="G10" s="10" t="s">
        <v>5</v>
      </c>
      <c r="H10" s="10">
        <v>1</v>
      </c>
      <c r="I10" s="18"/>
      <c r="J10" s="108">
        <v>91777</v>
      </c>
      <c r="K10" s="28" t="s">
        <v>32</v>
      </c>
      <c r="L10" s="54"/>
      <c r="M10" s="147"/>
      <c r="N10" s="64" t="s">
        <v>43</v>
      </c>
      <c r="O10" s="10" t="s">
        <v>52</v>
      </c>
      <c r="P10" s="111">
        <v>6</v>
      </c>
      <c r="Q10" s="112">
        <v>22777</v>
      </c>
      <c r="R10" s="118"/>
      <c r="S10" s="88" t="s">
        <v>32</v>
      </c>
      <c r="T10" s="54"/>
      <c r="U10" s="144"/>
      <c r="V10" s="14"/>
      <c r="W10" s="10"/>
      <c r="X10" s="86"/>
      <c r="Y10" s="12"/>
      <c r="Z10" s="87"/>
      <c r="AA10" s="88"/>
    </row>
    <row r="11" spans="2:27" ht="33.75" customHeight="1" x14ac:dyDescent="0.2">
      <c r="B11" s="1"/>
      <c r="C11" s="43"/>
      <c r="D11" s="14"/>
      <c r="E11" s="49" t="s">
        <v>10</v>
      </c>
      <c r="F11" s="15"/>
      <c r="G11" s="10" t="s">
        <v>5</v>
      </c>
      <c r="H11" s="10">
        <v>1</v>
      </c>
      <c r="I11" s="18"/>
      <c r="J11" s="108">
        <v>344162</v>
      </c>
      <c r="K11" s="65" t="s">
        <v>32</v>
      </c>
      <c r="L11" s="54"/>
      <c r="M11" s="147"/>
      <c r="N11" s="14" t="s">
        <v>30</v>
      </c>
      <c r="O11" s="16" t="s">
        <v>2</v>
      </c>
      <c r="P11" s="111">
        <v>1</v>
      </c>
      <c r="Q11" s="112"/>
      <c r="R11" s="87"/>
      <c r="S11" s="88" t="s">
        <v>41</v>
      </c>
      <c r="T11" s="54"/>
      <c r="U11" s="144"/>
      <c r="V11" s="14"/>
      <c r="W11" s="10"/>
      <c r="X11" s="86"/>
      <c r="Y11" s="12"/>
      <c r="Z11" s="87"/>
      <c r="AA11" s="88"/>
    </row>
    <row r="12" spans="2:27" ht="29.25" customHeight="1" x14ac:dyDescent="0.2">
      <c r="B12" s="1"/>
      <c r="C12" s="43"/>
      <c r="D12" s="14"/>
      <c r="E12" s="49" t="s">
        <v>18</v>
      </c>
      <c r="F12" s="15"/>
      <c r="G12" s="16" t="s">
        <v>5</v>
      </c>
      <c r="H12" s="16">
        <v>1</v>
      </c>
      <c r="I12" s="18"/>
      <c r="J12" s="108">
        <v>500182</v>
      </c>
      <c r="K12" s="66" t="s">
        <v>32</v>
      </c>
      <c r="L12" s="54"/>
      <c r="M12" s="147"/>
      <c r="N12" s="14" t="s">
        <v>42</v>
      </c>
      <c r="O12" s="16" t="s">
        <v>2</v>
      </c>
      <c r="P12" s="111">
        <v>4</v>
      </c>
      <c r="Q12" s="112"/>
      <c r="R12" s="87"/>
      <c r="S12" s="88" t="s">
        <v>41</v>
      </c>
      <c r="T12" s="54"/>
      <c r="U12" s="144"/>
      <c r="V12" s="14"/>
      <c r="W12" s="16"/>
      <c r="X12" s="84"/>
      <c r="Y12" s="18"/>
      <c r="Z12" s="20"/>
      <c r="AA12" s="80"/>
    </row>
    <row r="13" spans="2:27" ht="29.25" customHeight="1" x14ac:dyDescent="0.2">
      <c r="B13" s="1"/>
      <c r="C13" s="43"/>
      <c r="D13" s="14" t="s">
        <v>4</v>
      </c>
      <c r="E13" s="49"/>
      <c r="F13" s="15"/>
      <c r="G13" s="16"/>
      <c r="H13" s="16"/>
      <c r="I13" s="18"/>
      <c r="J13" s="19"/>
      <c r="K13" s="66"/>
      <c r="L13" s="53"/>
      <c r="M13" s="148"/>
      <c r="N13" s="106" t="s">
        <v>61</v>
      </c>
      <c r="O13" s="85" t="s">
        <v>8</v>
      </c>
      <c r="P13" s="113">
        <v>1</v>
      </c>
      <c r="Q13" s="116">
        <v>22363</v>
      </c>
      <c r="R13" s="20"/>
      <c r="S13" s="80" t="s">
        <v>32</v>
      </c>
      <c r="T13" s="53"/>
      <c r="U13" s="144"/>
      <c r="V13" s="14"/>
      <c r="W13" s="16"/>
      <c r="X13" s="84"/>
      <c r="Y13" s="18"/>
      <c r="Z13" s="87"/>
      <c r="AA13" s="80"/>
    </row>
    <row r="14" spans="2:27" ht="29.25" customHeight="1" x14ac:dyDescent="0.2">
      <c r="B14" s="1"/>
      <c r="C14" s="43"/>
      <c r="D14" s="14"/>
      <c r="E14" s="49" t="s">
        <v>11</v>
      </c>
      <c r="F14" s="15"/>
      <c r="G14" s="16" t="s">
        <v>5</v>
      </c>
      <c r="H14" s="16">
        <v>1</v>
      </c>
      <c r="I14" s="18"/>
      <c r="J14" s="109">
        <v>794466</v>
      </c>
      <c r="K14" s="26" t="s">
        <v>32</v>
      </c>
      <c r="L14" s="53"/>
      <c r="M14" s="146" t="s">
        <v>58</v>
      </c>
      <c r="N14" s="69" t="s">
        <v>47</v>
      </c>
      <c r="O14" s="70" t="s">
        <v>2</v>
      </c>
      <c r="P14" s="110">
        <v>1</v>
      </c>
      <c r="Q14" s="112"/>
      <c r="R14" s="72"/>
      <c r="S14" s="79" t="s">
        <v>41</v>
      </c>
      <c r="T14" s="53"/>
      <c r="U14" s="145"/>
      <c r="V14" s="78"/>
      <c r="W14" s="73"/>
      <c r="X14" s="82"/>
      <c r="Y14" s="74"/>
      <c r="Z14" s="75"/>
      <c r="AA14" s="81"/>
    </row>
    <row r="15" spans="2:27" ht="29.25" customHeight="1" x14ac:dyDescent="0.2">
      <c r="B15" s="1"/>
      <c r="C15" s="27"/>
      <c r="D15" s="14" t="s">
        <v>3</v>
      </c>
      <c r="E15" s="49"/>
      <c r="F15" s="15"/>
      <c r="G15" s="16"/>
      <c r="H15" s="16"/>
      <c r="I15" s="18"/>
      <c r="J15" s="19"/>
      <c r="K15" s="66"/>
      <c r="L15" s="55"/>
      <c r="M15" s="147"/>
      <c r="N15" s="14" t="s">
        <v>42</v>
      </c>
      <c r="O15" s="10" t="s">
        <v>2</v>
      </c>
      <c r="P15" s="114">
        <v>5</v>
      </c>
      <c r="Q15" s="112"/>
      <c r="R15" s="87"/>
      <c r="S15" s="88" t="s">
        <v>41</v>
      </c>
      <c r="T15" s="55"/>
      <c r="U15" s="104"/>
      <c r="V15" s="69"/>
      <c r="W15" s="70"/>
      <c r="X15" s="83"/>
      <c r="Y15" s="71"/>
      <c r="Z15" s="72"/>
      <c r="AA15" s="105"/>
    </row>
    <row r="16" spans="2:27" ht="29.25" customHeight="1" x14ac:dyDescent="0.2">
      <c r="B16" s="1"/>
      <c r="C16" s="27"/>
      <c r="D16" s="50" t="s">
        <v>19</v>
      </c>
      <c r="E16" s="49"/>
      <c r="F16" s="15"/>
      <c r="G16" s="16" t="s">
        <v>5</v>
      </c>
      <c r="H16" s="16">
        <v>1</v>
      </c>
      <c r="I16" s="18"/>
      <c r="J16" s="19"/>
      <c r="K16" s="59" t="s">
        <v>49</v>
      </c>
      <c r="L16" s="55"/>
      <c r="M16" s="147"/>
      <c r="N16" s="123" t="s">
        <v>62</v>
      </c>
      <c r="O16" s="10" t="s">
        <v>5</v>
      </c>
      <c r="P16" s="114">
        <v>1</v>
      </c>
      <c r="Q16" s="112">
        <v>119800</v>
      </c>
      <c r="R16" s="87"/>
      <c r="S16" s="88" t="s">
        <v>32</v>
      </c>
      <c r="T16" s="55"/>
      <c r="U16" s="76"/>
      <c r="V16" s="67"/>
      <c r="W16" s="10"/>
      <c r="X16" s="68"/>
      <c r="Y16" s="12"/>
      <c r="Z16" s="102"/>
      <c r="AA16" s="77"/>
    </row>
    <row r="17" spans="2:27" ht="29.25" customHeight="1" x14ac:dyDescent="0.2">
      <c r="B17" s="1"/>
      <c r="C17" s="101" t="s">
        <v>20</v>
      </c>
      <c r="D17" s="50"/>
      <c r="E17" s="49"/>
      <c r="F17" s="15"/>
      <c r="G17" s="16"/>
      <c r="H17" s="16"/>
      <c r="I17" s="18"/>
      <c r="J17" s="20"/>
      <c r="K17" s="59"/>
      <c r="L17" s="53"/>
      <c r="M17" s="147"/>
      <c r="N17" s="64" t="s">
        <v>63</v>
      </c>
      <c r="O17" s="10" t="s">
        <v>5</v>
      </c>
      <c r="P17" s="114">
        <v>1</v>
      </c>
      <c r="Q17" s="112">
        <v>51400</v>
      </c>
      <c r="R17" s="87"/>
      <c r="S17" s="88" t="s">
        <v>32</v>
      </c>
      <c r="T17" s="53"/>
      <c r="U17" s="62"/>
      <c r="V17" s="14"/>
      <c r="W17" s="16"/>
      <c r="X17" s="56"/>
      <c r="Y17" s="57"/>
      <c r="Z17" s="58"/>
      <c r="AA17" s="28"/>
    </row>
    <row r="18" spans="2:27" ht="29.25" customHeight="1" x14ac:dyDescent="0.2">
      <c r="B18" s="1"/>
      <c r="C18" s="63"/>
      <c r="D18" s="14"/>
      <c r="E18" s="49"/>
      <c r="F18" s="15"/>
      <c r="G18" s="16"/>
      <c r="H18" s="17"/>
      <c r="I18" s="18"/>
      <c r="J18" s="23"/>
      <c r="K18" s="28"/>
      <c r="L18" s="54"/>
      <c r="M18" s="147"/>
      <c r="N18" s="14" t="s">
        <v>61</v>
      </c>
      <c r="O18" s="10" t="s">
        <v>8</v>
      </c>
      <c r="P18" s="114">
        <v>1</v>
      </c>
      <c r="Q18" s="112">
        <v>22363</v>
      </c>
      <c r="R18" s="87"/>
      <c r="S18" s="88" t="s">
        <v>32</v>
      </c>
      <c r="T18" s="54"/>
      <c r="U18" s="62"/>
      <c r="V18" s="14"/>
      <c r="W18" s="16"/>
      <c r="X18" s="56"/>
      <c r="Y18" s="57"/>
      <c r="Z18" s="58"/>
      <c r="AA18" s="28"/>
    </row>
    <row r="19" spans="2:27" ht="29.25" customHeight="1" x14ac:dyDescent="0.2">
      <c r="B19" s="1"/>
      <c r="C19" s="63"/>
      <c r="D19" s="14"/>
      <c r="E19" s="49"/>
      <c r="F19" s="15"/>
      <c r="G19" s="16"/>
      <c r="H19" s="17"/>
      <c r="I19" s="18"/>
      <c r="J19" s="20"/>
      <c r="K19" s="28"/>
      <c r="L19" s="54"/>
      <c r="M19" s="148"/>
      <c r="N19" s="78" t="s">
        <v>59</v>
      </c>
      <c r="O19" s="73" t="s">
        <v>5</v>
      </c>
      <c r="P19" s="115">
        <v>1</v>
      </c>
      <c r="Q19" s="116">
        <v>26000</v>
      </c>
      <c r="R19" s="75"/>
      <c r="S19" s="81" t="s">
        <v>32</v>
      </c>
      <c r="T19" s="54"/>
      <c r="U19" s="62"/>
      <c r="V19" s="14"/>
      <c r="W19" s="16"/>
      <c r="X19" s="56"/>
      <c r="Y19" s="57"/>
      <c r="Z19" s="58"/>
      <c r="AA19" s="28"/>
    </row>
    <row r="20" spans="2:27" ht="32.25" customHeight="1" x14ac:dyDescent="0.2">
      <c r="B20" s="1"/>
      <c r="C20" s="27"/>
      <c r="D20" s="14"/>
      <c r="E20" s="49"/>
      <c r="F20" s="15"/>
      <c r="G20" s="16"/>
      <c r="H20" s="17"/>
      <c r="I20" s="18"/>
      <c r="J20" s="20"/>
      <c r="K20" s="28"/>
      <c r="L20" s="54"/>
      <c r="M20" s="124" t="s">
        <v>53</v>
      </c>
      <c r="N20" s="67" t="s">
        <v>54</v>
      </c>
      <c r="O20" s="10" t="s">
        <v>55</v>
      </c>
      <c r="P20" s="122">
        <v>7000</v>
      </c>
      <c r="Q20" s="112">
        <v>191</v>
      </c>
      <c r="R20" s="87"/>
      <c r="S20" s="81" t="s">
        <v>32</v>
      </c>
      <c r="T20" s="54"/>
      <c r="U20" s="62"/>
      <c r="V20" s="14"/>
      <c r="W20" s="16"/>
      <c r="X20" s="56"/>
      <c r="Y20" s="57"/>
      <c r="Z20" s="58"/>
      <c r="AA20" s="28"/>
    </row>
    <row r="21" spans="2:27" ht="30.75" customHeight="1" x14ac:dyDescent="0.2">
      <c r="B21" s="1"/>
      <c r="C21" s="27"/>
      <c r="D21" s="14"/>
      <c r="E21" s="49"/>
      <c r="F21" s="15"/>
      <c r="G21" s="16"/>
      <c r="H21" s="17"/>
      <c r="I21" s="18"/>
      <c r="J21" s="21"/>
      <c r="K21" s="26"/>
      <c r="L21" s="53"/>
      <c r="M21" s="76" t="s">
        <v>23</v>
      </c>
      <c r="N21" s="69"/>
      <c r="O21" s="70"/>
      <c r="P21" s="83"/>
      <c r="Q21" s="71"/>
      <c r="R21" s="72"/>
      <c r="S21" s="105"/>
      <c r="T21" s="53"/>
      <c r="U21" s="62"/>
      <c r="V21" s="14"/>
      <c r="W21" s="16"/>
      <c r="X21" s="56"/>
      <c r="Y21" s="57"/>
      <c r="Z21" s="58"/>
      <c r="AA21" s="28"/>
    </row>
    <row r="22" spans="2:27" ht="30.75" customHeight="1" x14ac:dyDescent="0.2">
      <c r="B22" s="1"/>
      <c r="C22" s="27"/>
      <c r="D22" s="8"/>
      <c r="E22" s="9"/>
      <c r="F22" s="9"/>
      <c r="G22" s="10"/>
      <c r="H22" s="11"/>
      <c r="I22" s="12"/>
      <c r="J22" s="13"/>
      <c r="K22" s="26"/>
      <c r="L22" s="54"/>
      <c r="M22" s="62"/>
      <c r="N22" s="67"/>
      <c r="O22" s="10"/>
      <c r="P22" s="68"/>
      <c r="Q22" s="12"/>
      <c r="R22" s="102"/>
      <c r="S22" s="77"/>
      <c r="T22" s="54"/>
      <c r="U22" s="62"/>
      <c r="V22" s="14"/>
      <c r="W22" s="16"/>
      <c r="X22" s="56"/>
      <c r="Y22" s="57"/>
      <c r="Z22" s="58"/>
      <c r="AA22" s="28"/>
    </row>
    <row r="23" spans="2:27" ht="30.75" customHeight="1" x14ac:dyDescent="0.2">
      <c r="B23" s="1"/>
      <c r="C23" s="27"/>
      <c r="D23" s="8"/>
      <c r="E23" s="15"/>
      <c r="F23" s="15"/>
      <c r="G23" s="16"/>
      <c r="H23" s="17"/>
      <c r="I23" s="18"/>
      <c r="J23" s="19"/>
      <c r="K23" s="26"/>
      <c r="L23" s="54"/>
      <c r="M23" s="62"/>
      <c r="N23" s="14"/>
      <c r="O23" s="16"/>
      <c r="P23" s="56"/>
      <c r="Q23" s="57"/>
      <c r="R23" s="58"/>
      <c r="S23" s="28"/>
      <c r="T23" s="54"/>
      <c r="U23" s="62"/>
      <c r="V23" s="14"/>
      <c r="W23" s="16"/>
      <c r="X23" s="56"/>
      <c r="Y23" s="57"/>
      <c r="Z23" s="58"/>
      <c r="AA23" s="28"/>
    </row>
    <row r="24" spans="2:27" ht="30.75" customHeight="1" x14ac:dyDescent="0.2">
      <c r="B24" s="1"/>
      <c r="C24" s="27"/>
      <c r="D24" s="14"/>
      <c r="E24" s="15"/>
      <c r="F24" s="15"/>
      <c r="G24" s="16"/>
      <c r="H24" s="17"/>
      <c r="I24" s="18"/>
      <c r="J24" s="19"/>
      <c r="K24" s="26"/>
      <c r="L24" s="54"/>
      <c r="M24" s="62"/>
      <c r="N24" s="14"/>
      <c r="O24" s="16"/>
      <c r="P24" s="56"/>
      <c r="Q24" s="57"/>
      <c r="R24" s="58"/>
      <c r="S24" s="28"/>
      <c r="T24" s="54"/>
      <c r="U24" s="62"/>
      <c r="V24" s="14"/>
      <c r="W24" s="16"/>
      <c r="X24" s="56"/>
      <c r="Y24" s="57"/>
      <c r="Z24" s="58"/>
      <c r="AA24" s="28"/>
    </row>
    <row r="25" spans="2:27" ht="30.75" customHeight="1" x14ac:dyDescent="0.2">
      <c r="B25" s="1"/>
      <c r="C25" s="27"/>
      <c r="D25" s="14"/>
      <c r="E25" s="15"/>
      <c r="F25" s="15"/>
      <c r="G25" s="16"/>
      <c r="H25" s="17"/>
      <c r="I25" s="18"/>
      <c r="J25" s="20"/>
      <c r="K25" s="28"/>
      <c r="L25" s="53"/>
      <c r="M25" s="62"/>
      <c r="N25" s="14"/>
      <c r="O25" s="16"/>
      <c r="P25" s="56"/>
      <c r="Q25" s="57"/>
      <c r="R25" s="58"/>
      <c r="S25" s="28"/>
      <c r="T25" s="53"/>
      <c r="U25" s="62"/>
      <c r="V25" s="14"/>
      <c r="W25" s="16"/>
      <c r="X25" s="56"/>
      <c r="Y25" s="57"/>
      <c r="Z25" s="58"/>
      <c r="AA25" s="28"/>
    </row>
    <row r="26" spans="2:27" ht="30.75" customHeight="1" thickBot="1" x14ac:dyDescent="0.25">
      <c r="B26" s="1"/>
      <c r="C26" s="35"/>
      <c r="D26" s="36"/>
      <c r="E26" s="29"/>
      <c r="F26" s="29"/>
      <c r="G26" s="37"/>
      <c r="H26" s="38"/>
      <c r="I26" s="39"/>
      <c r="J26" s="40"/>
      <c r="K26" s="41"/>
      <c r="L26" s="53"/>
      <c r="M26" s="35"/>
      <c r="N26" s="36"/>
      <c r="O26" s="37"/>
      <c r="P26" s="125"/>
      <c r="Q26" s="126"/>
      <c r="R26" s="127"/>
      <c r="S26" s="41"/>
      <c r="T26" s="53"/>
      <c r="U26" s="35"/>
      <c r="V26" s="36"/>
      <c r="W26" s="37"/>
      <c r="X26" s="38"/>
      <c r="Y26" s="39"/>
      <c r="Z26" s="40"/>
      <c r="AA26" s="41"/>
    </row>
    <row r="27" spans="2:27" ht="14" x14ac:dyDescent="0.2">
      <c r="B27" s="1"/>
      <c r="L27" s="53"/>
      <c r="N27" s="128"/>
      <c r="O27" s="129"/>
      <c r="P27" s="130"/>
      <c r="Q27" s="131"/>
      <c r="R27" s="132"/>
      <c r="S27" s="133"/>
      <c r="T27" s="53"/>
    </row>
    <row r="28" spans="2:27" ht="14" x14ac:dyDescent="0.2">
      <c r="L28" s="44"/>
      <c r="N28" s="134"/>
      <c r="O28" s="52"/>
      <c r="P28" s="135"/>
      <c r="Q28" s="136"/>
      <c r="R28" s="137"/>
      <c r="S28" s="54"/>
      <c r="T28" s="44"/>
    </row>
  </sheetData>
  <mergeCells count="10">
    <mergeCell ref="V2:AA2"/>
    <mergeCell ref="U9:U14"/>
    <mergeCell ref="U4:U8"/>
    <mergeCell ref="N2:S2"/>
    <mergeCell ref="C2:K2"/>
    <mergeCell ref="C4:C5"/>
    <mergeCell ref="M4:M8"/>
    <mergeCell ref="M9:M13"/>
    <mergeCell ref="M14:M19"/>
    <mergeCell ref="D5:F5"/>
  </mergeCells>
  <phoneticPr fontId="3"/>
  <pageMargins left="0.78740157480314965" right="0.59055118110236227" top="0.78740157480314965" bottom="0.74803149606299213" header="0.39370078740157483" footer="0.51181102362204722"/>
  <pageSetup paperSize="9" scale="90" fitToWidth="2" orientation="portrait" r:id="rId1"/>
  <headerFooter alignWithMargins="0"/>
  <colBreaks count="3" manualBreakCount="3">
    <brk id="1" max="26" man="1"/>
    <brk id="11" max="25" man="1"/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見積参考表紙</vt:lpstr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若槻　博</dc:creator>
  <cp:lastModifiedBy>島根県伊藤　智徳</cp:lastModifiedBy>
  <cp:lastPrinted>2025-09-09T09:33:59Z</cp:lastPrinted>
  <dcterms:created xsi:type="dcterms:W3CDTF">1997-05-26T05:53:02Z</dcterms:created>
  <dcterms:modified xsi:type="dcterms:W3CDTF">2025-09-09T09:34:08Z</dcterms:modified>
</cp:coreProperties>
</file>