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7710" windowHeight="8985" activeTab="0"/>
  </bookViews>
  <sheets>
    <sheet name="税９表" sheetId="1" r:id="rId1"/>
  </sheets>
  <definedNames>
    <definedName name="_xlnm.Print_Area" localSheetId="0">'税９表'!$A$2:$Z$26</definedName>
    <definedName name="_xlnm.Print_Titles" localSheetId="0">'税９表'!$A:$B</definedName>
  </definedNames>
  <calcPr fullCalcOnLoad="1"/>
</workbook>
</file>

<file path=xl/sharedStrings.xml><?xml version="1.0" encoding="utf-8"?>
<sst xmlns="http://schemas.openxmlformats.org/spreadsheetml/2006/main" count="89" uniqueCount="76">
  <si>
    <t>合</t>
  </si>
  <si>
    <t>　計</t>
  </si>
  <si>
    <t>計</t>
  </si>
  <si>
    <t>平均価格</t>
  </si>
  <si>
    <t>(A) + (B)</t>
  </si>
  <si>
    <t>総　　数</t>
  </si>
  <si>
    <t>総　額</t>
  </si>
  <si>
    <t>(H)/(F)</t>
  </si>
  <si>
    <t>総　数</t>
  </si>
  <si>
    <t>(N)/(L)</t>
  </si>
  <si>
    <t>(T)/(R)</t>
  </si>
  <si>
    <t>*1000</t>
  </si>
  <si>
    <t>(A)   (人)</t>
  </si>
  <si>
    <t>(B)   (人)</t>
  </si>
  <si>
    <t>(C)   (人)</t>
  </si>
  <si>
    <t xml:space="preserve"> (D) (棟)</t>
  </si>
  <si>
    <t xml:space="preserve"> (F) (㎡)</t>
  </si>
  <si>
    <t>(H) (千円)</t>
  </si>
  <si>
    <t>(I)　　　(千円)</t>
  </si>
  <si>
    <t>(円/㎡)</t>
  </si>
  <si>
    <t xml:space="preserve"> (L) (㎡)</t>
  </si>
  <si>
    <t>(M)　　　　(㎡)</t>
  </si>
  <si>
    <t>(N)(千円)</t>
  </si>
  <si>
    <t>(O)　　　(千円)</t>
  </si>
  <si>
    <t xml:space="preserve"> (P) (棟)</t>
  </si>
  <si>
    <t xml:space="preserve"> (R) (㎡)</t>
  </si>
  <si>
    <t>(T) (千円)</t>
  </si>
  <si>
    <t>法定免税点未満のもの</t>
  </si>
  <si>
    <t>法定免税点以上のもの</t>
  </si>
  <si>
    <t>納税義務者数</t>
  </si>
  <si>
    <t>(D)のうち法定免点以上のもの</t>
  </si>
  <si>
    <t>(F)のうち法定免点以上のもの</t>
  </si>
  <si>
    <t>(H)のうち法定免点以上のもの</t>
  </si>
  <si>
    <t>(J)のうち法定免点以上のもの</t>
  </si>
  <si>
    <t>(L)のうち法定免点以上のもの</t>
  </si>
  <si>
    <t>(N)のうち法定免点以上のもの</t>
  </si>
  <si>
    <t>(P)のうち法定免点以上のもの</t>
  </si>
  <si>
    <t>(R)のうち法定免点以上のもの</t>
  </si>
  <si>
    <t>(T)のうち法定免点以上のもの</t>
  </si>
  <si>
    <t>木造</t>
  </si>
  <si>
    <t>床面積</t>
  </si>
  <si>
    <t>非木造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</si>
  <si>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</si>
  <si>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</si>
  <si>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</si>
  <si>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</si>
  <si>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</si>
  <si>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</si>
  <si>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</si>
  <si>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</si>
  <si>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</si>
  <si>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</si>
  <si>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</si>
  <si>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</si>
  <si>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</si>
  <si>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</si>
  <si>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</si>
  <si>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</si>
  <si>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</si>
  <si>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</si>
  <si>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</si>
  <si>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棟数</t>
  </si>
  <si>
    <t>決定価格</t>
  </si>
  <si>
    <t>床面積</t>
  </si>
  <si>
    <t>　　　　棟　　数</t>
  </si>
  <si>
    <t>　　床　　面　　積</t>
  </si>
  <si>
    <t>　決　　定　　価　　格</t>
  </si>
  <si>
    <t>総　数</t>
  </si>
  <si>
    <t>(E)　　(棟)</t>
  </si>
  <si>
    <t>(G)　　(㎡)</t>
  </si>
  <si>
    <t>(J) (棟)</t>
  </si>
  <si>
    <t>(K)　　　(棟)</t>
  </si>
  <si>
    <t>(Q)　　(棟)</t>
  </si>
  <si>
    <t>(S)　　(㎡)</t>
  </si>
  <si>
    <t>(U)　　(千円)</t>
  </si>
  <si>
    <t xml:space="preserve">   税第９表 　市町村別固定資産税(家屋）の課税状況調　　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</si>
</sst>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</numFmts>
  <fonts count="4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/>
      <top>
        <color indexed="63"/>
      </top>
      <bottom style="thin"/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 quotePrefix="1">
      <alignment horizontal="left"/>
    </xf>
    <xf numFmtId="0" fontId="5" fillId="0" borderId="12" xfId="0" applyFont="1" applyFill="1" applyBorder="1" applyAlignment="1" quotePrefix="1">
      <alignment horizontal="center" vertical="center"/>
    </xf>
    <xf numFmtId="0" fontId="5" fillId="0" borderId="13" xfId="0" applyFont="1" applyFill="1" applyBorder="1" applyAlignment="1" quotePrefix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 quotePrefix="1">
      <alignment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 quotePrefix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vertical="center"/>
    </xf>
    <xf numFmtId="0" fontId="0" fillId="0" borderId="11" xfId="0" applyFont="1" applyFill="1" applyBorder="1" applyAlignment="1" quotePrefix="1">
      <alignment horizontal="lef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2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22" xfId="0" applyFont="1" applyFill="1" applyBorder="1" applyAlignment="1" quotePrefix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 quotePrefix="1">
      <alignment horizontal="left"/>
    </xf>
    <xf numFmtId="0" fontId="0" fillId="0" borderId="13" xfId="0" applyFont="1" applyFill="1" applyBorder="1" applyAlignment="1" quotePrefix="1">
      <alignment horizontal="left"/>
    </xf>
    <xf numFmtId="0" fontId="0" fillId="0" borderId="13" xfId="0" applyFont="1" applyFill="1" applyBorder="1" applyAlignment="1" quotePrefix="1">
      <alignment horizontal="left" shrinkToFit="1"/>
    </xf>
    <xf numFmtId="0" fontId="0" fillId="0" borderId="1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38" fontId="0" fillId="0" borderId="23" xfId="49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38" fontId="0" fillId="0" borderId="24" xfId="49" applyFont="1" applyFill="1" applyBorder="1" applyAlignment="1">
      <alignment horizontal="center" vertical="center"/>
    </xf>
    <xf numFmtId="176" fontId="0" fillId="0" borderId="25" xfId="49" applyNumberFormat="1" applyFont="1" applyFill="1" applyBorder="1" applyAlignment="1">
      <alignment horizontal="right" vertical="center" wrapText="1"/>
    </xf>
    <xf numFmtId="176" fontId="0" fillId="0" borderId="26" xfId="49" applyNumberFormat="1" applyFont="1" applyFill="1" applyBorder="1" applyAlignment="1">
      <alignment horizontal="right" vertical="center" wrapText="1"/>
    </xf>
    <xf numFmtId="3" fontId="0" fillId="0" borderId="12" xfId="49" applyNumberFormat="1" applyFont="1" applyFill="1" applyBorder="1" applyAlignment="1">
      <alignment horizontal="right" vertical="center"/>
    </xf>
    <xf numFmtId="3" fontId="0" fillId="0" borderId="12" xfId="49" applyNumberFormat="1" applyFont="1" applyFill="1" applyBorder="1" applyAlignment="1">
      <alignment vertical="center"/>
    </xf>
    <xf numFmtId="176" fontId="0" fillId="0" borderId="10" xfId="49" applyNumberFormat="1" applyFont="1" applyFill="1" applyBorder="1" applyAlignment="1">
      <alignment horizontal="right" vertical="center" wrapText="1"/>
    </xf>
    <xf numFmtId="38" fontId="0" fillId="0" borderId="10" xfId="49" applyFont="1" applyFill="1" applyBorder="1" applyAlignment="1">
      <alignment vertical="center"/>
    </xf>
    <xf numFmtId="176" fontId="0" fillId="0" borderId="12" xfId="49" applyNumberFormat="1" applyFont="1" applyFill="1" applyBorder="1" applyAlignment="1">
      <alignment horizontal="right" vertical="center" wrapText="1"/>
    </xf>
    <xf numFmtId="176" fontId="0" fillId="0" borderId="0" xfId="49" applyNumberFormat="1" applyFont="1" applyFill="1" applyBorder="1" applyAlignment="1">
      <alignment horizontal="right" vertical="center" wrapText="1"/>
    </xf>
    <xf numFmtId="38" fontId="0" fillId="0" borderId="12" xfId="49" applyFont="1" applyFill="1" applyBorder="1" applyAlignment="1">
      <alignment vertical="center"/>
    </xf>
    <xf numFmtId="176" fontId="0" fillId="0" borderId="12" xfId="49" applyNumberFormat="1" applyFont="1" applyFill="1" applyBorder="1" applyAlignment="1">
      <alignment horizontal="right" vertical="center" shrinkToFit="1"/>
    </xf>
    <xf numFmtId="176" fontId="0" fillId="0" borderId="13" xfId="49" applyNumberFormat="1" applyFont="1" applyFill="1" applyBorder="1" applyAlignment="1">
      <alignment horizontal="right" vertical="center" wrapText="1"/>
    </xf>
    <xf numFmtId="176" fontId="0" fillId="0" borderId="11" xfId="49" applyNumberFormat="1" applyFont="1" applyFill="1" applyBorder="1" applyAlignment="1">
      <alignment horizontal="right" vertical="center" wrapText="1"/>
    </xf>
    <xf numFmtId="3" fontId="0" fillId="0" borderId="13" xfId="49" applyNumberFormat="1" applyFont="1" applyFill="1" applyBorder="1" applyAlignment="1">
      <alignment horizontal="right" vertical="center"/>
    </xf>
    <xf numFmtId="3" fontId="0" fillId="0" borderId="13" xfId="49" applyNumberFormat="1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0" fontId="0" fillId="0" borderId="0" xfId="0" applyFont="1" applyFill="1" applyAlignment="1" quotePrefix="1">
      <alignment horizontal="center"/>
    </xf>
    <xf numFmtId="0" fontId="4" fillId="0" borderId="10" xfId="0" applyFont="1" applyFill="1" applyBorder="1" applyAlignment="1" quotePrefix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4" fillId="0" borderId="10" xfId="0" applyFont="1" applyFill="1" applyBorder="1" applyAlignment="1" quotePrefix="1">
      <alignment vertical="center" wrapText="1"/>
    </xf>
    <xf numFmtId="0" fontId="5" fillId="0" borderId="10" xfId="0" applyFont="1" applyFill="1" applyBorder="1" applyAlignment="1" quotePrefix="1">
      <alignment vertical="center" wrapText="1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2" xfId="0" applyFont="1" applyFill="1" applyBorder="1" applyAlignment="1" quotePrefix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0" fontId="4" fillId="0" borderId="12" xfId="0" applyFont="1" applyFill="1" applyBorder="1" applyAlignment="1" quotePrefix="1">
      <alignment vertical="center" wrapText="1"/>
    </xf>
    <xf numFmtId="0" fontId="0" fillId="0" borderId="16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 quotePrefix="1">
      <alignment horizontal="center" vertical="center"/>
    </xf>
    <xf numFmtId="0" fontId="5" fillId="0" borderId="15" xfId="0" applyFont="1" applyFill="1" applyBorder="1" applyAlignment="1" quotePrefix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2</xdr:col>
      <xdr:colOff>0</xdr:colOff>
      <xdr:row>6</xdr:row>
      <xdr:rowOff>104775</xdr:rowOff>
    </xdr:to>
    <xdr:grpSp>
      <xdr:nvGrpSpPr>
        <xdr:cNvPr id="1" name="Group 9"/>
        <xdr:cNvGrpSpPr>
          <a:grpSpLocks/>
        </xdr:cNvGrpSpPr>
      </xdr:nvGrpSpPr>
      <xdr:grpSpPr>
        <a:xfrm>
          <a:off x="0" y="371475"/>
          <a:ext cx="1428750" cy="685800"/>
          <a:chOff x="0" y="-1906222"/>
          <a:chExt cx="19968" cy="22536"/>
        </a:xfrm>
        <a:solidFill>
          <a:srgbClr val="FFFFFF"/>
        </a:solidFill>
      </xdr:grpSpPr>
      <xdr:sp>
        <xdr:nvSpPr>
          <xdr:cNvPr id="2" name="Line 10"/>
          <xdr:cNvSpPr>
            <a:spLocks/>
          </xdr:cNvSpPr>
        </xdr:nvSpPr>
        <xdr:spPr>
          <a:xfrm>
            <a:off x="0" y="-1906222"/>
            <a:ext cx="19968" cy="225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" name="テキスト 11"/>
          <xdr:cNvSpPr txBox="1">
            <a:spLocks noChangeArrowheads="1"/>
          </xdr:cNvSpPr>
        </xdr:nvSpPr>
        <xdr:spPr>
          <a:xfrm>
            <a:off x="165" y="-1901839"/>
            <a:ext cx="3829" cy="469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市</a:t>
            </a:r>
          </a:p>
        </xdr:txBody>
      </xdr:sp>
      <xdr:sp>
        <xdr:nvSpPr>
          <xdr:cNvPr id="4" name="テキスト 12"/>
          <xdr:cNvSpPr txBox="1">
            <a:spLocks noChangeArrowheads="1"/>
          </xdr:cNvSpPr>
        </xdr:nvSpPr>
        <xdr:spPr>
          <a:xfrm>
            <a:off x="3494" y="-1896205"/>
            <a:ext cx="3829" cy="500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町</a:t>
            </a:r>
          </a:p>
        </xdr:txBody>
      </xdr:sp>
      <xdr:sp>
        <xdr:nvSpPr>
          <xdr:cNvPr id="5" name="テキスト 13"/>
          <xdr:cNvSpPr txBox="1">
            <a:spLocks noChangeArrowheads="1"/>
          </xdr:cNvSpPr>
        </xdr:nvSpPr>
        <xdr:spPr>
          <a:xfrm>
            <a:off x="7323" y="-1892762"/>
            <a:ext cx="3994" cy="438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村</a:t>
            </a:r>
          </a:p>
        </xdr:txBody>
      </xdr:sp>
      <xdr:sp>
        <xdr:nvSpPr>
          <xdr:cNvPr id="6" name="テキスト 14"/>
          <xdr:cNvSpPr txBox="1">
            <a:spLocks noChangeArrowheads="1"/>
          </xdr:cNvSpPr>
        </xdr:nvSpPr>
        <xdr:spPr>
          <a:xfrm>
            <a:off x="10818" y="-1889320"/>
            <a:ext cx="3994" cy="500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名</a:t>
            </a:r>
          </a:p>
        </xdr:txBody>
      </xdr:sp>
      <xdr:sp>
        <xdr:nvSpPr>
          <xdr:cNvPr id="7" name="テキスト 15"/>
          <xdr:cNvSpPr txBox="1">
            <a:spLocks noChangeArrowheads="1"/>
          </xdr:cNvSpPr>
        </xdr:nvSpPr>
        <xdr:spPr>
          <a:xfrm>
            <a:off x="9150" y="-1903405"/>
            <a:ext cx="5826" cy="563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区</a:t>
            </a:r>
          </a:p>
        </xdr:txBody>
      </xdr:sp>
      <xdr:sp>
        <xdr:nvSpPr>
          <xdr:cNvPr id="8" name="テキスト 16"/>
          <xdr:cNvSpPr txBox="1">
            <a:spLocks noChangeArrowheads="1"/>
          </xdr:cNvSpPr>
        </xdr:nvSpPr>
        <xdr:spPr>
          <a:xfrm>
            <a:off x="13478" y="-1896520"/>
            <a:ext cx="5326" cy="53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"/>
  <sheetViews>
    <sheetView showGridLines="0" tabSelected="1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"/>
    </sheetView>
  </sheetViews>
  <sheetFormatPr defaultColWidth="8.796875" defaultRowHeight="14.25"/>
  <cols>
    <col min="1" max="1" width="3.3984375" style="5" customWidth="1"/>
    <col min="2" max="6" width="11.59765625" style="5" customWidth="1"/>
    <col min="7" max="7" width="13.59765625" style="5" customWidth="1"/>
    <col min="8" max="8" width="11.59765625" style="5" customWidth="1"/>
    <col min="9" max="9" width="13.59765625" style="5" customWidth="1"/>
    <col min="10" max="11" width="14.59765625" style="5" customWidth="1"/>
    <col min="12" max="12" width="8.59765625" style="5" customWidth="1"/>
    <col min="13" max="13" width="11.59765625" style="5" customWidth="1"/>
    <col min="14" max="14" width="14.59765625" style="5" customWidth="1"/>
    <col min="15" max="15" width="11.59765625" style="5" bestFit="1" customWidth="1"/>
    <col min="16" max="18" width="14.59765625" style="5" customWidth="1"/>
    <col min="19" max="19" width="9.59765625" style="5" customWidth="1"/>
    <col min="20" max="20" width="12.59765625" style="5" customWidth="1"/>
    <col min="21" max="23" width="13.59765625" style="5" customWidth="1"/>
    <col min="24" max="25" width="14.59765625" style="5" customWidth="1"/>
    <col min="26" max="26" width="10.59765625" style="5" customWidth="1"/>
    <col min="27" max="16384" width="9" style="5" customWidth="1"/>
  </cols>
  <sheetData>
    <row r="1" spans="3:27" ht="13.5">
      <c r="C1" s="52" t="s">
        <v>75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6"/>
    </row>
    <row r="2" spans="3:26" ht="13.5"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2" customHeight="1">
      <c r="A3" s="8"/>
      <c r="B3" s="9"/>
      <c r="C3" s="57" t="s">
        <v>29</v>
      </c>
      <c r="D3" s="61"/>
      <c r="E3" s="72"/>
      <c r="F3" s="57" t="s">
        <v>39</v>
      </c>
      <c r="G3" s="58"/>
      <c r="H3" s="58"/>
      <c r="I3" s="58"/>
      <c r="J3" s="58"/>
      <c r="K3" s="58"/>
      <c r="L3" s="58"/>
      <c r="M3" s="57" t="s">
        <v>41</v>
      </c>
      <c r="N3" s="61"/>
      <c r="O3" s="61"/>
      <c r="P3" s="61"/>
      <c r="Q3" s="61"/>
      <c r="R3" s="61"/>
      <c r="S3" s="61"/>
      <c r="T3" s="10"/>
      <c r="U3" s="11"/>
      <c r="V3" s="11" t="s">
        <v>0</v>
      </c>
      <c r="W3" s="11"/>
      <c r="X3" s="11"/>
      <c r="Y3" s="12" t="s">
        <v>1</v>
      </c>
      <c r="Z3" s="13"/>
    </row>
    <row r="4" spans="1:26" s="15" customFormat="1" ht="12" customHeight="1">
      <c r="A4" s="14"/>
      <c r="C4" s="70" t="s">
        <v>27</v>
      </c>
      <c r="D4" s="70" t="s">
        <v>28</v>
      </c>
      <c r="E4" s="16" t="s">
        <v>2</v>
      </c>
      <c r="F4" s="73" t="s">
        <v>61</v>
      </c>
      <c r="G4" s="64"/>
      <c r="H4" s="59" t="s">
        <v>40</v>
      </c>
      <c r="I4" s="60"/>
      <c r="J4" s="66" t="s">
        <v>62</v>
      </c>
      <c r="K4" s="67"/>
      <c r="L4" s="1" t="s">
        <v>3</v>
      </c>
      <c r="M4" s="59" t="s">
        <v>61</v>
      </c>
      <c r="N4" s="64"/>
      <c r="O4" s="59" t="s">
        <v>63</v>
      </c>
      <c r="P4" s="60"/>
      <c r="Q4" s="59" t="s">
        <v>62</v>
      </c>
      <c r="R4" s="64"/>
      <c r="S4" s="16" t="s">
        <v>3</v>
      </c>
      <c r="T4" s="17" t="s">
        <v>64</v>
      </c>
      <c r="U4" s="18"/>
      <c r="V4" s="19" t="s">
        <v>65</v>
      </c>
      <c r="W4" s="18"/>
      <c r="X4" s="19" t="s">
        <v>66</v>
      </c>
      <c r="Y4" s="18"/>
      <c r="Z4" s="20" t="s">
        <v>3</v>
      </c>
    </row>
    <row r="5" spans="1:26" s="15" customFormat="1" ht="12" customHeight="1">
      <c r="A5" s="14"/>
      <c r="C5" s="71"/>
      <c r="D5" s="54"/>
      <c r="E5" s="21" t="s">
        <v>4</v>
      </c>
      <c r="F5" s="62" t="s">
        <v>5</v>
      </c>
      <c r="G5" s="74" t="s">
        <v>30</v>
      </c>
      <c r="H5" s="62" t="s">
        <v>5</v>
      </c>
      <c r="I5" s="74" t="s">
        <v>31</v>
      </c>
      <c r="J5" s="62" t="s">
        <v>6</v>
      </c>
      <c r="K5" s="68" t="s">
        <v>32</v>
      </c>
      <c r="L5" s="3" t="s">
        <v>7</v>
      </c>
      <c r="M5" s="62" t="s">
        <v>8</v>
      </c>
      <c r="N5" s="53" t="s">
        <v>33</v>
      </c>
      <c r="O5" s="62" t="s">
        <v>8</v>
      </c>
      <c r="P5" s="55" t="s">
        <v>34</v>
      </c>
      <c r="Q5" s="62" t="s">
        <v>6</v>
      </c>
      <c r="R5" s="53" t="s">
        <v>35</v>
      </c>
      <c r="S5" s="21" t="s">
        <v>9</v>
      </c>
      <c r="T5" s="22" t="s">
        <v>67</v>
      </c>
      <c r="U5" s="53" t="s">
        <v>36</v>
      </c>
      <c r="V5" s="22" t="s">
        <v>5</v>
      </c>
      <c r="W5" s="55" t="s">
        <v>37</v>
      </c>
      <c r="X5" s="22" t="s">
        <v>6</v>
      </c>
      <c r="Y5" s="56" t="s">
        <v>38</v>
      </c>
      <c r="Z5" s="23" t="s">
        <v>10</v>
      </c>
    </row>
    <row r="6" spans="1:26" s="15" customFormat="1" ht="12" customHeight="1">
      <c r="A6" s="14"/>
      <c r="C6" s="71"/>
      <c r="D6" s="54"/>
      <c r="E6" s="24"/>
      <c r="F6" s="63"/>
      <c r="G6" s="75"/>
      <c r="H6" s="63"/>
      <c r="I6" s="75"/>
      <c r="J6" s="63"/>
      <c r="K6" s="69"/>
      <c r="L6" s="21" t="s">
        <v>11</v>
      </c>
      <c r="M6" s="63"/>
      <c r="N6" s="54"/>
      <c r="O6" s="63"/>
      <c r="P6" s="65"/>
      <c r="Q6" s="63"/>
      <c r="R6" s="54"/>
      <c r="S6" s="25" t="s">
        <v>11</v>
      </c>
      <c r="T6" s="24"/>
      <c r="U6" s="54"/>
      <c r="V6" s="24"/>
      <c r="W6" s="54"/>
      <c r="X6" s="24"/>
      <c r="Y6" s="54"/>
      <c r="Z6" s="20" t="s">
        <v>11</v>
      </c>
    </row>
    <row r="7" spans="1:26" ht="12" customHeight="1">
      <c r="A7" s="26"/>
      <c r="C7" s="27" t="s">
        <v>12</v>
      </c>
      <c r="D7" s="28" t="s">
        <v>13</v>
      </c>
      <c r="E7" s="28" t="s">
        <v>14</v>
      </c>
      <c r="F7" s="28" t="s">
        <v>15</v>
      </c>
      <c r="G7" s="29" t="s">
        <v>68</v>
      </c>
      <c r="H7" s="28" t="s">
        <v>16</v>
      </c>
      <c r="I7" s="29" t="s">
        <v>69</v>
      </c>
      <c r="J7" s="28" t="s">
        <v>17</v>
      </c>
      <c r="K7" s="2" t="s">
        <v>18</v>
      </c>
      <c r="L7" s="30" t="s">
        <v>19</v>
      </c>
      <c r="M7" s="28" t="s">
        <v>70</v>
      </c>
      <c r="N7" s="28" t="s">
        <v>71</v>
      </c>
      <c r="O7" s="28" t="s">
        <v>20</v>
      </c>
      <c r="P7" s="4" t="s">
        <v>21</v>
      </c>
      <c r="Q7" s="28" t="s">
        <v>22</v>
      </c>
      <c r="R7" s="4" t="s">
        <v>23</v>
      </c>
      <c r="S7" s="30" t="s">
        <v>19</v>
      </c>
      <c r="T7" s="28" t="s">
        <v>24</v>
      </c>
      <c r="U7" s="4" t="s">
        <v>72</v>
      </c>
      <c r="V7" s="28" t="s">
        <v>25</v>
      </c>
      <c r="W7" s="4" t="s">
        <v>73</v>
      </c>
      <c r="X7" s="28" t="s">
        <v>26</v>
      </c>
      <c r="Y7" s="4" t="s">
        <v>74</v>
      </c>
      <c r="Z7" s="31" t="s">
        <v>19</v>
      </c>
    </row>
    <row r="8" spans="1:26" s="34" customFormat="1" ht="13.5" customHeight="1">
      <c r="A8" s="32">
        <v>1</v>
      </c>
      <c r="B8" s="33" t="s">
        <v>42</v>
      </c>
      <c r="C8" s="37">
        <v>1553</v>
      </c>
      <c r="D8" s="37">
        <v>62225</v>
      </c>
      <c r="E8" s="37">
        <v>63778</v>
      </c>
      <c r="F8" s="37">
        <v>97042</v>
      </c>
      <c r="G8" s="37">
        <v>95397</v>
      </c>
      <c r="H8" s="37">
        <v>9527084</v>
      </c>
      <c r="I8" s="37">
        <v>9475495</v>
      </c>
      <c r="J8" s="37">
        <v>163743473</v>
      </c>
      <c r="K8" s="38">
        <v>163593040</v>
      </c>
      <c r="L8" s="39">
        <f>+J8/H8*1000</f>
        <v>17187.1553772382</v>
      </c>
      <c r="M8" s="37">
        <v>16484</v>
      </c>
      <c r="N8" s="37">
        <v>16315</v>
      </c>
      <c r="O8" s="37">
        <v>5403341</v>
      </c>
      <c r="P8" s="37">
        <v>5399445</v>
      </c>
      <c r="Q8" s="37">
        <v>266463064</v>
      </c>
      <c r="R8" s="37">
        <v>266444259</v>
      </c>
      <c r="S8" s="40">
        <f>+Q8/O8*1000</f>
        <v>49314.500787568286</v>
      </c>
      <c r="T8" s="41">
        <v>113526</v>
      </c>
      <c r="U8" s="41">
        <v>111712</v>
      </c>
      <c r="V8" s="41">
        <v>14930425</v>
      </c>
      <c r="W8" s="41">
        <v>14874940</v>
      </c>
      <c r="X8" s="41">
        <v>430206537</v>
      </c>
      <c r="Y8" s="41">
        <v>430037299</v>
      </c>
      <c r="Z8" s="42">
        <f>+X8/V8*1000</f>
        <v>28814.085131535106</v>
      </c>
    </row>
    <row r="9" spans="1:26" s="34" customFormat="1" ht="13.5" customHeight="1">
      <c r="A9" s="32">
        <v>2</v>
      </c>
      <c r="B9" s="24" t="s">
        <v>43</v>
      </c>
      <c r="C9" s="43">
        <v>1301</v>
      </c>
      <c r="D9" s="43">
        <v>21697</v>
      </c>
      <c r="E9" s="43">
        <v>22998</v>
      </c>
      <c r="F9" s="43">
        <v>45124</v>
      </c>
      <c r="G9" s="43">
        <v>43680</v>
      </c>
      <c r="H9" s="43">
        <v>3560209</v>
      </c>
      <c r="I9" s="43">
        <v>3508856</v>
      </c>
      <c r="J9" s="43">
        <v>46953712</v>
      </c>
      <c r="K9" s="44">
        <v>46829453</v>
      </c>
      <c r="L9" s="39">
        <f aca="true" t="shared" si="0" ref="L9:L26">+J9/H9*1000</f>
        <v>13188.470676861949</v>
      </c>
      <c r="M9" s="43">
        <v>6969</v>
      </c>
      <c r="N9" s="43">
        <v>6869</v>
      </c>
      <c r="O9" s="43">
        <v>1597567</v>
      </c>
      <c r="P9" s="43">
        <v>1594213</v>
      </c>
      <c r="Q9" s="43">
        <v>62198463</v>
      </c>
      <c r="R9" s="43">
        <v>62187923</v>
      </c>
      <c r="S9" s="40">
        <f aca="true" t="shared" si="1" ref="S9:S26">+Q9/O9*1000</f>
        <v>38933.24223647584</v>
      </c>
      <c r="T9" s="43">
        <v>52093</v>
      </c>
      <c r="U9" s="43">
        <v>50549</v>
      </c>
      <c r="V9" s="43">
        <v>5157776</v>
      </c>
      <c r="W9" s="43">
        <v>5103069</v>
      </c>
      <c r="X9" s="43">
        <v>109152175</v>
      </c>
      <c r="Y9" s="43">
        <v>109017376</v>
      </c>
      <c r="Z9" s="45">
        <f aca="true" t="shared" si="2" ref="Z9:Z26">+X9/V9*1000</f>
        <v>21162.64355024336</v>
      </c>
    </row>
    <row r="10" spans="1:26" s="34" customFormat="1" ht="13.5" customHeight="1">
      <c r="A10" s="32">
        <v>3</v>
      </c>
      <c r="B10" s="24" t="s">
        <v>44</v>
      </c>
      <c r="C10" s="43">
        <v>2151</v>
      </c>
      <c r="D10" s="43">
        <v>53448</v>
      </c>
      <c r="E10" s="43">
        <v>55599</v>
      </c>
      <c r="F10" s="43">
        <v>137897</v>
      </c>
      <c r="G10" s="43">
        <v>135440</v>
      </c>
      <c r="H10" s="46">
        <v>11143327</v>
      </c>
      <c r="I10" s="43">
        <v>11067807</v>
      </c>
      <c r="J10" s="43">
        <v>190248411</v>
      </c>
      <c r="K10" s="44">
        <v>190045071</v>
      </c>
      <c r="L10" s="39">
        <f t="shared" si="0"/>
        <v>17072.85544074943</v>
      </c>
      <c r="M10" s="43">
        <v>15595</v>
      </c>
      <c r="N10" s="43">
        <v>15398</v>
      </c>
      <c r="O10" s="43">
        <v>4020433</v>
      </c>
      <c r="P10" s="43">
        <v>4014965</v>
      </c>
      <c r="Q10" s="43">
        <v>156131341</v>
      </c>
      <c r="R10" s="43">
        <v>156109918</v>
      </c>
      <c r="S10" s="40">
        <f t="shared" si="1"/>
        <v>38834.45912417892</v>
      </c>
      <c r="T10" s="43">
        <v>153492</v>
      </c>
      <c r="U10" s="43">
        <v>150838</v>
      </c>
      <c r="V10" s="43">
        <v>15163760</v>
      </c>
      <c r="W10" s="43">
        <v>15082772</v>
      </c>
      <c r="X10" s="43">
        <v>346379752</v>
      </c>
      <c r="Y10" s="43">
        <v>346154989</v>
      </c>
      <c r="Z10" s="45">
        <f t="shared" si="2"/>
        <v>22842.603153835196</v>
      </c>
    </row>
    <row r="11" spans="1:26" s="34" customFormat="1" ht="13.5" customHeight="1">
      <c r="A11" s="32">
        <v>4</v>
      </c>
      <c r="B11" s="24" t="s">
        <v>45</v>
      </c>
      <c r="C11" s="43">
        <v>1729</v>
      </c>
      <c r="D11" s="43">
        <v>17967</v>
      </c>
      <c r="E11" s="43">
        <v>19696</v>
      </c>
      <c r="F11" s="43">
        <v>40109</v>
      </c>
      <c r="G11" s="43">
        <v>38015</v>
      </c>
      <c r="H11" s="43">
        <v>3024780</v>
      </c>
      <c r="I11" s="43">
        <v>2936505</v>
      </c>
      <c r="J11" s="43">
        <v>41420242</v>
      </c>
      <c r="K11" s="44">
        <v>41273554</v>
      </c>
      <c r="L11" s="39">
        <f t="shared" si="0"/>
        <v>13693.637884408123</v>
      </c>
      <c r="M11" s="43">
        <v>6727</v>
      </c>
      <c r="N11" s="43">
        <v>6612</v>
      </c>
      <c r="O11" s="43">
        <v>1126399</v>
      </c>
      <c r="P11" s="43">
        <v>1123529</v>
      </c>
      <c r="Q11" s="43">
        <v>34739455</v>
      </c>
      <c r="R11" s="43">
        <v>34728292</v>
      </c>
      <c r="S11" s="40">
        <f t="shared" si="1"/>
        <v>30841.162856146002</v>
      </c>
      <c r="T11" s="43">
        <v>46836</v>
      </c>
      <c r="U11" s="43">
        <v>44627</v>
      </c>
      <c r="V11" s="43">
        <v>4151179</v>
      </c>
      <c r="W11" s="43">
        <v>4060034</v>
      </c>
      <c r="X11" s="43">
        <v>76159697</v>
      </c>
      <c r="Y11" s="43">
        <v>76001846</v>
      </c>
      <c r="Z11" s="45">
        <f t="shared" si="2"/>
        <v>18346.522036269696</v>
      </c>
    </row>
    <row r="12" spans="1:26" s="34" customFormat="1" ht="13.5" customHeight="1">
      <c r="A12" s="32">
        <v>5</v>
      </c>
      <c r="B12" s="24" t="s">
        <v>46</v>
      </c>
      <c r="C12" s="43">
        <v>1539</v>
      </c>
      <c r="D12" s="43">
        <v>16056</v>
      </c>
      <c r="E12" s="43">
        <v>17595</v>
      </c>
      <c r="F12" s="43">
        <v>45979</v>
      </c>
      <c r="G12" s="43">
        <v>44090</v>
      </c>
      <c r="H12" s="43">
        <v>3201689</v>
      </c>
      <c r="I12" s="43">
        <v>3128634</v>
      </c>
      <c r="J12" s="43">
        <v>33389948</v>
      </c>
      <c r="K12" s="44">
        <v>33238000</v>
      </c>
      <c r="L12" s="39">
        <f t="shared" si="0"/>
        <v>10428.854270355429</v>
      </c>
      <c r="M12" s="43">
        <v>5328</v>
      </c>
      <c r="N12" s="43">
        <v>5172</v>
      </c>
      <c r="O12" s="43">
        <v>709275</v>
      </c>
      <c r="P12" s="43">
        <v>706906</v>
      </c>
      <c r="Q12" s="43">
        <v>18964667</v>
      </c>
      <c r="R12" s="43">
        <v>18950442</v>
      </c>
      <c r="S12" s="40">
        <f t="shared" si="1"/>
        <v>26738.101582601954</v>
      </c>
      <c r="T12" s="43">
        <v>51307</v>
      </c>
      <c r="U12" s="43">
        <v>49262</v>
      </c>
      <c r="V12" s="43">
        <v>3910964</v>
      </c>
      <c r="W12" s="43">
        <v>3835540</v>
      </c>
      <c r="X12" s="43">
        <v>52354615</v>
      </c>
      <c r="Y12" s="43">
        <v>52188442</v>
      </c>
      <c r="Z12" s="45">
        <f t="shared" si="2"/>
        <v>13386.626673116909</v>
      </c>
    </row>
    <row r="13" spans="1:26" s="34" customFormat="1" ht="13.5" customHeight="1">
      <c r="A13" s="32">
        <v>6</v>
      </c>
      <c r="B13" s="24" t="s">
        <v>47</v>
      </c>
      <c r="C13" s="43">
        <v>640</v>
      </c>
      <c r="D13" s="43">
        <v>13505</v>
      </c>
      <c r="E13" s="43">
        <v>14145</v>
      </c>
      <c r="F13" s="43">
        <v>38825</v>
      </c>
      <c r="G13" s="43">
        <v>37980</v>
      </c>
      <c r="H13" s="43">
        <v>2823905</v>
      </c>
      <c r="I13" s="43">
        <v>2794474</v>
      </c>
      <c r="J13" s="43">
        <v>35214396</v>
      </c>
      <c r="K13" s="44">
        <v>35152691</v>
      </c>
      <c r="L13" s="39">
        <f t="shared" si="0"/>
        <v>12470.10646604613</v>
      </c>
      <c r="M13" s="43">
        <v>4164</v>
      </c>
      <c r="N13" s="43">
        <v>4112</v>
      </c>
      <c r="O13" s="43">
        <v>1023699</v>
      </c>
      <c r="P13" s="43">
        <v>1021871</v>
      </c>
      <c r="Q13" s="43">
        <v>28384408</v>
      </c>
      <c r="R13" s="43">
        <v>28378229</v>
      </c>
      <c r="S13" s="40">
        <f t="shared" si="1"/>
        <v>27727.298746994966</v>
      </c>
      <c r="T13" s="43">
        <v>42989</v>
      </c>
      <c r="U13" s="43">
        <v>42092</v>
      </c>
      <c r="V13" s="43">
        <v>3847604</v>
      </c>
      <c r="W13" s="43">
        <v>3816345</v>
      </c>
      <c r="X13" s="43">
        <v>63598804</v>
      </c>
      <c r="Y13" s="43">
        <v>63530920</v>
      </c>
      <c r="Z13" s="45">
        <f t="shared" si="2"/>
        <v>16529.456773618076</v>
      </c>
    </row>
    <row r="14" spans="1:26" s="34" customFormat="1" ht="13.5" customHeight="1">
      <c r="A14" s="32">
        <v>7</v>
      </c>
      <c r="B14" s="24" t="s">
        <v>48</v>
      </c>
      <c r="C14" s="43">
        <v>1593</v>
      </c>
      <c r="D14" s="43">
        <v>10394</v>
      </c>
      <c r="E14" s="43">
        <v>11987</v>
      </c>
      <c r="F14" s="43">
        <v>21586</v>
      </c>
      <c r="G14" s="43">
        <v>19399</v>
      </c>
      <c r="H14" s="43">
        <v>1774782</v>
      </c>
      <c r="I14" s="43">
        <v>1651650</v>
      </c>
      <c r="J14" s="43">
        <v>22386718</v>
      </c>
      <c r="K14" s="44">
        <v>22224715</v>
      </c>
      <c r="L14" s="39">
        <f t="shared" si="0"/>
        <v>12613.784678907043</v>
      </c>
      <c r="M14" s="43">
        <v>2789</v>
      </c>
      <c r="N14" s="43">
        <v>2728</v>
      </c>
      <c r="O14" s="43">
        <v>651072</v>
      </c>
      <c r="P14" s="43">
        <v>649811</v>
      </c>
      <c r="Q14" s="43">
        <v>16651365</v>
      </c>
      <c r="R14" s="43">
        <v>16645766</v>
      </c>
      <c r="S14" s="40">
        <f t="shared" si="1"/>
        <v>25575.30503538779</v>
      </c>
      <c r="T14" s="43">
        <v>24375</v>
      </c>
      <c r="U14" s="43">
        <v>22127</v>
      </c>
      <c r="V14" s="43">
        <v>2425854</v>
      </c>
      <c r="W14" s="43">
        <v>2301461</v>
      </c>
      <c r="X14" s="43">
        <v>39038083</v>
      </c>
      <c r="Y14" s="43">
        <v>38870481</v>
      </c>
      <c r="Z14" s="45">
        <f t="shared" si="2"/>
        <v>16092.511338275099</v>
      </c>
    </row>
    <row r="15" spans="1:26" s="34" customFormat="1" ht="13.5" customHeight="1">
      <c r="A15" s="32">
        <v>8</v>
      </c>
      <c r="B15" s="24" t="s">
        <v>49</v>
      </c>
      <c r="C15" s="43">
        <v>621</v>
      </c>
      <c r="D15" s="43">
        <v>14094</v>
      </c>
      <c r="E15" s="43">
        <v>14715</v>
      </c>
      <c r="F15" s="43">
        <v>42703</v>
      </c>
      <c r="G15" s="43">
        <v>42052</v>
      </c>
      <c r="H15" s="43">
        <v>3337535</v>
      </c>
      <c r="I15" s="43">
        <v>3318539</v>
      </c>
      <c r="J15" s="43">
        <v>40621833</v>
      </c>
      <c r="K15" s="44">
        <v>40566729</v>
      </c>
      <c r="L15" s="39">
        <f t="shared" si="0"/>
        <v>12171.208092199782</v>
      </c>
      <c r="M15" s="43">
        <v>3944</v>
      </c>
      <c r="N15" s="43">
        <v>3876</v>
      </c>
      <c r="O15" s="43">
        <v>677850</v>
      </c>
      <c r="P15" s="43">
        <v>675440</v>
      </c>
      <c r="Q15" s="43">
        <v>18843966</v>
      </c>
      <c r="R15" s="43">
        <v>18836930</v>
      </c>
      <c r="S15" s="40">
        <f t="shared" si="1"/>
        <v>27799.61053330383</v>
      </c>
      <c r="T15" s="43">
        <v>46647</v>
      </c>
      <c r="U15" s="43">
        <v>45928</v>
      </c>
      <c r="V15" s="43">
        <v>4015385</v>
      </c>
      <c r="W15" s="43">
        <v>3993979</v>
      </c>
      <c r="X15" s="43">
        <v>59465799</v>
      </c>
      <c r="Y15" s="43">
        <v>59403659</v>
      </c>
      <c r="Z15" s="45">
        <f t="shared" si="2"/>
        <v>14809.488753880387</v>
      </c>
    </row>
    <row r="16" spans="1:26" s="34" customFormat="1" ht="13.5" customHeight="1">
      <c r="A16" s="32">
        <v>9</v>
      </c>
      <c r="B16" s="24" t="s">
        <v>50</v>
      </c>
      <c r="C16" s="43">
        <v>331</v>
      </c>
      <c r="D16" s="43">
        <v>5298</v>
      </c>
      <c r="E16" s="43">
        <v>5629</v>
      </c>
      <c r="F16" s="43">
        <v>17225</v>
      </c>
      <c r="G16" s="43">
        <v>16854</v>
      </c>
      <c r="H16" s="43">
        <v>1355721</v>
      </c>
      <c r="I16" s="43">
        <v>1343079</v>
      </c>
      <c r="J16" s="43">
        <v>12636626</v>
      </c>
      <c r="K16" s="44">
        <v>12602477</v>
      </c>
      <c r="L16" s="39">
        <f t="shared" si="0"/>
        <v>9320.963531582087</v>
      </c>
      <c r="M16" s="43">
        <v>1270</v>
      </c>
      <c r="N16" s="43">
        <v>1244</v>
      </c>
      <c r="O16" s="43">
        <v>179043</v>
      </c>
      <c r="P16" s="43">
        <v>178448</v>
      </c>
      <c r="Q16" s="43">
        <v>5007211</v>
      </c>
      <c r="R16" s="43">
        <v>5004778</v>
      </c>
      <c r="S16" s="40">
        <f t="shared" si="1"/>
        <v>27966.52759392995</v>
      </c>
      <c r="T16" s="43">
        <v>18495</v>
      </c>
      <c r="U16" s="43">
        <v>18098</v>
      </c>
      <c r="V16" s="43">
        <v>1534764</v>
      </c>
      <c r="W16" s="43">
        <v>1521527</v>
      </c>
      <c r="X16" s="43">
        <v>17643837</v>
      </c>
      <c r="Y16" s="43">
        <v>17607255</v>
      </c>
      <c r="Z16" s="45">
        <f t="shared" si="2"/>
        <v>11496.12383402269</v>
      </c>
    </row>
    <row r="17" spans="1:26" s="34" customFormat="1" ht="13.5" customHeight="1">
      <c r="A17" s="32">
        <v>10</v>
      </c>
      <c r="B17" s="24" t="s">
        <v>51</v>
      </c>
      <c r="C17" s="43">
        <v>177</v>
      </c>
      <c r="D17" s="43">
        <v>2178</v>
      </c>
      <c r="E17" s="43">
        <v>2355</v>
      </c>
      <c r="F17" s="43">
        <v>6084</v>
      </c>
      <c r="G17" s="43">
        <v>5921</v>
      </c>
      <c r="H17" s="43">
        <v>565522</v>
      </c>
      <c r="I17" s="43">
        <v>558164</v>
      </c>
      <c r="J17" s="43">
        <v>4791339</v>
      </c>
      <c r="K17" s="44">
        <v>4775325</v>
      </c>
      <c r="L17" s="39">
        <f t="shared" si="0"/>
        <v>8472.418402820758</v>
      </c>
      <c r="M17" s="43">
        <v>483</v>
      </c>
      <c r="N17" s="43">
        <v>471</v>
      </c>
      <c r="O17" s="43">
        <v>81693</v>
      </c>
      <c r="P17" s="43">
        <v>81328</v>
      </c>
      <c r="Q17" s="43">
        <v>1527342</v>
      </c>
      <c r="R17" s="43">
        <v>1525844</v>
      </c>
      <c r="S17" s="40">
        <f t="shared" si="1"/>
        <v>18696.11839447688</v>
      </c>
      <c r="T17" s="43">
        <v>6567</v>
      </c>
      <c r="U17" s="43">
        <v>6392</v>
      </c>
      <c r="V17" s="43">
        <v>647215</v>
      </c>
      <c r="W17" s="43">
        <v>639492</v>
      </c>
      <c r="X17" s="43">
        <v>6318681</v>
      </c>
      <c r="Y17" s="43">
        <v>6301169</v>
      </c>
      <c r="Z17" s="45">
        <f t="shared" si="2"/>
        <v>9762.87786902343</v>
      </c>
    </row>
    <row r="18" spans="1:26" s="34" customFormat="1" ht="13.5" customHeight="1">
      <c r="A18" s="32">
        <v>11</v>
      </c>
      <c r="B18" s="24" t="s">
        <v>52</v>
      </c>
      <c r="C18" s="43">
        <v>153</v>
      </c>
      <c r="D18" s="43">
        <v>1587</v>
      </c>
      <c r="E18" s="43">
        <v>1740</v>
      </c>
      <c r="F18" s="43">
        <v>3324</v>
      </c>
      <c r="G18" s="43">
        <v>3148</v>
      </c>
      <c r="H18" s="43">
        <v>290210</v>
      </c>
      <c r="I18" s="43">
        <v>282259</v>
      </c>
      <c r="J18" s="43">
        <v>2780883</v>
      </c>
      <c r="K18" s="44">
        <v>2764409</v>
      </c>
      <c r="L18" s="39">
        <f t="shared" si="0"/>
        <v>9582.312807966644</v>
      </c>
      <c r="M18" s="43">
        <v>591</v>
      </c>
      <c r="N18" s="43">
        <v>574</v>
      </c>
      <c r="O18" s="43">
        <v>81227</v>
      </c>
      <c r="P18" s="43">
        <v>80741</v>
      </c>
      <c r="Q18" s="43">
        <v>2444181</v>
      </c>
      <c r="R18" s="43">
        <v>2442684</v>
      </c>
      <c r="S18" s="40">
        <f t="shared" si="1"/>
        <v>30090.745688010145</v>
      </c>
      <c r="T18" s="43">
        <v>3915</v>
      </c>
      <c r="U18" s="43">
        <v>3722</v>
      </c>
      <c r="V18" s="43">
        <v>371437</v>
      </c>
      <c r="W18" s="43">
        <v>363000</v>
      </c>
      <c r="X18" s="43">
        <v>5225064</v>
      </c>
      <c r="Y18" s="43">
        <v>5207093</v>
      </c>
      <c r="Z18" s="45">
        <f t="shared" si="2"/>
        <v>14067.160783659141</v>
      </c>
    </row>
    <row r="19" spans="1:26" s="34" customFormat="1" ht="13.5" customHeight="1">
      <c r="A19" s="32">
        <v>12</v>
      </c>
      <c r="B19" s="24" t="s">
        <v>53</v>
      </c>
      <c r="C19" s="43">
        <v>224</v>
      </c>
      <c r="D19" s="43">
        <v>2602</v>
      </c>
      <c r="E19" s="43">
        <v>2826</v>
      </c>
      <c r="F19" s="43">
        <v>5785</v>
      </c>
      <c r="G19" s="43">
        <v>5560</v>
      </c>
      <c r="H19" s="43">
        <v>545603</v>
      </c>
      <c r="I19" s="43">
        <v>536561</v>
      </c>
      <c r="J19" s="43">
        <v>4754943</v>
      </c>
      <c r="K19" s="44">
        <v>4733431</v>
      </c>
      <c r="L19" s="39">
        <f t="shared" si="0"/>
        <v>8715.023561087457</v>
      </c>
      <c r="M19" s="43">
        <v>759</v>
      </c>
      <c r="N19" s="43">
        <v>732</v>
      </c>
      <c r="O19" s="43">
        <v>73177</v>
      </c>
      <c r="P19" s="43">
        <v>72198</v>
      </c>
      <c r="Q19" s="43">
        <v>1193923</v>
      </c>
      <c r="R19" s="43">
        <v>1190692</v>
      </c>
      <c r="S19" s="40">
        <f t="shared" si="1"/>
        <v>16315.549967886085</v>
      </c>
      <c r="T19" s="43">
        <v>6544</v>
      </c>
      <c r="U19" s="43">
        <v>6292</v>
      </c>
      <c r="V19" s="43">
        <v>618780</v>
      </c>
      <c r="W19" s="43">
        <v>608759</v>
      </c>
      <c r="X19" s="43">
        <v>5948866</v>
      </c>
      <c r="Y19" s="43">
        <v>5924123</v>
      </c>
      <c r="Z19" s="45">
        <f t="shared" si="2"/>
        <v>9613.862762209508</v>
      </c>
    </row>
    <row r="20" spans="1:26" s="34" customFormat="1" ht="13.5" customHeight="1">
      <c r="A20" s="32">
        <v>13</v>
      </c>
      <c r="B20" s="24" t="s">
        <v>54</v>
      </c>
      <c r="C20" s="43">
        <v>438</v>
      </c>
      <c r="D20" s="43">
        <v>5122</v>
      </c>
      <c r="E20" s="43">
        <v>5560</v>
      </c>
      <c r="F20" s="43">
        <v>14402</v>
      </c>
      <c r="G20" s="43">
        <v>13871</v>
      </c>
      <c r="H20" s="43">
        <v>1229245</v>
      </c>
      <c r="I20" s="43">
        <v>1201857</v>
      </c>
      <c r="J20" s="43">
        <v>12031061</v>
      </c>
      <c r="K20" s="44">
        <v>11987344</v>
      </c>
      <c r="L20" s="39">
        <f t="shared" si="0"/>
        <v>9787.358093789278</v>
      </c>
      <c r="M20" s="43">
        <v>2225</v>
      </c>
      <c r="N20" s="43">
        <v>2178</v>
      </c>
      <c r="O20" s="43">
        <v>259557</v>
      </c>
      <c r="P20" s="43">
        <v>258184</v>
      </c>
      <c r="Q20" s="43">
        <v>5819587</v>
      </c>
      <c r="R20" s="43">
        <v>5814183</v>
      </c>
      <c r="S20" s="40">
        <f t="shared" si="1"/>
        <v>22421.229248296135</v>
      </c>
      <c r="T20" s="43">
        <v>16627</v>
      </c>
      <c r="U20" s="43">
        <v>16049</v>
      </c>
      <c r="V20" s="43">
        <v>1488802</v>
      </c>
      <c r="W20" s="43">
        <v>1460041</v>
      </c>
      <c r="X20" s="43">
        <v>17850648</v>
      </c>
      <c r="Y20" s="43">
        <v>17801527</v>
      </c>
      <c r="Z20" s="45">
        <f t="shared" si="2"/>
        <v>11989.940905506575</v>
      </c>
    </row>
    <row r="21" spans="1:26" s="34" customFormat="1" ht="13.5" customHeight="1">
      <c r="A21" s="32">
        <v>14</v>
      </c>
      <c r="B21" s="24" t="s">
        <v>55</v>
      </c>
      <c r="C21" s="43">
        <v>408</v>
      </c>
      <c r="D21" s="43">
        <v>3704</v>
      </c>
      <c r="E21" s="43">
        <v>4112</v>
      </c>
      <c r="F21" s="43">
        <v>9985</v>
      </c>
      <c r="G21" s="43">
        <v>9496</v>
      </c>
      <c r="H21" s="43">
        <v>685351</v>
      </c>
      <c r="I21" s="43">
        <v>666313</v>
      </c>
      <c r="J21" s="43">
        <v>6430691</v>
      </c>
      <c r="K21" s="44">
        <v>6393545</v>
      </c>
      <c r="L21" s="39">
        <f t="shared" si="0"/>
        <v>9383.062109780245</v>
      </c>
      <c r="M21" s="43">
        <v>1392</v>
      </c>
      <c r="N21" s="43">
        <v>1335</v>
      </c>
      <c r="O21" s="43">
        <v>136873</v>
      </c>
      <c r="P21" s="43">
        <v>135595</v>
      </c>
      <c r="Q21" s="43">
        <v>2709704</v>
      </c>
      <c r="R21" s="43">
        <v>2705485</v>
      </c>
      <c r="S21" s="40">
        <f t="shared" si="1"/>
        <v>19797.21347526539</v>
      </c>
      <c r="T21" s="43">
        <v>11377</v>
      </c>
      <c r="U21" s="43">
        <v>10831</v>
      </c>
      <c r="V21" s="43">
        <v>822224</v>
      </c>
      <c r="W21" s="43">
        <v>801908</v>
      </c>
      <c r="X21" s="43">
        <v>9140395</v>
      </c>
      <c r="Y21" s="43">
        <v>9099030</v>
      </c>
      <c r="Z21" s="45">
        <f t="shared" si="2"/>
        <v>11116.672585572787</v>
      </c>
    </row>
    <row r="22" spans="1:26" s="34" customFormat="1" ht="13.5" customHeight="1">
      <c r="A22" s="32">
        <v>15</v>
      </c>
      <c r="B22" s="24" t="s">
        <v>56</v>
      </c>
      <c r="C22" s="43">
        <v>521</v>
      </c>
      <c r="D22" s="43">
        <v>2770</v>
      </c>
      <c r="E22" s="43">
        <v>3291</v>
      </c>
      <c r="F22" s="43">
        <v>6074</v>
      </c>
      <c r="G22" s="43">
        <v>5389</v>
      </c>
      <c r="H22" s="43">
        <v>545667</v>
      </c>
      <c r="I22" s="43">
        <v>505057</v>
      </c>
      <c r="J22" s="43">
        <v>5435161</v>
      </c>
      <c r="K22" s="44">
        <v>5389567</v>
      </c>
      <c r="L22" s="39">
        <f t="shared" si="0"/>
        <v>9960.582186571664</v>
      </c>
      <c r="M22" s="43">
        <v>1064</v>
      </c>
      <c r="N22" s="43">
        <v>1039</v>
      </c>
      <c r="O22" s="43">
        <v>171147</v>
      </c>
      <c r="P22" s="43">
        <v>170537</v>
      </c>
      <c r="Q22" s="43">
        <v>3160710</v>
      </c>
      <c r="R22" s="43">
        <v>3158207</v>
      </c>
      <c r="S22" s="40">
        <f t="shared" si="1"/>
        <v>18467.808375256358</v>
      </c>
      <c r="T22" s="43">
        <v>7138</v>
      </c>
      <c r="U22" s="43">
        <v>6428</v>
      </c>
      <c r="V22" s="43">
        <v>716814</v>
      </c>
      <c r="W22" s="43">
        <v>675594</v>
      </c>
      <c r="X22" s="43">
        <v>8595871</v>
      </c>
      <c r="Y22" s="43">
        <v>8547774</v>
      </c>
      <c r="Z22" s="45">
        <f t="shared" si="2"/>
        <v>11991.773319159503</v>
      </c>
    </row>
    <row r="23" spans="1:26" s="34" customFormat="1" ht="13.5" customHeight="1">
      <c r="A23" s="32">
        <v>16</v>
      </c>
      <c r="B23" s="24" t="s">
        <v>57</v>
      </c>
      <c r="C23" s="43">
        <v>68</v>
      </c>
      <c r="D23" s="43">
        <v>1182</v>
      </c>
      <c r="E23" s="43">
        <v>1250</v>
      </c>
      <c r="F23" s="43">
        <v>2700</v>
      </c>
      <c r="G23" s="43">
        <v>2624</v>
      </c>
      <c r="H23" s="43">
        <v>240322</v>
      </c>
      <c r="I23" s="43">
        <v>237257</v>
      </c>
      <c r="J23" s="43">
        <v>2320998</v>
      </c>
      <c r="K23" s="44">
        <v>2313088</v>
      </c>
      <c r="L23" s="39">
        <f t="shared" si="0"/>
        <v>9657.867361290268</v>
      </c>
      <c r="M23" s="43">
        <v>119</v>
      </c>
      <c r="N23" s="43">
        <v>116</v>
      </c>
      <c r="O23" s="43">
        <v>14452</v>
      </c>
      <c r="P23" s="43">
        <v>14292</v>
      </c>
      <c r="Q23" s="43">
        <v>248776</v>
      </c>
      <c r="R23" s="43">
        <v>248399</v>
      </c>
      <c r="S23" s="40">
        <f t="shared" si="1"/>
        <v>17213.949626349295</v>
      </c>
      <c r="T23" s="43">
        <v>2819</v>
      </c>
      <c r="U23" s="43">
        <v>2740</v>
      </c>
      <c r="V23" s="43">
        <v>254774</v>
      </c>
      <c r="W23" s="43">
        <v>251549</v>
      </c>
      <c r="X23" s="43">
        <v>2569774</v>
      </c>
      <c r="Y23" s="43">
        <v>2561487</v>
      </c>
      <c r="Z23" s="45">
        <f t="shared" si="2"/>
        <v>10086.48449213813</v>
      </c>
    </row>
    <row r="24" spans="1:26" s="34" customFormat="1" ht="13.5" customHeight="1">
      <c r="A24" s="32">
        <v>17</v>
      </c>
      <c r="B24" s="24" t="s">
        <v>58</v>
      </c>
      <c r="C24" s="43">
        <v>203</v>
      </c>
      <c r="D24" s="43">
        <v>1474</v>
      </c>
      <c r="E24" s="43">
        <v>1677</v>
      </c>
      <c r="F24" s="43">
        <v>3335</v>
      </c>
      <c r="G24" s="43">
        <v>3070</v>
      </c>
      <c r="H24" s="43">
        <v>276710</v>
      </c>
      <c r="I24" s="43">
        <v>264382</v>
      </c>
      <c r="J24" s="43">
        <v>2702857</v>
      </c>
      <c r="K24" s="44">
        <v>2680048</v>
      </c>
      <c r="L24" s="39">
        <f t="shared" si="0"/>
        <v>9767.832749087493</v>
      </c>
      <c r="M24" s="43">
        <v>140</v>
      </c>
      <c r="N24" s="43">
        <v>140</v>
      </c>
      <c r="O24" s="43">
        <v>24139</v>
      </c>
      <c r="P24" s="43">
        <v>24139</v>
      </c>
      <c r="Q24" s="43">
        <v>596053</v>
      </c>
      <c r="R24" s="43">
        <v>596053</v>
      </c>
      <c r="S24" s="40">
        <f t="shared" si="1"/>
        <v>24692.530759352085</v>
      </c>
      <c r="T24" s="43">
        <v>3475</v>
      </c>
      <c r="U24" s="43">
        <v>3210</v>
      </c>
      <c r="V24" s="43">
        <v>300849</v>
      </c>
      <c r="W24" s="43">
        <v>288521</v>
      </c>
      <c r="X24" s="43">
        <v>3298910</v>
      </c>
      <c r="Y24" s="43">
        <v>3276101</v>
      </c>
      <c r="Z24" s="45">
        <f t="shared" si="2"/>
        <v>10965.334769269633</v>
      </c>
    </row>
    <row r="25" spans="1:26" s="34" customFormat="1" ht="13.5" customHeight="1">
      <c r="A25" s="32">
        <v>18</v>
      </c>
      <c r="B25" s="24" t="s">
        <v>59</v>
      </c>
      <c r="C25" s="43">
        <v>106</v>
      </c>
      <c r="D25" s="43">
        <v>350</v>
      </c>
      <c r="E25" s="43">
        <v>456</v>
      </c>
      <c r="F25" s="43">
        <v>914</v>
      </c>
      <c r="G25" s="43">
        <v>728</v>
      </c>
      <c r="H25" s="43">
        <v>69257</v>
      </c>
      <c r="I25" s="43">
        <v>61314</v>
      </c>
      <c r="J25" s="43">
        <v>730009</v>
      </c>
      <c r="K25" s="44">
        <v>719594</v>
      </c>
      <c r="L25" s="39">
        <f t="shared" si="0"/>
        <v>10540.580735521318</v>
      </c>
      <c r="M25" s="43">
        <v>26</v>
      </c>
      <c r="N25" s="43">
        <v>26</v>
      </c>
      <c r="O25" s="43">
        <v>2527</v>
      </c>
      <c r="P25" s="43">
        <v>2527</v>
      </c>
      <c r="Q25" s="43">
        <v>58034</v>
      </c>
      <c r="R25" s="43">
        <v>58034</v>
      </c>
      <c r="S25" s="40">
        <f t="shared" si="1"/>
        <v>22965.57182429759</v>
      </c>
      <c r="T25" s="43">
        <v>940</v>
      </c>
      <c r="U25" s="43">
        <v>754</v>
      </c>
      <c r="V25" s="43">
        <v>71784</v>
      </c>
      <c r="W25" s="43">
        <v>63841</v>
      </c>
      <c r="X25" s="43">
        <v>788043</v>
      </c>
      <c r="Y25" s="43">
        <v>777628</v>
      </c>
      <c r="Z25" s="45">
        <f t="shared" si="2"/>
        <v>10977.975593447009</v>
      </c>
    </row>
    <row r="26" spans="1:26" s="34" customFormat="1" ht="13.5" customHeight="1">
      <c r="A26" s="36">
        <v>19</v>
      </c>
      <c r="B26" s="35" t="s">
        <v>60</v>
      </c>
      <c r="C26" s="47">
        <v>233</v>
      </c>
      <c r="D26" s="47">
        <v>6613</v>
      </c>
      <c r="E26" s="47">
        <v>6846</v>
      </c>
      <c r="F26" s="47">
        <v>12587</v>
      </c>
      <c r="G26" s="47">
        <v>12338</v>
      </c>
      <c r="H26" s="47">
        <v>1100908</v>
      </c>
      <c r="I26" s="47">
        <v>1092412</v>
      </c>
      <c r="J26" s="47">
        <v>15076987</v>
      </c>
      <c r="K26" s="48">
        <v>15050884</v>
      </c>
      <c r="L26" s="49">
        <f t="shared" si="0"/>
        <v>13695.047179237501</v>
      </c>
      <c r="M26" s="47">
        <v>781</v>
      </c>
      <c r="N26" s="47">
        <v>778</v>
      </c>
      <c r="O26" s="47">
        <v>154923</v>
      </c>
      <c r="P26" s="47">
        <v>154857</v>
      </c>
      <c r="Q26" s="47">
        <v>5013479</v>
      </c>
      <c r="R26" s="47">
        <v>5013145</v>
      </c>
      <c r="S26" s="50">
        <f t="shared" si="1"/>
        <v>32361.101966783503</v>
      </c>
      <c r="T26" s="47">
        <v>13368</v>
      </c>
      <c r="U26" s="47">
        <v>13116</v>
      </c>
      <c r="V26" s="47">
        <v>1255831</v>
      </c>
      <c r="W26" s="47">
        <v>1247269</v>
      </c>
      <c r="X26" s="47">
        <v>20090466</v>
      </c>
      <c r="Y26" s="47">
        <v>20064029</v>
      </c>
      <c r="Z26" s="51">
        <f t="shared" si="2"/>
        <v>15997.746512070495</v>
      </c>
    </row>
  </sheetData>
  <sheetProtection/>
  <mergeCells count="29">
    <mergeCell ref="C3:E3"/>
    <mergeCell ref="F4:G4"/>
    <mergeCell ref="F5:F6"/>
    <mergeCell ref="G5:G6"/>
    <mergeCell ref="H5:H6"/>
    <mergeCell ref="I5:I6"/>
    <mergeCell ref="J5:J6"/>
    <mergeCell ref="J4:K4"/>
    <mergeCell ref="K5:K6"/>
    <mergeCell ref="C4:C6"/>
    <mergeCell ref="D4:D6"/>
    <mergeCell ref="M4:N4"/>
    <mergeCell ref="O4:P4"/>
    <mergeCell ref="Q4:R4"/>
    <mergeCell ref="R5:R6"/>
    <mergeCell ref="M5:M6"/>
    <mergeCell ref="N5:N6"/>
    <mergeCell ref="O5:O6"/>
    <mergeCell ref="P5:P6"/>
    <mergeCell ref="C1:L1"/>
    <mergeCell ref="M1:S1"/>
    <mergeCell ref="T1:Z1"/>
    <mergeCell ref="U5:U6"/>
    <mergeCell ref="W5:W6"/>
    <mergeCell ref="Y5:Y6"/>
    <mergeCell ref="F3:L3"/>
    <mergeCell ref="H4:I4"/>
    <mergeCell ref="M3:S3"/>
    <mergeCell ref="Q5:Q6"/>
  </mergeCells>
  <printOptions/>
  <pageMargins left="0.5905511811023623" right="0" top="0.984251968503937" bottom="0.5905511811023623" header="0.5118110236220472" footer="0.31496062992125984"/>
  <pageSetup blackAndWhite="1" horizontalDpi="600" verticalDpi="600" orientation="landscape" paperSize="9" scale="90" r:id="rId2"/>
  <headerFooter scaleWithDoc="0" alignWithMargins="0">
    <oddHeader>&amp;C&amp;"ＭＳ Ｐゴシック,標準"&amp;12税第９表　市町村別固定資産税（家屋）の概要調書&amp;R&amp;"ＭＳ Ｐゴシック,標準"H31.1.1現在&amp;"ＭＳ 明朝,標準"
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Windows ユーザー</cp:lastModifiedBy>
  <cp:lastPrinted>2020-12-10T06:54:18Z</cp:lastPrinted>
  <dcterms:created xsi:type="dcterms:W3CDTF">2001-03-16T06:34:09Z</dcterms:created>
  <dcterms:modified xsi:type="dcterms:W3CDTF">2020-12-10T06:54:20Z</dcterms:modified>
  <cp:category/>
  <cp:version/>
  <cp:contentType/>
  <cp:contentStatus/>
</cp:coreProperties>
</file>