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普通30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'普通30表'!$A$3:$P$22</definedName>
    <definedName name="_xlnm.Print_Titles" localSheetId="0">'普通30表'!$A:$A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<sst xmlns="http://schemas.openxmlformats.org/spreadsheetml/2006/main" count="49" uniqueCount="49">
  <si>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</si>
  <si>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</si>
  <si>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</si>
  <si>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</si>
  <si>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</si>
  <si>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</si>
  <si>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</si>
  <si>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</si>
  <si>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</si>
  <si>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</si>
  <si>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</si>
  <si>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</si>
  <si>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</si>
  <si>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</si>
  <si>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歳出合計</t>
  </si>
  <si>
    <t>繰上充用金</t>
  </si>
  <si>
    <t>合　　　　　　　計</t>
  </si>
  <si>
    <t>鹿足郡養護老人ホーム組合</t>
  </si>
  <si>
    <t>島前町村組合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</si>
  <si>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</si>
  <si>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</si>
  <si>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</si>
  <si>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</si>
  <si>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</si>
  <si>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</si>
  <si>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</si>
  <si>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</si>
  <si>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</si>
  <si>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</si>
  <si>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区　　　分　</t>
  </si>
  <si>
    <t>農林水産</t>
  </si>
  <si>
    <t>　組　　合　　名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</si>
  <si>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</si>
  <si>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</si>
  <si>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</si>
  <si>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</si>
  <si>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</si>
  <si>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</si>
  <si>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</si>
  <si>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</si>
  <si>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</si>
  <si>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</si>
  <si>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</si>
  <si>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</si>
  <si>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前　年　度</t>
  </si>
  <si>
    <t>業　　費</t>
  </si>
  <si>
    <t>島根県後期高齢者医療広域連合</t>
  </si>
  <si>
    <t>鹿足郡事務組合</t>
  </si>
  <si>
    <t>普通第３０表　一部事務組合別目的別歳出内訳表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</si>
</sst>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2">
      <alignment/>
      <protection/>
    </xf>
    <xf numFmtId="0" fontId="5" fillId="0" borderId="0" xfId="62" applyAlignment="1">
      <alignment/>
      <protection/>
    </xf>
    <xf numFmtId="0" fontId="5" fillId="0" borderId="10" xfId="62" applyFont="1" applyBorder="1">
      <alignment/>
      <protection/>
    </xf>
    <xf numFmtId="0" fontId="5" fillId="0" borderId="10" xfId="62" applyBorder="1">
      <alignment/>
      <protection/>
    </xf>
    <xf numFmtId="0" fontId="5" fillId="0" borderId="11" xfId="62" applyBorder="1" applyAlignment="1" quotePrefix="1">
      <alignment horizontal="right"/>
      <protection/>
    </xf>
    <xf numFmtId="0" fontId="9" fillId="0" borderId="12" xfId="62" applyFont="1" applyBorder="1" applyAlignment="1">
      <alignment horizontal="center"/>
      <protection/>
    </xf>
    <xf numFmtId="0" fontId="9" fillId="0" borderId="12" xfId="62" applyFont="1" applyBorder="1">
      <alignment/>
      <protection/>
    </xf>
    <xf numFmtId="0" fontId="5" fillId="0" borderId="13" xfId="62" applyBorder="1">
      <alignment/>
      <protection/>
    </xf>
    <xf numFmtId="0" fontId="9" fillId="0" borderId="14" xfId="62" applyFont="1" applyBorder="1" applyAlignment="1">
      <alignment horizontal="center"/>
      <protection/>
    </xf>
    <xf numFmtId="0" fontId="9" fillId="0" borderId="14" xfId="62" applyFont="1" applyBorder="1" applyAlignment="1" quotePrefix="1">
      <alignment horizontal="center"/>
      <protection/>
    </xf>
    <xf numFmtId="0" fontId="9" fillId="0" borderId="14" xfId="62" applyFont="1" applyBorder="1">
      <alignment/>
      <protection/>
    </xf>
    <xf numFmtId="0" fontId="5" fillId="0" borderId="15" xfId="62" applyBorder="1">
      <alignment/>
      <protection/>
    </xf>
    <xf numFmtId="0" fontId="9" fillId="0" borderId="16" xfId="62" applyFont="1" applyBorder="1" applyAlignment="1">
      <alignment horizontal="center"/>
      <protection/>
    </xf>
    <xf numFmtId="0" fontId="9" fillId="0" borderId="16" xfId="62" applyFont="1" applyBorder="1">
      <alignment/>
      <protection/>
    </xf>
    <xf numFmtId="0" fontId="5" fillId="0" borderId="0" xfId="62" applyAlignment="1">
      <alignment vertical="center"/>
      <protection/>
    </xf>
    <xf numFmtId="0" fontId="10" fillId="0" borderId="15" xfId="62" applyFont="1" applyBorder="1" applyAlignment="1" quotePrefix="1">
      <alignment horizontal="center" vertical="center"/>
      <protection/>
    </xf>
    <xf numFmtId="41" fontId="10" fillId="0" borderId="17" xfId="62" applyNumberFormat="1" applyFont="1" applyBorder="1" applyAlignment="1">
      <alignment vertical="center"/>
      <protection/>
    </xf>
    <xf numFmtId="41" fontId="10" fillId="0" borderId="18" xfId="62" applyNumberFormat="1" applyFont="1" applyBorder="1" applyAlignment="1">
      <alignment vertical="center"/>
      <protection/>
    </xf>
    <xf numFmtId="41" fontId="10" fillId="0" borderId="19" xfId="62" applyNumberFormat="1" applyFont="1" applyBorder="1" applyAlignment="1">
      <alignment vertical="center"/>
      <protection/>
    </xf>
    <xf numFmtId="0" fontId="9" fillId="0" borderId="13" xfId="61" applyFont="1" applyBorder="1" applyAlignment="1" quotePrefix="1">
      <alignment horizontal="distributed" vertical="center"/>
      <protection/>
    </xf>
    <xf numFmtId="41" fontId="10" fillId="0" borderId="0" xfId="62" applyNumberFormat="1" applyFont="1" applyBorder="1">
      <alignment/>
      <protection/>
    </xf>
    <xf numFmtId="41" fontId="10" fillId="0" borderId="14" xfId="62" applyNumberFormat="1" applyFont="1" applyBorder="1">
      <alignment/>
      <protection/>
    </xf>
    <xf numFmtId="0" fontId="9" fillId="0" borderId="13" xfId="61" applyFont="1" applyBorder="1" applyAlignment="1">
      <alignment horizontal="distributed" vertical="center"/>
      <protection/>
    </xf>
    <xf numFmtId="0" fontId="9" fillId="0" borderId="13" xfId="61" applyFont="1" applyBorder="1" applyAlignment="1" quotePrefix="1">
      <alignment horizontal="distributed" vertical="center" shrinkToFit="1"/>
      <protection/>
    </xf>
    <xf numFmtId="0" fontId="9" fillId="0" borderId="15" xfId="61" applyFont="1" applyBorder="1" applyAlignment="1">
      <alignment horizontal="distributed" vertical="center"/>
      <protection/>
    </xf>
    <xf numFmtId="41" fontId="10" fillId="0" borderId="10" xfId="62" applyNumberFormat="1" applyFont="1" applyBorder="1">
      <alignment/>
      <protection/>
    </xf>
    <xf numFmtId="41" fontId="10" fillId="0" borderId="16" xfId="62" applyNumberFormat="1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9" xfId="61"/>
    <cellStyle name="標準_h17_31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SheetLayoutView="10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P22"/>
    </sheetView>
  </sheetViews>
  <sheetFormatPr defaultColWidth="9.00390625" defaultRowHeight="13.5"/>
  <cols>
    <col min="1" max="1" width="42.125" style="1" bestFit="1" customWidth="1"/>
    <col min="2" max="16" width="11.625" style="1" customWidth="1"/>
    <col min="17" max="16384" width="9.00390625" style="1" customWidth="1"/>
  </cols>
  <sheetData>
    <row r="1" ht="13.5">
      <c r="A1" s="2" t="s">
        <v>48</v>
      </c>
    </row>
    <row r="2" spans="1:16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>
      <c r="A3" s="5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3.5">
      <c r="A4" s="8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/>
    </row>
    <row r="5" spans="1:16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14</v>
      </c>
    </row>
    <row r="6" spans="1:16" ht="13.5">
      <c r="A6" s="8"/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30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41</v>
      </c>
      <c r="M6" s="9" t="s">
        <v>42</v>
      </c>
      <c r="N6" s="9" t="s">
        <v>43</v>
      </c>
      <c r="O6" s="9" t="s">
        <v>44</v>
      </c>
      <c r="P6" s="11"/>
    </row>
    <row r="7" spans="1:16" ht="13.5">
      <c r="A7" s="12" t="s">
        <v>31</v>
      </c>
      <c r="B7" s="13"/>
      <c r="C7" s="13"/>
      <c r="D7" s="13"/>
      <c r="E7" s="13"/>
      <c r="F7" s="13"/>
      <c r="G7" s="13" t="s">
        <v>45</v>
      </c>
      <c r="H7" s="13"/>
      <c r="I7" s="13"/>
      <c r="J7" s="13"/>
      <c r="K7" s="13"/>
      <c r="L7" s="13"/>
      <c r="M7" s="13"/>
      <c r="N7" s="13"/>
      <c r="O7" s="13" t="s">
        <v>15</v>
      </c>
      <c r="P7" s="14"/>
    </row>
    <row r="8" spans="1:16" s="15" customFormat="1" ht="16.5" customHeight="1">
      <c r="A8" s="16" t="s">
        <v>16</v>
      </c>
      <c r="B8" s="17">
        <f aca="true" t="shared" si="0" ref="B8:P8">SUM(B9:B22)</f>
        <v>6334</v>
      </c>
      <c r="C8" s="18">
        <f t="shared" si="0"/>
        <v>8548884</v>
      </c>
      <c r="D8" s="18">
        <f t="shared" si="0"/>
        <v>575382</v>
      </c>
      <c r="E8" s="18">
        <f t="shared" si="0"/>
        <v>3245386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3929690</v>
      </c>
      <c r="K8" s="18">
        <f t="shared" si="0"/>
        <v>0</v>
      </c>
      <c r="L8" s="18">
        <f t="shared" si="0"/>
        <v>0</v>
      </c>
      <c r="M8" s="18">
        <f t="shared" si="0"/>
        <v>1082612</v>
      </c>
      <c r="N8" s="18">
        <f t="shared" si="0"/>
        <v>0</v>
      </c>
      <c r="O8" s="18">
        <f t="shared" si="0"/>
        <v>0</v>
      </c>
      <c r="P8" s="19">
        <f t="shared" si="0"/>
        <v>17388288</v>
      </c>
    </row>
    <row r="9" spans="1:16" ht="16.5" customHeight="1">
      <c r="A9" s="20" t="s">
        <v>47</v>
      </c>
      <c r="B9" s="21">
        <v>184</v>
      </c>
      <c r="C9" s="21">
        <v>303993</v>
      </c>
      <c r="D9" s="21">
        <v>240</v>
      </c>
      <c r="E9" s="21">
        <v>75084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2">
        <f>SUM(B9:O9)</f>
        <v>379501</v>
      </c>
    </row>
    <row r="10" spans="1:16" ht="16.5" customHeight="1">
      <c r="A10" s="20" t="s">
        <v>17</v>
      </c>
      <c r="B10" s="21">
        <v>186</v>
      </c>
      <c r="C10" s="21">
        <v>4436</v>
      </c>
      <c r="D10" s="21">
        <v>166592</v>
      </c>
      <c r="E10" s="21"/>
      <c r="F10" s="21"/>
      <c r="G10" s="21"/>
      <c r="H10" s="21"/>
      <c r="I10" s="21"/>
      <c r="J10" s="21"/>
      <c r="K10" s="21"/>
      <c r="L10" s="21"/>
      <c r="M10" s="21">
        <v>5</v>
      </c>
      <c r="N10" s="21"/>
      <c r="O10" s="21"/>
      <c r="P10" s="22">
        <f aca="true" t="shared" si="1" ref="P10:P22">SUM(B10:O10)</f>
        <v>171219</v>
      </c>
    </row>
    <row r="11" spans="1:16" ht="16.5" customHeight="1">
      <c r="A11" s="20" t="s">
        <v>18</v>
      </c>
      <c r="B11" s="21">
        <v>228</v>
      </c>
      <c r="C11" s="21">
        <v>232281</v>
      </c>
      <c r="D11" s="21">
        <v>1110</v>
      </c>
      <c r="E11" s="21">
        <v>430513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 t="shared" si="1"/>
        <v>664132</v>
      </c>
    </row>
    <row r="12" spans="1:16" ht="16.5" customHeight="1">
      <c r="A12" s="20" t="s">
        <v>19</v>
      </c>
      <c r="B12" s="21">
        <v>530</v>
      </c>
      <c r="C12" s="21">
        <v>49385</v>
      </c>
      <c r="D12" s="21">
        <v>41655</v>
      </c>
      <c r="E12" s="21">
        <v>636667</v>
      </c>
      <c r="F12" s="21"/>
      <c r="G12" s="21"/>
      <c r="H12" s="21"/>
      <c r="I12" s="21"/>
      <c r="J12" s="21">
        <v>1378403</v>
      </c>
      <c r="K12" s="21"/>
      <c r="L12" s="21"/>
      <c r="M12" s="21">
        <v>57515</v>
      </c>
      <c r="N12" s="21"/>
      <c r="O12" s="21"/>
      <c r="P12" s="22">
        <f t="shared" si="1"/>
        <v>2164155</v>
      </c>
    </row>
    <row r="13" spans="1:16" ht="16.5" customHeight="1">
      <c r="A13" s="23" t="s">
        <v>20</v>
      </c>
      <c r="B13" s="21">
        <v>275</v>
      </c>
      <c r="C13" s="21">
        <v>91132</v>
      </c>
      <c r="D13" s="21">
        <v>16810</v>
      </c>
      <c r="E13" s="21"/>
      <c r="F13" s="21"/>
      <c r="G13" s="21"/>
      <c r="H13" s="21"/>
      <c r="I13" s="21"/>
      <c r="J13" s="21">
        <v>953763</v>
      </c>
      <c r="K13" s="21"/>
      <c r="L13" s="21"/>
      <c r="M13" s="21">
        <v>49126</v>
      </c>
      <c r="N13" s="21"/>
      <c r="O13" s="21"/>
      <c r="P13" s="22">
        <f t="shared" si="1"/>
        <v>1111106</v>
      </c>
    </row>
    <row r="14" spans="1:16" ht="16.5" customHeight="1">
      <c r="A14" s="20" t="s">
        <v>21</v>
      </c>
      <c r="B14" s="21">
        <v>139</v>
      </c>
      <c r="C14" s="21">
        <v>64473</v>
      </c>
      <c r="D14" s="21"/>
      <c r="E14" s="21"/>
      <c r="F14" s="21"/>
      <c r="G14" s="21"/>
      <c r="H14" s="21"/>
      <c r="I14" s="21"/>
      <c r="J14" s="21"/>
      <c r="K14" s="21"/>
      <c r="L14" s="21"/>
      <c r="M14" s="21">
        <v>20</v>
      </c>
      <c r="N14" s="21"/>
      <c r="O14" s="21"/>
      <c r="P14" s="22">
        <f t="shared" si="1"/>
        <v>64632</v>
      </c>
    </row>
    <row r="15" spans="1:16" ht="16.5" customHeight="1">
      <c r="A15" s="20" t="s">
        <v>22</v>
      </c>
      <c r="B15" s="21">
        <v>150</v>
      </c>
      <c r="C15" s="21">
        <v>583</v>
      </c>
      <c r="D15" s="21"/>
      <c r="E15" s="21">
        <v>83384</v>
      </c>
      <c r="F15" s="21"/>
      <c r="G15" s="21"/>
      <c r="H15" s="21"/>
      <c r="I15" s="21"/>
      <c r="J15" s="21"/>
      <c r="K15" s="21"/>
      <c r="L15" s="21"/>
      <c r="M15" s="21">
        <v>73206</v>
      </c>
      <c r="N15" s="21"/>
      <c r="O15" s="21"/>
      <c r="P15" s="22">
        <f t="shared" si="1"/>
        <v>157323</v>
      </c>
    </row>
    <row r="16" spans="1:16" ht="16.5" customHeight="1">
      <c r="A16" s="20" t="s">
        <v>23</v>
      </c>
      <c r="B16" s="21">
        <v>292</v>
      </c>
      <c r="C16" s="21">
        <v>701940</v>
      </c>
      <c r="D16" s="21">
        <v>2810</v>
      </c>
      <c r="E16" s="21">
        <v>665181</v>
      </c>
      <c r="F16" s="21"/>
      <c r="G16" s="21"/>
      <c r="H16" s="21"/>
      <c r="I16" s="21"/>
      <c r="J16" s="21"/>
      <c r="K16" s="21"/>
      <c r="L16" s="21"/>
      <c r="M16" s="21">
        <v>205719</v>
      </c>
      <c r="N16" s="21"/>
      <c r="O16" s="21"/>
      <c r="P16" s="22">
        <f t="shared" si="1"/>
        <v>1575942</v>
      </c>
    </row>
    <row r="17" spans="1:16" ht="16.5" customHeight="1">
      <c r="A17" s="20" t="s">
        <v>24</v>
      </c>
      <c r="B17" s="21">
        <v>432</v>
      </c>
      <c r="C17" s="21">
        <v>6264163</v>
      </c>
      <c r="D17" s="21">
        <v>415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>
        <f t="shared" si="1"/>
        <v>6265010</v>
      </c>
    </row>
    <row r="18" spans="1:16" ht="16.5" customHeight="1">
      <c r="A18" s="20" t="s">
        <v>25</v>
      </c>
      <c r="B18" s="21">
        <v>406</v>
      </c>
      <c r="C18" s="21">
        <v>278636</v>
      </c>
      <c r="D18" s="21">
        <v>1650</v>
      </c>
      <c r="E18" s="21">
        <v>564320</v>
      </c>
      <c r="F18" s="21"/>
      <c r="G18" s="21"/>
      <c r="H18" s="21"/>
      <c r="I18" s="21"/>
      <c r="J18" s="21"/>
      <c r="K18" s="21"/>
      <c r="L18" s="21"/>
      <c r="M18" s="21">
        <v>56798</v>
      </c>
      <c r="N18" s="21"/>
      <c r="O18" s="21"/>
      <c r="P18" s="22">
        <f t="shared" si="1"/>
        <v>901810</v>
      </c>
    </row>
    <row r="19" spans="1:16" ht="16.5" customHeight="1">
      <c r="A19" s="20" t="s">
        <v>26</v>
      </c>
      <c r="B19" s="21">
        <v>329</v>
      </c>
      <c r="C19" s="21">
        <v>64142</v>
      </c>
      <c r="D19" s="21">
        <v>20259</v>
      </c>
      <c r="E19" s="21">
        <v>655412</v>
      </c>
      <c r="F19" s="21"/>
      <c r="G19" s="21"/>
      <c r="H19" s="21"/>
      <c r="I19" s="21"/>
      <c r="J19" s="21"/>
      <c r="K19" s="21"/>
      <c r="L19" s="21"/>
      <c r="M19" s="21">
        <v>471450</v>
      </c>
      <c r="N19" s="21"/>
      <c r="O19" s="21"/>
      <c r="P19" s="22">
        <f t="shared" si="1"/>
        <v>1211592</v>
      </c>
    </row>
    <row r="20" spans="1:16" ht="16.5" customHeight="1">
      <c r="A20" s="24" t="s">
        <v>27</v>
      </c>
      <c r="B20" s="21">
        <v>1090</v>
      </c>
      <c r="C20" s="21">
        <v>76249</v>
      </c>
      <c r="D20" s="21">
        <v>24006</v>
      </c>
      <c r="E20" s="21">
        <v>110042</v>
      </c>
      <c r="F20" s="21"/>
      <c r="G20" s="21"/>
      <c r="H20" s="21"/>
      <c r="I20" s="21"/>
      <c r="J20" s="21">
        <v>973335</v>
      </c>
      <c r="K20" s="21"/>
      <c r="L20" s="21"/>
      <c r="M20" s="21">
        <v>163382</v>
      </c>
      <c r="N20" s="21"/>
      <c r="O20" s="21"/>
      <c r="P20" s="22">
        <f t="shared" si="1"/>
        <v>1348104</v>
      </c>
    </row>
    <row r="21" spans="1:16" ht="16.5" customHeight="1">
      <c r="A21" s="20" t="s">
        <v>28</v>
      </c>
      <c r="B21" s="21">
        <v>1895</v>
      </c>
      <c r="C21" s="21">
        <v>361282</v>
      </c>
      <c r="D21" s="21">
        <v>113238</v>
      </c>
      <c r="E21" s="21">
        <v>1797</v>
      </c>
      <c r="F21" s="21"/>
      <c r="G21" s="21"/>
      <c r="H21" s="21"/>
      <c r="I21" s="21"/>
      <c r="J21" s="21">
        <v>624189</v>
      </c>
      <c r="K21" s="21"/>
      <c r="L21" s="21"/>
      <c r="M21" s="21">
        <v>5391</v>
      </c>
      <c r="N21" s="21"/>
      <c r="O21" s="21"/>
      <c r="P21" s="22">
        <f t="shared" si="1"/>
        <v>1107792</v>
      </c>
    </row>
    <row r="22" spans="1:16" ht="16.5" customHeight="1">
      <c r="A22" s="25" t="s">
        <v>46</v>
      </c>
      <c r="B22" s="26">
        <v>198</v>
      </c>
      <c r="C22" s="26">
        <v>56189</v>
      </c>
      <c r="D22" s="26">
        <v>186597</v>
      </c>
      <c r="E22" s="26">
        <v>22986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f t="shared" si="1"/>
        <v>265970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1"/>
  <headerFooter scaleWithDoc="0" alignWithMargins="0">
    <oddHeader>&amp;C&amp;12普通第３０表　一部事務組合別目的別歳出内訳表&amp;R&amp;14&amp;Y（単位：千円）</oddHead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2008-01-11T04:47:48Z</cp:lastPrinted>
  <dcterms:created xsi:type="dcterms:W3CDTF">2007-12-27T07:02:08Z</dcterms:created>
  <dcterms:modified xsi:type="dcterms:W3CDTF">2016-11-14T04:39:48Z</dcterms:modified>
  <cp:category/>
  <cp:version/>
  <cp:contentType/>
  <cp:contentStatus/>
</cp:coreProperties>
</file>