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６６表" sheetId="1" r:id="rId1"/>
  </sheets>
  <definedNames>
    <definedName name="_xlnm.Print_Area" localSheetId="0">'６６表'!$A$3:$BM$17</definedName>
    <definedName name="_xlnm.Print_Titles" localSheetId="0">'６６表'!$A:$A</definedName>
  </definedNames>
  <calcPr fullCalcOnLoad="1"/>
</workbook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<sst xmlns="http://schemas.openxmlformats.org/spreadsheetml/2006/main" count="188" uniqueCount="115">
  <si>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</si>
  <si>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</si>
  <si>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</si>
  <si>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</si>
  <si>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</si>
  <si>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</si>
  <si>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</si>
  <si>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</si>
  <si>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</si>
  <si>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</si>
  <si>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</si>
  <si>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</si>
  <si>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</si>
  <si>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</si>
  <si>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</si>
  <si>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</si>
  <si>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</si>
  <si>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</si>
  <si>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</si>
  <si>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</si>
  <si>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</si>
  <si>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</si>
  <si>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</si>
  <si>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</si>
  <si>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</si>
  <si>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</si>
  <si>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</si>
  <si>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</si>
  <si>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</si>
  <si>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</si>
  <si>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</si>
  <si>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第６６表　市町村民税(所得割)の課税状況調(市町村計)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</si>
  <si>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</si>
  <si>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</si>
  <si>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</si>
  <si>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</si>
  <si>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</si>
  <si>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</si>
  <si>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</si>
  <si>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</si>
  <si>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</si>
  <si>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</si>
  <si>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</si>
  <si>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</si>
  <si>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</si>
  <si>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</si>
  <si>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</si>
  <si>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</si>
  <si>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</si>
  <si>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</si>
  <si>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</si>
  <si>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</si>
  <si>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</si>
  <si>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</si>
  <si>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</si>
  <si>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</si>
  <si>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</si>
  <si>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</si>
  <si>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</si>
  <si>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</si>
  <si>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</si>
  <si>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</si>
  <si>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</si>
  <si>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</si>
  <si>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</si>
  <si>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</si>
  <si>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</si>
  <si>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</si>
  <si>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</si>
  <si>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</si>
  <si>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</si>
  <si>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</si>
  <si>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</si>
  <si>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</si>
  <si>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</si>
  <si>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</si>
  <si>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</si>
  <si>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</si>
  <si>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</si>
  <si>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</si>
  <si>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</si>
  <si>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</si>
  <si>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</si>
  <si>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</si>
  <si>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</si>
  <si>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</si>
  <si>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</si>
  <si>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</si>
  <si>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</si>
  <si>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</si>
  <si>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</si>
  <si>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</si>
  <si>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</si>
  <si>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</si>
  <si>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</si>
  <si>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</si>
  <si>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</si>
  <si>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</si>
  <si>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</si>
  <si>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</si>
  <si>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</si>
  <si>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</si>
  <si>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</si>
  <si>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</si>
  <si>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</si>
  <si>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</si>
  <si>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係る配当</t>
  </si>
  <si>
    <t>所得金額</t>
  </si>
  <si>
    <t>地震保険料</t>
  </si>
  <si>
    <t>上場株式等の</t>
  </si>
  <si>
    <t>配当所得金額</t>
  </si>
  <si>
    <t>に係るもの</t>
  </si>
  <si>
    <t>(千円)</t>
  </si>
  <si>
    <t>配当所得</t>
  </si>
  <si>
    <t>金額に係る分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</si>
</sst>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5" xfId="0" applyNumberFormat="1" applyFont="1" applyBorder="1" applyAlignment="1" applyProtection="1">
      <alignment horizontal="left" vertical="center"/>
      <protection locked="0"/>
    </xf>
    <xf numFmtId="41" fontId="5" fillId="0" borderId="26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625" defaultRowHeight="14.25"/>
  <cols>
    <col min="1" max="1" width="35.50390625" style="2" customWidth="1"/>
    <col min="2" max="41" width="11.625" style="2" customWidth="1"/>
    <col min="42" max="42" width="12.75390625" style="2" customWidth="1"/>
    <col min="43" max="16384" width="11.625" style="2" customWidth="1"/>
  </cols>
  <sheetData>
    <row r="1" spans="1:65" ht="13.5">
      <c r="A1" s="1" t="s">
        <v>31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9:64" ht="13.5">
      <c r="S2" s="1"/>
      <c r="AM2" s="1"/>
      <c r="AQ2" s="1"/>
      <c r="AV2" s="3"/>
      <c r="AW2" s="3"/>
      <c r="BL2" s="1"/>
    </row>
    <row r="3" spans="1:65" ht="13.5">
      <c r="A3" s="47" t="s">
        <v>45</v>
      </c>
      <c r="B3" s="4" t="s">
        <v>50</v>
      </c>
      <c r="C3" s="4"/>
      <c r="D3" s="4"/>
      <c r="E3" s="4"/>
      <c r="F3" s="5" t="s">
        <v>51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68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90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45" t="s">
        <v>101</v>
      </c>
      <c r="BH3" s="45" t="s">
        <v>102</v>
      </c>
      <c r="BI3" s="12"/>
      <c r="BJ3" s="9" t="s">
        <v>1</v>
      </c>
      <c r="BK3" s="4"/>
      <c r="BL3" s="4"/>
      <c r="BM3" s="13"/>
    </row>
    <row r="4" spans="1:65" ht="13.5">
      <c r="A4" s="48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52</v>
      </c>
      <c r="L4" s="17" t="s">
        <v>53</v>
      </c>
      <c r="M4" s="17" t="s">
        <v>14</v>
      </c>
      <c r="N4" s="17" t="s">
        <v>105</v>
      </c>
      <c r="O4" s="35" t="s">
        <v>47</v>
      </c>
      <c r="P4" s="17" t="s">
        <v>2</v>
      </c>
      <c r="Q4" s="14"/>
      <c r="R4" s="14"/>
      <c r="S4" s="14"/>
      <c r="T4" s="14" t="s">
        <v>69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70</v>
      </c>
      <c r="AE4" s="14"/>
      <c r="AF4" s="18"/>
      <c r="AG4" s="18" t="s">
        <v>71</v>
      </c>
      <c r="AH4" s="18" t="s">
        <v>55</v>
      </c>
      <c r="AI4" s="18" t="s">
        <v>56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109</v>
      </c>
      <c r="AP4" s="35" t="s">
        <v>47</v>
      </c>
      <c r="AQ4" s="18"/>
      <c r="AR4" s="19" t="s">
        <v>91</v>
      </c>
      <c r="AS4" s="17" t="s">
        <v>92</v>
      </c>
      <c r="AT4" s="19" t="s">
        <v>93</v>
      </c>
      <c r="AU4" s="19" t="s">
        <v>94</v>
      </c>
      <c r="AV4" s="17" t="s">
        <v>95</v>
      </c>
      <c r="AW4" s="17" t="s">
        <v>109</v>
      </c>
      <c r="AX4" s="35" t="s">
        <v>65</v>
      </c>
      <c r="AY4" s="18"/>
      <c r="AZ4" s="18"/>
      <c r="BA4" s="18"/>
      <c r="BB4" s="39" t="s">
        <v>43</v>
      </c>
      <c r="BC4" s="41" t="s">
        <v>104</v>
      </c>
      <c r="BD4" s="18"/>
      <c r="BE4" s="18"/>
      <c r="BF4" s="20" t="s">
        <v>25</v>
      </c>
      <c r="BG4" s="46"/>
      <c r="BH4" s="46"/>
      <c r="BI4" s="20" t="s">
        <v>26</v>
      </c>
      <c r="BJ4" s="18"/>
      <c r="BK4" s="18"/>
      <c r="BL4" s="18"/>
      <c r="BM4" s="20" t="s">
        <v>3</v>
      </c>
    </row>
    <row r="5" spans="1:65" ht="13.5">
      <c r="A5" s="48"/>
      <c r="B5" s="20" t="s">
        <v>4</v>
      </c>
      <c r="C5" s="20" t="s">
        <v>54</v>
      </c>
      <c r="D5" s="20" t="s">
        <v>2</v>
      </c>
      <c r="E5" s="21" t="s">
        <v>17</v>
      </c>
      <c r="F5" s="20" t="s">
        <v>5</v>
      </c>
      <c r="G5" s="20" t="s">
        <v>55</v>
      </c>
      <c r="H5" s="20" t="s">
        <v>56</v>
      </c>
      <c r="I5" s="20" t="s">
        <v>57</v>
      </c>
      <c r="J5" s="20" t="s">
        <v>58</v>
      </c>
      <c r="K5" s="20" t="s">
        <v>59</v>
      </c>
      <c r="L5" s="20" t="s">
        <v>59</v>
      </c>
      <c r="M5" s="20" t="s">
        <v>60</v>
      </c>
      <c r="N5" s="20" t="s">
        <v>106</v>
      </c>
      <c r="O5" s="36" t="s">
        <v>48</v>
      </c>
      <c r="P5" s="22"/>
      <c r="Q5" s="20" t="s">
        <v>72</v>
      </c>
      <c r="R5" s="20" t="s">
        <v>6</v>
      </c>
      <c r="S5" s="20" t="s">
        <v>7</v>
      </c>
      <c r="T5" s="20" t="s">
        <v>73</v>
      </c>
      <c r="U5" s="20" t="s">
        <v>8</v>
      </c>
      <c r="V5" s="20" t="s">
        <v>108</v>
      </c>
      <c r="W5" s="20" t="s">
        <v>9</v>
      </c>
      <c r="X5" s="20" t="s">
        <v>74</v>
      </c>
      <c r="Y5" s="20" t="s">
        <v>75</v>
      </c>
      <c r="Z5" s="20" t="s">
        <v>76</v>
      </c>
      <c r="AA5" s="20" t="s">
        <v>77</v>
      </c>
      <c r="AB5" s="20" t="s">
        <v>78</v>
      </c>
      <c r="AC5" s="20" t="s">
        <v>79</v>
      </c>
      <c r="AD5" s="23" t="s">
        <v>80</v>
      </c>
      <c r="AE5" s="20" t="s">
        <v>81</v>
      </c>
      <c r="AF5" s="20" t="s">
        <v>2</v>
      </c>
      <c r="AG5" s="20" t="s">
        <v>82</v>
      </c>
      <c r="AH5" s="23" t="s">
        <v>82</v>
      </c>
      <c r="AI5" s="23" t="s">
        <v>82</v>
      </c>
      <c r="AJ5" s="20" t="s">
        <v>57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110</v>
      </c>
      <c r="AP5" s="36" t="s">
        <v>66</v>
      </c>
      <c r="AQ5" s="20" t="s">
        <v>2</v>
      </c>
      <c r="AR5" s="20" t="s">
        <v>96</v>
      </c>
      <c r="AS5" s="20" t="s">
        <v>97</v>
      </c>
      <c r="AT5" s="20" t="s">
        <v>98</v>
      </c>
      <c r="AU5" s="20" t="s">
        <v>98</v>
      </c>
      <c r="AV5" s="20" t="s">
        <v>99</v>
      </c>
      <c r="AW5" s="20" t="s">
        <v>113</v>
      </c>
      <c r="AX5" s="36" t="s">
        <v>89</v>
      </c>
      <c r="AY5" s="20" t="s">
        <v>2</v>
      </c>
      <c r="AZ5" s="20" t="s">
        <v>42</v>
      </c>
      <c r="BA5" s="20" t="s">
        <v>27</v>
      </c>
      <c r="BB5" s="40" t="s">
        <v>44</v>
      </c>
      <c r="BC5" s="40" t="s">
        <v>103</v>
      </c>
      <c r="BD5" s="20" t="s">
        <v>28</v>
      </c>
      <c r="BE5" s="20" t="s">
        <v>2</v>
      </c>
      <c r="BF5" s="24"/>
      <c r="BG5" s="46"/>
      <c r="BH5" s="46"/>
      <c r="BI5" s="24"/>
      <c r="BJ5" s="20" t="s">
        <v>4</v>
      </c>
      <c r="BK5" s="20" t="s">
        <v>29</v>
      </c>
      <c r="BL5" s="20" t="s">
        <v>2</v>
      </c>
      <c r="BM5" s="22"/>
    </row>
    <row r="6" spans="1:65" ht="13.5">
      <c r="A6" s="48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61</v>
      </c>
      <c r="K6" s="24"/>
      <c r="L6" s="24"/>
      <c r="M6" s="24" t="s">
        <v>46</v>
      </c>
      <c r="N6" s="24" t="s">
        <v>107</v>
      </c>
      <c r="O6" s="37" t="s">
        <v>49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83</v>
      </c>
      <c r="AE6" s="24"/>
      <c r="AF6" s="22"/>
      <c r="AG6" s="20"/>
      <c r="AH6" s="23"/>
      <c r="AI6" s="23"/>
      <c r="AJ6" s="22"/>
      <c r="AK6" s="23" t="s">
        <v>84</v>
      </c>
      <c r="AL6" s="20" t="s">
        <v>22</v>
      </c>
      <c r="AM6" s="20" t="s">
        <v>22</v>
      </c>
      <c r="AN6" s="23" t="s">
        <v>84</v>
      </c>
      <c r="AO6" s="23" t="s">
        <v>111</v>
      </c>
      <c r="AP6" s="37" t="s">
        <v>64</v>
      </c>
      <c r="AQ6" s="22"/>
      <c r="AR6" s="20" t="s">
        <v>10</v>
      </c>
      <c r="AS6" s="20"/>
      <c r="AT6" s="20"/>
      <c r="AU6" s="20"/>
      <c r="AV6" s="20"/>
      <c r="AW6" s="20" t="s">
        <v>114</v>
      </c>
      <c r="AX6" s="37"/>
      <c r="AY6" s="24"/>
      <c r="AZ6" s="24"/>
      <c r="BA6" s="20"/>
      <c r="BB6" s="20"/>
      <c r="BC6" s="20"/>
      <c r="BD6" s="20"/>
      <c r="BE6" s="24"/>
      <c r="BF6" s="20"/>
      <c r="BG6" s="46"/>
      <c r="BH6" s="46"/>
      <c r="BI6" s="20"/>
      <c r="BJ6" s="24"/>
      <c r="BK6" s="24"/>
      <c r="BL6" s="24"/>
      <c r="BM6" s="25" t="s">
        <v>30</v>
      </c>
    </row>
    <row r="7" spans="1:65" ht="13.5">
      <c r="A7" s="49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62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63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85</v>
      </c>
      <c r="AG7" s="27" t="s">
        <v>12</v>
      </c>
      <c r="AH7" s="27" t="s">
        <v>12</v>
      </c>
      <c r="AI7" s="27" t="s">
        <v>12</v>
      </c>
      <c r="AJ7" s="27" t="s">
        <v>86</v>
      </c>
      <c r="AK7" s="27" t="s">
        <v>87</v>
      </c>
      <c r="AL7" s="27" t="s">
        <v>12</v>
      </c>
      <c r="AM7" s="27" t="s">
        <v>12</v>
      </c>
      <c r="AN7" s="28" t="s">
        <v>87</v>
      </c>
      <c r="AO7" s="28" t="s">
        <v>112</v>
      </c>
      <c r="AP7" s="38" t="s">
        <v>11</v>
      </c>
      <c r="AQ7" s="27" t="s">
        <v>88</v>
      </c>
      <c r="AR7" s="27" t="s">
        <v>100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ht="13.5">
      <c r="A8" s="29" t="s">
        <v>32</v>
      </c>
      <c r="B8" s="50">
        <v>4395</v>
      </c>
      <c r="C8" s="51">
        <v>10260</v>
      </c>
      <c r="D8" s="51">
        <v>14655</v>
      </c>
      <c r="E8" s="51">
        <v>51</v>
      </c>
      <c r="F8" s="51">
        <v>10212898</v>
      </c>
      <c r="G8" s="51">
        <v>0</v>
      </c>
      <c r="H8" s="51">
        <v>0</v>
      </c>
      <c r="I8" s="51">
        <v>10212898</v>
      </c>
      <c r="J8" s="51">
        <v>0</v>
      </c>
      <c r="K8" s="51">
        <v>2204773</v>
      </c>
      <c r="L8" s="51">
        <v>17218</v>
      </c>
      <c r="M8" s="51">
        <v>456005</v>
      </c>
      <c r="N8" s="51">
        <v>12780</v>
      </c>
      <c r="O8" s="51">
        <v>7994</v>
      </c>
      <c r="P8" s="51">
        <v>12911668</v>
      </c>
      <c r="Q8" s="51">
        <v>7240</v>
      </c>
      <c r="R8" s="51">
        <v>333857</v>
      </c>
      <c r="S8" s="51">
        <v>2056957</v>
      </c>
      <c r="T8" s="51">
        <v>53883</v>
      </c>
      <c r="U8" s="51">
        <v>318209</v>
      </c>
      <c r="V8" s="51">
        <v>29199</v>
      </c>
      <c r="W8" s="51">
        <v>250760</v>
      </c>
      <c r="X8" s="51">
        <v>66320</v>
      </c>
      <c r="Y8" s="51">
        <v>6760</v>
      </c>
      <c r="Z8" s="51">
        <v>1040</v>
      </c>
      <c r="AA8" s="51">
        <v>538330</v>
      </c>
      <c r="AB8" s="51">
        <v>87670</v>
      </c>
      <c r="AC8" s="51">
        <v>1047180</v>
      </c>
      <c r="AD8" s="51">
        <v>59340</v>
      </c>
      <c r="AE8" s="51">
        <v>4836150</v>
      </c>
      <c r="AF8" s="51">
        <v>9692895</v>
      </c>
      <c r="AG8" s="51">
        <v>729095</v>
      </c>
      <c r="AH8" s="51">
        <v>0</v>
      </c>
      <c r="AI8" s="51">
        <v>0</v>
      </c>
      <c r="AJ8" s="51">
        <v>729095</v>
      </c>
      <c r="AK8" s="51">
        <v>0</v>
      </c>
      <c r="AL8" s="51">
        <v>2020389</v>
      </c>
      <c r="AM8" s="51">
        <v>12441</v>
      </c>
      <c r="AN8" s="51">
        <v>440704</v>
      </c>
      <c r="AO8" s="51">
        <v>10626</v>
      </c>
      <c r="AP8" s="51">
        <v>5518</v>
      </c>
      <c r="AQ8" s="51">
        <v>3218773</v>
      </c>
      <c r="AR8" s="51">
        <v>43147</v>
      </c>
      <c r="AS8" s="51">
        <v>0</v>
      </c>
      <c r="AT8" s="51">
        <v>59659</v>
      </c>
      <c r="AU8" s="51">
        <v>673</v>
      </c>
      <c r="AV8" s="51">
        <v>10287</v>
      </c>
      <c r="AW8" s="51">
        <v>192</v>
      </c>
      <c r="AX8" s="51">
        <v>165</v>
      </c>
      <c r="AY8" s="51">
        <v>114123</v>
      </c>
      <c r="AZ8" s="51">
        <v>17919</v>
      </c>
      <c r="BA8" s="51">
        <v>64</v>
      </c>
      <c r="BB8" s="51">
        <v>18</v>
      </c>
      <c r="BC8" s="51">
        <v>249</v>
      </c>
      <c r="BD8" s="51">
        <v>0</v>
      </c>
      <c r="BE8" s="51">
        <v>18250</v>
      </c>
      <c r="BF8" s="51">
        <v>34</v>
      </c>
      <c r="BG8" s="51">
        <v>47</v>
      </c>
      <c r="BH8" s="51">
        <v>5</v>
      </c>
      <c r="BI8" s="51">
        <v>9</v>
      </c>
      <c r="BJ8" s="51">
        <v>83343</v>
      </c>
      <c r="BK8" s="51">
        <v>12435</v>
      </c>
      <c r="BL8" s="51">
        <v>95778</v>
      </c>
      <c r="BM8" s="42">
        <f>+AR8/AJ8</f>
        <v>0.059178845006480636</v>
      </c>
      <c r="BN8" s="33"/>
    </row>
    <row r="9" spans="1:66" ht="13.5">
      <c r="A9" s="30" t="s">
        <v>33</v>
      </c>
      <c r="B9" s="52">
        <v>120408</v>
      </c>
      <c r="C9" s="53">
        <v>7017</v>
      </c>
      <c r="D9" s="53">
        <v>127425</v>
      </c>
      <c r="E9" s="53">
        <v>564</v>
      </c>
      <c r="F9" s="53">
        <v>174871241</v>
      </c>
      <c r="G9" s="53">
        <v>2505</v>
      </c>
      <c r="H9" s="53">
        <v>0</v>
      </c>
      <c r="I9" s="53">
        <v>174873746</v>
      </c>
      <c r="J9" s="53">
        <v>0</v>
      </c>
      <c r="K9" s="53">
        <v>925991</v>
      </c>
      <c r="L9" s="53">
        <v>12190</v>
      </c>
      <c r="M9" s="53">
        <v>111114</v>
      </c>
      <c r="N9" s="53">
        <v>5810</v>
      </c>
      <c r="O9" s="53">
        <v>4050</v>
      </c>
      <c r="P9" s="53">
        <v>175932901</v>
      </c>
      <c r="Q9" s="53">
        <v>41723</v>
      </c>
      <c r="R9" s="53">
        <v>2062541</v>
      </c>
      <c r="S9" s="53">
        <v>34170981</v>
      </c>
      <c r="T9" s="53">
        <v>441839</v>
      </c>
      <c r="U9" s="53">
        <v>3577814</v>
      </c>
      <c r="V9" s="53">
        <v>278778</v>
      </c>
      <c r="W9" s="53">
        <v>1992040</v>
      </c>
      <c r="X9" s="53">
        <v>878500</v>
      </c>
      <c r="Y9" s="53">
        <v>99060</v>
      </c>
      <c r="Z9" s="53">
        <v>0</v>
      </c>
      <c r="AA9" s="53">
        <v>7734880</v>
      </c>
      <c r="AB9" s="53">
        <v>737440</v>
      </c>
      <c r="AC9" s="53">
        <v>10210800</v>
      </c>
      <c r="AD9" s="53">
        <v>382490</v>
      </c>
      <c r="AE9" s="53">
        <v>42050250</v>
      </c>
      <c r="AF9" s="53">
        <v>104659136</v>
      </c>
      <c r="AG9" s="53">
        <v>70214513</v>
      </c>
      <c r="AH9" s="53">
        <v>1274</v>
      </c>
      <c r="AI9" s="53">
        <v>0</v>
      </c>
      <c r="AJ9" s="53">
        <v>70215787</v>
      </c>
      <c r="AK9" s="53">
        <v>0</v>
      </c>
      <c r="AL9" s="53">
        <v>924849</v>
      </c>
      <c r="AM9" s="53">
        <v>12186</v>
      </c>
      <c r="AN9" s="53">
        <v>111095</v>
      </c>
      <c r="AO9" s="53">
        <v>5799</v>
      </c>
      <c r="AP9" s="53">
        <v>4049</v>
      </c>
      <c r="AQ9" s="53">
        <v>71273765</v>
      </c>
      <c r="AR9" s="53">
        <v>4208082</v>
      </c>
      <c r="AS9" s="53">
        <v>0</v>
      </c>
      <c r="AT9" s="53">
        <v>27397</v>
      </c>
      <c r="AU9" s="53">
        <v>658</v>
      </c>
      <c r="AV9" s="53">
        <v>2681</v>
      </c>
      <c r="AW9" s="53">
        <v>103</v>
      </c>
      <c r="AX9" s="53">
        <v>121</v>
      </c>
      <c r="AY9" s="53">
        <v>4239042</v>
      </c>
      <c r="AZ9" s="53">
        <v>326831</v>
      </c>
      <c r="BA9" s="53">
        <v>1938</v>
      </c>
      <c r="BB9" s="53">
        <v>33579</v>
      </c>
      <c r="BC9" s="53">
        <v>7252</v>
      </c>
      <c r="BD9" s="53">
        <v>0</v>
      </c>
      <c r="BE9" s="53">
        <v>369600</v>
      </c>
      <c r="BF9" s="53">
        <v>8265</v>
      </c>
      <c r="BG9" s="53">
        <v>1944</v>
      </c>
      <c r="BH9" s="53">
        <v>378</v>
      </c>
      <c r="BI9" s="53">
        <v>500</v>
      </c>
      <c r="BJ9" s="53">
        <v>3769693</v>
      </c>
      <c r="BK9" s="53">
        <v>88662</v>
      </c>
      <c r="BL9" s="53">
        <v>3858355</v>
      </c>
      <c r="BM9" s="43">
        <f aca="true" t="shared" si="0" ref="BM9:BM17">+AR9/AJ9</f>
        <v>0.059930710454046465</v>
      </c>
      <c r="BN9" s="33"/>
    </row>
    <row r="10" spans="1:66" ht="13.5">
      <c r="A10" s="30" t="s">
        <v>34</v>
      </c>
      <c r="B10" s="52">
        <v>82306</v>
      </c>
      <c r="C10" s="53">
        <v>3923</v>
      </c>
      <c r="D10" s="53">
        <v>86229</v>
      </c>
      <c r="E10" s="53">
        <v>123</v>
      </c>
      <c r="F10" s="53">
        <v>209903549</v>
      </c>
      <c r="G10" s="53">
        <v>2391</v>
      </c>
      <c r="H10" s="53">
        <v>0</v>
      </c>
      <c r="I10" s="53">
        <v>209905940</v>
      </c>
      <c r="J10" s="53">
        <v>0</v>
      </c>
      <c r="K10" s="53">
        <v>700624</v>
      </c>
      <c r="L10" s="53">
        <v>3960</v>
      </c>
      <c r="M10" s="53">
        <v>67917</v>
      </c>
      <c r="N10" s="53">
        <v>5873</v>
      </c>
      <c r="O10" s="53">
        <v>426</v>
      </c>
      <c r="P10" s="53">
        <v>210684740</v>
      </c>
      <c r="Q10" s="53">
        <v>18966</v>
      </c>
      <c r="R10" s="53">
        <v>1068733</v>
      </c>
      <c r="S10" s="53">
        <v>39476841</v>
      </c>
      <c r="T10" s="53">
        <v>390844</v>
      </c>
      <c r="U10" s="53">
        <v>2985224</v>
      </c>
      <c r="V10" s="53">
        <v>203085</v>
      </c>
      <c r="W10" s="53">
        <v>922760</v>
      </c>
      <c r="X10" s="53">
        <v>374760</v>
      </c>
      <c r="Y10" s="53">
        <v>99060</v>
      </c>
      <c r="Z10" s="53">
        <v>0</v>
      </c>
      <c r="AA10" s="53">
        <v>5390750</v>
      </c>
      <c r="AB10" s="53">
        <v>592170</v>
      </c>
      <c r="AC10" s="53">
        <v>7514750</v>
      </c>
      <c r="AD10" s="53">
        <v>184920</v>
      </c>
      <c r="AE10" s="53">
        <v>28455570</v>
      </c>
      <c r="AF10" s="53">
        <v>87678433</v>
      </c>
      <c r="AG10" s="53">
        <v>122225751</v>
      </c>
      <c r="AH10" s="53">
        <v>1823</v>
      </c>
      <c r="AI10" s="53">
        <v>0</v>
      </c>
      <c r="AJ10" s="53">
        <v>122227574</v>
      </c>
      <c r="AK10" s="53">
        <v>0</v>
      </c>
      <c r="AL10" s="53">
        <v>700587</v>
      </c>
      <c r="AM10" s="53">
        <v>3959</v>
      </c>
      <c r="AN10" s="53">
        <v>67898</v>
      </c>
      <c r="AO10" s="53">
        <v>5863</v>
      </c>
      <c r="AP10" s="53">
        <v>426</v>
      </c>
      <c r="AQ10" s="53">
        <v>123006307</v>
      </c>
      <c r="AR10" s="53">
        <v>7330314</v>
      </c>
      <c r="AS10" s="53">
        <v>0</v>
      </c>
      <c r="AT10" s="53">
        <v>20995</v>
      </c>
      <c r="AU10" s="53">
        <v>214</v>
      </c>
      <c r="AV10" s="53">
        <v>1388</v>
      </c>
      <c r="AW10" s="53">
        <v>106</v>
      </c>
      <c r="AX10" s="53">
        <v>13</v>
      </c>
      <c r="AY10" s="53">
        <v>7353030</v>
      </c>
      <c r="AZ10" s="53">
        <v>226763</v>
      </c>
      <c r="BA10" s="53">
        <v>2837</v>
      </c>
      <c r="BB10" s="53">
        <v>125012</v>
      </c>
      <c r="BC10" s="53">
        <v>9161</v>
      </c>
      <c r="BD10" s="53">
        <v>0</v>
      </c>
      <c r="BE10" s="53">
        <v>363773</v>
      </c>
      <c r="BF10" s="53">
        <v>3026</v>
      </c>
      <c r="BG10" s="53">
        <v>2424</v>
      </c>
      <c r="BH10" s="53">
        <v>485</v>
      </c>
      <c r="BI10" s="53">
        <v>834</v>
      </c>
      <c r="BJ10" s="53">
        <v>6742849</v>
      </c>
      <c r="BK10" s="53">
        <v>239639</v>
      </c>
      <c r="BL10" s="53">
        <v>6982488</v>
      </c>
      <c r="BM10" s="43">
        <f t="shared" si="0"/>
        <v>0.05997267032396471</v>
      </c>
      <c r="BN10" s="33"/>
    </row>
    <row r="11" spans="1:66" ht="13.5">
      <c r="A11" s="30" t="s">
        <v>35</v>
      </c>
      <c r="B11" s="52">
        <v>34103</v>
      </c>
      <c r="C11" s="53">
        <v>1906</v>
      </c>
      <c r="D11" s="53">
        <v>36009</v>
      </c>
      <c r="E11" s="53">
        <v>0</v>
      </c>
      <c r="F11" s="53">
        <v>136868058</v>
      </c>
      <c r="G11" s="53">
        <v>534</v>
      </c>
      <c r="H11" s="53">
        <v>0</v>
      </c>
      <c r="I11" s="53">
        <v>136868592</v>
      </c>
      <c r="J11" s="53">
        <v>0</v>
      </c>
      <c r="K11" s="53">
        <v>389622</v>
      </c>
      <c r="L11" s="53">
        <v>7218</v>
      </c>
      <c r="M11" s="53">
        <v>173249</v>
      </c>
      <c r="N11" s="53">
        <v>6904</v>
      </c>
      <c r="O11" s="53">
        <v>3907</v>
      </c>
      <c r="P11" s="53">
        <v>137449492</v>
      </c>
      <c r="Q11" s="53">
        <v>9444</v>
      </c>
      <c r="R11" s="53">
        <v>566800</v>
      </c>
      <c r="S11" s="53">
        <v>24806326</v>
      </c>
      <c r="T11" s="53">
        <v>287843</v>
      </c>
      <c r="U11" s="53">
        <v>1548129</v>
      </c>
      <c r="V11" s="53">
        <v>112996</v>
      </c>
      <c r="W11" s="53">
        <v>476700</v>
      </c>
      <c r="X11" s="53">
        <v>159540</v>
      </c>
      <c r="Y11" s="53">
        <v>27040</v>
      </c>
      <c r="Z11" s="53">
        <v>0</v>
      </c>
      <c r="AA11" s="53">
        <v>2746190</v>
      </c>
      <c r="AB11" s="53">
        <v>313170</v>
      </c>
      <c r="AC11" s="53">
        <v>5729370</v>
      </c>
      <c r="AD11" s="53">
        <v>115460</v>
      </c>
      <c r="AE11" s="53">
        <v>11882970</v>
      </c>
      <c r="AF11" s="53">
        <v>48781978</v>
      </c>
      <c r="AG11" s="53">
        <v>88086139</v>
      </c>
      <c r="AH11" s="53">
        <v>534</v>
      </c>
      <c r="AI11" s="53">
        <v>0</v>
      </c>
      <c r="AJ11" s="53">
        <v>88086673</v>
      </c>
      <c r="AK11" s="53">
        <v>0</v>
      </c>
      <c r="AL11" s="53">
        <v>389596</v>
      </c>
      <c r="AM11" s="53">
        <v>7217</v>
      </c>
      <c r="AN11" s="53">
        <v>173231</v>
      </c>
      <c r="AO11" s="53">
        <v>6894</v>
      </c>
      <c r="AP11" s="53">
        <v>3903</v>
      </c>
      <c r="AQ11" s="53">
        <v>88667514</v>
      </c>
      <c r="AR11" s="53">
        <v>5283834</v>
      </c>
      <c r="AS11" s="53">
        <v>0</v>
      </c>
      <c r="AT11" s="53">
        <v>11477</v>
      </c>
      <c r="AU11" s="53">
        <v>390</v>
      </c>
      <c r="AV11" s="53">
        <v>3719</v>
      </c>
      <c r="AW11" s="53">
        <v>123</v>
      </c>
      <c r="AX11" s="53">
        <v>117</v>
      </c>
      <c r="AY11" s="53">
        <v>5299660</v>
      </c>
      <c r="AZ11" s="53">
        <v>62168</v>
      </c>
      <c r="BA11" s="53">
        <v>2591</v>
      </c>
      <c r="BB11" s="53">
        <v>75002</v>
      </c>
      <c r="BC11" s="53">
        <v>6318</v>
      </c>
      <c r="BD11" s="53">
        <v>0</v>
      </c>
      <c r="BE11" s="53">
        <v>146079</v>
      </c>
      <c r="BF11" s="53">
        <v>0</v>
      </c>
      <c r="BG11" s="53">
        <v>2095</v>
      </c>
      <c r="BH11" s="53">
        <v>392</v>
      </c>
      <c r="BI11" s="53">
        <v>0</v>
      </c>
      <c r="BJ11" s="53">
        <v>4938278</v>
      </c>
      <c r="BK11" s="53">
        <v>212816</v>
      </c>
      <c r="BL11" s="53">
        <v>5151094</v>
      </c>
      <c r="BM11" s="43">
        <f t="shared" si="0"/>
        <v>0.05998448823240265</v>
      </c>
      <c r="BN11" s="33"/>
    </row>
    <row r="12" spans="1:66" ht="13.5">
      <c r="A12" s="30" t="s">
        <v>36</v>
      </c>
      <c r="B12" s="52">
        <v>19294</v>
      </c>
      <c r="C12" s="53">
        <v>385</v>
      </c>
      <c r="D12" s="53">
        <v>19679</v>
      </c>
      <c r="E12" s="53">
        <v>0</v>
      </c>
      <c r="F12" s="53">
        <v>98069631</v>
      </c>
      <c r="G12" s="53">
        <v>0</v>
      </c>
      <c r="H12" s="53">
        <v>0</v>
      </c>
      <c r="I12" s="53">
        <v>98069631</v>
      </c>
      <c r="J12" s="53">
        <v>0</v>
      </c>
      <c r="K12" s="53">
        <v>229542</v>
      </c>
      <c r="L12" s="53">
        <v>12</v>
      </c>
      <c r="M12" s="53">
        <v>263307</v>
      </c>
      <c r="N12" s="53">
        <v>1059</v>
      </c>
      <c r="O12" s="53">
        <v>4747</v>
      </c>
      <c r="P12" s="53">
        <v>98568298</v>
      </c>
      <c r="Q12" s="53">
        <v>6798</v>
      </c>
      <c r="R12" s="53">
        <v>285282</v>
      </c>
      <c r="S12" s="53">
        <v>16912708</v>
      </c>
      <c r="T12" s="53">
        <v>193473</v>
      </c>
      <c r="U12" s="53">
        <v>939935</v>
      </c>
      <c r="V12" s="53">
        <v>69610</v>
      </c>
      <c r="W12" s="53">
        <v>208700</v>
      </c>
      <c r="X12" s="53">
        <v>50800</v>
      </c>
      <c r="Y12" s="53">
        <v>6240</v>
      </c>
      <c r="Z12" s="53">
        <v>0</v>
      </c>
      <c r="AA12" s="53">
        <v>1681190</v>
      </c>
      <c r="AB12" s="53">
        <v>184190</v>
      </c>
      <c r="AC12" s="53">
        <v>3733200</v>
      </c>
      <c r="AD12" s="53">
        <v>48300</v>
      </c>
      <c r="AE12" s="53">
        <v>6494070</v>
      </c>
      <c r="AF12" s="53">
        <v>30814496</v>
      </c>
      <c r="AG12" s="53">
        <v>67255170</v>
      </c>
      <c r="AH12" s="53">
        <v>0</v>
      </c>
      <c r="AI12" s="53">
        <v>0</v>
      </c>
      <c r="AJ12" s="53">
        <v>67255170</v>
      </c>
      <c r="AK12" s="53">
        <v>0</v>
      </c>
      <c r="AL12" s="53">
        <v>229527</v>
      </c>
      <c r="AM12" s="53">
        <v>12</v>
      </c>
      <c r="AN12" s="53">
        <v>263296</v>
      </c>
      <c r="AO12" s="53">
        <v>1053</v>
      </c>
      <c r="AP12" s="53">
        <v>4744</v>
      </c>
      <c r="AQ12" s="53">
        <v>67753802</v>
      </c>
      <c r="AR12" s="53">
        <v>4034564</v>
      </c>
      <c r="AS12" s="53">
        <v>0</v>
      </c>
      <c r="AT12" s="53">
        <v>6839</v>
      </c>
      <c r="AU12" s="53">
        <v>0</v>
      </c>
      <c r="AV12" s="53">
        <v>7773</v>
      </c>
      <c r="AW12" s="53">
        <v>18</v>
      </c>
      <c r="AX12" s="53">
        <v>143</v>
      </c>
      <c r="AY12" s="53">
        <v>4049337</v>
      </c>
      <c r="AZ12" s="53">
        <v>29569</v>
      </c>
      <c r="BA12" s="53">
        <v>1845</v>
      </c>
      <c r="BB12" s="53">
        <v>12884</v>
      </c>
      <c r="BC12" s="53">
        <v>4431</v>
      </c>
      <c r="BD12" s="53">
        <v>0</v>
      </c>
      <c r="BE12" s="53">
        <v>48729</v>
      </c>
      <c r="BF12" s="53">
        <v>0</v>
      </c>
      <c r="BG12" s="53">
        <v>816</v>
      </c>
      <c r="BH12" s="53">
        <v>131</v>
      </c>
      <c r="BI12" s="53">
        <v>0</v>
      </c>
      <c r="BJ12" s="53">
        <v>3934909</v>
      </c>
      <c r="BK12" s="53">
        <v>64752</v>
      </c>
      <c r="BL12" s="53">
        <v>3999661</v>
      </c>
      <c r="BM12" s="43">
        <f t="shared" si="0"/>
        <v>0.05998890494217768</v>
      </c>
      <c r="BN12" s="33"/>
    </row>
    <row r="13" spans="1:66" ht="13.5">
      <c r="A13" s="30" t="s">
        <v>37</v>
      </c>
      <c r="B13" s="52">
        <v>8036</v>
      </c>
      <c r="C13" s="53">
        <v>3</v>
      </c>
      <c r="D13" s="53">
        <v>8039</v>
      </c>
      <c r="E13" s="53">
        <v>0</v>
      </c>
      <c r="F13" s="53">
        <v>50628466</v>
      </c>
      <c r="G13" s="53">
        <v>0</v>
      </c>
      <c r="H13" s="53">
        <v>0</v>
      </c>
      <c r="I13" s="53">
        <v>50628466</v>
      </c>
      <c r="J13" s="53">
        <v>0</v>
      </c>
      <c r="K13" s="53">
        <v>177949</v>
      </c>
      <c r="L13" s="53">
        <v>4849</v>
      </c>
      <c r="M13" s="53">
        <v>155211</v>
      </c>
      <c r="N13" s="53">
        <v>4364</v>
      </c>
      <c r="O13" s="53">
        <v>214</v>
      </c>
      <c r="P13" s="53">
        <v>50971053</v>
      </c>
      <c r="Q13" s="53">
        <v>2585</v>
      </c>
      <c r="R13" s="53">
        <v>185118</v>
      </c>
      <c r="S13" s="53">
        <v>7659917</v>
      </c>
      <c r="T13" s="53">
        <v>168441</v>
      </c>
      <c r="U13" s="53">
        <v>366809</v>
      </c>
      <c r="V13" s="53">
        <v>31198</v>
      </c>
      <c r="W13" s="53">
        <v>95000</v>
      </c>
      <c r="X13" s="53">
        <v>6760</v>
      </c>
      <c r="Y13" s="53">
        <v>0</v>
      </c>
      <c r="Z13" s="53">
        <v>0</v>
      </c>
      <c r="AA13" s="53">
        <v>987350</v>
      </c>
      <c r="AB13" s="53">
        <v>92590</v>
      </c>
      <c r="AC13" s="53">
        <v>1525920</v>
      </c>
      <c r="AD13" s="53">
        <v>23460</v>
      </c>
      <c r="AE13" s="53">
        <v>2652870</v>
      </c>
      <c r="AF13" s="53">
        <v>13798018</v>
      </c>
      <c r="AG13" s="53">
        <v>36830470</v>
      </c>
      <c r="AH13" s="53">
        <v>0</v>
      </c>
      <c r="AI13" s="53">
        <v>0</v>
      </c>
      <c r="AJ13" s="53">
        <v>36830470</v>
      </c>
      <c r="AK13" s="53">
        <v>0</v>
      </c>
      <c r="AL13" s="53">
        <v>177943</v>
      </c>
      <c r="AM13" s="53">
        <v>4845</v>
      </c>
      <c r="AN13" s="53">
        <v>155202</v>
      </c>
      <c r="AO13" s="53">
        <v>4361</v>
      </c>
      <c r="AP13" s="53">
        <v>214</v>
      </c>
      <c r="AQ13" s="53">
        <v>37173035</v>
      </c>
      <c r="AR13" s="53">
        <v>2209527</v>
      </c>
      <c r="AS13" s="53">
        <v>0</v>
      </c>
      <c r="AT13" s="53">
        <v>5215</v>
      </c>
      <c r="AU13" s="53">
        <v>261</v>
      </c>
      <c r="AV13" s="53">
        <v>4071</v>
      </c>
      <c r="AW13" s="53">
        <v>79</v>
      </c>
      <c r="AX13" s="53">
        <v>6</v>
      </c>
      <c r="AY13" s="53">
        <v>2219159</v>
      </c>
      <c r="AZ13" s="53">
        <v>12087</v>
      </c>
      <c r="BA13" s="53">
        <v>1657</v>
      </c>
      <c r="BB13" s="53">
        <v>99</v>
      </c>
      <c r="BC13" s="53">
        <v>4483</v>
      </c>
      <c r="BD13" s="53">
        <v>0</v>
      </c>
      <c r="BE13" s="53">
        <v>18326</v>
      </c>
      <c r="BF13" s="53">
        <v>0</v>
      </c>
      <c r="BG13" s="53">
        <v>717</v>
      </c>
      <c r="BH13" s="53">
        <v>191</v>
      </c>
      <c r="BI13" s="53">
        <v>0</v>
      </c>
      <c r="BJ13" s="53">
        <v>2199272</v>
      </c>
      <c r="BK13" s="53">
        <v>653</v>
      </c>
      <c r="BL13" s="53">
        <v>2199925</v>
      </c>
      <c r="BM13" s="43">
        <f t="shared" si="0"/>
        <v>0.05999182198869577</v>
      </c>
      <c r="BN13" s="33"/>
    </row>
    <row r="14" spans="1:66" ht="13.5">
      <c r="A14" s="30" t="s">
        <v>38</v>
      </c>
      <c r="B14" s="52">
        <v>2546</v>
      </c>
      <c r="C14" s="53">
        <v>0</v>
      </c>
      <c r="D14" s="53">
        <v>2546</v>
      </c>
      <c r="E14" s="53">
        <v>0</v>
      </c>
      <c r="F14" s="53">
        <v>20419768</v>
      </c>
      <c r="G14" s="53">
        <v>592</v>
      </c>
      <c r="H14" s="53">
        <v>0</v>
      </c>
      <c r="I14" s="53">
        <v>20420360</v>
      </c>
      <c r="J14" s="53">
        <v>0</v>
      </c>
      <c r="K14" s="53">
        <v>55629</v>
      </c>
      <c r="L14" s="53">
        <v>4973</v>
      </c>
      <c r="M14" s="53">
        <v>65593</v>
      </c>
      <c r="N14" s="53">
        <v>1584</v>
      </c>
      <c r="O14" s="53">
        <v>557</v>
      </c>
      <c r="P14" s="53">
        <v>20548696</v>
      </c>
      <c r="Q14" s="53">
        <v>777</v>
      </c>
      <c r="R14" s="53">
        <v>86880</v>
      </c>
      <c r="S14" s="53">
        <v>2630803</v>
      </c>
      <c r="T14" s="53">
        <v>114378</v>
      </c>
      <c r="U14" s="53">
        <v>111172</v>
      </c>
      <c r="V14" s="53">
        <v>11855</v>
      </c>
      <c r="W14" s="53">
        <v>40780</v>
      </c>
      <c r="X14" s="53">
        <v>2600</v>
      </c>
      <c r="Y14" s="53">
        <v>0</v>
      </c>
      <c r="Z14" s="53">
        <v>0</v>
      </c>
      <c r="AA14" s="53">
        <v>356920</v>
      </c>
      <c r="AB14" s="53">
        <v>23160</v>
      </c>
      <c r="AC14" s="53">
        <v>538140</v>
      </c>
      <c r="AD14" s="53">
        <v>8510</v>
      </c>
      <c r="AE14" s="53">
        <v>840180</v>
      </c>
      <c r="AF14" s="53">
        <v>4766155</v>
      </c>
      <c r="AG14" s="53">
        <v>15653621</v>
      </c>
      <c r="AH14" s="53">
        <v>592</v>
      </c>
      <c r="AI14" s="53">
        <v>0</v>
      </c>
      <c r="AJ14" s="53">
        <v>15654213</v>
      </c>
      <c r="AK14" s="53">
        <v>0</v>
      </c>
      <c r="AL14" s="53">
        <v>55625</v>
      </c>
      <c r="AM14" s="53">
        <v>4971</v>
      </c>
      <c r="AN14" s="53">
        <v>65593</v>
      </c>
      <c r="AO14" s="53">
        <v>1582</v>
      </c>
      <c r="AP14" s="53">
        <v>557</v>
      </c>
      <c r="AQ14" s="53">
        <v>15782541</v>
      </c>
      <c r="AR14" s="53">
        <v>939264</v>
      </c>
      <c r="AS14" s="53">
        <v>0</v>
      </c>
      <c r="AT14" s="53">
        <v>1648</v>
      </c>
      <c r="AU14" s="53">
        <v>268</v>
      </c>
      <c r="AV14" s="53">
        <v>1890</v>
      </c>
      <c r="AW14" s="53">
        <v>28</v>
      </c>
      <c r="AX14" s="53">
        <v>17</v>
      </c>
      <c r="AY14" s="53">
        <v>943115</v>
      </c>
      <c r="AZ14" s="53">
        <v>3835</v>
      </c>
      <c r="BA14" s="53">
        <v>1471</v>
      </c>
      <c r="BB14" s="53">
        <v>0</v>
      </c>
      <c r="BC14" s="53">
        <v>2958</v>
      </c>
      <c r="BD14" s="53">
        <v>0</v>
      </c>
      <c r="BE14" s="53">
        <v>8264</v>
      </c>
      <c r="BF14" s="53">
        <v>0</v>
      </c>
      <c r="BG14" s="53">
        <v>420</v>
      </c>
      <c r="BH14" s="53">
        <v>41</v>
      </c>
      <c r="BI14" s="53">
        <v>0</v>
      </c>
      <c r="BJ14" s="53">
        <v>934390</v>
      </c>
      <c r="BK14" s="53">
        <v>0</v>
      </c>
      <c r="BL14" s="53">
        <v>934390</v>
      </c>
      <c r="BM14" s="43">
        <f t="shared" si="0"/>
        <v>0.06000071673996003</v>
      </c>
      <c r="BN14" s="33"/>
    </row>
    <row r="15" spans="1:66" ht="13.5">
      <c r="A15" s="30" t="s">
        <v>39</v>
      </c>
      <c r="B15" s="52">
        <v>2075</v>
      </c>
      <c r="C15" s="53">
        <v>1</v>
      </c>
      <c r="D15" s="53">
        <v>2076</v>
      </c>
      <c r="E15" s="53">
        <v>0</v>
      </c>
      <c r="F15" s="53">
        <v>21173626</v>
      </c>
      <c r="G15" s="53">
        <v>2175</v>
      </c>
      <c r="H15" s="53">
        <v>0</v>
      </c>
      <c r="I15" s="53">
        <v>21175801</v>
      </c>
      <c r="J15" s="53">
        <v>0</v>
      </c>
      <c r="K15" s="53">
        <v>140889</v>
      </c>
      <c r="L15" s="53">
        <v>1043</v>
      </c>
      <c r="M15" s="53">
        <v>99324</v>
      </c>
      <c r="N15" s="53">
        <v>2088</v>
      </c>
      <c r="O15" s="53">
        <v>1693</v>
      </c>
      <c r="P15" s="53">
        <v>21420838</v>
      </c>
      <c r="Q15" s="53">
        <v>1272</v>
      </c>
      <c r="R15" s="53">
        <v>107797</v>
      </c>
      <c r="S15" s="53">
        <v>2241778</v>
      </c>
      <c r="T15" s="53">
        <v>138296</v>
      </c>
      <c r="U15" s="53">
        <v>87390</v>
      </c>
      <c r="V15" s="53">
        <v>9816</v>
      </c>
      <c r="W15" s="53">
        <v>38920</v>
      </c>
      <c r="X15" s="53">
        <v>2340</v>
      </c>
      <c r="Y15" s="53">
        <v>0</v>
      </c>
      <c r="Z15" s="53">
        <v>0</v>
      </c>
      <c r="AA15" s="53">
        <v>274960</v>
      </c>
      <c r="AB15" s="53">
        <v>7070</v>
      </c>
      <c r="AC15" s="53">
        <v>407310</v>
      </c>
      <c r="AD15" s="53">
        <v>8050</v>
      </c>
      <c r="AE15" s="53">
        <v>685080</v>
      </c>
      <c r="AF15" s="53">
        <v>4010079</v>
      </c>
      <c r="AG15" s="53">
        <v>17163565</v>
      </c>
      <c r="AH15" s="53">
        <v>2175</v>
      </c>
      <c r="AI15" s="53">
        <v>0</v>
      </c>
      <c r="AJ15" s="53">
        <v>17165740</v>
      </c>
      <c r="AK15" s="53">
        <v>0</v>
      </c>
      <c r="AL15" s="53">
        <v>140882</v>
      </c>
      <c r="AM15" s="53">
        <v>1042</v>
      </c>
      <c r="AN15" s="53">
        <v>99318</v>
      </c>
      <c r="AO15" s="53">
        <v>2086</v>
      </c>
      <c r="AP15" s="53">
        <v>1691</v>
      </c>
      <c r="AQ15" s="53">
        <v>17410759</v>
      </c>
      <c r="AR15" s="53">
        <v>1029878</v>
      </c>
      <c r="AS15" s="53">
        <v>0</v>
      </c>
      <c r="AT15" s="53">
        <v>4112</v>
      </c>
      <c r="AU15" s="53">
        <v>56</v>
      </c>
      <c r="AV15" s="53">
        <v>2934</v>
      </c>
      <c r="AW15" s="53">
        <v>38</v>
      </c>
      <c r="AX15" s="53">
        <v>51</v>
      </c>
      <c r="AY15" s="53">
        <v>1037069</v>
      </c>
      <c r="AZ15" s="53">
        <v>3132</v>
      </c>
      <c r="BA15" s="53">
        <v>2470</v>
      </c>
      <c r="BB15" s="53">
        <v>87</v>
      </c>
      <c r="BC15" s="53">
        <v>3094</v>
      </c>
      <c r="BD15" s="53">
        <v>0</v>
      </c>
      <c r="BE15" s="53">
        <v>8783</v>
      </c>
      <c r="BF15" s="53">
        <v>0</v>
      </c>
      <c r="BG15" s="53">
        <v>617</v>
      </c>
      <c r="BH15" s="53">
        <v>105</v>
      </c>
      <c r="BI15" s="53">
        <v>0</v>
      </c>
      <c r="BJ15" s="53">
        <v>1027099</v>
      </c>
      <c r="BK15" s="53">
        <v>465</v>
      </c>
      <c r="BL15" s="53">
        <v>1027564</v>
      </c>
      <c r="BM15" s="43">
        <f t="shared" si="0"/>
        <v>0.05999613183002888</v>
      </c>
      <c r="BN15" s="33"/>
    </row>
    <row r="16" spans="1:66" ht="13.5">
      <c r="A16" s="30" t="s">
        <v>40</v>
      </c>
      <c r="B16" s="52">
        <v>2460</v>
      </c>
      <c r="C16" s="53">
        <v>1</v>
      </c>
      <c r="D16" s="53">
        <v>2461</v>
      </c>
      <c r="E16" s="53">
        <v>0</v>
      </c>
      <c r="F16" s="53">
        <v>50419717</v>
      </c>
      <c r="G16" s="53">
        <v>10050</v>
      </c>
      <c r="H16" s="53">
        <v>0</v>
      </c>
      <c r="I16" s="53">
        <v>50429767</v>
      </c>
      <c r="J16" s="53">
        <v>0</v>
      </c>
      <c r="K16" s="53">
        <v>157101</v>
      </c>
      <c r="L16" s="53">
        <v>1159</v>
      </c>
      <c r="M16" s="53">
        <v>976741</v>
      </c>
      <c r="N16" s="53">
        <v>21055</v>
      </c>
      <c r="O16" s="53">
        <v>16494</v>
      </c>
      <c r="P16" s="53">
        <v>51602317</v>
      </c>
      <c r="Q16" s="53">
        <v>815</v>
      </c>
      <c r="R16" s="53">
        <v>170877</v>
      </c>
      <c r="S16" s="53">
        <v>2990530</v>
      </c>
      <c r="T16" s="53">
        <v>289956</v>
      </c>
      <c r="U16" s="53">
        <v>103490</v>
      </c>
      <c r="V16" s="53">
        <v>13791</v>
      </c>
      <c r="W16" s="53">
        <v>50720</v>
      </c>
      <c r="X16" s="53">
        <v>1560</v>
      </c>
      <c r="Y16" s="53">
        <v>0</v>
      </c>
      <c r="Z16" s="53">
        <v>0</v>
      </c>
      <c r="AA16" s="53">
        <v>281810</v>
      </c>
      <c r="AB16" s="53">
        <v>0</v>
      </c>
      <c r="AC16" s="53">
        <v>600400</v>
      </c>
      <c r="AD16" s="53">
        <v>12190</v>
      </c>
      <c r="AE16" s="53">
        <v>812130</v>
      </c>
      <c r="AF16" s="53">
        <v>5328269</v>
      </c>
      <c r="AG16" s="53">
        <v>45091478</v>
      </c>
      <c r="AH16" s="53">
        <v>10048</v>
      </c>
      <c r="AI16" s="53">
        <v>0</v>
      </c>
      <c r="AJ16" s="53">
        <v>45101526</v>
      </c>
      <c r="AK16" s="53">
        <v>0</v>
      </c>
      <c r="AL16" s="53">
        <v>157092</v>
      </c>
      <c r="AM16" s="53">
        <v>1158</v>
      </c>
      <c r="AN16" s="53">
        <v>976733</v>
      </c>
      <c r="AO16" s="53">
        <v>21046</v>
      </c>
      <c r="AP16" s="53">
        <v>16493</v>
      </c>
      <c r="AQ16" s="53">
        <v>46274048</v>
      </c>
      <c r="AR16" s="53">
        <v>2705995</v>
      </c>
      <c r="AS16" s="53">
        <v>0</v>
      </c>
      <c r="AT16" s="53">
        <v>4711</v>
      </c>
      <c r="AU16" s="53">
        <v>62</v>
      </c>
      <c r="AV16" s="53">
        <v>27979</v>
      </c>
      <c r="AW16" s="53">
        <v>378</v>
      </c>
      <c r="AX16" s="53">
        <v>495</v>
      </c>
      <c r="AY16" s="53">
        <v>2739620</v>
      </c>
      <c r="AZ16" s="53">
        <v>3705</v>
      </c>
      <c r="BA16" s="53">
        <v>5853</v>
      </c>
      <c r="BB16" s="53">
        <v>11</v>
      </c>
      <c r="BC16" s="53">
        <v>19605</v>
      </c>
      <c r="BD16" s="53">
        <v>0</v>
      </c>
      <c r="BE16" s="53">
        <v>29174</v>
      </c>
      <c r="BF16" s="53">
        <v>0</v>
      </c>
      <c r="BG16" s="53">
        <v>1516</v>
      </c>
      <c r="BH16" s="53">
        <v>706</v>
      </c>
      <c r="BI16" s="53">
        <v>0</v>
      </c>
      <c r="BJ16" s="53">
        <v>2707460</v>
      </c>
      <c r="BK16" s="53">
        <v>764</v>
      </c>
      <c r="BL16" s="53">
        <v>2708224</v>
      </c>
      <c r="BM16" s="43">
        <f t="shared" si="0"/>
        <v>0.059997859052485274</v>
      </c>
      <c r="BN16" s="33"/>
    </row>
    <row r="17" spans="1:66" ht="13.5">
      <c r="A17" s="26" t="s">
        <v>41</v>
      </c>
      <c r="B17" s="54">
        <v>275623</v>
      </c>
      <c r="C17" s="55">
        <v>23496</v>
      </c>
      <c r="D17" s="55">
        <v>299119</v>
      </c>
      <c r="E17" s="55">
        <v>738</v>
      </c>
      <c r="F17" s="55">
        <v>772566954</v>
      </c>
      <c r="G17" s="55">
        <v>18247</v>
      </c>
      <c r="H17" s="55">
        <v>0</v>
      </c>
      <c r="I17" s="55">
        <v>772585201</v>
      </c>
      <c r="J17" s="55">
        <v>0</v>
      </c>
      <c r="K17" s="55">
        <v>4982120</v>
      </c>
      <c r="L17" s="55">
        <v>52622</v>
      </c>
      <c r="M17" s="55">
        <v>2368461</v>
      </c>
      <c r="N17" s="55">
        <v>61517</v>
      </c>
      <c r="O17" s="55">
        <v>40082</v>
      </c>
      <c r="P17" s="55">
        <v>780090003</v>
      </c>
      <c r="Q17" s="55">
        <v>89620</v>
      </c>
      <c r="R17" s="55">
        <v>4867885</v>
      </c>
      <c r="S17" s="55">
        <v>132946841</v>
      </c>
      <c r="T17" s="55">
        <v>2078953</v>
      </c>
      <c r="U17" s="55">
        <v>10038172</v>
      </c>
      <c r="V17" s="55">
        <v>760328</v>
      </c>
      <c r="W17" s="55">
        <v>4076380</v>
      </c>
      <c r="X17" s="55">
        <v>1543180</v>
      </c>
      <c r="Y17" s="55">
        <v>238160</v>
      </c>
      <c r="Z17" s="55">
        <v>1040</v>
      </c>
      <c r="AA17" s="55">
        <v>19992380</v>
      </c>
      <c r="AB17" s="55">
        <v>2037460</v>
      </c>
      <c r="AC17" s="55">
        <v>31307070</v>
      </c>
      <c r="AD17" s="55">
        <v>842720</v>
      </c>
      <c r="AE17" s="55">
        <v>98709270</v>
      </c>
      <c r="AF17" s="55">
        <v>309529459</v>
      </c>
      <c r="AG17" s="55">
        <v>463249802</v>
      </c>
      <c r="AH17" s="55">
        <v>16446</v>
      </c>
      <c r="AI17" s="55">
        <v>0</v>
      </c>
      <c r="AJ17" s="55">
        <v>463266248</v>
      </c>
      <c r="AK17" s="55">
        <v>0</v>
      </c>
      <c r="AL17" s="55">
        <v>4796490</v>
      </c>
      <c r="AM17" s="55">
        <v>47831</v>
      </c>
      <c r="AN17" s="55">
        <v>2353070</v>
      </c>
      <c r="AO17" s="55">
        <v>59310</v>
      </c>
      <c r="AP17" s="55">
        <v>37595</v>
      </c>
      <c r="AQ17" s="55">
        <v>470560544</v>
      </c>
      <c r="AR17" s="55">
        <v>27784605</v>
      </c>
      <c r="AS17" s="55">
        <v>0</v>
      </c>
      <c r="AT17" s="55">
        <v>142053</v>
      </c>
      <c r="AU17" s="55">
        <v>2582</v>
      </c>
      <c r="AV17" s="55">
        <v>62722</v>
      </c>
      <c r="AW17" s="55">
        <v>1065</v>
      </c>
      <c r="AX17" s="55">
        <v>1128</v>
      </c>
      <c r="AY17" s="55">
        <v>27994155</v>
      </c>
      <c r="AZ17" s="55">
        <v>686009</v>
      </c>
      <c r="BA17" s="55">
        <v>20726</v>
      </c>
      <c r="BB17" s="55">
        <v>246692</v>
      </c>
      <c r="BC17" s="55">
        <v>57551</v>
      </c>
      <c r="BD17" s="55">
        <v>0</v>
      </c>
      <c r="BE17" s="55">
        <v>1010978</v>
      </c>
      <c r="BF17" s="55">
        <v>11325</v>
      </c>
      <c r="BG17" s="55">
        <v>10596</v>
      </c>
      <c r="BH17" s="55">
        <v>2434</v>
      </c>
      <c r="BI17" s="55">
        <v>1343</v>
      </c>
      <c r="BJ17" s="55">
        <v>26337293</v>
      </c>
      <c r="BK17" s="55">
        <v>620186</v>
      </c>
      <c r="BL17" s="55">
        <v>26957479</v>
      </c>
      <c r="BM17" s="44">
        <f t="shared" si="0"/>
        <v>0.05997545713712345</v>
      </c>
      <c r="BN17" s="33"/>
    </row>
    <row r="18" spans="1:6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sheetProtection/>
  <mergeCells count="3">
    <mergeCell ref="BG3:BG6"/>
    <mergeCell ref="BH3:BH6"/>
    <mergeCell ref="A3:A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&amp;C&amp;"ＭＳ 明朝,標準"&amp;14第６６表　市町村民税(所得割)の課税状況調(市町村計)&amp;R&amp;"ＭＳ 明朝,標準"&amp;14&amp;Y（単位：人、千円）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2013-12-20T00:15:15Z</cp:lastPrinted>
  <dcterms:created xsi:type="dcterms:W3CDTF">2001-03-05T05:59:39Z</dcterms:created>
  <dcterms:modified xsi:type="dcterms:W3CDTF">2013-12-20T00:15:27Z</dcterms:modified>
  <cp:category/>
  <cp:version/>
  <cp:contentType/>
  <cp:contentStatus/>
</cp:coreProperties>
</file>