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55" windowWidth="9540" windowHeight="5040" activeTab="0"/>
  </bookViews>
  <sheets>
    <sheet name="６５表" sheetId="1" r:id="rId1"/>
  </sheets>
  <definedNames>
    <definedName name="_xlnm.Print_Area" localSheetId="0">'６５表'!$A$1:$CQ$29</definedName>
    <definedName name="_xlnm.Print_Titles" localSheetId="0">'６５表'!$A:$B</definedName>
  </definedNames>
  <calcPr fullCalcOnLoad="1"/>
</workbook>
</file>

<file path=xl/sharedStrings.xml><?xml version="1.0" encoding="utf-8"?>
<sst xmlns="http://schemas.openxmlformats.org/spreadsheetml/2006/main" count="306" uniqueCount="161">
  <si>
    <t>納税義務者数</t>
  </si>
  <si>
    <t>類</t>
  </si>
  <si>
    <t>有資格者</t>
  </si>
  <si>
    <t>失格者</t>
  </si>
  <si>
    <t>計</t>
  </si>
  <si>
    <t>　 　計</t>
  </si>
  <si>
    <t>総所得金額</t>
  </si>
  <si>
    <t>山林所得金額</t>
  </si>
  <si>
    <t>退職所得金額</t>
  </si>
  <si>
    <t>小　　計</t>
  </si>
  <si>
    <t>分離短期譲渡</t>
  </si>
  <si>
    <t>分離長期譲渡</t>
  </si>
  <si>
    <t>土地等に係</t>
  </si>
  <si>
    <t>株式等に係</t>
  </si>
  <si>
    <t>雑　損</t>
  </si>
  <si>
    <t>医　療　費</t>
  </si>
  <si>
    <t>社会保険料</t>
  </si>
  <si>
    <t>小規模企業</t>
  </si>
  <si>
    <t>生命保険料</t>
  </si>
  <si>
    <t>障　害　者</t>
  </si>
  <si>
    <t>寡　　婦</t>
  </si>
  <si>
    <t>寡　　夫</t>
  </si>
  <si>
    <t>勤労学生</t>
  </si>
  <si>
    <t>配　偶　者</t>
  </si>
  <si>
    <t>配偶者特別</t>
  </si>
  <si>
    <t>扶　　養</t>
  </si>
  <si>
    <t>配偶者及び扶</t>
  </si>
  <si>
    <t>基　　礎</t>
  </si>
  <si>
    <t>山林所得金</t>
  </si>
  <si>
    <t>退職所得</t>
  </si>
  <si>
    <t>小　　計　</t>
  </si>
  <si>
    <t>分離短期譲</t>
  </si>
  <si>
    <t>土地等に係る</t>
  </si>
  <si>
    <t>株式等に係る</t>
  </si>
  <si>
    <t>分離短期</t>
  </si>
  <si>
    <t>分離長期譲</t>
  </si>
  <si>
    <t>土地等に</t>
  </si>
  <si>
    <t>株式等に</t>
  </si>
  <si>
    <t>配　当</t>
  </si>
  <si>
    <t>平　均</t>
  </si>
  <si>
    <t>均等割額</t>
  </si>
  <si>
    <t>所得割額</t>
  </si>
  <si>
    <t>(実　数)</t>
  </si>
  <si>
    <t>左のうち税額</t>
  </si>
  <si>
    <t>(a)</t>
  </si>
  <si>
    <t>所 得 金 額</t>
  </si>
  <si>
    <t>る事業所得</t>
  </si>
  <si>
    <t>る譲渡所得</t>
  </si>
  <si>
    <t>共済等掛金</t>
  </si>
  <si>
    <t>養親族のうち</t>
  </si>
  <si>
    <t>(c)</t>
  </si>
  <si>
    <t>に係るもの</t>
  </si>
  <si>
    <t>額に係るも</t>
  </si>
  <si>
    <t>金額に係</t>
  </si>
  <si>
    <t>渡所得金額</t>
  </si>
  <si>
    <t>所得金額に係</t>
  </si>
  <si>
    <t>事業所得等の</t>
  </si>
  <si>
    <t>譲渡取得等の</t>
  </si>
  <si>
    <t>(e)</t>
  </si>
  <si>
    <t>譲渡所得分</t>
  </si>
  <si>
    <t>渡所得分</t>
  </si>
  <si>
    <t>係る事業</t>
  </si>
  <si>
    <t>係る譲渡</t>
  </si>
  <si>
    <t>税　率</t>
  </si>
  <si>
    <t>型</t>
  </si>
  <si>
    <t>調整措置に係</t>
  </si>
  <si>
    <t>等の金額</t>
  </si>
  <si>
    <t>(b)</t>
  </si>
  <si>
    <t>同居特障加算</t>
  </si>
  <si>
    <t>の</t>
  </si>
  <si>
    <t>るもの</t>
  </si>
  <si>
    <t>(d)</t>
  </si>
  <si>
    <t xml:space="preserve">るもの      </t>
  </si>
  <si>
    <t>金額に係るも</t>
  </si>
  <si>
    <t>所得分</t>
  </si>
  <si>
    <t>(f)</t>
  </si>
  <si>
    <t>(人)</t>
  </si>
  <si>
    <t>(千円)</t>
  </si>
  <si>
    <t>る者   (人)</t>
  </si>
  <si>
    <t xml:space="preserve"> の　　(千円)</t>
  </si>
  <si>
    <t>の　 　(千円)</t>
  </si>
  <si>
    <t>(d)(%)</t>
  </si>
  <si>
    <t>東出雲町</t>
  </si>
  <si>
    <t>津和野町</t>
  </si>
  <si>
    <t>西ノ島町</t>
  </si>
  <si>
    <t>先物取引</t>
  </si>
  <si>
    <t>に係る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</si>
  <si>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</si>
  <si>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</si>
  <si>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</si>
  <si>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</si>
  <si>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</si>
  <si>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</si>
  <si>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</si>
  <si>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</si>
  <si>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</si>
  <si>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</si>
  <si>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斐川町</t>
  </si>
  <si>
    <t>川本町</t>
  </si>
  <si>
    <t>美郷町</t>
  </si>
  <si>
    <t>邑南町</t>
  </si>
  <si>
    <t>海士町</t>
  </si>
  <si>
    <t>知夫村</t>
  </si>
  <si>
    <t>隠岐の島町</t>
  </si>
  <si>
    <t>農業所得者</t>
  </si>
  <si>
    <t>家屋敷等のみ</t>
  </si>
  <si>
    <t>合計</t>
  </si>
  <si>
    <t>総所得金額等</t>
  </si>
  <si>
    <t>減免税額</t>
  </si>
  <si>
    <t>税額調整額</t>
  </si>
  <si>
    <t>所得控除額</t>
  </si>
  <si>
    <t>吉賀町</t>
  </si>
  <si>
    <t>第６５表　　市町村別市町村民税の課税状況調(その１)</t>
  </si>
  <si>
    <t>第６５表　　市町村別市町村民税の課税状況調(その２)</t>
  </si>
  <si>
    <t>第６５表　　市町村別市町村民税の課税状況調(その３)</t>
  </si>
  <si>
    <t>第６５表　　市町村別市町村民税の課税状況調(その４)</t>
  </si>
  <si>
    <t>第６５表　　市町村別市町村民税の課税状況調(その５)</t>
  </si>
  <si>
    <t>第６５表　　市町村別市町村民税の課税状況調(その６)</t>
  </si>
  <si>
    <t>第６５表　　市町村別市町村民税の課税状況調(その７)</t>
  </si>
  <si>
    <t>第６５表　　市町村別市町村民税の課税状況調(その８)</t>
  </si>
  <si>
    <t>営　　業　　等　　所　　得　　者</t>
  </si>
  <si>
    <t>納税義務者数</t>
  </si>
  <si>
    <t>所得控除額</t>
  </si>
  <si>
    <t>課税標準額等</t>
  </si>
  <si>
    <t>算出税額</t>
  </si>
  <si>
    <t>所得割を納める者</t>
  </si>
  <si>
    <t>　所得割を納める者</t>
  </si>
  <si>
    <t>金額</t>
  </si>
  <si>
    <t>第６５表  市町村別市町村民税の課税状況調(その９)</t>
  </si>
  <si>
    <t>調整</t>
  </si>
  <si>
    <t>住宅借入金等</t>
  </si>
  <si>
    <t>特別税額</t>
  </si>
  <si>
    <t>配当割額の控除額</t>
  </si>
  <si>
    <t>株式等譲渡所得割額の控除額</t>
  </si>
  <si>
    <t>先物取引に係る</t>
  </si>
  <si>
    <t>雑所得等の金額</t>
  </si>
  <si>
    <t>に係るもの</t>
  </si>
  <si>
    <t>先物取引に係</t>
  </si>
  <si>
    <t>る雑所得等の</t>
  </si>
  <si>
    <r>
      <t>総所得金額・山林所得金額及び退職所得金額分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(f)</t>
    </r>
  </si>
  <si>
    <t>所得等分</t>
  </si>
  <si>
    <t>雑所得等分</t>
  </si>
  <si>
    <t>給与所得者</t>
  </si>
  <si>
    <t>その他の所得者</t>
  </si>
  <si>
    <t>税額控除額　</t>
  </si>
  <si>
    <t>所得割額</t>
  </si>
  <si>
    <t>均等割を納める者</t>
  </si>
  <si>
    <t>外国</t>
  </si>
  <si>
    <t>税額</t>
  </si>
  <si>
    <t>分　　(千円)</t>
  </si>
  <si>
    <t>寄附金</t>
  </si>
  <si>
    <t>税額</t>
  </si>
  <si>
    <t>上場株式等に</t>
  </si>
  <si>
    <t>地震保険料</t>
  </si>
  <si>
    <t>上場株式等の</t>
  </si>
  <si>
    <t>配当所得金額</t>
  </si>
  <si>
    <t>に係るもの</t>
  </si>
  <si>
    <t>係る配当所得</t>
  </si>
  <si>
    <t>に係る分</t>
  </si>
  <si>
    <t>　＊は少数値のため記載しない。</t>
  </si>
  <si>
    <t>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</si>
</sst>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%"/>
  </numFmts>
  <fonts count="43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 quotePrefix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right" shrinkToFit="1"/>
    </xf>
    <xf numFmtId="0" fontId="5" fillId="0" borderId="12" xfId="0" applyFont="1" applyFill="1" applyBorder="1" applyAlignment="1">
      <alignment horizontal="center" shrinkToFit="1"/>
    </xf>
    <xf numFmtId="0" fontId="5" fillId="0" borderId="10" xfId="0" applyFont="1" applyFill="1" applyBorder="1" applyAlignment="1" quotePrefix="1">
      <alignment horizontal="center" shrinkToFit="1"/>
    </xf>
    <xf numFmtId="0" fontId="5" fillId="0" borderId="17" xfId="0" applyFont="1" applyFill="1" applyBorder="1" applyAlignment="1" quotePrefix="1">
      <alignment horizontal="right" shrinkToFit="1"/>
    </xf>
    <xf numFmtId="0" fontId="5" fillId="0" borderId="11" xfId="0" applyFont="1" applyFill="1" applyBorder="1" applyAlignment="1">
      <alignment horizontal="right" shrinkToFit="1"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10" fontId="3" fillId="0" borderId="10" xfId="0" applyNumberFormat="1" applyFont="1" applyFill="1" applyBorder="1" applyAlignment="1" quotePrefix="1">
      <alignment horizontal="center" shrinkToFit="1"/>
    </xf>
    <xf numFmtId="0" fontId="4" fillId="0" borderId="12" xfId="0" applyFont="1" applyFill="1" applyBorder="1" applyAlignment="1" quotePrefix="1">
      <alignment horizontal="center"/>
    </xf>
    <xf numFmtId="0" fontId="5" fillId="0" borderId="17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8" fillId="0" borderId="10" xfId="72" applyFont="1" applyBorder="1" applyAlignment="1">
      <alignment vertical="center"/>
      <protection/>
    </xf>
    <xf numFmtId="0" fontId="8" fillId="0" borderId="10" xfId="72" applyFont="1" applyBorder="1" applyAlignment="1">
      <alignment horizontal="left" vertical="center"/>
      <protection/>
    </xf>
    <xf numFmtId="0" fontId="8" fillId="0" borderId="17" xfId="72" applyFont="1" applyBorder="1" applyAlignment="1">
      <alignment horizontal="left" vertical="center"/>
      <protection/>
    </xf>
    <xf numFmtId="176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vertical="center"/>
    </xf>
    <xf numFmtId="10" fontId="2" fillId="0" borderId="12" xfId="0" applyNumberFormat="1" applyFont="1" applyFill="1" applyBorder="1" applyAlignment="1">
      <alignment shrinkToFit="1"/>
    </xf>
    <xf numFmtId="0" fontId="2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 shrinkToFit="1"/>
    </xf>
    <xf numFmtId="0" fontId="2" fillId="0" borderId="12" xfId="0" applyFont="1" applyFill="1" applyBorder="1" applyAlignment="1" quotePrefix="1">
      <alignment horizontal="center" shrinkToFit="1"/>
    </xf>
    <xf numFmtId="10" fontId="2" fillId="0" borderId="10" xfId="0" applyNumberFormat="1" applyFont="1" applyFill="1" applyBorder="1" applyAlignment="1" quotePrefix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 quotePrefix="1">
      <alignment horizontal="center" shrinkToFit="1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 shrinkToFit="1"/>
    </xf>
    <xf numFmtId="10" fontId="2" fillId="0" borderId="17" xfId="0" applyNumberFormat="1" applyFont="1" applyFill="1" applyBorder="1" applyAlignment="1" quotePrefix="1">
      <alignment horizontal="right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1" xfId="67" applyFont="1" applyFill="1" applyBorder="1" applyAlignment="1">
      <alignment horizontal="left" vertical="center" wrapText="1"/>
      <protection/>
    </xf>
    <xf numFmtId="176" fontId="4" fillId="0" borderId="12" xfId="65" applyNumberFormat="1" applyFont="1" applyFill="1" applyBorder="1" applyAlignment="1">
      <alignment horizontal="right" vertical="center" wrapText="1"/>
      <protection/>
    </xf>
    <xf numFmtId="0" fontId="2" fillId="0" borderId="18" xfId="67" applyFont="1" applyFill="1" applyBorder="1" applyAlignment="1">
      <alignment horizontal="left" vertical="center" wrapText="1"/>
      <protection/>
    </xf>
    <xf numFmtId="176" fontId="4" fillId="0" borderId="10" xfId="65" applyNumberFormat="1" applyFont="1" applyFill="1" applyBorder="1" applyAlignment="1">
      <alignment horizontal="right" vertical="center" wrapText="1"/>
      <protection/>
    </xf>
    <xf numFmtId="0" fontId="2" fillId="0" borderId="20" xfId="67" applyFont="1" applyFill="1" applyBorder="1" applyAlignment="1">
      <alignment horizontal="left" vertical="center" wrapText="1"/>
      <protection/>
    </xf>
    <xf numFmtId="176" fontId="4" fillId="0" borderId="17" xfId="65" applyNumberFormat="1" applyFont="1" applyFill="1" applyBorder="1" applyAlignment="1">
      <alignment horizontal="right" vertical="center" wrapText="1"/>
      <protection/>
    </xf>
    <xf numFmtId="0" fontId="4" fillId="0" borderId="0" xfId="60" applyFont="1" applyFill="1" applyBorder="1" applyAlignment="1">
      <alignment horizontal="right" wrapText="1"/>
      <protection/>
    </xf>
    <xf numFmtId="176" fontId="4" fillId="0" borderId="22" xfId="65" applyNumberFormat="1" applyFont="1" applyFill="1" applyBorder="1" applyAlignment="1">
      <alignment horizontal="right" vertical="center" wrapText="1"/>
      <protection/>
    </xf>
    <xf numFmtId="176" fontId="4" fillId="0" borderId="0" xfId="65" applyNumberFormat="1" applyFont="1" applyFill="1" applyBorder="1" applyAlignment="1">
      <alignment horizontal="right" vertical="center" wrapText="1"/>
      <protection/>
    </xf>
    <xf numFmtId="176" fontId="4" fillId="0" borderId="11" xfId="65" applyNumberFormat="1" applyFont="1" applyFill="1" applyBorder="1" applyAlignment="1">
      <alignment horizontal="right" vertical="center" wrapText="1"/>
      <protection/>
    </xf>
    <xf numFmtId="176" fontId="4" fillId="0" borderId="16" xfId="65" applyNumberFormat="1" applyFont="1" applyFill="1" applyBorder="1" applyAlignment="1">
      <alignment horizontal="right" vertical="center" wrapText="1"/>
      <protection/>
    </xf>
    <xf numFmtId="176" fontId="4" fillId="0" borderId="12" xfId="61" applyNumberFormat="1" applyFont="1" applyFill="1" applyBorder="1" applyAlignment="1">
      <alignment horizontal="right" vertical="center" wrapText="1"/>
      <protection/>
    </xf>
    <xf numFmtId="176" fontId="4" fillId="0" borderId="22" xfId="61" applyNumberFormat="1" applyFont="1" applyFill="1" applyBorder="1" applyAlignment="1">
      <alignment horizontal="right" vertical="center" wrapText="1"/>
      <protection/>
    </xf>
    <xf numFmtId="176" fontId="4" fillId="0" borderId="10" xfId="61" applyNumberFormat="1" applyFont="1" applyFill="1" applyBorder="1" applyAlignment="1">
      <alignment horizontal="right" vertical="center" wrapText="1"/>
      <protection/>
    </xf>
    <xf numFmtId="176" fontId="4" fillId="0" borderId="0" xfId="61" applyNumberFormat="1" applyFont="1" applyFill="1" applyBorder="1" applyAlignment="1">
      <alignment horizontal="right" vertical="center" wrapText="1"/>
      <protection/>
    </xf>
    <xf numFmtId="176" fontId="4" fillId="0" borderId="17" xfId="61" applyNumberFormat="1" applyFont="1" applyFill="1" applyBorder="1" applyAlignment="1">
      <alignment horizontal="right" vertical="center" wrapText="1"/>
      <protection/>
    </xf>
    <xf numFmtId="176" fontId="4" fillId="0" borderId="11" xfId="61" applyNumberFormat="1" applyFont="1" applyFill="1" applyBorder="1" applyAlignment="1">
      <alignment horizontal="right" vertical="center" wrapText="1"/>
      <protection/>
    </xf>
    <xf numFmtId="176" fontId="4" fillId="0" borderId="12" xfId="69" applyNumberFormat="1" applyFont="1" applyFill="1" applyBorder="1" applyAlignment="1">
      <alignment horizontal="right" vertical="center" wrapText="1"/>
      <protection/>
    </xf>
    <xf numFmtId="176" fontId="4" fillId="0" borderId="10" xfId="69" applyNumberFormat="1" applyFont="1" applyFill="1" applyBorder="1" applyAlignment="1">
      <alignment horizontal="right" vertical="center" wrapText="1"/>
      <protection/>
    </xf>
    <xf numFmtId="176" fontId="4" fillId="0" borderId="17" xfId="69" applyNumberFormat="1" applyFont="1" applyFill="1" applyBorder="1" applyAlignment="1">
      <alignment horizontal="right" vertical="center" wrapText="1"/>
      <protection/>
    </xf>
    <xf numFmtId="176" fontId="4" fillId="0" borderId="12" xfId="66" applyNumberFormat="1" applyFont="1" applyFill="1" applyBorder="1" applyAlignment="1">
      <alignment horizontal="right" vertical="center" wrapText="1"/>
      <protection/>
    </xf>
    <xf numFmtId="176" fontId="4" fillId="0" borderId="10" xfId="66" applyNumberFormat="1" applyFont="1" applyFill="1" applyBorder="1" applyAlignment="1">
      <alignment horizontal="right" vertical="center" wrapText="1"/>
      <protection/>
    </xf>
    <xf numFmtId="176" fontId="4" fillId="0" borderId="17" xfId="66" applyNumberFormat="1" applyFont="1" applyFill="1" applyBorder="1" applyAlignment="1">
      <alignment horizontal="right" vertical="center" wrapText="1"/>
      <protection/>
    </xf>
    <xf numFmtId="176" fontId="4" fillId="0" borderId="12" xfId="68" applyNumberFormat="1" applyFont="1" applyFill="1" applyBorder="1" applyAlignment="1">
      <alignment horizontal="right" vertical="center" wrapText="1"/>
      <protection/>
    </xf>
    <xf numFmtId="176" fontId="4" fillId="0" borderId="10" xfId="68" applyNumberFormat="1" applyFont="1" applyFill="1" applyBorder="1" applyAlignment="1">
      <alignment horizontal="right" vertical="center" wrapText="1"/>
      <protection/>
    </xf>
    <xf numFmtId="176" fontId="4" fillId="0" borderId="17" xfId="68" applyNumberFormat="1" applyFont="1" applyFill="1" applyBorder="1" applyAlignment="1">
      <alignment horizontal="right" vertical="center" wrapText="1"/>
      <protection/>
    </xf>
    <xf numFmtId="176" fontId="4" fillId="0" borderId="19" xfId="67" applyNumberFormat="1" applyFont="1" applyFill="1" applyBorder="1" applyAlignment="1">
      <alignment horizontal="right" vertical="center" wrapText="1"/>
      <protection/>
    </xf>
    <xf numFmtId="176" fontId="4" fillId="0" borderId="15" xfId="67" applyNumberFormat="1" applyFont="1" applyFill="1" applyBorder="1" applyAlignment="1">
      <alignment horizontal="right" vertical="center" wrapText="1"/>
      <protection/>
    </xf>
    <xf numFmtId="176" fontId="4" fillId="0" borderId="16" xfId="67" applyNumberFormat="1" applyFont="1" applyFill="1" applyBorder="1" applyAlignment="1">
      <alignment horizontal="right" vertical="center" wrapText="1"/>
      <protection/>
    </xf>
    <xf numFmtId="176" fontId="4" fillId="0" borderId="12" xfId="67" applyNumberFormat="1" applyFont="1" applyFill="1" applyBorder="1" applyAlignment="1">
      <alignment horizontal="right" vertical="center" wrapText="1"/>
      <protection/>
    </xf>
    <xf numFmtId="176" fontId="4" fillId="0" borderId="10" xfId="67" applyNumberFormat="1" applyFont="1" applyFill="1" applyBorder="1" applyAlignment="1">
      <alignment horizontal="right" vertical="center" wrapText="1"/>
      <protection/>
    </xf>
    <xf numFmtId="176" fontId="4" fillId="0" borderId="17" xfId="67" applyNumberFormat="1" applyFont="1" applyFill="1" applyBorder="1" applyAlignment="1">
      <alignment horizontal="right" vertical="center" wrapText="1"/>
      <protection/>
    </xf>
    <xf numFmtId="176" fontId="4" fillId="0" borderId="22" xfId="67" applyNumberFormat="1" applyFont="1" applyFill="1" applyBorder="1" applyAlignment="1">
      <alignment horizontal="right" vertical="center" wrapText="1"/>
      <protection/>
    </xf>
    <xf numFmtId="176" fontId="4" fillId="0" borderId="0" xfId="67" applyNumberFormat="1" applyFont="1" applyFill="1" applyBorder="1" applyAlignment="1">
      <alignment horizontal="right" vertical="center" wrapText="1"/>
      <protection/>
    </xf>
    <xf numFmtId="176" fontId="4" fillId="0" borderId="11" xfId="67" applyNumberFormat="1" applyFont="1" applyFill="1" applyBorder="1" applyAlignment="1">
      <alignment horizontal="right" vertical="center" wrapText="1"/>
      <protection/>
    </xf>
    <xf numFmtId="176" fontId="4" fillId="0" borderId="22" xfId="64" applyNumberFormat="1" applyFont="1" applyFill="1" applyBorder="1" applyAlignment="1">
      <alignment horizontal="right" vertical="center" wrapText="1"/>
      <protection/>
    </xf>
    <xf numFmtId="176" fontId="4" fillId="0" borderId="0" xfId="64" applyNumberFormat="1" applyFont="1" applyFill="1" applyBorder="1" applyAlignment="1">
      <alignment horizontal="right" vertical="center" wrapText="1"/>
      <protection/>
    </xf>
    <xf numFmtId="176" fontId="4" fillId="0" borderId="11" xfId="64" applyNumberFormat="1" applyFont="1" applyFill="1" applyBorder="1" applyAlignment="1">
      <alignment horizontal="right" vertical="center" wrapText="1"/>
      <protection/>
    </xf>
    <xf numFmtId="176" fontId="4" fillId="0" borderId="12" xfId="64" applyNumberFormat="1" applyFont="1" applyFill="1" applyBorder="1" applyAlignment="1">
      <alignment horizontal="right" vertical="center" wrapText="1"/>
      <protection/>
    </xf>
    <xf numFmtId="176" fontId="4" fillId="0" borderId="10" xfId="64" applyNumberFormat="1" applyFont="1" applyFill="1" applyBorder="1" applyAlignment="1">
      <alignment horizontal="right" vertical="center" wrapText="1"/>
      <protection/>
    </xf>
    <xf numFmtId="176" fontId="4" fillId="0" borderId="17" xfId="64" applyNumberFormat="1" applyFont="1" applyFill="1" applyBorder="1" applyAlignment="1">
      <alignment horizontal="right" vertical="center" wrapText="1"/>
      <protection/>
    </xf>
    <xf numFmtId="176" fontId="4" fillId="0" borderId="21" xfId="63" applyNumberFormat="1" applyFont="1" applyFill="1" applyBorder="1" applyAlignment="1">
      <alignment horizontal="right" vertical="center" wrapText="1"/>
      <protection/>
    </xf>
    <xf numFmtId="176" fontId="4" fillId="0" borderId="18" xfId="63" applyNumberFormat="1" applyFont="1" applyFill="1" applyBorder="1" applyAlignment="1">
      <alignment horizontal="right" vertical="center" wrapText="1"/>
      <protection/>
    </xf>
    <xf numFmtId="176" fontId="4" fillId="0" borderId="20" xfId="63" applyNumberFormat="1" applyFont="1" applyFill="1" applyBorder="1" applyAlignment="1">
      <alignment horizontal="right" vertical="center" wrapText="1"/>
      <protection/>
    </xf>
    <xf numFmtId="176" fontId="4" fillId="0" borderId="12" xfId="63" applyNumberFormat="1" applyFont="1" applyFill="1" applyBorder="1" applyAlignment="1">
      <alignment horizontal="right" vertical="center" wrapText="1"/>
      <protection/>
    </xf>
    <xf numFmtId="176" fontId="4" fillId="0" borderId="10" xfId="63" applyNumberFormat="1" applyFont="1" applyFill="1" applyBorder="1" applyAlignment="1">
      <alignment horizontal="right" vertical="center" wrapText="1"/>
      <protection/>
    </xf>
    <xf numFmtId="176" fontId="4" fillId="0" borderId="17" xfId="63" applyNumberFormat="1" applyFont="1" applyFill="1" applyBorder="1" applyAlignment="1">
      <alignment horizontal="right" vertical="center" wrapText="1"/>
      <protection/>
    </xf>
    <xf numFmtId="176" fontId="4" fillId="0" borderId="12" xfId="62" applyNumberFormat="1" applyFont="1" applyFill="1" applyBorder="1" applyAlignment="1">
      <alignment horizontal="right" vertical="center" wrapText="1"/>
      <protection/>
    </xf>
    <xf numFmtId="176" fontId="4" fillId="0" borderId="10" xfId="62" applyNumberFormat="1" applyFont="1" applyFill="1" applyBorder="1" applyAlignment="1">
      <alignment horizontal="right" vertical="center" wrapText="1"/>
      <protection/>
    </xf>
    <xf numFmtId="176" fontId="4" fillId="0" borderId="17" xfId="62" applyNumberFormat="1" applyFont="1" applyFill="1" applyBorder="1" applyAlignment="1">
      <alignment horizontal="right" vertical="center" wrapText="1"/>
      <protection/>
    </xf>
    <xf numFmtId="176" fontId="4" fillId="0" borderId="22" xfId="62" applyNumberFormat="1" applyFont="1" applyFill="1" applyBorder="1" applyAlignment="1">
      <alignment horizontal="right" vertical="center" wrapText="1"/>
      <protection/>
    </xf>
    <xf numFmtId="176" fontId="4" fillId="0" borderId="0" xfId="62" applyNumberFormat="1" applyFont="1" applyFill="1" applyBorder="1" applyAlignment="1">
      <alignment horizontal="right" vertical="center" wrapText="1"/>
      <protection/>
    </xf>
    <xf numFmtId="176" fontId="4" fillId="0" borderId="11" xfId="62" applyNumberFormat="1" applyFont="1" applyFill="1" applyBorder="1" applyAlignment="1">
      <alignment horizontal="right" vertical="center" wrapText="1"/>
      <protection/>
    </xf>
    <xf numFmtId="176" fontId="4" fillId="0" borderId="12" xfId="71" applyNumberFormat="1" applyFont="1" applyFill="1" applyBorder="1" applyAlignment="1">
      <alignment horizontal="right" vertical="center" wrapText="1"/>
      <protection/>
    </xf>
    <xf numFmtId="176" fontId="4" fillId="0" borderId="10" xfId="71" applyNumberFormat="1" applyFont="1" applyFill="1" applyBorder="1" applyAlignment="1">
      <alignment horizontal="right" vertical="center" wrapText="1"/>
      <protection/>
    </xf>
    <xf numFmtId="176" fontId="4" fillId="0" borderId="17" xfId="71" applyNumberFormat="1" applyFont="1" applyFill="1" applyBorder="1" applyAlignment="1">
      <alignment horizontal="right" vertical="center" wrapText="1"/>
      <protection/>
    </xf>
    <xf numFmtId="176" fontId="4" fillId="0" borderId="12" xfId="70" applyNumberFormat="1" applyFont="1" applyFill="1" applyBorder="1" applyAlignment="1">
      <alignment horizontal="right" vertical="center" wrapText="1"/>
      <protection/>
    </xf>
    <xf numFmtId="176" fontId="4" fillId="0" borderId="10" xfId="70" applyNumberFormat="1" applyFont="1" applyFill="1" applyBorder="1" applyAlignment="1">
      <alignment horizontal="right" vertical="center" wrapText="1"/>
      <protection/>
    </xf>
    <xf numFmtId="176" fontId="4" fillId="0" borderId="17" xfId="70" applyNumberFormat="1" applyFont="1" applyFill="1" applyBorder="1" applyAlignment="1">
      <alignment horizontal="right" vertical="center" wrapText="1"/>
      <protection/>
    </xf>
    <xf numFmtId="176" fontId="4" fillId="0" borderId="22" xfId="66" applyNumberFormat="1" applyFont="1" applyFill="1" applyBorder="1" applyAlignment="1">
      <alignment horizontal="right" vertical="center" wrapText="1"/>
      <protection/>
    </xf>
    <xf numFmtId="176" fontId="4" fillId="0" borderId="0" xfId="66" applyNumberFormat="1" applyFont="1" applyFill="1" applyBorder="1" applyAlignment="1">
      <alignment horizontal="right" vertical="center" wrapText="1"/>
      <protection/>
    </xf>
    <xf numFmtId="176" fontId="4" fillId="0" borderId="11" xfId="66" applyNumberFormat="1" applyFont="1" applyFill="1" applyBorder="1" applyAlignment="1">
      <alignment horizontal="right" vertical="center" wrapText="1"/>
      <protection/>
    </xf>
    <xf numFmtId="176" fontId="4" fillId="0" borderId="22" xfId="63" applyNumberFormat="1" applyFont="1" applyFill="1" applyBorder="1" applyAlignment="1">
      <alignment horizontal="right" vertical="center" wrapText="1"/>
      <protection/>
    </xf>
    <xf numFmtId="176" fontId="4" fillId="0" borderId="0" xfId="63" applyNumberFormat="1" applyFont="1" applyFill="1" applyBorder="1" applyAlignment="1">
      <alignment horizontal="right" vertical="center" wrapText="1"/>
      <protection/>
    </xf>
    <xf numFmtId="176" fontId="4" fillId="0" borderId="11" xfId="63" applyNumberFormat="1" applyFont="1" applyFill="1" applyBorder="1" applyAlignment="1">
      <alignment horizontal="right" vertical="center" wrapText="1"/>
      <protection/>
    </xf>
    <xf numFmtId="178" fontId="4" fillId="0" borderId="10" xfId="48" applyNumberFormat="1" applyFont="1" applyFill="1" applyBorder="1" applyAlignment="1" quotePrefix="1">
      <alignment vertical="center" shrinkToFit="1"/>
    </xf>
    <xf numFmtId="178" fontId="4" fillId="0" borderId="17" xfId="48" applyNumberFormat="1" applyFont="1" applyFill="1" applyBorder="1" applyAlignment="1" quotePrefix="1">
      <alignment vertical="center" shrinkToFit="1"/>
    </xf>
    <xf numFmtId="0" fontId="2" fillId="0" borderId="0" xfId="0" applyFont="1" applyFill="1" applyAlignment="1">
      <alignment horizont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3" xfId="0" applyFont="1" applyFill="1" applyBorder="1" applyAlignment="1" quotePrefix="1">
      <alignment horizont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５８表" xfId="60"/>
    <cellStyle name="標準_Sheet1" xfId="61"/>
    <cellStyle name="標準_Sheet10" xfId="62"/>
    <cellStyle name="標準_Sheet11" xfId="63"/>
    <cellStyle name="標準_Sheet12" xfId="64"/>
    <cellStyle name="標準_Sheet2" xfId="65"/>
    <cellStyle name="標準_Sheet3" xfId="66"/>
    <cellStyle name="標準_Sheet4" xfId="67"/>
    <cellStyle name="標準_Sheet5" xfId="68"/>
    <cellStyle name="標準_Sheet6" xfId="69"/>
    <cellStyle name="標準_Sheet8" xfId="70"/>
    <cellStyle name="標準_Sheet9" xfId="71"/>
    <cellStyle name="標準_コピーh15_05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114300</xdr:rowOff>
    </xdr:from>
    <xdr:to>
      <xdr:col>1</xdr:col>
      <xdr:colOff>962025</xdr:colOff>
      <xdr:row>6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9525" y="457200"/>
          <a:ext cx="1276350" cy="742950"/>
          <a:chOff x="208" y="-14767"/>
          <a:chExt cx="18512" cy="150"/>
        </a:xfrm>
        <a:solidFill>
          <a:srgbClr val="FFFFFF"/>
        </a:solidFill>
      </xdr:grpSpPr>
      <xdr:sp>
        <xdr:nvSpPr>
          <xdr:cNvPr id="2" name="テキスト 11"/>
          <xdr:cNvSpPr txBox="1">
            <a:spLocks noChangeArrowheads="1"/>
          </xdr:cNvSpPr>
        </xdr:nvSpPr>
        <xdr:spPr>
          <a:xfrm>
            <a:off x="208" y="-14751"/>
            <a:ext cx="2744" cy="3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3" name="テキスト 12"/>
          <xdr:cNvSpPr txBox="1">
            <a:spLocks noChangeArrowheads="1"/>
          </xdr:cNvSpPr>
        </xdr:nvSpPr>
        <xdr:spPr>
          <a:xfrm>
            <a:off x="3536" y="-14707"/>
            <a:ext cx="3235" cy="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4" name="テキスト 13"/>
          <xdr:cNvSpPr txBox="1">
            <a:spLocks noChangeArrowheads="1"/>
          </xdr:cNvSpPr>
        </xdr:nvSpPr>
        <xdr:spPr>
          <a:xfrm>
            <a:off x="6585" y="-14675"/>
            <a:ext cx="3952" cy="3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5" name="テキスト 14"/>
          <xdr:cNvSpPr txBox="1">
            <a:spLocks noChangeArrowheads="1"/>
          </xdr:cNvSpPr>
        </xdr:nvSpPr>
        <xdr:spPr>
          <a:xfrm>
            <a:off x="10815" y="-14649"/>
            <a:ext cx="3952" cy="3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6" name="テキスト 15"/>
          <xdr:cNvSpPr txBox="1">
            <a:spLocks noChangeArrowheads="1"/>
          </xdr:cNvSpPr>
        </xdr:nvSpPr>
        <xdr:spPr>
          <a:xfrm>
            <a:off x="9154" y="-14767"/>
            <a:ext cx="5822" cy="4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7" name="テキスト 16"/>
          <xdr:cNvSpPr txBox="1">
            <a:spLocks noChangeArrowheads="1"/>
          </xdr:cNvSpPr>
        </xdr:nvSpPr>
        <xdr:spPr>
          <a:xfrm>
            <a:off x="13518" y="-14715"/>
            <a:ext cx="5202" cy="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9"/>
  <sheetViews>
    <sheetView showGridLines="0" tabSelected="1" view="pageBreakPreview" zoomScaleSheetLayoutView="100" zoomScalePageLayoutView="0" workbookViewId="0" topLeftCell="J13">
      <selection activeCell="R26" sqref="R26"/>
    </sheetView>
  </sheetViews>
  <sheetFormatPr defaultColWidth="8.796875" defaultRowHeight="14.25"/>
  <cols>
    <col min="1" max="1" width="3.3984375" style="3" customWidth="1"/>
    <col min="2" max="2" width="11" style="3" customWidth="1"/>
    <col min="3" max="3" width="4.59765625" style="3" customWidth="1"/>
    <col min="4" max="7" width="11.59765625" style="3" customWidth="1"/>
    <col min="8" max="8" width="11.69921875" style="3" customWidth="1"/>
    <col min="9" max="9" width="11.59765625" style="3" customWidth="1"/>
    <col min="10" max="10" width="8.69921875" style="3" customWidth="1"/>
    <col min="11" max="12" width="11.59765625" style="3" customWidth="1"/>
    <col min="13" max="14" width="10.59765625" style="3" customWidth="1"/>
    <col min="15" max="15" width="9" style="3" customWidth="1"/>
    <col min="16" max="16" width="10.59765625" style="3" customWidth="1"/>
    <col min="17" max="17" width="9.59765625" style="3" customWidth="1"/>
    <col min="18" max="19" width="10.59765625" style="3" customWidth="1"/>
    <col min="20" max="20" width="9.59765625" style="3" customWidth="1"/>
    <col min="21" max="21" width="10.59765625" style="3" customWidth="1"/>
    <col min="22" max="22" width="11.5" style="3" customWidth="1"/>
    <col min="23" max="24" width="11.59765625" style="3" customWidth="1"/>
    <col min="25" max="25" width="9" style="3" customWidth="1"/>
    <col min="26" max="31" width="11.59765625" style="3" customWidth="1"/>
    <col min="32" max="34" width="9" style="3" customWidth="1"/>
    <col min="35" max="35" width="11.59765625" style="3" customWidth="1"/>
    <col min="36" max="36" width="13.5" style="3" customWidth="1"/>
    <col min="37" max="38" width="11.59765625" style="3" customWidth="1"/>
    <col min="39" max="40" width="12.59765625" style="3" customWidth="1"/>
    <col min="41" max="41" width="13.09765625" style="3" customWidth="1"/>
    <col min="42" max="42" width="9.8984375" style="3" customWidth="1"/>
    <col min="43" max="45" width="12.59765625" style="3" customWidth="1"/>
    <col min="46" max="46" width="13.59765625" style="3" customWidth="1"/>
    <col min="47" max="47" width="12.59765625" style="3" customWidth="1"/>
    <col min="48" max="48" width="13.09765625" style="3" customWidth="1"/>
    <col min="49" max="49" width="13.19921875" style="3" customWidth="1"/>
    <col min="50" max="50" width="13.09765625" style="3" customWidth="1"/>
    <col min="51" max="51" width="14.3984375" style="3" customWidth="1"/>
    <col min="52" max="53" width="11.59765625" style="3" customWidth="1"/>
    <col min="54" max="54" width="11.3984375" style="3" customWidth="1"/>
    <col min="55" max="55" width="9" style="3" customWidth="1"/>
    <col min="56" max="59" width="11.59765625" style="3" customWidth="1"/>
    <col min="60" max="60" width="11.8984375" style="3" customWidth="1"/>
    <col min="61" max="63" width="12.59765625" style="3" customWidth="1"/>
    <col min="64" max="64" width="9.69921875" style="3" customWidth="1"/>
    <col min="65" max="65" width="8.5" style="3" customWidth="1"/>
    <col min="66" max="66" width="12.59765625" style="3" customWidth="1"/>
    <col min="67" max="67" width="8.59765625" style="3" customWidth="1"/>
    <col min="68" max="68" width="11.59765625" style="3" customWidth="1"/>
    <col min="69" max="69" width="8.59765625" style="3" customWidth="1"/>
    <col min="70" max="71" width="12.09765625" style="3" customWidth="1"/>
    <col min="72" max="72" width="12.8984375" style="3" customWidth="1"/>
    <col min="73" max="73" width="12.3984375" style="3" customWidth="1"/>
    <col min="74" max="74" width="11.3984375" style="3" customWidth="1"/>
    <col min="75" max="75" width="9.5" style="3" customWidth="1"/>
    <col min="76" max="76" width="9.09765625" style="3" customWidth="1"/>
    <col min="77" max="77" width="9.5" style="3" customWidth="1"/>
    <col min="78" max="80" width="9.59765625" style="3" customWidth="1"/>
    <col min="81" max="81" width="11.09765625" style="3" customWidth="1"/>
    <col min="82" max="91" width="9.5" style="3" customWidth="1"/>
    <col min="92" max="94" width="11.3984375" style="3" customWidth="1"/>
    <col min="95" max="95" width="8.09765625" style="38" customWidth="1"/>
    <col min="96" max="16384" width="9" style="3" customWidth="1"/>
  </cols>
  <sheetData>
    <row r="1" spans="1:103" ht="13.5">
      <c r="A1" s="149"/>
      <c r="B1" s="149"/>
      <c r="C1" s="149"/>
      <c r="D1" s="135" t="s">
        <v>112</v>
      </c>
      <c r="E1" s="135"/>
      <c r="F1" s="135"/>
      <c r="G1" s="135"/>
      <c r="H1" s="135"/>
      <c r="I1" s="135"/>
      <c r="J1" s="135"/>
      <c r="K1" s="135"/>
      <c r="L1" s="135"/>
      <c r="M1" s="135"/>
      <c r="N1" s="135" t="s">
        <v>113</v>
      </c>
      <c r="O1" s="135"/>
      <c r="P1" s="135"/>
      <c r="Q1" s="135"/>
      <c r="R1" s="135"/>
      <c r="S1" s="135"/>
      <c r="T1" s="135"/>
      <c r="U1" s="135"/>
      <c r="V1" s="135"/>
      <c r="W1" s="135"/>
      <c r="X1" s="135" t="s">
        <v>114</v>
      </c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 t="s">
        <v>115</v>
      </c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 t="s">
        <v>116</v>
      </c>
      <c r="AV1" s="135"/>
      <c r="AW1" s="135"/>
      <c r="AX1" s="135"/>
      <c r="AY1" s="135"/>
      <c r="AZ1" s="135"/>
      <c r="BA1" s="135"/>
      <c r="BB1" s="135"/>
      <c r="BC1" s="135" t="s">
        <v>117</v>
      </c>
      <c r="BD1" s="135"/>
      <c r="BE1" s="135"/>
      <c r="BF1" s="135"/>
      <c r="BG1" s="135"/>
      <c r="BH1" s="135"/>
      <c r="BI1" s="135"/>
      <c r="BJ1" s="135"/>
      <c r="BK1" s="135" t="s">
        <v>118</v>
      </c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 t="s">
        <v>119</v>
      </c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 t="s">
        <v>128</v>
      </c>
      <c r="CN1" s="135"/>
      <c r="CO1" s="135"/>
      <c r="CP1" s="135"/>
      <c r="CQ1" s="135"/>
      <c r="CR1" s="33"/>
      <c r="CS1" s="33"/>
      <c r="CT1" s="33"/>
      <c r="CU1" s="33"/>
      <c r="CV1" s="33"/>
      <c r="CW1" s="33"/>
      <c r="CX1" s="33"/>
      <c r="CY1" s="33"/>
    </row>
    <row r="2" spans="4:95" ht="13.5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5"/>
    </row>
    <row r="3" spans="1:95" ht="13.5" customHeight="1">
      <c r="A3" s="150"/>
      <c r="B3" s="151"/>
      <c r="C3" s="6"/>
      <c r="D3" s="138" t="s">
        <v>142</v>
      </c>
      <c r="E3" s="139"/>
      <c r="F3" s="139"/>
      <c r="G3" s="139"/>
      <c r="H3" s="140"/>
      <c r="I3" s="7"/>
      <c r="J3" s="7" t="s">
        <v>120</v>
      </c>
      <c r="K3" s="7"/>
      <c r="L3" s="7"/>
      <c r="M3" s="8"/>
      <c r="N3" s="138" t="s">
        <v>104</v>
      </c>
      <c r="O3" s="139"/>
      <c r="P3" s="139"/>
      <c r="Q3" s="139"/>
      <c r="R3" s="140"/>
      <c r="S3" s="138" t="s">
        <v>143</v>
      </c>
      <c r="T3" s="139"/>
      <c r="U3" s="139"/>
      <c r="V3" s="139"/>
      <c r="W3" s="140"/>
      <c r="X3" s="138" t="s">
        <v>105</v>
      </c>
      <c r="Y3" s="142"/>
      <c r="Z3" s="141"/>
      <c r="AA3" s="138" t="s">
        <v>106</v>
      </c>
      <c r="AB3" s="139"/>
      <c r="AC3" s="139"/>
      <c r="AD3" s="139"/>
      <c r="AE3" s="140"/>
      <c r="AF3" s="138" t="s">
        <v>121</v>
      </c>
      <c r="AG3" s="139"/>
      <c r="AH3" s="139"/>
      <c r="AI3" s="31" t="s">
        <v>0</v>
      </c>
      <c r="AJ3" s="138" t="s">
        <v>107</v>
      </c>
      <c r="AK3" s="139"/>
      <c r="AL3" s="139"/>
      <c r="AM3" s="139"/>
      <c r="AN3" s="139"/>
      <c r="AO3" s="139"/>
      <c r="AP3" s="139"/>
      <c r="AQ3" s="139"/>
      <c r="AR3" s="139"/>
      <c r="AS3" s="139"/>
      <c r="AT3" s="140"/>
      <c r="AU3" s="138" t="s">
        <v>122</v>
      </c>
      <c r="AV3" s="139"/>
      <c r="AW3" s="139"/>
      <c r="AX3" s="139"/>
      <c r="AY3" s="139"/>
      <c r="AZ3" s="139"/>
      <c r="BA3" s="139"/>
      <c r="BB3" s="140"/>
      <c r="BC3" s="138" t="s">
        <v>110</v>
      </c>
      <c r="BD3" s="142"/>
      <c r="BE3" s="142"/>
      <c r="BF3" s="142"/>
      <c r="BG3" s="142"/>
      <c r="BH3" s="142"/>
      <c r="BI3" s="142"/>
      <c r="BJ3" s="141"/>
      <c r="BK3" s="138" t="s">
        <v>123</v>
      </c>
      <c r="BL3" s="139"/>
      <c r="BM3" s="139"/>
      <c r="BN3" s="139"/>
      <c r="BO3" s="139"/>
      <c r="BP3" s="139"/>
      <c r="BQ3" s="139"/>
      <c r="BR3" s="139"/>
      <c r="BS3" s="139"/>
      <c r="BT3" s="139"/>
      <c r="BU3" s="140"/>
      <c r="BV3" s="138" t="s">
        <v>124</v>
      </c>
      <c r="BW3" s="139"/>
      <c r="BX3" s="139"/>
      <c r="BY3" s="139"/>
      <c r="BZ3" s="139"/>
      <c r="CA3" s="139"/>
      <c r="CB3" s="139"/>
      <c r="CC3" s="140"/>
      <c r="CD3" s="138" t="s">
        <v>144</v>
      </c>
      <c r="CE3" s="139"/>
      <c r="CF3" s="139"/>
      <c r="CG3" s="139"/>
      <c r="CH3" s="139"/>
      <c r="CI3" s="140"/>
      <c r="CJ3" s="145" t="s">
        <v>109</v>
      </c>
      <c r="CK3" s="147" t="s">
        <v>132</v>
      </c>
      <c r="CL3" s="147" t="s">
        <v>133</v>
      </c>
      <c r="CM3" s="143" t="s">
        <v>108</v>
      </c>
      <c r="CN3" s="138" t="s">
        <v>145</v>
      </c>
      <c r="CO3" s="139"/>
      <c r="CP3" s="140"/>
      <c r="CQ3" s="40"/>
    </row>
    <row r="4" spans="1:95" ht="13.5" customHeight="1">
      <c r="A4" s="152"/>
      <c r="B4" s="153"/>
      <c r="C4" s="1" t="s">
        <v>1</v>
      </c>
      <c r="D4" s="138" t="s">
        <v>146</v>
      </c>
      <c r="E4" s="141"/>
      <c r="F4" s="138" t="s">
        <v>125</v>
      </c>
      <c r="G4" s="140"/>
      <c r="H4" s="13" t="s">
        <v>0</v>
      </c>
      <c r="I4" s="156" t="s">
        <v>146</v>
      </c>
      <c r="J4" s="141"/>
      <c r="K4" s="156" t="s">
        <v>126</v>
      </c>
      <c r="L4" s="141"/>
      <c r="M4" s="31" t="s">
        <v>0</v>
      </c>
      <c r="N4" s="138" t="s">
        <v>146</v>
      </c>
      <c r="O4" s="141"/>
      <c r="P4" s="138" t="s">
        <v>125</v>
      </c>
      <c r="Q4" s="141"/>
      <c r="R4" s="16" t="s">
        <v>0</v>
      </c>
      <c r="S4" s="138" t="s">
        <v>146</v>
      </c>
      <c r="T4" s="141"/>
      <c r="U4" s="138" t="s">
        <v>125</v>
      </c>
      <c r="V4" s="140"/>
      <c r="W4" s="13" t="s">
        <v>0</v>
      </c>
      <c r="X4" s="138" t="s">
        <v>146</v>
      </c>
      <c r="Y4" s="141"/>
      <c r="Z4" s="13" t="s">
        <v>0</v>
      </c>
      <c r="AA4" s="138" t="s">
        <v>146</v>
      </c>
      <c r="AB4" s="141"/>
      <c r="AC4" s="138" t="s">
        <v>125</v>
      </c>
      <c r="AD4" s="140"/>
      <c r="AE4" s="13" t="s">
        <v>0</v>
      </c>
      <c r="AF4" s="43" t="s">
        <v>2</v>
      </c>
      <c r="AG4" s="44" t="s">
        <v>3</v>
      </c>
      <c r="AH4" s="45" t="s">
        <v>4</v>
      </c>
      <c r="AI4" s="46" t="s">
        <v>5</v>
      </c>
      <c r="AJ4" s="12" t="s">
        <v>6</v>
      </c>
      <c r="AK4" s="12" t="s">
        <v>7</v>
      </c>
      <c r="AL4" s="12" t="s">
        <v>8</v>
      </c>
      <c r="AM4" s="47" t="s">
        <v>9</v>
      </c>
      <c r="AN4" s="12" t="s">
        <v>10</v>
      </c>
      <c r="AO4" s="12" t="s">
        <v>11</v>
      </c>
      <c r="AP4" s="15" t="s">
        <v>12</v>
      </c>
      <c r="AQ4" s="12" t="s">
        <v>13</v>
      </c>
      <c r="AR4" s="12" t="s">
        <v>152</v>
      </c>
      <c r="AS4" s="12" t="s">
        <v>137</v>
      </c>
      <c r="AT4" s="43" t="s">
        <v>4</v>
      </c>
      <c r="AU4" s="48" t="s">
        <v>14</v>
      </c>
      <c r="AV4" s="43" t="s">
        <v>15</v>
      </c>
      <c r="AW4" s="43" t="s">
        <v>16</v>
      </c>
      <c r="AX4" s="44" t="s">
        <v>17</v>
      </c>
      <c r="AY4" s="43" t="s">
        <v>18</v>
      </c>
      <c r="AZ4" s="47" t="s">
        <v>153</v>
      </c>
      <c r="BA4" s="49" t="s">
        <v>19</v>
      </c>
      <c r="BB4" s="50" t="s">
        <v>20</v>
      </c>
      <c r="BC4" s="43" t="s">
        <v>21</v>
      </c>
      <c r="BD4" s="49" t="s">
        <v>22</v>
      </c>
      <c r="BE4" s="43" t="s">
        <v>23</v>
      </c>
      <c r="BF4" s="47" t="s">
        <v>24</v>
      </c>
      <c r="BG4" s="49" t="s">
        <v>25</v>
      </c>
      <c r="BH4" s="13" t="s">
        <v>26</v>
      </c>
      <c r="BI4" s="49" t="s">
        <v>27</v>
      </c>
      <c r="BJ4" s="43" t="s">
        <v>4</v>
      </c>
      <c r="BK4" s="43" t="s">
        <v>6</v>
      </c>
      <c r="BL4" s="15" t="s">
        <v>28</v>
      </c>
      <c r="BM4" s="12" t="s">
        <v>29</v>
      </c>
      <c r="BN4" s="47" t="s">
        <v>30</v>
      </c>
      <c r="BO4" s="20" t="s">
        <v>31</v>
      </c>
      <c r="BP4" s="23" t="s">
        <v>11</v>
      </c>
      <c r="BQ4" s="23" t="s">
        <v>32</v>
      </c>
      <c r="BR4" s="23" t="s">
        <v>33</v>
      </c>
      <c r="BS4" s="23" t="s">
        <v>154</v>
      </c>
      <c r="BT4" s="12" t="s">
        <v>134</v>
      </c>
      <c r="BU4" s="43" t="s">
        <v>4</v>
      </c>
      <c r="BV4" s="136" t="s">
        <v>139</v>
      </c>
      <c r="BW4" s="23" t="s">
        <v>34</v>
      </c>
      <c r="BX4" s="28" t="s">
        <v>35</v>
      </c>
      <c r="BY4" s="23" t="s">
        <v>36</v>
      </c>
      <c r="BZ4" s="20" t="s">
        <v>37</v>
      </c>
      <c r="CA4" s="23" t="s">
        <v>154</v>
      </c>
      <c r="CB4" s="23" t="s">
        <v>85</v>
      </c>
      <c r="CC4" s="44" t="s">
        <v>4</v>
      </c>
      <c r="CD4" s="51" t="s">
        <v>129</v>
      </c>
      <c r="CE4" s="52" t="s">
        <v>38</v>
      </c>
      <c r="CF4" s="51" t="s">
        <v>130</v>
      </c>
      <c r="CG4" s="51" t="s">
        <v>150</v>
      </c>
      <c r="CH4" s="52" t="s">
        <v>147</v>
      </c>
      <c r="CI4" s="43" t="s">
        <v>4</v>
      </c>
      <c r="CJ4" s="146"/>
      <c r="CK4" s="148"/>
      <c r="CL4" s="148"/>
      <c r="CM4" s="144"/>
      <c r="CN4" s="44" t="s">
        <v>2</v>
      </c>
      <c r="CO4" s="49" t="s">
        <v>3</v>
      </c>
      <c r="CP4" s="44" t="s">
        <v>4</v>
      </c>
      <c r="CQ4" s="53" t="s">
        <v>39</v>
      </c>
    </row>
    <row r="5" spans="1:95" ht="14.25">
      <c r="A5" s="152"/>
      <c r="B5" s="153"/>
      <c r="C5" s="54"/>
      <c r="D5" s="12" t="s">
        <v>0</v>
      </c>
      <c r="E5" s="12" t="s">
        <v>40</v>
      </c>
      <c r="F5" s="12" t="s">
        <v>0</v>
      </c>
      <c r="G5" s="12" t="s">
        <v>41</v>
      </c>
      <c r="H5" s="14" t="s">
        <v>42</v>
      </c>
      <c r="I5" s="12" t="s">
        <v>0</v>
      </c>
      <c r="J5" s="12" t="s">
        <v>40</v>
      </c>
      <c r="K5" s="15" t="s">
        <v>0</v>
      </c>
      <c r="L5" s="12" t="s">
        <v>41</v>
      </c>
      <c r="M5" s="14" t="s">
        <v>42</v>
      </c>
      <c r="N5" s="17" t="s">
        <v>0</v>
      </c>
      <c r="O5" s="12" t="s">
        <v>40</v>
      </c>
      <c r="P5" s="17" t="s">
        <v>0</v>
      </c>
      <c r="Q5" s="12" t="s">
        <v>41</v>
      </c>
      <c r="R5" s="14" t="s">
        <v>42</v>
      </c>
      <c r="S5" s="12" t="s">
        <v>0</v>
      </c>
      <c r="T5" s="12" t="s">
        <v>40</v>
      </c>
      <c r="U5" s="12" t="s">
        <v>0</v>
      </c>
      <c r="V5" s="12" t="s">
        <v>41</v>
      </c>
      <c r="W5" s="14" t="s">
        <v>42</v>
      </c>
      <c r="X5" s="15" t="s">
        <v>0</v>
      </c>
      <c r="Y5" s="12" t="s">
        <v>40</v>
      </c>
      <c r="Z5" s="14" t="s">
        <v>42</v>
      </c>
      <c r="AA5" s="12" t="s">
        <v>0</v>
      </c>
      <c r="AB5" s="12" t="s">
        <v>40</v>
      </c>
      <c r="AC5" s="15" t="s">
        <v>0</v>
      </c>
      <c r="AD5" s="12" t="s">
        <v>41</v>
      </c>
      <c r="AE5" s="14" t="s">
        <v>42</v>
      </c>
      <c r="AF5" s="55"/>
      <c r="AG5" s="56"/>
      <c r="AH5" s="41"/>
      <c r="AI5" s="1" t="s">
        <v>43</v>
      </c>
      <c r="AJ5" s="55"/>
      <c r="AK5" s="55"/>
      <c r="AL5" s="55"/>
      <c r="AM5" s="44" t="s">
        <v>44</v>
      </c>
      <c r="AN5" s="1" t="s">
        <v>45</v>
      </c>
      <c r="AO5" s="1" t="s">
        <v>45</v>
      </c>
      <c r="AP5" s="15" t="s">
        <v>46</v>
      </c>
      <c r="AQ5" s="1" t="s">
        <v>47</v>
      </c>
      <c r="AR5" s="1" t="s">
        <v>157</v>
      </c>
      <c r="AS5" s="1" t="s">
        <v>138</v>
      </c>
      <c r="AT5" s="57"/>
      <c r="AU5" s="48"/>
      <c r="AV5" s="54"/>
      <c r="AW5" s="54"/>
      <c r="AX5" s="44" t="s">
        <v>48</v>
      </c>
      <c r="AY5" s="54"/>
      <c r="AZ5" s="56"/>
      <c r="BA5" s="55"/>
      <c r="BB5" s="42"/>
      <c r="BC5" s="55"/>
      <c r="BD5" s="55"/>
      <c r="BE5" s="55"/>
      <c r="BF5" s="56"/>
      <c r="BG5" s="55"/>
      <c r="BH5" s="1" t="s">
        <v>49</v>
      </c>
      <c r="BI5" s="54"/>
      <c r="BJ5" s="54" t="s">
        <v>50</v>
      </c>
      <c r="BK5" s="54" t="s">
        <v>51</v>
      </c>
      <c r="BL5" s="15" t="s">
        <v>52</v>
      </c>
      <c r="BM5" s="1" t="s">
        <v>53</v>
      </c>
      <c r="BN5" s="54"/>
      <c r="BO5" s="21" t="s">
        <v>54</v>
      </c>
      <c r="BP5" s="21" t="s">
        <v>55</v>
      </c>
      <c r="BQ5" s="21" t="s">
        <v>56</v>
      </c>
      <c r="BR5" s="21" t="s">
        <v>57</v>
      </c>
      <c r="BS5" s="21" t="s">
        <v>155</v>
      </c>
      <c r="BT5" s="1" t="s">
        <v>135</v>
      </c>
      <c r="BU5" s="54" t="s">
        <v>58</v>
      </c>
      <c r="BV5" s="137"/>
      <c r="BW5" s="21" t="s">
        <v>59</v>
      </c>
      <c r="BX5" s="28" t="s">
        <v>60</v>
      </c>
      <c r="BY5" s="21" t="s">
        <v>61</v>
      </c>
      <c r="BZ5" s="24" t="s">
        <v>62</v>
      </c>
      <c r="CA5" s="21" t="s">
        <v>155</v>
      </c>
      <c r="CB5" s="21" t="s">
        <v>86</v>
      </c>
      <c r="CC5" s="56"/>
      <c r="CD5" s="58"/>
      <c r="CE5" s="58"/>
      <c r="CF5" s="58" t="s">
        <v>131</v>
      </c>
      <c r="CG5" s="58" t="s">
        <v>151</v>
      </c>
      <c r="CH5" s="59" t="s">
        <v>148</v>
      </c>
      <c r="CI5" s="55"/>
      <c r="CJ5" s="146"/>
      <c r="CK5" s="148"/>
      <c r="CL5" s="148"/>
      <c r="CM5" s="144"/>
      <c r="CN5" s="56"/>
      <c r="CO5" s="55"/>
      <c r="CP5" s="56"/>
      <c r="CQ5" s="53" t="s">
        <v>63</v>
      </c>
    </row>
    <row r="6" spans="1:95" ht="14.25">
      <c r="A6" s="152"/>
      <c r="B6" s="153"/>
      <c r="C6" s="1" t="s">
        <v>64</v>
      </c>
      <c r="D6" s="55"/>
      <c r="E6" s="55"/>
      <c r="F6" s="55"/>
      <c r="G6" s="55"/>
      <c r="H6" s="55"/>
      <c r="I6" s="55"/>
      <c r="J6" s="55"/>
      <c r="K6" s="56"/>
      <c r="L6" s="55"/>
      <c r="M6" s="55"/>
      <c r="N6" s="55"/>
      <c r="O6" s="55"/>
      <c r="P6" s="18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6"/>
      <c r="AD6" s="55"/>
      <c r="AE6" s="55"/>
      <c r="AF6" s="55"/>
      <c r="AG6" s="56"/>
      <c r="AH6" s="41"/>
      <c r="AI6" s="1" t="s">
        <v>65</v>
      </c>
      <c r="AJ6" s="55"/>
      <c r="AK6" s="55"/>
      <c r="AL6" s="55"/>
      <c r="AM6" s="56"/>
      <c r="AN6" s="2"/>
      <c r="AO6" s="2"/>
      <c r="AP6" s="15" t="s">
        <v>66</v>
      </c>
      <c r="AQ6" s="1" t="s">
        <v>66</v>
      </c>
      <c r="AR6" s="1" t="s">
        <v>127</v>
      </c>
      <c r="AS6" s="1" t="s">
        <v>127</v>
      </c>
      <c r="AT6" s="54" t="s">
        <v>67</v>
      </c>
      <c r="AU6" s="41"/>
      <c r="AV6" s="55"/>
      <c r="AW6" s="55"/>
      <c r="AX6" s="56"/>
      <c r="AY6" s="55"/>
      <c r="AZ6" s="56"/>
      <c r="BA6" s="55"/>
      <c r="BB6" s="42"/>
      <c r="BC6" s="55"/>
      <c r="BD6" s="55"/>
      <c r="BE6" s="55"/>
      <c r="BF6" s="56"/>
      <c r="BG6" s="55"/>
      <c r="BH6" s="1" t="s">
        <v>68</v>
      </c>
      <c r="BI6" s="55"/>
      <c r="BJ6" s="55"/>
      <c r="BK6" s="55"/>
      <c r="BL6" s="19" t="s">
        <v>69</v>
      </c>
      <c r="BM6" s="1" t="s">
        <v>70</v>
      </c>
      <c r="BN6" s="44" t="s">
        <v>71</v>
      </c>
      <c r="BO6" s="21" t="s">
        <v>51</v>
      </c>
      <c r="BP6" s="24" t="s">
        <v>72</v>
      </c>
      <c r="BQ6" s="21" t="s">
        <v>73</v>
      </c>
      <c r="BR6" s="21" t="s">
        <v>73</v>
      </c>
      <c r="BS6" s="21" t="s">
        <v>156</v>
      </c>
      <c r="BT6" s="1" t="s">
        <v>136</v>
      </c>
      <c r="BU6" s="55"/>
      <c r="BV6" s="137"/>
      <c r="BW6" s="21"/>
      <c r="BX6" s="15"/>
      <c r="BY6" s="24" t="s">
        <v>74</v>
      </c>
      <c r="BZ6" s="21" t="s">
        <v>140</v>
      </c>
      <c r="CA6" s="21" t="s">
        <v>158</v>
      </c>
      <c r="CB6" s="21" t="s">
        <v>141</v>
      </c>
      <c r="CC6" s="56"/>
      <c r="CD6" s="58"/>
      <c r="CE6" s="58"/>
      <c r="CF6" s="58"/>
      <c r="CG6" s="58"/>
      <c r="CH6" s="58"/>
      <c r="CI6" s="55"/>
      <c r="CJ6" s="146"/>
      <c r="CK6" s="148"/>
      <c r="CL6" s="148"/>
      <c r="CM6" s="144"/>
      <c r="CN6" s="56"/>
      <c r="CO6" s="55"/>
      <c r="CP6" s="56"/>
      <c r="CQ6" s="30" t="s">
        <v>75</v>
      </c>
    </row>
    <row r="7" spans="1:95" ht="14.25">
      <c r="A7" s="154"/>
      <c r="B7" s="155"/>
      <c r="C7" s="60"/>
      <c r="D7" s="61" t="s">
        <v>76</v>
      </c>
      <c r="E7" s="61" t="s">
        <v>77</v>
      </c>
      <c r="F7" s="61" t="s">
        <v>76</v>
      </c>
      <c r="G7" s="61" t="s">
        <v>77</v>
      </c>
      <c r="H7" s="61" t="s">
        <v>76</v>
      </c>
      <c r="I7" s="61" t="s">
        <v>76</v>
      </c>
      <c r="J7" s="61" t="s">
        <v>77</v>
      </c>
      <c r="K7" s="62" t="s">
        <v>76</v>
      </c>
      <c r="L7" s="61" t="s">
        <v>77</v>
      </c>
      <c r="M7" s="61" t="s">
        <v>76</v>
      </c>
      <c r="N7" s="61" t="s">
        <v>76</v>
      </c>
      <c r="O7" s="61" t="s">
        <v>77</v>
      </c>
      <c r="P7" s="61" t="s">
        <v>76</v>
      </c>
      <c r="Q7" s="61" t="s">
        <v>77</v>
      </c>
      <c r="R7" s="61" t="s">
        <v>76</v>
      </c>
      <c r="S7" s="61" t="s">
        <v>76</v>
      </c>
      <c r="T7" s="61" t="s">
        <v>77</v>
      </c>
      <c r="U7" s="61" t="s">
        <v>76</v>
      </c>
      <c r="V7" s="61" t="s">
        <v>77</v>
      </c>
      <c r="W7" s="61" t="s">
        <v>76</v>
      </c>
      <c r="X7" s="62" t="s">
        <v>76</v>
      </c>
      <c r="Y7" s="61" t="s">
        <v>77</v>
      </c>
      <c r="Z7" s="61" t="s">
        <v>76</v>
      </c>
      <c r="AA7" s="61" t="s">
        <v>76</v>
      </c>
      <c r="AB7" s="61" t="s">
        <v>77</v>
      </c>
      <c r="AC7" s="62" t="s">
        <v>76</v>
      </c>
      <c r="AD7" s="61" t="s">
        <v>77</v>
      </c>
      <c r="AE7" s="61" t="s">
        <v>76</v>
      </c>
      <c r="AF7" s="61" t="s">
        <v>76</v>
      </c>
      <c r="AG7" s="62" t="s">
        <v>76</v>
      </c>
      <c r="AH7" s="63" t="s">
        <v>76</v>
      </c>
      <c r="AI7" s="32" t="s">
        <v>78</v>
      </c>
      <c r="AJ7" s="61" t="s">
        <v>77</v>
      </c>
      <c r="AK7" s="61" t="s">
        <v>77</v>
      </c>
      <c r="AL7" s="61" t="s">
        <v>77</v>
      </c>
      <c r="AM7" s="62" t="s">
        <v>77</v>
      </c>
      <c r="AN7" s="61" t="s">
        <v>77</v>
      </c>
      <c r="AO7" s="61" t="s">
        <v>77</v>
      </c>
      <c r="AP7" s="62" t="s">
        <v>77</v>
      </c>
      <c r="AQ7" s="61" t="s">
        <v>77</v>
      </c>
      <c r="AR7" s="61" t="s">
        <v>77</v>
      </c>
      <c r="AS7" s="61" t="s">
        <v>77</v>
      </c>
      <c r="AT7" s="61" t="s">
        <v>77</v>
      </c>
      <c r="AU7" s="63" t="s">
        <v>77</v>
      </c>
      <c r="AV7" s="61" t="s">
        <v>77</v>
      </c>
      <c r="AW7" s="61" t="s">
        <v>77</v>
      </c>
      <c r="AX7" s="62" t="s">
        <v>77</v>
      </c>
      <c r="AY7" s="61" t="s">
        <v>77</v>
      </c>
      <c r="AZ7" s="62" t="s">
        <v>77</v>
      </c>
      <c r="BA7" s="61" t="s">
        <v>77</v>
      </c>
      <c r="BB7" s="64" t="s">
        <v>77</v>
      </c>
      <c r="BC7" s="61" t="s">
        <v>77</v>
      </c>
      <c r="BD7" s="61" t="s">
        <v>77</v>
      </c>
      <c r="BE7" s="61" t="s">
        <v>77</v>
      </c>
      <c r="BF7" s="62" t="s">
        <v>77</v>
      </c>
      <c r="BG7" s="61" t="s">
        <v>77</v>
      </c>
      <c r="BH7" s="32" t="s">
        <v>149</v>
      </c>
      <c r="BI7" s="61" t="s">
        <v>77</v>
      </c>
      <c r="BJ7" s="61" t="s">
        <v>77</v>
      </c>
      <c r="BK7" s="61" t="s">
        <v>77</v>
      </c>
      <c r="BL7" s="62" t="s">
        <v>77</v>
      </c>
      <c r="BM7" s="61" t="s">
        <v>77</v>
      </c>
      <c r="BN7" s="62" t="s">
        <v>77</v>
      </c>
      <c r="BO7" s="22" t="s">
        <v>77</v>
      </c>
      <c r="BP7" s="22" t="s">
        <v>77</v>
      </c>
      <c r="BQ7" s="25" t="s">
        <v>79</v>
      </c>
      <c r="BR7" s="25" t="s">
        <v>80</v>
      </c>
      <c r="BS7" s="61" t="s">
        <v>77</v>
      </c>
      <c r="BT7" s="61" t="s">
        <v>77</v>
      </c>
      <c r="BU7" s="61" t="s">
        <v>77</v>
      </c>
      <c r="BV7" s="26" t="s">
        <v>77</v>
      </c>
      <c r="BW7" s="27" t="s">
        <v>77</v>
      </c>
      <c r="BX7" s="29" t="s">
        <v>77</v>
      </c>
      <c r="BY7" s="27" t="s">
        <v>77</v>
      </c>
      <c r="BZ7" s="22" t="s">
        <v>77</v>
      </c>
      <c r="CA7" s="22" t="s">
        <v>77</v>
      </c>
      <c r="CB7" s="22" t="s">
        <v>77</v>
      </c>
      <c r="CC7" s="62" t="s">
        <v>77</v>
      </c>
      <c r="CD7" s="65" t="s">
        <v>77</v>
      </c>
      <c r="CE7" s="65" t="s">
        <v>77</v>
      </c>
      <c r="CF7" s="65" t="s">
        <v>77</v>
      </c>
      <c r="CG7" s="65" t="s">
        <v>77</v>
      </c>
      <c r="CH7" s="65" t="s">
        <v>77</v>
      </c>
      <c r="CI7" s="65" t="s">
        <v>77</v>
      </c>
      <c r="CJ7" s="65" t="s">
        <v>77</v>
      </c>
      <c r="CK7" s="65" t="s">
        <v>77</v>
      </c>
      <c r="CL7" s="65" t="s">
        <v>77</v>
      </c>
      <c r="CM7" s="65" t="s">
        <v>77</v>
      </c>
      <c r="CN7" s="62" t="s">
        <v>77</v>
      </c>
      <c r="CO7" s="61" t="s">
        <v>77</v>
      </c>
      <c r="CP7" s="62" t="s">
        <v>77</v>
      </c>
      <c r="CQ7" s="66" t="s">
        <v>81</v>
      </c>
    </row>
    <row r="8" spans="1:96" s="9" customFormat="1" ht="17.25" customHeight="1">
      <c r="A8" s="67">
        <v>1</v>
      </c>
      <c r="B8" s="68" t="s">
        <v>87</v>
      </c>
      <c r="C8" s="34"/>
      <c r="D8" s="69">
        <v>69884</v>
      </c>
      <c r="E8" s="69">
        <v>208672</v>
      </c>
      <c r="F8" s="69">
        <v>66266</v>
      </c>
      <c r="G8" s="69">
        <v>6810732</v>
      </c>
      <c r="H8" s="69">
        <v>69884</v>
      </c>
      <c r="I8" s="69">
        <v>4192</v>
      </c>
      <c r="J8" s="69">
        <v>12538</v>
      </c>
      <c r="K8" s="75">
        <v>3489</v>
      </c>
      <c r="L8" s="69">
        <v>432473</v>
      </c>
      <c r="M8" s="69">
        <v>4192</v>
      </c>
      <c r="N8" s="69">
        <v>121</v>
      </c>
      <c r="O8" s="69">
        <v>361</v>
      </c>
      <c r="P8" s="69">
        <v>81</v>
      </c>
      <c r="Q8" s="69">
        <v>6578</v>
      </c>
      <c r="R8" s="69">
        <v>121</v>
      </c>
      <c r="S8" s="69">
        <v>16631</v>
      </c>
      <c r="T8" s="69">
        <v>49724</v>
      </c>
      <c r="U8" s="69">
        <v>14342</v>
      </c>
      <c r="V8" s="69">
        <v>983163</v>
      </c>
      <c r="W8" s="69">
        <v>16631</v>
      </c>
      <c r="X8" s="75">
        <v>0</v>
      </c>
      <c r="Y8" s="69">
        <v>0</v>
      </c>
      <c r="Z8" s="69">
        <v>0</v>
      </c>
      <c r="AA8" s="69">
        <v>90828</v>
      </c>
      <c r="AB8" s="69">
        <v>271295</v>
      </c>
      <c r="AC8" s="75">
        <v>84178</v>
      </c>
      <c r="AD8" s="69">
        <v>8232946</v>
      </c>
      <c r="AE8" s="69">
        <v>90828</v>
      </c>
      <c r="AF8" s="79">
        <v>76074</v>
      </c>
      <c r="AG8" s="80">
        <v>8104</v>
      </c>
      <c r="AH8" s="79">
        <v>84178</v>
      </c>
      <c r="AI8" s="79">
        <v>39</v>
      </c>
      <c r="AJ8" s="69">
        <v>235738959</v>
      </c>
      <c r="AK8" s="69">
        <v>0</v>
      </c>
      <c r="AL8" s="69">
        <v>0</v>
      </c>
      <c r="AM8" s="75">
        <v>235738959</v>
      </c>
      <c r="AN8" s="85">
        <v>16435</v>
      </c>
      <c r="AO8" s="88">
        <v>1398506</v>
      </c>
      <c r="AP8" s="75">
        <v>0</v>
      </c>
      <c r="AQ8" s="85">
        <v>1119406</v>
      </c>
      <c r="AR8" s="85">
        <v>10448</v>
      </c>
      <c r="AS8" s="91">
        <v>14700</v>
      </c>
      <c r="AT8" s="91">
        <v>238298454</v>
      </c>
      <c r="AU8" s="94">
        <v>18969</v>
      </c>
      <c r="AV8" s="97">
        <v>1308024</v>
      </c>
      <c r="AW8" s="97">
        <v>37962242</v>
      </c>
      <c r="AX8" s="100">
        <v>559617</v>
      </c>
      <c r="AY8" s="97">
        <v>2716685</v>
      </c>
      <c r="AZ8" s="103">
        <v>149561</v>
      </c>
      <c r="BA8" s="106">
        <v>984940</v>
      </c>
      <c r="BB8" s="109">
        <v>400040</v>
      </c>
      <c r="BC8" s="112">
        <v>46540</v>
      </c>
      <c r="BD8" s="115">
        <v>1040</v>
      </c>
      <c r="BE8" s="115">
        <v>6383910</v>
      </c>
      <c r="BF8" s="118">
        <v>529380</v>
      </c>
      <c r="BG8" s="121">
        <v>15425750</v>
      </c>
      <c r="BH8" s="121">
        <v>198260</v>
      </c>
      <c r="BI8" s="124">
        <v>27778740</v>
      </c>
      <c r="BJ8" s="124">
        <v>94463698</v>
      </c>
      <c r="BK8" s="88">
        <v>141313363</v>
      </c>
      <c r="BL8" s="127">
        <v>0</v>
      </c>
      <c r="BM8" s="88">
        <v>0</v>
      </c>
      <c r="BN8" s="127">
        <v>141313363</v>
      </c>
      <c r="BO8" s="91">
        <v>16432</v>
      </c>
      <c r="BP8" s="85">
        <v>1362693</v>
      </c>
      <c r="BQ8" s="88">
        <v>0</v>
      </c>
      <c r="BR8" s="91">
        <v>1117149</v>
      </c>
      <c r="BS8" s="91">
        <v>10437</v>
      </c>
      <c r="BT8" s="97">
        <v>14682</v>
      </c>
      <c r="BU8" s="97">
        <v>143834756</v>
      </c>
      <c r="BV8" s="103">
        <v>8475410</v>
      </c>
      <c r="BW8" s="112">
        <v>888</v>
      </c>
      <c r="BX8" s="130">
        <v>40162</v>
      </c>
      <c r="BY8" s="106">
        <v>0</v>
      </c>
      <c r="BZ8" s="115">
        <v>31569</v>
      </c>
      <c r="CA8" s="115">
        <v>188</v>
      </c>
      <c r="CB8" s="115">
        <v>439</v>
      </c>
      <c r="CC8" s="118">
        <v>8548656</v>
      </c>
      <c r="CD8" s="88">
        <v>210141</v>
      </c>
      <c r="CE8" s="88">
        <v>7738</v>
      </c>
      <c r="CF8" s="88">
        <v>89510</v>
      </c>
      <c r="CG8" s="88">
        <v>3739</v>
      </c>
      <c r="CH8" s="88">
        <v>0</v>
      </c>
      <c r="CI8" s="88">
        <v>311128</v>
      </c>
      <c r="CJ8" s="88">
        <v>102</v>
      </c>
      <c r="CK8" s="88">
        <v>3295</v>
      </c>
      <c r="CL8" s="88">
        <v>1185</v>
      </c>
      <c r="CM8" s="97">
        <v>149</v>
      </c>
      <c r="CN8" s="100">
        <v>7963606</v>
      </c>
      <c r="CO8" s="97">
        <v>269191</v>
      </c>
      <c r="CP8" s="100">
        <v>8232797</v>
      </c>
      <c r="CQ8" s="133">
        <f>+BV8/BN8</f>
        <v>0.05997599816515583</v>
      </c>
      <c r="CR8" s="39"/>
    </row>
    <row r="9" spans="1:96" s="9" customFormat="1" ht="17.25" customHeight="1">
      <c r="A9" s="10">
        <v>2</v>
      </c>
      <c r="B9" s="70" t="s">
        <v>88</v>
      </c>
      <c r="C9" s="34"/>
      <c r="D9" s="71">
        <v>20967</v>
      </c>
      <c r="E9" s="71">
        <v>62901</v>
      </c>
      <c r="F9" s="71">
        <v>19224</v>
      </c>
      <c r="G9" s="71">
        <v>1707923</v>
      </c>
      <c r="H9" s="71">
        <v>20967</v>
      </c>
      <c r="I9" s="71">
        <v>1259</v>
      </c>
      <c r="J9" s="71">
        <v>3777</v>
      </c>
      <c r="K9" s="76">
        <v>1005</v>
      </c>
      <c r="L9" s="71">
        <v>138733</v>
      </c>
      <c r="M9" s="71">
        <v>1259</v>
      </c>
      <c r="N9" s="71">
        <v>77</v>
      </c>
      <c r="O9" s="71">
        <v>231</v>
      </c>
      <c r="P9" s="71">
        <v>45</v>
      </c>
      <c r="Q9" s="71">
        <v>2072</v>
      </c>
      <c r="R9" s="71">
        <v>77</v>
      </c>
      <c r="S9" s="71">
        <v>5476</v>
      </c>
      <c r="T9" s="71">
        <v>16428</v>
      </c>
      <c r="U9" s="71">
        <v>4129</v>
      </c>
      <c r="V9" s="71">
        <v>240934</v>
      </c>
      <c r="W9" s="71">
        <v>5476</v>
      </c>
      <c r="X9" s="76">
        <v>0</v>
      </c>
      <c r="Y9" s="71">
        <v>0</v>
      </c>
      <c r="Z9" s="71">
        <v>0</v>
      </c>
      <c r="AA9" s="71">
        <v>27779</v>
      </c>
      <c r="AB9" s="71">
        <v>83337</v>
      </c>
      <c r="AC9" s="76">
        <v>24403</v>
      </c>
      <c r="AD9" s="71">
        <v>2089662</v>
      </c>
      <c r="AE9" s="71">
        <v>27779</v>
      </c>
      <c r="AF9" s="81">
        <v>21990</v>
      </c>
      <c r="AG9" s="82">
        <v>2413</v>
      </c>
      <c r="AH9" s="81">
        <v>24403</v>
      </c>
      <c r="AI9" s="81">
        <v>17</v>
      </c>
      <c r="AJ9" s="71">
        <v>62471023</v>
      </c>
      <c r="AK9" s="71">
        <v>190</v>
      </c>
      <c r="AL9" s="71">
        <v>0</v>
      </c>
      <c r="AM9" s="76">
        <v>62471213</v>
      </c>
      <c r="AN9" s="86">
        <v>1995</v>
      </c>
      <c r="AO9" s="89">
        <v>439838</v>
      </c>
      <c r="AP9" s="76">
        <v>0</v>
      </c>
      <c r="AQ9" s="86">
        <v>699053</v>
      </c>
      <c r="AR9" s="86">
        <v>2488</v>
      </c>
      <c r="AS9" s="92">
        <v>320</v>
      </c>
      <c r="AT9" s="92">
        <v>63614907</v>
      </c>
      <c r="AU9" s="95">
        <v>608</v>
      </c>
      <c r="AV9" s="98">
        <v>429733</v>
      </c>
      <c r="AW9" s="98">
        <v>10340717</v>
      </c>
      <c r="AX9" s="101">
        <v>158732</v>
      </c>
      <c r="AY9" s="98">
        <v>840593</v>
      </c>
      <c r="AZ9" s="104">
        <v>72943</v>
      </c>
      <c r="BA9" s="107">
        <v>348260</v>
      </c>
      <c r="BB9" s="110">
        <v>145860</v>
      </c>
      <c r="BC9" s="113">
        <v>25480</v>
      </c>
      <c r="BD9" s="116">
        <v>0</v>
      </c>
      <c r="BE9" s="116">
        <v>1672000</v>
      </c>
      <c r="BF9" s="119">
        <v>164920</v>
      </c>
      <c r="BG9" s="122">
        <v>4462440</v>
      </c>
      <c r="BH9" s="122">
        <v>60030</v>
      </c>
      <c r="BI9" s="125">
        <v>8052990</v>
      </c>
      <c r="BJ9" s="125">
        <v>26775306</v>
      </c>
      <c r="BK9" s="89">
        <v>35714621</v>
      </c>
      <c r="BL9" s="128">
        <v>190</v>
      </c>
      <c r="BM9" s="89">
        <v>0</v>
      </c>
      <c r="BN9" s="128">
        <v>35714811</v>
      </c>
      <c r="BO9" s="92">
        <v>1995</v>
      </c>
      <c r="BP9" s="86">
        <v>421848</v>
      </c>
      <c r="BQ9" s="89">
        <v>0</v>
      </c>
      <c r="BR9" s="92">
        <v>698139</v>
      </c>
      <c r="BS9" s="92">
        <v>2488</v>
      </c>
      <c r="BT9" s="98">
        <v>320</v>
      </c>
      <c r="BU9" s="98">
        <v>36839601</v>
      </c>
      <c r="BV9" s="104">
        <v>2141906</v>
      </c>
      <c r="BW9" s="113">
        <v>108</v>
      </c>
      <c r="BX9" s="131">
        <v>12649</v>
      </c>
      <c r="BY9" s="107">
        <v>0</v>
      </c>
      <c r="BZ9" s="116">
        <v>19654</v>
      </c>
      <c r="CA9" s="116">
        <v>44</v>
      </c>
      <c r="CB9" s="116">
        <v>10</v>
      </c>
      <c r="CC9" s="119">
        <v>2174371</v>
      </c>
      <c r="CD9" s="89">
        <v>64458</v>
      </c>
      <c r="CE9" s="89">
        <v>901</v>
      </c>
      <c r="CF9" s="89">
        <v>17584</v>
      </c>
      <c r="CG9" s="89">
        <v>1158</v>
      </c>
      <c r="CH9" s="89">
        <v>0</v>
      </c>
      <c r="CI9" s="89">
        <v>84101</v>
      </c>
      <c r="CJ9" s="89">
        <v>55</v>
      </c>
      <c r="CK9" s="89">
        <v>437</v>
      </c>
      <c r="CL9" s="89">
        <v>116</v>
      </c>
      <c r="CM9" s="98">
        <v>27</v>
      </c>
      <c r="CN9" s="101">
        <v>2030525</v>
      </c>
      <c r="CO9" s="98">
        <v>59110</v>
      </c>
      <c r="CP9" s="101">
        <v>2089635</v>
      </c>
      <c r="CQ9" s="133">
        <f aca="true" t="shared" si="0" ref="CQ9:CQ28">+BV9/BN9</f>
        <v>0.05997248592467702</v>
      </c>
      <c r="CR9" s="39"/>
    </row>
    <row r="10" spans="1:96" s="9" customFormat="1" ht="17.25" customHeight="1">
      <c r="A10" s="10">
        <v>3</v>
      </c>
      <c r="B10" s="70" t="s">
        <v>89</v>
      </c>
      <c r="C10" s="34"/>
      <c r="D10" s="71">
        <v>54100</v>
      </c>
      <c r="E10" s="71">
        <v>162300</v>
      </c>
      <c r="F10" s="71">
        <v>49814</v>
      </c>
      <c r="G10" s="71">
        <v>4557344</v>
      </c>
      <c r="H10" s="71">
        <v>54100</v>
      </c>
      <c r="I10" s="71">
        <v>3288</v>
      </c>
      <c r="J10" s="71">
        <v>9864</v>
      </c>
      <c r="K10" s="76">
        <v>2600</v>
      </c>
      <c r="L10" s="71">
        <v>281946</v>
      </c>
      <c r="M10" s="71">
        <v>3288</v>
      </c>
      <c r="N10" s="71">
        <v>434</v>
      </c>
      <c r="O10" s="71">
        <v>1302</v>
      </c>
      <c r="P10" s="71">
        <v>300</v>
      </c>
      <c r="Q10" s="71">
        <v>19811</v>
      </c>
      <c r="R10" s="71">
        <v>434</v>
      </c>
      <c r="S10" s="71">
        <v>12061</v>
      </c>
      <c r="T10" s="71">
        <v>36183</v>
      </c>
      <c r="U10" s="71">
        <v>9344</v>
      </c>
      <c r="V10" s="71">
        <v>538364</v>
      </c>
      <c r="W10" s="71">
        <v>12061</v>
      </c>
      <c r="X10" s="76">
        <v>0</v>
      </c>
      <c r="Y10" s="71">
        <v>0</v>
      </c>
      <c r="Z10" s="71">
        <v>0</v>
      </c>
      <c r="AA10" s="71">
        <v>69883</v>
      </c>
      <c r="AB10" s="71">
        <v>209649</v>
      </c>
      <c r="AC10" s="76">
        <v>62058</v>
      </c>
      <c r="AD10" s="71">
        <v>5397465</v>
      </c>
      <c r="AE10" s="71">
        <v>69883</v>
      </c>
      <c r="AF10" s="81">
        <v>57696</v>
      </c>
      <c r="AG10" s="82">
        <v>4362</v>
      </c>
      <c r="AH10" s="81">
        <v>62058</v>
      </c>
      <c r="AI10" s="81">
        <v>33</v>
      </c>
      <c r="AJ10" s="71">
        <v>162635601</v>
      </c>
      <c r="AK10" s="71">
        <v>144</v>
      </c>
      <c r="AL10" s="71">
        <v>0</v>
      </c>
      <c r="AM10" s="76">
        <v>162635745</v>
      </c>
      <c r="AN10" s="86">
        <v>13230</v>
      </c>
      <c r="AO10" s="89">
        <v>1134140</v>
      </c>
      <c r="AP10" s="76">
        <v>0</v>
      </c>
      <c r="AQ10" s="86">
        <v>235331</v>
      </c>
      <c r="AR10" s="86">
        <v>4012</v>
      </c>
      <c r="AS10" s="92">
        <v>11244</v>
      </c>
      <c r="AT10" s="92">
        <v>164033702</v>
      </c>
      <c r="AU10" s="95">
        <v>22906</v>
      </c>
      <c r="AV10" s="98">
        <v>1030216</v>
      </c>
      <c r="AW10" s="98">
        <v>26891245</v>
      </c>
      <c r="AX10" s="101">
        <v>375138</v>
      </c>
      <c r="AY10" s="98">
        <v>2080131</v>
      </c>
      <c r="AZ10" s="104">
        <v>165674</v>
      </c>
      <c r="BA10" s="107">
        <v>763600</v>
      </c>
      <c r="BB10" s="110">
        <v>260140</v>
      </c>
      <c r="BC10" s="113">
        <v>43160</v>
      </c>
      <c r="BD10" s="116">
        <v>260</v>
      </c>
      <c r="BE10" s="116">
        <v>4130300</v>
      </c>
      <c r="BF10" s="119">
        <v>388230</v>
      </c>
      <c r="BG10" s="122">
        <v>12719220</v>
      </c>
      <c r="BH10" s="122">
        <v>162380</v>
      </c>
      <c r="BI10" s="125">
        <v>20479140</v>
      </c>
      <c r="BJ10" s="125">
        <v>69511740</v>
      </c>
      <c r="BK10" s="89">
        <v>93177880</v>
      </c>
      <c r="BL10" s="128">
        <v>143</v>
      </c>
      <c r="BM10" s="89">
        <v>0</v>
      </c>
      <c r="BN10" s="128">
        <v>93178023</v>
      </c>
      <c r="BO10" s="92">
        <v>12041</v>
      </c>
      <c r="BP10" s="86">
        <v>1086669</v>
      </c>
      <c r="BQ10" s="89">
        <v>0</v>
      </c>
      <c r="BR10" s="92">
        <v>229987</v>
      </c>
      <c r="BS10" s="92">
        <v>4003</v>
      </c>
      <c r="BT10" s="98">
        <v>11239</v>
      </c>
      <c r="BU10" s="98">
        <v>94521962</v>
      </c>
      <c r="BV10" s="104">
        <v>5588186</v>
      </c>
      <c r="BW10" s="113">
        <v>649</v>
      </c>
      <c r="BX10" s="131">
        <v>31955</v>
      </c>
      <c r="BY10" s="107">
        <v>0</v>
      </c>
      <c r="BZ10" s="116">
        <v>4508</v>
      </c>
      <c r="CA10" s="116">
        <v>71</v>
      </c>
      <c r="CB10" s="116">
        <v>336</v>
      </c>
      <c r="CC10" s="119">
        <v>5625705</v>
      </c>
      <c r="CD10" s="89">
        <v>166484</v>
      </c>
      <c r="CE10" s="89">
        <v>4628</v>
      </c>
      <c r="CF10" s="89">
        <v>52951</v>
      </c>
      <c r="CG10" s="89">
        <v>1312</v>
      </c>
      <c r="CH10" s="89">
        <v>0</v>
      </c>
      <c r="CI10" s="89">
        <v>225375</v>
      </c>
      <c r="CJ10" s="89">
        <v>105</v>
      </c>
      <c r="CK10" s="89">
        <v>1796</v>
      </c>
      <c r="CL10" s="89">
        <v>964</v>
      </c>
      <c r="CM10" s="98">
        <v>10</v>
      </c>
      <c r="CN10" s="101">
        <v>5351106</v>
      </c>
      <c r="CO10" s="98">
        <v>46349</v>
      </c>
      <c r="CP10" s="101">
        <v>5397455</v>
      </c>
      <c r="CQ10" s="133">
        <f t="shared" si="0"/>
        <v>0.05997321922144667</v>
      </c>
      <c r="CR10" s="39"/>
    </row>
    <row r="11" spans="1:96" s="9" customFormat="1" ht="17.25" customHeight="1">
      <c r="A11" s="10">
        <v>4</v>
      </c>
      <c r="B11" s="70" t="s">
        <v>90</v>
      </c>
      <c r="C11" s="35"/>
      <c r="D11" s="71">
        <v>17344</v>
      </c>
      <c r="E11" s="71">
        <v>52032</v>
      </c>
      <c r="F11" s="71">
        <v>15666</v>
      </c>
      <c r="G11" s="71">
        <v>1321047</v>
      </c>
      <c r="H11" s="71">
        <v>17344</v>
      </c>
      <c r="I11" s="71">
        <v>1061</v>
      </c>
      <c r="J11" s="71">
        <v>3183</v>
      </c>
      <c r="K11" s="76">
        <v>872</v>
      </c>
      <c r="L11" s="71">
        <v>115662</v>
      </c>
      <c r="M11" s="71">
        <v>1061</v>
      </c>
      <c r="N11" s="71">
        <v>139</v>
      </c>
      <c r="O11" s="71">
        <v>417</v>
      </c>
      <c r="P11" s="71">
        <v>95</v>
      </c>
      <c r="Q11" s="71">
        <v>7105</v>
      </c>
      <c r="R11" s="71">
        <v>139</v>
      </c>
      <c r="S11" s="71">
        <v>4652</v>
      </c>
      <c r="T11" s="71">
        <v>13956</v>
      </c>
      <c r="U11" s="71">
        <v>3509</v>
      </c>
      <c r="V11" s="71">
        <v>177557</v>
      </c>
      <c r="W11" s="71">
        <v>4652</v>
      </c>
      <c r="X11" s="76">
        <v>0</v>
      </c>
      <c r="Y11" s="71">
        <v>0</v>
      </c>
      <c r="Z11" s="71">
        <v>0</v>
      </c>
      <c r="AA11" s="71">
        <v>23196</v>
      </c>
      <c r="AB11" s="71">
        <v>69588</v>
      </c>
      <c r="AC11" s="76">
        <v>20142</v>
      </c>
      <c r="AD11" s="71">
        <v>1621371</v>
      </c>
      <c r="AE11" s="71">
        <v>23196</v>
      </c>
      <c r="AF11" s="81">
        <v>18064</v>
      </c>
      <c r="AG11" s="82">
        <v>2078</v>
      </c>
      <c r="AH11" s="81">
        <v>20142</v>
      </c>
      <c r="AI11" s="81">
        <v>10</v>
      </c>
      <c r="AJ11" s="71">
        <v>49968068</v>
      </c>
      <c r="AK11" s="71">
        <v>0</v>
      </c>
      <c r="AL11" s="71">
        <v>0</v>
      </c>
      <c r="AM11" s="76">
        <v>49968068</v>
      </c>
      <c r="AN11" s="86">
        <v>4852</v>
      </c>
      <c r="AO11" s="89">
        <v>425188</v>
      </c>
      <c r="AP11" s="76">
        <v>0</v>
      </c>
      <c r="AQ11" s="86">
        <v>30739</v>
      </c>
      <c r="AR11" s="86">
        <v>4308</v>
      </c>
      <c r="AS11" s="92">
        <v>1032</v>
      </c>
      <c r="AT11" s="92">
        <v>50434187</v>
      </c>
      <c r="AU11" s="95">
        <v>1943</v>
      </c>
      <c r="AV11" s="98">
        <v>279824</v>
      </c>
      <c r="AW11" s="98">
        <v>8301941</v>
      </c>
      <c r="AX11" s="101">
        <v>137707</v>
      </c>
      <c r="AY11" s="98">
        <v>669161</v>
      </c>
      <c r="AZ11" s="104">
        <v>57056</v>
      </c>
      <c r="BA11" s="107">
        <v>324540</v>
      </c>
      <c r="BB11" s="110">
        <v>122780</v>
      </c>
      <c r="BC11" s="113">
        <v>20540</v>
      </c>
      <c r="BD11" s="116">
        <v>0</v>
      </c>
      <c r="BE11" s="116">
        <v>1446070</v>
      </c>
      <c r="BF11" s="119">
        <v>139840</v>
      </c>
      <c r="BG11" s="122">
        <v>3763660</v>
      </c>
      <c r="BH11" s="122">
        <v>64630</v>
      </c>
      <c r="BI11" s="125">
        <v>6646860</v>
      </c>
      <c r="BJ11" s="125">
        <v>21976552</v>
      </c>
      <c r="BK11" s="89">
        <v>28017936</v>
      </c>
      <c r="BL11" s="128">
        <v>0</v>
      </c>
      <c r="BM11" s="89">
        <v>0</v>
      </c>
      <c r="BN11" s="128">
        <v>28017936</v>
      </c>
      <c r="BO11" s="92">
        <v>3315</v>
      </c>
      <c r="BP11" s="86">
        <v>400948</v>
      </c>
      <c r="BQ11" s="89">
        <v>0</v>
      </c>
      <c r="BR11" s="92">
        <v>30099</v>
      </c>
      <c r="BS11" s="92">
        <v>4305</v>
      </c>
      <c r="BT11" s="98">
        <v>1032</v>
      </c>
      <c r="BU11" s="98">
        <v>28457635</v>
      </c>
      <c r="BV11" s="104">
        <v>1680265</v>
      </c>
      <c r="BW11" s="113">
        <v>179</v>
      </c>
      <c r="BX11" s="131">
        <v>11991</v>
      </c>
      <c r="BY11" s="107">
        <v>0</v>
      </c>
      <c r="BZ11" s="116">
        <v>653</v>
      </c>
      <c r="CA11" s="116">
        <v>78</v>
      </c>
      <c r="CB11" s="116">
        <v>31</v>
      </c>
      <c r="CC11" s="119">
        <v>1693197</v>
      </c>
      <c r="CD11" s="89">
        <v>53924</v>
      </c>
      <c r="CE11" s="89">
        <v>1443</v>
      </c>
      <c r="CF11" s="89">
        <v>15010</v>
      </c>
      <c r="CG11" s="89">
        <v>638</v>
      </c>
      <c r="CH11" s="89">
        <v>0</v>
      </c>
      <c r="CI11" s="89">
        <v>71015</v>
      </c>
      <c r="CJ11" s="89">
        <v>21</v>
      </c>
      <c r="CK11" s="89">
        <v>519</v>
      </c>
      <c r="CL11" s="89">
        <v>271</v>
      </c>
      <c r="CM11" s="98">
        <v>29</v>
      </c>
      <c r="CN11" s="101">
        <v>1581212</v>
      </c>
      <c r="CO11" s="98">
        <v>40130</v>
      </c>
      <c r="CP11" s="101">
        <v>1621342</v>
      </c>
      <c r="CQ11" s="133">
        <f t="shared" si="0"/>
        <v>0.05997104854547458</v>
      </c>
      <c r="CR11" s="39"/>
    </row>
    <row r="12" spans="1:96" s="9" customFormat="1" ht="17.25" customHeight="1">
      <c r="A12" s="10">
        <v>5</v>
      </c>
      <c r="B12" s="70" t="s">
        <v>91</v>
      </c>
      <c r="C12" s="35"/>
      <c r="D12" s="71">
        <v>12921</v>
      </c>
      <c r="E12" s="71">
        <v>38763</v>
      </c>
      <c r="F12" s="71">
        <v>11612</v>
      </c>
      <c r="G12" s="71">
        <v>911064</v>
      </c>
      <c r="H12" s="71">
        <v>12921</v>
      </c>
      <c r="I12" s="71">
        <v>874</v>
      </c>
      <c r="J12" s="71">
        <v>2622</v>
      </c>
      <c r="K12" s="76">
        <v>685</v>
      </c>
      <c r="L12" s="71">
        <v>67950</v>
      </c>
      <c r="M12" s="71">
        <v>874</v>
      </c>
      <c r="N12" s="71">
        <v>62</v>
      </c>
      <c r="O12" s="71">
        <v>186</v>
      </c>
      <c r="P12" s="71">
        <v>32</v>
      </c>
      <c r="Q12" s="71">
        <v>1599</v>
      </c>
      <c r="R12" s="71">
        <v>62</v>
      </c>
      <c r="S12" s="71">
        <v>3185</v>
      </c>
      <c r="T12" s="71">
        <v>9555</v>
      </c>
      <c r="U12" s="71">
        <v>2430</v>
      </c>
      <c r="V12" s="71">
        <v>119191</v>
      </c>
      <c r="W12" s="71">
        <v>3185</v>
      </c>
      <c r="X12" s="76">
        <v>0</v>
      </c>
      <c r="Y12" s="71">
        <v>0</v>
      </c>
      <c r="Z12" s="71">
        <v>0</v>
      </c>
      <c r="AA12" s="71">
        <v>17042</v>
      </c>
      <c r="AB12" s="71">
        <v>51126</v>
      </c>
      <c r="AC12" s="76">
        <v>14759</v>
      </c>
      <c r="AD12" s="71">
        <v>1099804</v>
      </c>
      <c r="AE12" s="71">
        <v>17042</v>
      </c>
      <c r="AF12" s="81">
        <v>13050</v>
      </c>
      <c r="AG12" s="82">
        <v>1709</v>
      </c>
      <c r="AH12" s="81">
        <v>14759</v>
      </c>
      <c r="AI12" s="81">
        <v>12</v>
      </c>
      <c r="AJ12" s="71">
        <v>35212034</v>
      </c>
      <c r="AK12" s="71">
        <v>6088</v>
      </c>
      <c r="AL12" s="71">
        <v>0</v>
      </c>
      <c r="AM12" s="76">
        <v>35218122</v>
      </c>
      <c r="AN12" s="86">
        <v>423</v>
      </c>
      <c r="AO12" s="89">
        <v>164306</v>
      </c>
      <c r="AP12" s="76">
        <v>0</v>
      </c>
      <c r="AQ12" s="86">
        <v>26359</v>
      </c>
      <c r="AR12" s="86">
        <v>4000</v>
      </c>
      <c r="AS12" s="92">
        <v>5100</v>
      </c>
      <c r="AT12" s="92">
        <v>35418310</v>
      </c>
      <c r="AU12" s="95">
        <v>1467</v>
      </c>
      <c r="AV12" s="98">
        <v>225027</v>
      </c>
      <c r="AW12" s="98">
        <v>6041604</v>
      </c>
      <c r="AX12" s="101">
        <v>88137</v>
      </c>
      <c r="AY12" s="98">
        <v>479162</v>
      </c>
      <c r="AZ12" s="104">
        <v>40029</v>
      </c>
      <c r="BA12" s="107">
        <v>192660</v>
      </c>
      <c r="BB12" s="110">
        <v>73120</v>
      </c>
      <c r="BC12" s="113">
        <v>13260</v>
      </c>
      <c r="BD12" s="116">
        <v>260</v>
      </c>
      <c r="BE12" s="116">
        <v>924090</v>
      </c>
      <c r="BF12" s="119">
        <v>102580</v>
      </c>
      <c r="BG12" s="122">
        <v>2989540</v>
      </c>
      <c r="BH12" s="122">
        <v>40940</v>
      </c>
      <c r="BI12" s="125">
        <v>4870470</v>
      </c>
      <c r="BJ12" s="125">
        <v>16082346</v>
      </c>
      <c r="BK12" s="89">
        <v>19140903</v>
      </c>
      <c r="BL12" s="128">
        <v>6087</v>
      </c>
      <c r="BM12" s="89">
        <v>0</v>
      </c>
      <c r="BN12" s="128">
        <v>19146990</v>
      </c>
      <c r="BO12" s="92">
        <v>403</v>
      </c>
      <c r="BP12" s="86">
        <v>155229</v>
      </c>
      <c r="BQ12" s="89">
        <v>0</v>
      </c>
      <c r="BR12" s="92">
        <v>24246</v>
      </c>
      <c r="BS12" s="92">
        <v>3996</v>
      </c>
      <c r="BT12" s="98">
        <v>5100</v>
      </c>
      <c r="BU12" s="98">
        <v>19335964</v>
      </c>
      <c r="BV12" s="104">
        <v>1148213</v>
      </c>
      <c r="BW12" s="113">
        <v>22</v>
      </c>
      <c r="BX12" s="131">
        <v>4657</v>
      </c>
      <c r="BY12" s="107">
        <v>0</v>
      </c>
      <c r="BZ12" s="116">
        <v>453</v>
      </c>
      <c r="CA12" s="116">
        <v>72</v>
      </c>
      <c r="CB12" s="116">
        <v>153</v>
      </c>
      <c r="CC12" s="119">
        <v>1153570</v>
      </c>
      <c r="CD12" s="89">
        <v>41507</v>
      </c>
      <c r="CE12" s="89">
        <v>1180</v>
      </c>
      <c r="CF12" s="89">
        <v>10362</v>
      </c>
      <c r="CG12" s="89">
        <v>232</v>
      </c>
      <c r="CH12" s="89">
        <v>0</v>
      </c>
      <c r="CI12" s="89">
        <v>53281</v>
      </c>
      <c r="CJ12" s="89">
        <v>26</v>
      </c>
      <c r="CK12" s="89">
        <v>359</v>
      </c>
      <c r="CL12" s="89">
        <v>100</v>
      </c>
      <c r="CM12" s="98">
        <v>0</v>
      </c>
      <c r="CN12" s="101">
        <v>1064859</v>
      </c>
      <c r="CO12" s="98">
        <v>34945</v>
      </c>
      <c r="CP12" s="101">
        <v>1099804</v>
      </c>
      <c r="CQ12" s="133">
        <f t="shared" si="0"/>
        <v>0.05996832922563808</v>
      </c>
      <c r="CR12" s="39"/>
    </row>
    <row r="13" spans="1:96" s="9" customFormat="1" ht="17.25" customHeight="1">
      <c r="A13" s="10">
        <v>6</v>
      </c>
      <c r="B13" s="70" t="s">
        <v>92</v>
      </c>
      <c r="C13" s="35"/>
      <c r="D13" s="71">
        <v>14736</v>
      </c>
      <c r="E13" s="71">
        <v>44208</v>
      </c>
      <c r="F13" s="71">
        <v>13481</v>
      </c>
      <c r="G13" s="71">
        <v>1208046</v>
      </c>
      <c r="H13" s="71">
        <v>14736</v>
      </c>
      <c r="I13" s="71">
        <v>787</v>
      </c>
      <c r="J13" s="71">
        <v>2361</v>
      </c>
      <c r="K13" s="76">
        <v>597</v>
      </c>
      <c r="L13" s="71">
        <v>54795</v>
      </c>
      <c r="M13" s="71">
        <v>787</v>
      </c>
      <c r="N13" s="71">
        <v>144</v>
      </c>
      <c r="O13" s="71">
        <v>432</v>
      </c>
      <c r="P13" s="71">
        <v>68</v>
      </c>
      <c r="Q13" s="71">
        <v>3332</v>
      </c>
      <c r="R13" s="71">
        <v>144</v>
      </c>
      <c r="S13" s="71">
        <v>3839</v>
      </c>
      <c r="T13" s="71">
        <v>11517</v>
      </c>
      <c r="U13" s="71">
        <v>2950</v>
      </c>
      <c r="V13" s="71">
        <v>141687</v>
      </c>
      <c r="W13" s="71">
        <v>3839</v>
      </c>
      <c r="X13" s="76">
        <v>0</v>
      </c>
      <c r="Y13" s="71">
        <v>0</v>
      </c>
      <c r="Z13" s="71">
        <v>0</v>
      </c>
      <c r="AA13" s="71">
        <v>19506</v>
      </c>
      <c r="AB13" s="71">
        <v>58518</v>
      </c>
      <c r="AC13" s="76">
        <v>17096</v>
      </c>
      <c r="AD13" s="71">
        <v>1407860</v>
      </c>
      <c r="AE13" s="71">
        <v>19506</v>
      </c>
      <c r="AF13" s="81">
        <v>15298</v>
      </c>
      <c r="AG13" s="82">
        <v>1798</v>
      </c>
      <c r="AH13" s="81">
        <v>17096</v>
      </c>
      <c r="AI13" s="81">
        <v>10</v>
      </c>
      <c r="AJ13" s="71">
        <v>43791470</v>
      </c>
      <c r="AK13" s="71">
        <v>0</v>
      </c>
      <c r="AL13" s="71">
        <v>0</v>
      </c>
      <c r="AM13" s="76">
        <v>43791470</v>
      </c>
      <c r="AN13" s="86">
        <v>0</v>
      </c>
      <c r="AO13" s="89">
        <v>148749</v>
      </c>
      <c r="AP13" s="76">
        <v>0</v>
      </c>
      <c r="AQ13" s="86">
        <v>80357</v>
      </c>
      <c r="AR13" s="86">
        <v>1021</v>
      </c>
      <c r="AS13" s="92">
        <v>12259</v>
      </c>
      <c r="AT13" s="92">
        <v>44033856</v>
      </c>
      <c r="AU13" s="95">
        <v>5943</v>
      </c>
      <c r="AV13" s="98">
        <v>320058</v>
      </c>
      <c r="AW13" s="98">
        <v>7406713</v>
      </c>
      <c r="AX13" s="101">
        <v>87063</v>
      </c>
      <c r="AY13" s="98">
        <v>607324</v>
      </c>
      <c r="AZ13" s="104">
        <v>45071</v>
      </c>
      <c r="BA13" s="107">
        <v>241600</v>
      </c>
      <c r="BB13" s="110">
        <v>78280</v>
      </c>
      <c r="BC13" s="113">
        <v>13520</v>
      </c>
      <c r="BD13" s="116">
        <v>0</v>
      </c>
      <c r="BE13" s="116">
        <v>1109770</v>
      </c>
      <c r="BF13" s="119">
        <v>112560</v>
      </c>
      <c r="BG13" s="122">
        <v>3684900</v>
      </c>
      <c r="BH13" s="122">
        <v>50140</v>
      </c>
      <c r="BI13" s="125">
        <v>5641680</v>
      </c>
      <c r="BJ13" s="125">
        <v>19404622</v>
      </c>
      <c r="BK13" s="89">
        <v>24400915</v>
      </c>
      <c r="BL13" s="128">
        <v>0</v>
      </c>
      <c r="BM13" s="89">
        <v>0</v>
      </c>
      <c r="BN13" s="128">
        <v>24400915</v>
      </c>
      <c r="BO13" s="92">
        <v>0</v>
      </c>
      <c r="BP13" s="86">
        <v>136772</v>
      </c>
      <c r="BQ13" s="89">
        <v>0</v>
      </c>
      <c r="BR13" s="92">
        <v>78270</v>
      </c>
      <c r="BS13" s="92">
        <v>1020</v>
      </c>
      <c r="BT13" s="98">
        <v>12257</v>
      </c>
      <c r="BU13" s="98">
        <v>24629234</v>
      </c>
      <c r="BV13" s="104">
        <v>1463364</v>
      </c>
      <c r="BW13" s="113">
        <v>0</v>
      </c>
      <c r="BX13" s="131">
        <v>4103</v>
      </c>
      <c r="BY13" s="107">
        <v>0</v>
      </c>
      <c r="BZ13" s="116">
        <v>2090</v>
      </c>
      <c r="CA13" s="116">
        <v>18</v>
      </c>
      <c r="CB13" s="116">
        <v>368</v>
      </c>
      <c r="CC13" s="119">
        <v>1469943</v>
      </c>
      <c r="CD13" s="89">
        <v>47043</v>
      </c>
      <c r="CE13" s="89">
        <v>632</v>
      </c>
      <c r="CF13" s="89">
        <v>13917</v>
      </c>
      <c r="CG13" s="89">
        <v>140</v>
      </c>
      <c r="CH13" s="89">
        <v>0</v>
      </c>
      <c r="CI13" s="89">
        <v>61732</v>
      </c>
      <c r="CJ13" s="89">
        <v>21</v>
      </c>
      <c r="CK13" s="89">
        <v>199</v>
      </c>
      <c r="CL13" s="89">
        <v>131</v>
      </c>
      <c r="CM13" s="98">
        <v>0</v>
      </c>
      <c r="CN13" s="101">
        <v>1359116</v>
      </c>
      <c r="CO13" s="98">
        <v>48744</v>
      </c>
      <c r="CP13" s="101">
        <v>1407860</v>
      </c>
      <c r="CQ13" s="133">
        <f t="shared" si="0"/>
        <v>0.05997168548802371</v>
      </c>
      <c r="CR13" s="39"/>
    </row>
    <row r="14" spans="1:96" s="9" customFormat="1" ht="17.25" customHeight="1">
      <c r="A14" s="10">
        <v>7</v>
      </c>
      <c r="B14" s="70" t="s">
        <v>93</v>
      </c>
      <c r="C14" s="35"/>
      <c r="D14" s="71">
        <v>8782</v>
      </c>
      <c r="E14" s="71">
        <v>26346</v>
      </c>
      <c r="F14" s="71">
        <v>8044</v>
      </c>
      <c r="G14" s="71">
        <v>664182</v>
      </c>
      <c r="H14" s="71">
        <v>8782</v>
      </c>
      <c r="I14" s="71">
        <v>508</v>
      </c>
      <c r="J14" s="71">
        <v>1524</v>
      </c>
      <c r="K14" s="76">
        <v>399</v>
      </c>
      <c r="L14" s="71">
        <v>38108</v>
      </c>
      <c r="M14" s="71">
        <v>508</v>
      </c>
      <c r="N14" s="71">
        <v>12</v>
      </c>
      <c r="O14" s="71">
        <v>36</v>
      </c>
      <c r="P14" s="71">
        <v>6</v>
      </c>
      <c r="Q14" s="71">
        <v>870</v>
      </c>
      <c r="R14" s="71">
        <v>12</v>
      </c>
      <c r="S14" s="71">
        <v>2590</v>
      </c>
      <c r="T14" s="71">
        <v>7770</v>
      </c>
      <c r="U14" s="71">
        <v>1962</v>
      </c>
      <c r="V14" s="71">
        <v>90281</v>
      </c>
      <c r="W14" s="71">
        <v>2590</v>
      </c>
      <c r="X14" s="76">
        <v>9</v>
      </c>
      <c r="Y14" s="71">
        <v>27</v>
      </c>
      <c r="Z14" s="71">
        <v>9</v>
      </c>
      <c r="AA14" s="71">
        <v>11901</v>
      </c>
      <c r="AB14" s="71">
        <v>35703</v>
      </c>
      <c r="AC14" s="76">
        <v>10411</v>
      </c>
      <c r="AD14" s="71">
        <v>793441</v>
      </c>
      <c r="AE14" s="71">
        <v>11901</v>
      </c>
      <c r="AF14" s="81">
        <v>9333</v>
      </c>
      <c r="AG14" s="82">
        <v>1078</v>
      </c>
      <c r="AH14" s="81">
        <v>10411</v>
      </c>
      <c r="AI14" s="81">
        <v>8</v>
      </c>
      <c r="AJ14" s="71">
        <v>25193648</v>
      </c>
      <c r="AK14" s="71">
        <v>166</v>
      </c>
      <c r="AL14" s="71">
        <v>0</v>
      </c>
      <c r="AM14" s="76">
        <v>25193814</v>
      </c>
      <c r="AN14" s="86">
        <v>741</v>
      </c>
      <c r="AO14" s="89">
        <v>72587</v>
      </c>
      <c r="AP14" s="76">
        <v>0</v>
      </c>
      <c r="AQ14" s="86">
        <v>28203</v>
      </c>
      <c r="AR14" s="86">
        <v>2190</v>
      </c>
      <c r="AS14" s="92">
        <v>0</v>
      </c>
      <c r="AT14" s="92">
        <v>25297535</v>
      </c>
      <c r="AU14" s="95">
        <v>11620</v>
      </c>
      <c r="AV14" s="98">
        <v>161434</v>
      </c>
      <c r="AW14" s="98">
        <v>4380299</v>
      </c>
      <c r="AX14" s="101">
        <v>58103</v>
      </c>
      <c r="AY14" s="98">
        <v>347109</v>
      </c>
      <c r="AZ14" s="104">
        <v>29643</v>
      </c>
      <c r="BA14" s="107">
        <v>154240</v>
      </c>
      <c r="BB14" s="110">
        <v>61660</v>
      </c>
      <c r="BC14" s="113">
        <v>9100</v>
      </c>
      <c r="BD14" s="116">
        <v>0</v>
      </c>
      <c r="BE14" s="116">
        <v>741560</v>
      </c>
      <c r="BF14" s="119">
        <v>69400</v>
      </c>
      <c r="BG14" s="122">
        <v>1921630</v>
      </c>
      <c r="BH14" s="122">
        <v>26910</v>
      </c>
      <c r="BI14" s="125">
        <v>3435630</v>
      </c>
      <c r="BJ14" s="125">
        <v>11408338</v>
      </c>
      <c r="BK14" s="89">
        <v>13796012</v>
      </c>
      <c r="BL14" s="128">
        <v>166</v>
      </c>
      <c r="BM14" s="89">
        <v>0</v>
      </c>
      <c r="BN14" s="128">
        <v>13796178</v>
      </c>
      <c r="BO14" s="92">
        <v>741</v>
      </c>
      <c r="BP14" s="86">
        <v>63864</v>
      </c>
      <c r="BQ14" s="89">
        <v>0</v>
      </c>
      <c r="BR14" s="92">
        <v>26224</v>
      </c>
      <c r="BS14" s="92">
        <v>2190</v>
      </c>
      <c r="BT14" s="98">
        <v>0</v>
      </c>
      <c r="BU14" s="98">
        <v>13889197</v>
      </c>
      <c r="BV14" s="104">
        <v>827352</v>
      </c>
      <c r="BW14" s="113">
        <v>40</v>
      </c>
      <c r="BX14" s="131">
        <v>1916</v>
      </c>
      <c r="BY14" s="107">
        <v>0</v>
      </c>
      <c r="BZ14" s="116">
        <v>589</v>
      </c>
      <c r="CA14" s="116">
        <v>40</v>
      </c>
      <c r="CB14" s="116">
        <v>0</v>
      </c>
      <c r="CC14" s="119">
        <v>829937</v>
      </c>
      <c r="CD14" s="89">
        <v>28125</v>
      </c>
      <c r="CE14" s="89">
        <v>489</v>
      </c>
      <c r="CF14" s="89">
        <v>7131</v>
      </c>
      <c r="CG14" s="89">
        <v>427</v>
      </c>
      <c r="CH14" s="89">
        <v>0</v>
      </c>
      <c r="CI14" s="89">
        <v>36172</v>
      </c>
      <c r="CJ14" s="89">
        <v>11</v>
      </c>
      <c r="CK14" s="89">
        <v>259</v>
      </c>
      <c r="CL14" s="89">
        <v>54</v>
      </c>
      <c r="CM14" s="98">
        <v>0</v>
      </c>
      <c r="CN14" s="101">
        <v>768843</v>
      </c>
      <c r="CO14" s="98">
        <v>24598</v>
      </c>
      <c r="CP14" s="101">
        <v>793441</v>
      </c>
      <c r="CQ14" s="133">
        <f t="shared" si="0"/>
        <v>0.05996965246461738</v>
      </c>
      <c r="CR14" s="39"/>
    </row>
    <row r="15" spans="1:96" s="9" customFormat="1" ht="17.25" customHeight="1">
      <c r="A15" s="10">
        <v>8</v>
      </c>
      <c r="B15" s="70" t="s">
        <v>94</v>
      </c>
      <c r="C15" s="35"/>
      <c r="D15" s="71">
        <v>15036</v>
      </c>
      <c r="E15" s="71">
        <v>45108</v>
      </c>
      <c r="F15" s="71">
        <v>13514</v>
      </c>
      <c r="G15" s="71">
        <v>1054994</v>
      </c>
      <c r="H15" s="71">
        <v>15036</v>
      </c>
      <c r="I15" s="71">
        <v>991</v>
      </c>
      <c r="J15" s="71">
        <v>2973</v>
      </c>
      <c r="K15" s="76">
        <v>745</v>
      </c>
      <c r="L15" s="71">
        <v>63471</v>
      </c>
      <c r="M15" s="71">
        <v>991</v>
      </c>
      <c r="N15" s="71">
        <v>95</v>
      </c>
      <c r="O15" s="71">
        <v>285</v>
      </c>
      <c r="P15" s="71">
        <v>63</v>
      </c>
      <c r="Q15" s="71">
        <v>3835</v>
      </c>
      <c r="R15" s="71">
        <v>95</v>
      </c>
      <c r="S15" s="71">
        <v>3398</v>
      </c>
      <c r="T15" s="71">
        <v>10194</v>
      </c>
      <c r="U15" s="71">
        <v>2485</v>
      </c>
      <c r="V15" s="71">
        <v>123185</v>
      </c>
      <c r="W15" s="71">
        <v>3398</v>
      </c>
      <c r="X15" s="76">
        <v>0</v>
      </c>
      <c r="Y15" s="71">
        <v>0</v>
      </c>
      <c r="Z15" s="71">
        <v>0</v>
      </c>
      <c r="AA15" s="71">
        <v>19520</v>
      </c>
      <c r="AB15" s="71">
        <v>58560</v>
      </c>
      <c r="AC15" s="76">
        <v>16807</v>
      </c>
      <c r="AD15" s="71">
        <v>1245485</v>
      </c>
      <c r="AE15" s="71">
        <v>19520</v>
      </c>
      <c r="AF15" s="81">
        <v>15388</v>
      </c>
      <c r="AG15" s="82">
        <v>1419</v>
      </c>
      <c r="AH15" s="81">
        <v>16807</v>
      </c>
      <c r="AI15" s="81">
        <v>17</v>
      </c>
      <c r="AJ15" s="71">
        <v>40986835</v>
      </c>
      <c r="AK15" s="71">
        <v>0</v>
      </c>
      <c r="AL15" s="71">
        <v>0</v>
      </c>
      <c r="AM15" s="76">
        <v>40986835</v>
      </c>
      <c r="AN15" s="86">
        <v>1274</v>
      </c>
      <c r="AO15" s="89">
        <v>99146</v>
      </c>
      <c r="AP15" s="76">
        <v>0</v>
      </c>
      <c r="AQ15" s="86">
        <v>741834</v>
      </c>
      <c r="AR15" s="86">
        <v>9480</v>
      </c>
      <c r="AS15" s="92">
        <v>277</v>
      </c>
      <c r="AT15" s="92">
        <v>41838846</v>
      </c>
      <c r="AU15" s="95">
        <v>4694</v>
      </c>
      <c r="AV15" s="98">
        <v>353160</v>
      </c>
      <c r="AW15" s="98">
        <v>7175472</v>
      </c>
      <c r="AX15" s="101">
        <v>133227</v>
      </c>
      <c r="AY15" s="98">
        <v>606003</v>
      </c>
      <c r="AZ15" s="104">
        <v>53404</v>
      </c>
      <c r="BA15" s="107">
        <v>281540</v>
      </c>
      <c r="BB15" s="110">
        <v>59860</v>
      </c>
      <c r="BC15" s="113">
        <v>11180</v>
      </c>
      <c r="BD15" s="116">
        <v>260</v>
      </c>
      <c r="BE15" s="116">
        <v>907500</v>
      </c>
      <c r="BF15" s="119">
        <v>110470</v>
      </c>
      <c r="BG15" s="122">
        <v>4124880</v>
      </c>
      <c r="BH15" s="122">
        <v>68770</v>
      </c>
      <c r="BI15" s="125">
        <v>5546310</v>
      </c>
      <c r="BJ15" s="125">
        <v>19436730</v>
      </c>
      <c r="BK15" s="89">
        <v>21556829</v>
      </c>
      <c r="BL15" s="128">
        <v>0</v>
      </c>
      <c r="BM15" s="89">
        <v>0</v>
      </c>
      <c r="BN15" s="128">
        <v>21556829</v>
      </c>
      <c r="BO15" s="92">
        <v>1273</v>
      </c>
      <c r="BP15" s="86">
        <v>94392</v>
      </c>
      <c r="BQ15" s="89">
        <v>0</v>
      </c>
      <c r="BR15" s="92">
        <v>739869</v>
      </c>
      <c r="BS15" s="92">
        <v>9477</v>
      </c>
      <c r="BT15" s="98">
        <v>276</v>
      </c>
      <c r="BU15" s="98">
        <v>22402116</v>
      </c>
      <c r="BV15" s="104">
        <v>1292715</v>
      </c>
      <c r="BW15" s="113">
        <v>69</v>
      </c>
      <c r="BX15" s="131">
        <v>2830</v>
      </c>
      <c r="BY15" s="107">
        <v>0</v>
      </c>
      <c r="BZ15" s="116">
        <v>14536</v>
      </c>
      <c r="CA15" s="116">
        <v>171</v>
      </c>
      <c r="CB15" s="116">
        <v>8</v>
      </c>
      <c r="CC15" s="119">
        <v>1310329</v>
      </c>
      <c r="CD15" s="89">
        <v>51070</v>
      </c>
      <c r="CE15" s="89">
        <v>1367</v>
      </c>
      <c r="CF15" s="89">
        <v>11154</v>
      </c>
      <c r="CG15" s="89">
        <v>272</v>
      </c>
      <c r="CH15" s="89">
        <v>0</v>
      </c>
      <c r="CI15" s="89">
        <v>63863</v>
      </c>
      <c r="CJ15" s="89">
        <v>97</v>
      </c>
      <c r="CK15" s="89">
        <v>774</v>
      </c>
      <c r="CL15" s="89">
        <v>110</v>
      </c>
      <c r="CM15" s="98">
        <v>0</v>
      </c>
      <c r="CN15" s="101">
        <v>1239510</v>
      </c>
      <c r="CO15" s="98">
        <v>5975</v>
      </c>
      <c r="CP15" s="101">
        <v>1245485</v>
      </c>
      <c r="CQ15" s="133">
        <f t="shared" si="0"/>
        <v>0.059967771697776145</v>
      </c>
      <c r="CR15" s="39"/>
    </row>
    <row r="16" spans="1:96" s="9" customFormat="1" ht="17.25" customHeight="1">
      <c r="A16" s="10">
        <v>9</v>
      </c>
      <c r="B16" s="70" t="s">
        <v>82</v>
      </c>
      <c r="C16" s="34"/>
      <c r="D16" s="71">
        <v>5671</v>
      </c>
      <c r="E16" s="71">
        <v>17013</v>
      </c>
      <c r="F16" s="71">
        <v>5249</v>
      </c>
      <c r="G16" s="71">
        <v>426996</v>
      </c>
      <c r="H16" s="71">
        <v>5671</v>
      </c>
      <c r="I16" s="71">
        <v>314</v>
      </c>
      <c r="J16" s="71">
        <v>942</v>
      </c>
      <c r="K16" s="76">
        <v>251</v>
      </c>
      <c r="L16" s="71">
        <v>23674</v>
      </c>
      <c r="M16" s="71">
        <v>314</v>
      </c>
      <c r="N16" s="71">
        <v>17</v>
      </c>
      <c r="O16" s="71">
        <v>51</v>
      </c>
      <c r="P16" s="71">
        <v>11</v>
      </c>
      <c r="Q16" s="71">
        <v>823</v>
      </c>
      <c r="R16" s="71">
        <v>17</v>
      </c>
      <c r="S16" s="71">
        <v>1181</v>
      </c>
      <c r="T16" s="71">
        <v>3543</v>
      </c>
      <c r="U16" s="71">
        <v>886</v>
      </c>
      <c r="V16" s="71">
        <v>44029</v>
      </c>
      <c r="W16" s="71">
        <v>1181</v>
      </c>
      <c r="X16" s="76">
        <v>0</v>
      </c>
      <c r="Y16" s="71">
        <v>0</v>
      </c>
      <c r="Z16" s="71">
        <v>0</v>
      </c>
      <c r="AA16" s="71">
        <v>7183</v>
      </c>
      <c r="AB16" s="71">
        <v>21549</v>
      </c>
      <c r="AC16" s="76">
        <v>6397</v>
      </c>
      <c r="AD16" s="71">
        <v>495522</v>
      </c>
      <c r="AE16" s="71">
        <v>7183</v>
      </c>
      <c r="AF16" s="81">
        <v>5391</v>
      </c>
      <c r="AG16" s="82">
        <v>1006</v>
      </c>
      <c r="AH16" s="81">
        <v>6397</v>
      </c>
      <c r="AI16" s="81">
        <v>3</v>
      </c>
      <c r="AJ16" s="71">
        <v>15900323</v>
      </c>
      <c r="AK16" s="71">
        <v>0</v>
      </c>
      <c r="AL16" s="71">
        <v>0</v>
      </c>
      <c r="AM16" s="76">
        <v>15900323</v>
      </c>
      <c r="AN16" s="86">
        <v>0</v>
      </c>
      <c r="AO16" s="89">
        <v>105859</v>
      </c>
      <c r="AP16" s="76">
        <v>0</v>
      </c>
      <c r="AQ16" s="86">
        <v>3218</v>
      </c>
      <c r="AR16" s="86">
        <v>0</v>
      </c>
      <c r="AS16" s="92">
        <v>0</v>
      </c>
      <c r="AT16" s="92">
        <v>16009400</v>
      </c>
      <c r="AU16" s="95">
        <v>1505</v>
      </c>
      <c r="AV16" s="98">
        <v>77905</v>
      </c>
      <c r="AW16" s="98">
        <v>2751982</v>
      </c>
      <c r="AX16" s="101">
        <v>26068</v>
      </c>
      <c r="AY16" s="98">
        <v>209645</v>
      </c>
      <c r="AZ16" s="104">
        <v>11912</v>
      </c>
      <c r="BA16" s="107">
        <v>71080</v>
      </c>
      <c r="BB16" s="110">
        <v>21780</v>
      </c>
      <c r="BC16" s="113">
        <v>2600</v>
      </c>
      <c r="BD16" s="116">
        <v>0</v>
      </c>
      <c r="BE16" s="116">
        <v>471260</v>
      </c>
      <c r="BF16" s="119">
        <v>53450</v>
      </c>
      <c r="BG16" s="122">
        <v>1319640</v>
      </c>
      <c r="BH16" s="122">
        <v>15870</v>
      </c>
      <c r="BI16" s="125">
        <v>2111010</v>
      </c>
      <c r="BJ16" s="125">
        <v>7145707</v>
      </c>
      <c r="BK16" s="89">
        <v>8756074</v>
      </c>
      <c r="BL16" s="128">
        <v>0</v>
      </c>
      <c r="BM16" s="89">
        <v>0</v>
      </c>
      <c r="BN16" s="128">
        <v>8756074</v>
      </c>
      <c r="BO16" s="92">
        <v>0</v>
      </c>
      <c r="BP16" s="86">
        <v>104595</v>
      </c>
      <c r="BQ16" s="89">
        <v>0</v>
      </c>
      <c r="BR16" s="92">
        <v>3024</v>
      </c>
      <c r="BS16" s="92">
        <v>0</v>
      </c>
      <c r="BT16" s="98">
        <v>0</v>
      </c>
      <c r="BU16" s="98">
        <v>8863693</v>
      </c>
      <c r="BV16" s="104">
        <v>525102</v>
      </c>
      <c r="BW16" s="113">
        <v>0</v>
      </c>
      <c r="BX16" s="131">
        <v>3051</v>
      </c>
      <c r="BY16" s="107">
        <v>0</v>
      </c>
      <c r="BZ16" s="116">
        <v>78</v>
      </c>
      <c r="CA16" s="116">
        <v>0</v>
      </c>
      <c r="CB16" s="116">
        <v>0</v>
      </c>
      <c r="CC16" s="119">
        <v>528231</v>
      </c>
      <c r="CD16" s="89">
        <v>17373</v>
      </c>
      <c r="CE16" s="89">
        <v>249</v>
      </c>
      <c r="CF16" s="89">
        <v>14848</v>
      </c>
      <c r="CG16" s="89">
        <v>88</v>
      </c>
      <c r="CH16" s="89">
        <v>0</v>
      </c>
      <c r="CI16" s="89">
        <v>32558</v>
      </c>
      <c r="CJ16" s="89">
        <v>16</v>
      </c>
      <c r="CK16" s="89">
        <v>118</v>
      </c>
      <c r="CL16" s="89">
        <v>17</v>
      </c>
      <c r="CM16" s="98">
        <v>0</v>
      </c>
      <c r="CN16" s="101">
        <v>458811</v>
      </c>
      <c r="CO16" s="98">
        <v>36711</v>
      </c>
      <c r="CP16" s="101">
        <v>495522</v>
      </c>
      <c r="CQ16" s="133">
        <f t="shared" si="0"/>
        <v>0.05997002766308279</v>
      </c>
      <c r="CR16" s="39"/>
    </row>
    <row r="17" spans="1:96" s="9" customFormat="1" ht="17.25" customHeight="1">
      <c r="A17" s="10">
        <v>10</v>
      </c>
      <c r="B17" s="70" t="s">
        <v>95</v>
      </c>
      <c r="C17" s="34"/>
      <c r="D17" s="71">
        <v>4856</v>
      </c>
      <c r="E17" s="71">
        <v>14568</v>
      </c>
      <c r="F17" s="71">
        <v>4200</v>
      </c>
      <c r="G17" s="71">
        <v>279625</v>
      </c>
      <c r="H17" s="71">
        <v>4856</v>
      </c>
      <c r="I17" s="71">
        <v>333</v>
      </c>
      <c r="J17" s="71">
        <v>999</v>
      </c>
      <c r="K17" s="76">
        <v>252</v>
      </c>
      <c r="L17" s="71">
        <v>23079</v>
      </c>
      <c r="M17" s="71">
        <v>333</v>
      </c>
      <c r="N17" s="71">
        <v>87</v>
      </c>
      <c r="O17" s="71">
        <v>261</v>
      </c>
      <c r="P17" s="71">
        <v>39</v>
      </c>
      <c r="Q17" s="71">
        <v>1787</v>
      </c>
      <c r="R17" s="71">
        <v>87</v>
      </c>
      <c r="S17" s="71">
        <v>1032</v>
      </c>
      <c r="T17" s="71">
        <v>3096</v>
      </c>
      <c r="U17" s="71">
        <v>737</v>
      </c>
      <c r="V17" s="71">
        <v>33616</v>
      </c>
      <c r="W17" s="71">
        <v>1032</v>
      </c>
      <c r="X17" s="76">
        <v>0</v>
      </c>
      <c r="Y17" s="71">
        <v>0</v>
      </c>
      <c r="Z17" s="71">
        <v>0</v>
      </c>
      <c r="AA17" s="71">
        <v>6308</v>
      </c>
      <c r="AB17" s="71">
        <v>18924</v>
      </c>
      <c r="AC17" s="76">
        <v>5228</v>
      </c>
      <c r="AD17" s="71">
        <v>338107</v>
      </c>
      <c r="AE17" s="71">
        <v>6308</v>
      </c>
      <c r="AF17" s="81">
        <v>4558</v>
      </c>
      <c r="AG17" s="82">
        <v>670</v>
      </c>
      <c r="AH17" s="81">
        <v>5228</v>
      </c>
      <c r="AI17" s="81">
        <v>4</v>
      </c>
      <c r="AJ17" s="71">
        <v>11962127</v>
      </c>
      <c r="AK17" s="71">
        <v>2829</v>
      </c>
      <c r="AL17" s="71">
        <v>0</v>
      </c>
      <c r="AM17" s="76">
        <v>11964956</v>
      </c>
      <c r="AN17" s="86">
        <v>0</v>
      </c>
      <c r="AO17" s="89">
        <v>88376</v>
      </c>
      <c r="AP17" s="76">
        <v>0</v>
      </c>
      <c r="AQ17" s="86">
        <v>6729</v>
      </c>
      <c r="AR17" s="86">
        <v>37</v>
      </c>
      <c r="AS17" s="92">
        <v>679</v>
      </c>
      <c r="AT17" s="92">
        <v>12060777</v>
      </c>
      <c r="AU17" s="95">
        <v>824</v>
      </c>
      <c r="AV17" s="98">
        <v>103834</v>
      </c>
      <c r="AW17" s="98">
        <v>2129151</v>
      </c>
      <c r="AX17" s="101">
        <v>44302</v>
      </c>
      <c r="AY17" s="98">
        <v>182394</v>
      </c>
      <c r="AZ17" s="104">
        <v>21495</v>
      </c>
      <c r="BA17" s="107">
        <v>103360</v>
      </c>
      <c r="BB17" s="110">
        <v>17260</v>
      </c>
      <c r="BC17" s="113">
        <v>4160</v>
      </c>
      <c r="BD17" s="116">
        <v>0</v>
      </c>
      <c r="BE17" s="116">
        <v>258170</v>
      </c>
      <c r="BF17" s="119">
        <v>32590</v>
      </c>
      <c r="BG17" s="122">
        <v>1389440</v>
      </c>
      <c r="BH17" s="122">
        <v>25990</v>
      </c>
      <c r="BI17" s="125">
        <v>1725240</v>
      </c>
      <c r="BJ17" s="125">
        <v>6038210</v>
      </c>
      <c r="BK17" s="89">
        <v>5925540</v>
      </c>
      <c r="BL17" s="128">
        <v>2828</v>
      </c>
      <c r="BM17" s="89">
        <v>0</v>
      </c>
      <c r="BN17" s="128">
        <v>5928368</v>
      </c>
      <c r="BO17" s="92">
        <v>0</v>
      </c>
      <c r="BP17" s="86">
        <v>86759</v>
      </c>
      <c r="BQ17" s="89">
        <v>0</v>
      </c>
      <c r="BR17" s="92">
        <v>6725</v>
      </c>
      <c r="BS17" s="92">
        <v>36</v>
      </c>
      <c r="BT17" s="98">
        <v>679</v>
      </c>
      <c r="BU17" s="98">
        <v>6022567</v>
      </c>
      <c r="BV17" s="104">
        <v>355491</v>
      </c>
      <c r="BW17" s="113">
        <v>0</v>
      </c>
      <c r="BX17" s="131">
        <v>2603</v>
      </c>
      <c r="BY17" s="107">
        <v>0</v>
      </c>
      <c r="BZ17" s="116">
        <v>136</v>
      </c>
      <c r="CA17" s="116">
        <v>1</v>
      </c>
      <c r="CB17" s="116">
        <v>20</v>
      </c>
      <c r="CC17" s="119">
        <v>358251</v>
      </c>
      <c r="CD17" s="89">
        <v>16807</v>
      </c>
      <c r="CE17" s="89">
        <v>464</v>
      </c>
      <c r="CF17" s="89">
        <v>2316</v>
      </c>
      <c r="CG17" s="89">
        <v>294</v>
      </c>
      <c r="CH17" s="89">
        <v>0</v>
      </c>
      <c r="CI17" s="89">
        <v>19881</v>
      </c>
      <c r="CJ17" s="89">
        <v>5</v>
      </c>
      <c r="CK17" s="89">
        <v>205</v>
      </c>
      <c r="CL17" s="89">
        <v>53</v>
      </c>
      <c r="CM17" s="98">
        <v>41</v>
      </c>
      <c r="CN17" s="101">
        <v>328393</v>
      </c>
      <c r="CO17" s="98">
        <v>9673</v>
      </c>
      <c r="CP17" s="101">
        <v>338066</v>
      </c>
      <c r="CQ17" s="133">
        <f t="shared" si="0"/>
        <v>0.05996439492285229</v>
      </c>
      <c r="CR17" s="39"/>
    </row>
    <row r="18" spans="1:96" s="9" customFormat="1" ht="17.25" customHeight="1">
      <c r="A18" s="10">
        <v>11</v>
      </c>
      <c r="B18" s="70" t="s">
        <v>96</v>
      </c>
      <c r="C18" s="34"/>
      <c r="D18" s="71">
        <v>1771</v>
      </c>
      <c r="E18" s="71">
        <v>5313</v>
      </c>
      <c r="F18" s="71">
        <v>1536</v>
      </c>
      <c r="G18" s="71">
        <v>107025</v>
      </c>
      <c r="H18" s="71">
        <v>1771</v>
      </c>
      <c r="I18" s="71">
        <v>79</v>
      </c>
      <c r="J18" s="71">
        <v>237</v>
      </c>
      <c r="K18" s="76">
        <v>59</v>
      </c>
      <c r="L18" s="71">
        <v>6053</v>
      </c>
      <c r="M18" s="71">
        <v>79</v>
      </c>
      <c r="N18" s="71">
        <v>38</v>
      </c>
      <c r="O18" s="71">
        <v>114</v>
      </c>
      <c r="P18" s="71">
        <v>23</v>
      </c>
      <c r="Q18" s="71">
        <v>1226</v>
      </c>
      <c r="R18" s="71">
        <v>38</v>
      </c>
      <c r="S18" s="71">
        <v>398</v>
      </c>
      <c r="T18" s="71">
        <v>1194</v>
      </c>
      <c r="U18" s="71">
        <v>263</v>
      </c>
      <c r="V18" s="71">
        <v>10406</v>
      </c>
      <c r="W18" s="71">
        <v>398</v>
      </c>
      <c r="X18" s="76">
        <v>0</v>
      </c>
      <c r="Y18" s="71">
        <v>0</v>
      </c>
      <c r="Z18" s="71">
        <v>0</v>
      </c>
      <c r="AA18" s="71">
        <v>2286</v>
      </c>
      <c r="AB18" s="71">
        <v>6858</v>
      </c>
      <c r="AC18" s="76">
        <v>1881</v>
      </c>
      <c r="AD18" s="71">
        <v>124710</v>
      </c>
      <c r="AE18" s="71">
        <v>2286</v>
      </c>
      <c r="AF18" s="81">
        <v>1660</v>
      </c>
      <c r="AG18" s="82">
        <v>221</v>
      </c>
      <c r="AH18" s="81">
        <v>1881</v>
      </c>
      <c r="AI18" s="81">
        <v>1</v>
      </c>
      <c r="AJ18" s="71">
        <v>4417139</v>
      </c>
      <c r="AK18" s="71">
        <v>2113</v>
      </c>
      <c r="AL18" s="71">
        <v>0</v>
      </c>
      <c r="AM18" s="76">
        <v>4419252</v>
      </c>
      <c r="AN18" s="86">
        <v>0</v>
      </c>
      <c r="AO18" s="89">
        <v>0</v>
      </c>
      <c r="AP18" s="76">
        <v>0</v>
      </c>
      <c r="AQ18" s="86">
        <v>1039</v>
      </c>
      <c r="AR18" s="86">
        <v>797</v>
      </c>
      <c r="AS18" s="92">
        <v>0</v>
      </c>
      <c r="AT18" s="92">
        <v>4421088</v>
      </c>
      <c r="AU18" s="95">
        <v>0</v>
      </c>
      <c r="AV18" s="98">
        <v>35623</v>
      </c>
      <c r="AW18" s="98">
        <v>792984</v>
      </c>
      <c r="AX18" s="101">
        <v>23202</v>
      </c>
      <c r="AY18" s="98">
        <v>66833</v>
      </c>
      <c r="AZ18" s="104">
        <v>9097</v>
      </c>
      <c r="BA18" s="107">
        <v>47900</v>
      </c>
      <c r="BB18" s="110">
        <v>3840</v>
      </c>
      <c r="BC18" s="113">
        <v>1820</v>
      </c>
      <c r="BD18" s="116">
        <v>0</v>
      </c>
      <c r="BE18" s="116">
        <v>106820</v>
      </c>
      <c r="BF18" s="119">
        <v>12070</v>
      </c>
      <c r="BG18" s="122">
        <v>490960</v>
      </c>
      <c r="BH18" s="122">
        <v>10350</v>
      </c>
      <c r="BI18" s="125">
        <v>620730</v>
      </c>
      <c r="BJ18" s="125">
        <v>2222229</v>
      </c>
      <c r="BK18" s="89">
        <v>2195269</v>
      </c>
      <c r="BL18" s="128">
        <v>1755</v>
      </c>
      <c r="BM18" s="89">
        <v>0</v>
      </c>
      <c r="BN18" s="128">
        <v>2197024</v>
      </c>
      <c r="BO18" s="92">
        <v>0</v>
      </c>
      <c r="BP18" s="86">
        <v>0</v>
      </c>
      <c r="BQ18" s="89">
        <v>0</v>
      </c>
      <c r="BR18" s="92">
        <v>1039</v>
      </c>
      <c r="BS18" s="92">
        <v>796</v>
      </c>
      <c r="BT18" s="98">
        <v>0</v>
      </c>
      <c r="BU18" s="98">
        <v>2198859</v>
      </c>
      <c r="BV18" s="104">
        <v>132328</v>
      </c>
      <c r="BW18" s="113">
        <v>0</v>
      </c>
      <c r="BX18" s="131">
        <v>0</v>
      </c>
      <c r="BY18" s="107">
        <v>0</v>
      </c>
      <c r="BZ18" s="116">
        <v>19</v>
      </c>
      <c r="CA18" s="116">
        <v>14</v>
      </c>
      <c r="CB18" s="116">
        <v>0</v>
      </c>
      <c r="CC18" s="119">
        <v>132361</v>
      </c>
      <c r="CD18" s="89">
        <v>6760</v>
      </c>
      <c r="CE18" s="89">
        <v>132</v>
      </c>
      <c r="CF18" s="89">
        <v>739</v>
      </c>
      <c r="CG18" s="89">
        <v>19</v>
      </c>
      <c r="CH18" s="89">
        <v>0</v>
      </c>
      <c r="CI18" s="89">
        <v>7650</v>
      </c>
      <c r="CJ18" s="89">
        <v>1</v>
      </c>
      <c r="CK18" s="89">
        <v>0</v>
      </c>
      <c r="CL18" s="89">
        <v>0</v>
      </c>
      <c r="CM18" s="98">
        <v>0</v>
      </c>
      <c r="CN18" s="101">
        <v>121807</v>
      </c>
      <c r="CO18" s="98">
        <v>2903</v>
      </c>
      <c r="CP18" s="101">
        <v>124710</v>
      </c>
      <c r="CQ18" s="133">
        <f t="shared" si="0"/>
        <v>0.06023056643896471</v>
      </c>
      <c r="CR18" s="39"/>
    </row>
    <row r="19" spans="1:96" s="9" customFormat="1" ht="17.25" customHeight="1">
      <c r="A19" s="10">
        <v>12</v>
      </c>
      <c r="B19" s="70" t="s">
        <v>97</v>
      </c>
      <c r="C19" s="34"/>
      <c r="D19" s="71">
        <v>10973</v>
      </c>
      <c r="E19" s="71">
        <v>32919</v>
      </c>
      <c r="F19" s="71">
        <v>10072</v>
      </c>
      <c r="G19" s="71">
        <v>806969</v>
      </c>
      <c r="H19" s="71">
        <v>10973</v>
      </c>
      <c r="I19" s="71">
        <v>672</v>
      </c>
      <c r="J19" s="71">
        <v>2016</v>
      </c>
      <c r="K19" s="76">
        <v>528</v>
      </c>
      <c r="L19" s="71">
        <v>47710</v>
      </c>
      <c r="M19" s="71">
        <v>672</v>
      </c>
      <c r="N19" s="71">
        <v>214</v>
      </c>
      <c r="O19" s="71">
        <v>642</v>
      </c>
      <c r="P19" s="71">
        <v>145</v>
      </c>
      <c r="Q19" s="71">
        <v>10368</v>
      </c>
      <c r="R19" s="71">
        <v>214</v>
      </c>
      <c r="S19" s="71">
        <v>1988</v>
      </c>
      <c r="T19" s="71">
        <v>5964</v>
      </c>
      <c r="U19" s="71">
        <v>1477</v>
      </c>
      <c r="V19" s="71">
        <v>74988</v>
      </c>
      <c r="W19" s="71">
        <v>1988</v>
      </c>
      <c r="X19" s="76">
        <v>10</v>
      </c>
      <c r="Y19" s="71">
        <v>30</v>
      </c>
      <c r="Z19" s="71">
        <v>10</v>
      </c>
      <c r="AA19" s="71">
        <v>13857</v>
      </c>
      <c r="AB19" s="71">
        <v>41571</v>
      </c>
      <c r="AC19" s="76">
        <v>12222</v>
      </c>
      <c r="AD19" s="71">
        <v>940035</v>
      </c>
      <c r="AE19" s="71">
        <v>13857</v>
      </c>
      <c r="AF19" s="81">
        <v>10767</v>
      </c>
      <c r="AG19" s="82">
        <v>1455</v>
      </c>
      <c r="AH19" s="81">
        <v>12222</v>
      </c>
      <c r="AI19" s="81">
        <v>6</v>
      </c>
      <c r="AJ19" s="71">
        <v>30348012</v>
      </c>
      <c r="AK19" s="71">
        <v>0</v>
      </c>
      <c r="AL19" s="71">
        <v>0</v>
      </c>
      <c r="AM19" s="76">
        <v>30348012</v>
      </c>
      <c r="AN19" s="86">
        <v>0</v>
      </c>
      <c r="AO19" s="89">
        <v>205352</v>
      </c>
      <c r="AP19" s="76">
        <v>0</v>
      </c>
      <c r="AQ19" s="86">
        <v>12957</v>
      </c>
      <c r="AR19" s="86">
        <v>850</v>
      </c>
      <c r="AS19" s="92">
        <v>0</v>
      </c>
      <c r="AT19" s="92">
        <v>30567171</v>
      </c>
      <c r="AU19" s="95">
        <v>7049</v>
      </c>
      <c r="AV19" s="98">
        <v>212312</v>
      </c>
      <c r="AW19" s="98">
        <v>5293871</v>
      </c>
      <c r="AX19" s="101">
        <v>66505</v>
      </c>
      <c r="AY19" s="98">
        <v>452947</v>
      </c>
      <c r="AZ19" s="104">
        <v>34538</v>
      </c>
      <c r="BA19" s="107">
        <v>148760</v>
      </c>
      <c r="BB19" s="110">
        <v>37500</v>
      </c>
      <c r="BC19" s="113">
        <v>7020</v>
      </c>
      <c r="BD19" s="116">
        <v>0</v>
      </c>
      <c r="BE19" s="116">
        <v>717580</v>
      </c>
      <c r="BF19" s="119">
        <v>76800</v>
      </c>
      <c r="BG19" s="122">
        <v>2829850</v>
      </c>
      <c r="BH19" s="122">
        <v>38870</v>
      </c>
      <c r="BI19" s="125">
        <v>4033260</v>
      </c>
      <c r="BJ19" s="125">
        <v>13956862</v>
      </c>
      <c r="BK19" s="89">
        <v>16400803</v>
      </c>
      <c r="BL19" s="128">
        <v>0</v>
      </c>
      <c r="BM19" s="89">
        <v>0</v>
      </c>
      <c r="BN19" s="128">
        <v>16400803</v>
      </c>
      <c r="BO19" s="92">
        <v>0</v>
      </c>
      <c r="BP19" s="86">
        <v>197816</v>
      </c>
      <c r="BQ19" s="89">
        <v>0</v>
      </c>
      <c r="BR19" s="92">
        <v>10840</v>
      </c>
      <c r="BS19" s="92">
        <v>850</v>
      </c>
      <c r="BT19" s="98">
        <v>0</v>
      </c>
      <c r="BU19" s="98">
        <v>16610309</v>
      </c>
      <c r="BV19" s="104">
        <v>983552</v>
      </c>
      <c r="BW19" s="113">
        <v>0</v>
      </c>
      <c r="BX19" s="131">
        <v>5932</v>
      </c>
      <c r="BY19" s="107">
        <v>0</v>
      </c>
      <c r="BZ19" s="116">
        <v>217</v>
      </c>
      <c r="CA19" s="116">
        <v>15</v>
      </c>
      <c r="CB19" s="116">
        <v>0</v>
      </c>
      <c r="CC19" s="119">
        <v>989716</v>
      </c>
      <c r="CD19" s="89">
        <v>34450</v>
      </c>
      <c r="CE19" s="89">
        <v>808</v>
      </c>
      <c r="CF19" s="89">
        <v>13719</v>
      </c>
      <c r="CG19" s="89">
        <v>448</v>
      </c>
      <c r="CH19" s="89">
        <v>0</v>
      </c>
      <c r="CI19" s="89">
        <v>49425</v>
      </c>
      <c r="CJ19" s="89">
        <v>23</v>
      </c>
      <c r="CK19" s="89">
        <v>233</v>
      </c>
      <c r="CL19" s="89">
        <v>0</v>
      </c>
      <c r="CM19" s="98">
        <v>0</v>
      </c>
      <c r="CN19" s="101">
        <v>899555</v>
      </c>
      <c r="CO19" s="98">
        <v>40480</v>
      </c>
      <c r="CP19" s="101">
        <v>940035</v>
      </c>
      <c r="CQ19" s="133">
        <f t="shared" si="0"/>
        <v>0.05996974660326083</v>
      </c>
      <c r="CR19" s="39"/>
    </row>
    <row r="20" spans="1:96" s="9" customFormat="1" ht="17.25" customHeight="1">
      <c r="A20" s="10">
        <v>13</v>
      </c>
      <c r="B20" s="70" t="s">
        <v>98</v>
      </c>
      <c r="C20" s="35"/>
      <c r="D20" s="71">
        <v>1186</v>
      </c>
      <c r="E20" s="71">
        <v>3558</v>
      </c>
      <c r="F20" s="71">
        <v>1062</v>
      </c>
      <c r="G20" s="71">
        <v>90010</v>
      </c>
      <c r="H20" s="71">
        <v>1186</v>
      </c>
      <c r="I20" s="71">
        <v>83</v>
      </c>
      <c r="J20" s="71">
        <v>249</v>
      </c>
      <c r="K20" s="76">
        <v>60</v>
      </c>
      <c r="L20" s="71">
        <v>5244</v>
      </c>
      <c r="M20" s="71">
        <v>83</v>
      </c>
      <c r="N20" s="71">
        <v>9</v>
      </c>
      <c r="O20" s="71">
        <v>27</v>
      </c>
      <c r="P20" s="71">
        <v>4</v>
      </c>
      <c r="Q20" s="71">
        <v>89</v>
      </c>
      <c r="R20" s="71">
        <v>9</v>
      </c>
      <c r="S20" s="71">
        <v>346</v>
      </c>
      <c r="T20" s="71">
        <v>1038</v>
      </c>
      <c r="U20" s="71">
        <v>242</v>
      </c>
      <c r="V20" s="71">
        <v>10443</v>
      </c>
      <c r="W20" s="71">
        <v>346</v>
      </c>
      <c r="X20" s="76">
        <v>0</v>
      </c>
      <c r="Y20" s="71">
        <v>0</v>
      </c>
      <c r="Z20" s="71">
        <v>0</v>
      </c>
      <c r="AA20" s="71">
        <v>1624</v>
      </c>
      <c r="AB20" s="71">
        <v>4872</v>
      </c>
      <c r="AC20" s="76">
        <v>1368</v>
      </c>
      <c r="AD20" s="71">
        <v>105786</v>
      </c>
      <c r="AE20" s="71">
        <v>1624</v>
      </c>
      <c r="AF20" s="81">
        <v>1225</v>
      </c>
      <c r="AG20" s="82">
        <v>143</v>
      </c>
      <c r="AH20" s="81">
        <v>1368</v>
      </c>
      <c r="AI20" s="81">
        <v>1</v>
      </c>
      <c r="AJ20" s="71">
        <v>3406714</v>
      </c>
      <c r="AK20" s="71">
        <v>0</v>
      </c>
      <c r="AL20" s="71">
        <v>0</v>
      </c>
      <c r="AM20" s="76">
        <v>3406714</v>
      </c>
      <c r="AN20" s="86">
        <v>0</v>
      </c>
      <c r="AO20" s="89">
        <v>3674</v>
      </c>
      <c r="AP20" s="76">
        <v>0</v>
      </c>
      <c r="AQ20" s="86">
        <v>0</v>
      </c>
      <c r="AR20" s="86">
        <v>11</v>
      </c>
      <c r="AS20" s="92">
        <v>0</v>
      </c>
      <c r="AT20" s="92">
        <v>3410399</v>
      </c>
      <c r="AU20" s="95">
        <v>0</v>
      </c>
      <c r="AV20" s="98">
        <v>25485</v>
      </c>
      <c r="AW20" s="98">
        <v>597575</v>
      </c>
      <c r="AX20" s="101">
        <v>12044</v>
      </c>
      <c r="AY20" s="98">
        <v>49809</v>
      </c>
      <c r="AZ20" s="104">
        <v>4647</v>
      </c>
      <c r="BA20" s="107">
        <v>21680</v>
      </c>
      <c r="BB20" s="110">
        <v>7220</v>
      </c>
      <c r="BC20" s="113">
        <v>520</v>
      </c>
      <c r="BD20" s="116">
        <v>0</v>
      </c>
      <c r="BE20" s="116">
        <v>98620</v>
      </c>
      <c r="BF20" s="119">
        <v>10580</v>
      </c>
      <c r="BG20" s="122">
        <v>278340</v>
      </c>
      <c r="BH20" s="122">
        <v>5060</v>
      </c>
      <c r="BI20" s="125">
        <v>451440</v>
      </c>
      <c r="BJ20" s="125">
        <v>1563020</v>
      </c>
      <c r="BK20" s="89">
        <v>1845072</v>
      </c>
      <c r="BL20" s="128">
        <v>0</v>
      </c>
      <c r="BM20" s="89">
        <v>0</v>
      </c>
      <c r="BN20" s="128">
        <v>1845072</v>
      </c>
      <c r="BO20" s="92">
        <v>0</v>
      </c>
      <c r="BP20" s="86">
        <v>2296</v>
      </c>
      <c r="BQ20" s="89">
        <v>0</v>
      </c>
      <c r="BR20" s="92">
        <v>0</v>
      </c>
      <c r="BS20" s="92">
        <v>11</v>
      </c>
      <c r="BT20" s="98">
        <v>0</v>
      </c>
      <c r="BU20" s="98">
        <v>1847379</v>
      </c>
      <c r="BV20" s="104">
        <v>110647</v>
      </c>
      <c r="BW20" s="113">
        <v>0</v>
      </c>
      <c r="BX20" s="131">
        <v>69</v>
      </c>
      <c r="BY20" s="107">
        <v>0</v>
      </c>
      <c r="BZ20" s="116">
        <v>0</v>
      </c>
      <c r="CA20" s="116">
        <v>0</v>
      </c>
      <c r="CB20" s="116">
        <v>0</v>
      </c>
      <c r="CC20" s="119">
        <v>110716</v>
      </c>
      <c r="CD20" s="89">
        <v>3881</v>
      </c>
      <c r="CE20" s="89">
        <v>219</v>
      </c>
      <c r="CF20" s="89">
        <v>735</v>
      </c>
      <c r="CG20" s="89">
        <v>87</v>
      </c>
      <c r="CH20" s="89">
        <v>0</v>
      </c>
      <c r="CI20" s="89">
        <v>4922</v>
      </c>
      <c r="CJ20" s="89">
        <v>2</v>
      </c>
      <c r="CK20" s="89">
        <v>6</v>
      </c>
      <c r="CL20" s="89">
        <v>0</v>
      </c>
      <c r="CM20" s="98">
        <v>111</v>
      </c>
      <c r="CN20" s="101">
        <v>102836</v>
      </c>
      <c r="CO20" s="98">
        <v>2839</v>
      </c>
      <c r="CP20" s="101">
        <v>105675</v>
      </c>
      <c r="CQ20" s="133">
        <f t="shared" si="0"/>
        <v>0.05996893346167521</v>
      </c>
      <c r="CR20" s="39"/>
    </row>
    <row r="21" spans="1:96" s="9" customFormat="1" ht="17.25" customHeight="1">
      <c r="A21" s="10">
        <v>14</v>
      </c>
      <c r="B21" s="70" t="s">
        <v>99</v>
      </c>
      <c r="C21" s="35"/>
      <c r="D21" s="71">
        <v>1597</v>
      </c>
      <c r="E21" s="71">
        <v>4791</v>
      </c>
      <c r="F21" s="71">
        <v>1397</v>
      </c>
      <c r="G21" s="71">
        <v>90176</v>
      </c>
      <c r="H21" s="71">
        <v>1597</v>
      </c>
      <c r="I21" s="71">
        <v>86</v>
      </c>
      <c r="J21" s="71">
        <v>258</v>
      </c>
      <c r="K21" s="76">
        <v>57</v>
      </c>
      <c r="L21" s="71">
        <v>8697</v>
      </c>
      <c r="M21" s="71">
        <v>86</v>
      </c>
      <c r="N21" s="71">
        <v>7</v>
      </c>
      <c r="O21" s="71">
        <v>21</v>
      </c>
      <c r="P21" s="71">
        <v>4</v>
      </c>
      <c r="Q21" s="71">
        <v>568</v>
      </c>
      <c r="R21" s="71">
        <v>7</v>
      </c>
      <c r="S21" s="71">
        <v>485</v>
      </c>
      <c r="T21" s="71">
        <v>1455</v>
      </c>
      <c r="U21" s="71">
        <v>326</v>
      </c>
      <c r="V21" s="71">
        <v>12441</v>
      </c>
      <c r="W21" s="71">
        <v>485</v>
      </c>
      <c r="X21" s="76">
        <v>0</v>
      </c>
      <c r="Y21" s="71">
        <v>0</v>
      </c>
      <c r="Z21" s="71">
        <v>0</v>
      </c>
      <c r="AA21" s="71">
        <v>2175</v>
      </c>
      <c r="AB21" s="71">
        <v>6525</v>
      </c>
      <c r="AC21" s="76">
        <v>1784</v>
      </c>
      <c r="AD21" s="71">
        <v>111882</v>
      </c>
      <c r="AE21" s="71">
        <v>2175</v>
      </c>
      <c r="AF21" s="81">
        <v>1566</v>
      </c>
      <c r="AG21" s="82">
        <v>218</v>
      </c>
      <c r="AH21" s="81">
        <v>1784</v>
      </c>
      <c r="AI21" s="81">
        <v>0</v>
      </c>
      <c r="AJ21" s="71">
        <v>4044501</v>
      </c>
      <c r="AK21" s="71">
        <v>0</v>
      </c>
      <c r="AL21" s="71">
        <v>0</v>
      </c>
      <c r="AM21" s="76">
        <v>4044501</v>
      </c>
      <c r="AN21" s="86">
        <v>0</v>
      </c>
      <c r="AO21" s="89">
        <v>4481</v>
      </c>
      <c r="AP21" s="76">
        <v>0</v>
      </c>
      <c r="AQ21" s="86">
        <v>1328</v>
      </c>
      <c r="AR21" s="86">
        <v>0</v>
      </c>
      <c r="AS21" s="92">
        <v>0</v>
      </c>
      <c r="AT21" s="92">
        <v>4050310</v>
      </c>
      <c r="AU21" s="95">
        <v>449</v>
      </c>
      <c r="AV21" s="98">
        <v>34232</v>
      </c>
      <c r="AW21" s="98">
        <v>736429</v>
      </c>
      <c r="AX21" s="101">
        <v>15642</v>
      </c>
      <c r="AY21" s="98">
        <v>59808</v>
      </c>
      <c r="AZ21" s="104">
        <v>6626</v>
      </c>
      <c r="BA21" s="107">
        <v>39020</v>
      </c>
      <c r="BB21" s="110">
        <v>12280</v>
      </c>
      <c r="BC21" s="113">
        <v>2340</v>
      </c>
      <c r="BD21" s="116">
        <v>0</v>
      </c>
      <c r="BE21" s="116">
        <v>113050</v>
      </c>
      <c r="BF21" s="119">
        <v>16230</v>
      </c>
      <c r="BG21" s="122">
        <v>432760</v>
      </c>
      <c r="BH21" s="122">
        <v>9660</v>
      </c>
      <c r="BI21" s="125">
        <v>588720</v>
      </c>
      <c r="BJ21" s="125">
        <v>2067246</v>
      </c>
      <c r="BK21" s="89">
        <v>1977665</v>
      </c>
      <c r="BL21" s="128">
        <v>0</v>
      </c>
      <c r="BM21" s="89">
        <v>0</v>
      </c>
      <c r="BN21" s="128">
        <v>1977665</v>
      </c>
      <c r="BO21" s="92">
        <v>0</v>
      </c>
      <c r="BP21" s="86">
        <v>4101</v>
      </c>
      <c r="BQ21" s="89">
        <v>0</v>
      </c>
      <c r="BR21" s="92">
        <v>1298</v>
      </c>
      <c r="BS21" s="92">
        <v>0</v>
      </c>
      <c r="BT21" s="98">
        <v>0</v>
      </c>
      <c r="BU21" s="98">
        <v>1983064</v>
      </c>
      <c r="BV21" s="104">
        <v>118583</v>
      </c>
      <c r="BW21" s="113">
        <v>0</v>
      </c>
      <c r="BX21" s="131">
        <v>123</v>
      </c>
      <c r="BY21" s="107">
        <v>0</v>
      </c>
      <c r="BZ21" s="116">
        <v>23</v>
      </c>
      <c r="CA21" s="116">
        <v>0</v>
      </c>
      <c r="CB21" s="116">
        <v>0</v>
      </c>
      <c r="CC21" s="119">
        <v>118729</v>
      </c>
      <c r="CD21" s="89">
        <v>5701</v>
      </c>
      <c r="CE21" s="89">
        <v>118</v>
      </c>
      <c r="CF21" s="89">
        <v>952</v>
      </c>
      <c r="CG21" s="89">
        <v>37</v>
      </c>
      <c r="CH21" s="89">
        <v>0</v>
      </c>
      <c r="CI21" s="89">
        <v>6808</v>
      </c>
      <c r="CJ21" s="89">
        <v>0</v>
      </c>
      <c r="CK21" s="89">
        <v>37</v>
      </c>
      <c r="CL21" s="89">
        <v>2</v>
      </c>
      <c r="CM21" s="98">
        <v>0</v>
      </c>
      <c r="CN21" s="101">
        <v>108247</v>
      </c>
      <c r="CO21" s="98">
        <v>3635</v>
      </c>
      <c r="CP21" s="101">
        <v>111882</v>
      </c>
      <c r="CQ21" s="133">
        <f t="shared" si="0"/>
        <v>0.05996111576025262</v>
      </c>
      <c r="CR21" s="39"/>
    </row>
    <row r="22" spans="1:96" s="9" customFormat="1" ht="17.25" customHeight="1">
      <c r="A22" s="10">
        <v>15</v>
      </c>
      <c r="B22" s="70" t="s">
        <v>100</v>
      </c>
      <c r="C22" s="35"/>
      <c r="D22" s="71">
        <v>3586</v>
      </c>
      <c r="E22" s="71">
        <v>10758</v>
      </c>
      <c r="F22" s="71">
        <v>3176</v>
      </c>
      <c r="G22" s="71">
        <v>244344</v>
      </c>
      <c r="H22" s="71">
        <v>3586</v>
      </c>
      <c r="I22" s="71">
        <v>192</v>
      </c>
      <c r="J22" s="71">
        <v>576</v>
      </c>
      <c r="K22" s="76">
        <v>143</v>
      </c>
      <c r="L22" s="71">
        <v>17227</v>
      </c>
      <c r="M22" s="71">
        <v>192</v>
      </c>
      <c r="N22" s="71">
        <v>88</v>
      </c>
      <c r="O22" s="71">
        <v>264</v>
      </c>
      <c r="P22" s="71">
        <v>56</v>
      </c>
      <c r="Q22" s="71">
        <v>2469</v>
      </c>
      <c r="R22" s="71">
        <v>88</v>
      </c>
      <c r="S22" s="71">
        <v>1038</v>
      </c>
      <c r="T22" s="71">
        <v>3114</v>
      </c>
      <c r="U22" s="71">
        <v>703</v>
      </c>
      <c r="V22" s="71">
        <v>30864</v>
      </c>
      <c r="W22" s="71">
        <v>1038</v>
      </c>
      <c r="X22" s="76">
        <v>0</v>
      </c>
      <c r="Y22" s="71">
        <v>0</v>
      </c>
      <c r="Z22" s="71">
        <v>0</v>
      </c>
      <c r="AA22" s="71">
        <v>4904</v>
      </c>
      <c r="AB22" s="71">
        <v>14712</v>
      </c>
      <c r="AC22" s="76">
        <v>4078</v>
      </c>
      <c r="AD22" s="71">
        <v>294904</v>
      </c>
      <c r="AE22" s="71">
        <v>4904</v>
      </c>
      <c r="AF22" s="81">
        <v>3612</v>
      </c>
      <c r="AG22" s="82">
        <v>466</v>
      </c>
      <c r="AH22" s="81">
        <v>4078</v>
      </c>
      <c r="AI22" s="81">
        <v>2</v>
      </c>
      <c r="AJ22" s="71">
        <v>9854874</v>
      </c>
      <c r="AK22" s="71">
        <v>0</v>
      </c>
      <c r="AL22" s="71">
        <v>0</v>
      </c>
      <c r="AM22" s="76">
        <v>9854874</v>
      </c>
      <c r="AN22" s="86">
        <v>617</v>
      </c>
      <c r="AO22" s="89">
        <v>3270</v>
      </c>
      <c r="AP22" s="76">
        <v>0</v>
      </c>
      <c r="AQ22" s="86">
        <v>50484</v>
      </c>
      <c r="AR22" s="86">
        <v>58</v>
      </c>
      <c r="AS22" s="92">
        <v>0</v>
      </c>
      <c r="AT22" s="92">
        <v>9909303</v>
      </c>
      <c r="AU22" s="95">
        <v>706</v>
      </c>
      <c r="AV22" s="98">
        <v>67069</v>
      </c>
      <c r="AW22" s="98">
        <v>1731501</v>
      </c>
      <c r="AX22" s="101">
        <v>50802</v>
      </c>
      <c r="AY22" s="98">
        <v>153648</v>
      </c>
      <c r="AZ22" s="104">
        <v>15048</v>
      </c>
      <c r="BA22" s="107">
        <v>92900</v>
      </c>
      <c r="BB22" s="110">
        <v>25460</v>
      </c>
      <c r="BC22" s="113">
        <v>4680</v>
      </c>
      <c r="BD22" s="116">
        <v>0</v>
      </c>
      <c r="BE22" s="116">
        <v>217050</v>
      </c>
      <c r="BF22" s="119">
        <v>29870</v>
      </c>
      <c r="BG22" s="122">
        <v>959250</v>
      </c>
      <c r="BH22" s="122">
        <v>19780</v>
      </c>
      <c r="BI22" s="125">
        <v>1345740</v>
      </c>
      <c r="BJ22" s="125">
        <v>4713504</v>
      </c>
      <c r="BK22" s="89">
        <v>5142514</v>
      </c>
      <c r="BL22" s="128">
        <v>0</v>
      </c>
      <c r="BM22" s="89">
        <v>0</v>
      </c>
      <c r="BN22" s="128">
        <v>5142514</v>
      </c>
      <c r="BO22" s="92">
        <v>617</v>
      </c>
      <c r="BP22" s="86">
        <v>2200</v>
      </c>
      <c r="BQ22" s="89">
        <v>0</v>
      </c>
      <c r="BR22" s="92">
        <v>50411</v>
      </c>
      <c r="BS22" s="92">
        <v>57</v>
      </c>
      <c r="BT22" s="98">
        <v>0</v>
      </c>
      <c r="BU22" s="98">
        <v>5195799</v>
      </c>
      <c r="BV22" s="104">
        <v>308374</v>
      </c>
      <c r="BW22" s="113">
        <v>33</v>
      </c>
      <c r="BX22" s="131">
        <v>66</v>
      </c>
      <c r="BY22" s="107">
        <v>0</v>
      </c>
      <c r="BZ22" s="116">
        <v>1512</v>
      </c>
      <c r="CA22" s="116">
        <v>1</v>
      </c>
      <c r="CB22" s="116">
        <v>0</v>
      </c>
      <c r="CC22" s="119">
        <v>309986</v>
      </c>
      <c r="CD22" s="89">
        <v>12636</v>
      </c>
      <c r="CE22" s="89">
        <v>400</v>
      </c>
      <c r="CF22" s="89">
        <v>1844</v>
      </c>
      <c r="CG22" s="89">
        <v>116</v>
      </c>
      <c r="CH22" s="89">
        <v>0</v>
      </c>
      <c r="CI22" s="89">
        <v>14996</v>
      </c>
      <c r="CJ22" s="89">
        <v>8</v>
      </c>
      <c r="CK22" s="89">
        <v>69</v>
      </c>
      <c r="CL22" s="89">
        <v>9</v>
      </c>
      <c r="CM22" s="98">
        <v>0</v>
      </c>
      <c r="CN22" s="101">
        <v>286413</v>
      </c>
      <c r="CO22" s="98">
        <v>8491</v>
      </c>
      <c r="CP22" s="101">
        <v>294904</v>
      </c>
      <c r="CQ22" s="133">
        <f t="shared" si="0"/>
        <v>0.05996561215001068</v>
      </c>
      <c r="CR22" s="39"/>
    </row>
    <row r="23" spans="1:96" s="9" customFormat="1" ht="17.25" customHeight="1">
      <c r="A23" s="10">
        <v>16</v>
      </c>
      <c r="B23" s="70" t="s">
        <v>83</v>
      </c>
      <c r="C23" s="34"/>
      <c r="D23" s="71">
        <v>2621</v>
      </c>
      <c r="E23" s="71">
        <v>7863</v>
      </c>
      <c r="F23" s="71">
        <v>2310</v>
      </c>
      <c r="G23" s="71">
        <v>171309</v>
      </c>
      <c r="H23" s="71">
        <v>2621</v>
      </c>
      <c r="I23" s="71">
        <v>166</v>
      </c>
      <c r="J23" s="71">
        <v>498</v>
      </c>
      <c r="K23" s="76">
        <v>122</v>
      </c>
      <c r="L23" s="71">
        <v>11375</v>
      </c>
      <c r="M23" s="71">
        <v>166</v>
      </c>
      <c r="N23" s="71">
        <v>26</v>
      </c>
      <c r="O23" s="71">
        <v>78</v>
      </c>
      <c r="P23" s="71">
        <v>12</v>
      </c>
      <c r="Q23" s="71">
        <v>472</v>
      </c>
      <c r="R23" s="71">
        <v>26</v>
      </c>
      <c r="S23" s="71">
        <v>922</v>
      </c>
      <c r="T23" s="71">
        <v>2766</v>
      </c>
      <c r="U23" s="71">
        <v>674</v>
      </c>
      <c r="V23" s="71">
        <v>25006</v>
      </c>
      <c r="W23" s="71">
        <v>922</v>
      </c>
      <c r="X23" s="76">
        <v>0</v>
      </c>
      <c r="Y23" s="71">
        <v>0</v>
      </c>
      <c r="Z23" s="71">
        <v>0</v>
      </c>
      <c r="AA23" s="71">
        <v>3735</v>
      </c>
      <c r="AB23" s="71">
        <v>11205</v>
      </c>
      <c r="AC23" s="76">
        <v>3118</v>
      </c>
      <c r="AD23" s="71">
        <v>208162</v>
      </c>
      <c r="AE23" s="71">
        <v>3735</v>
      </c>
      <c r="AF23" s="81">
        <v>2709</v>
      </c>
      <c r="AG23" s="82">
        <v>409</v>
      </c>
      <c r="AH23" s="81">
        <v>3118</v>
      </c>
      <c r="AI23" s="81">
        <v>5</v>
      </c>
      <c r="AJ23" s="71">
        <v>7067012</v>
      </c>
      <c r="AK23" s="71">
        <v>1000</v>
      </c>
      <c r="AL23" s="71">
        <v>0</v>
      </c>
      <c r="AM23" s="76">
        <v>7068012</v>
      </c>
      <c r="AN23" s="86">
        <v>0</v>
      </c>
      <c r="AO23" s="89">
        <v>15946</v>
      </c>
      <c r="AP23" s="76">
        <v>0</v>
      </c>
      <c r="AQ23" s="86">
        <v>19265</v>
      </c>
      <c r="AR23" s="86">
        <v>73</v>
      </c>
      <c r="AS23" s="92">
        <v>0</v>
      </c>
      <c r="AT23" s="92">
        <v>7103296</v>
      </c>
      <c r="AU23" s="95">
        <v>133</v>
      </c>
      <c r="AV23" s="98">
        <v>71695</v>
      </c>
      <c r="AW23" s="98">
        <v>1238324</v>
      </c>
      <c r="AX23" s="101">
        <v>21052</v>
      </c>
      <c r="AY23" s="98">
        <v>101504</v>
      </c>
      <c r="AZ23" s="104">
        <v>11887</v>
      </c>
      <c r="BA23" s="107">
        <v>72220</v>
      </c>
      <c r="BB23" s="110">
        <v>18380</v>
      </c>
      <c r="BC23" s="113">
        <v>3900</v>
      </c>
      <c r="BD23" s="116">
        <v>0</v>
      </c>
      <c r="BE23" s="116">
        <v>217570</v>
      </c>
      <c r="BF23" s="119">
        <v>25860</v>
      </c>
      <c r="BG23" s="122">
        <v>612000</v>
      </c>
      <c r="BH23" s="122">
        <v>8970</v>
      </c>
      <c r="BI23" s="125">
        <v>1028940</v>
      </c>
      <c r="BJ23" s="125">
        <v>3432435</v>
      </c>
      <c r="BK23" s="89">
        <v>3637438</v>
      </c>
      <c r="BL23" s="128">
        <v>453</v>
      </c>
      <c r="BM23" s="89">
        <v>0</v>
      </c>
      <c r="BN23" s="128">
        <v>3637891</v>
      </c>
      <c r="BO23" s="92">
        <v>0</v>
      </c>
      <c r="BP23" s="86">
        <v>14395</v>
      </c>
      <c r="BQ23" s="89">
        <v>0</v>
      </c>
      <c r="BR23" s="92">
        <v>18502</v>
      </c>
      <c r="BS23" s="92">
        <v>73</v>
      </c>
      <c r="BT23" s="98">
        <v>0</v>
      </c>
      <c r="BU23" s="98">
        <v>3670861</v>
      </c>
      <c r="BV23" s="104">
        <v>218147</v>
      </c>
      <c r="BW23" s="113">
        <v>0</v>
      </c>
      <c r="BX23" s="131">
        <v>429</v>
      </c>
      <c r="BY23" s="107">
        <v>0</v>
      </c>
      <c r="BZ23" s="116">
        <v>333</v>
      </c>
      <c r="CA23" s="116">
        <v>1</v>
      </c>
      <c r="CB23" s="116">
        <v>0</v>
      </c>
      <c r="CC23" s="119">
        <v>218910</v>
      </c>
      <c r="CD23" s="89">
        <v>8830</v>
      </c>
      <c r="CE23" s="89">
        <v>195</v>
      </c>
      <c r="CF23" s="89">
        <v>1466</v>
      </c>
      <c r="CG23" s="89">
        <v>33</v>
      </c>
      <c r="CH23" s="89">
        <v>0</v>
      </c>
      <c r="CI23" s="89">
        <v>10524</v>
      </c>
      <c r="CJ23" s="89">
        <v>40</v>
      </c>
      <c r="CK23" s="89">
        <v>107</v>
      </c>
      <c r="CL23" s="89">
        <v>77</v>
      </c>
      <c r="CM23" s="98">
        <v>0</v>
      </c>
      <c r="CN23" s="101">
        <v>201597</v>
      </c>
      <c r="CO23" s="98">
        <v>6565</v>
      </c>
      <c r="CP23" s="101">
        <v>208162</v>
      </c>
      <c r="CQ23" s="133">
        <f t="shared" si="0"/>
        <v>0.05996523810086668</v>
      </c>
      <c r="CR23" s="39"/>
    </row>
    <row r="24" spans="1:96" s="9" customFormat="1" ht="17.25" customHeight="1">
      <c r="A24" s="10">
        <v>17</v>
      </c>
      <c r="B24" s="70" t="s">
        <v>111</v>
      </c>
      <c r="C24" s="35"/>
      <c r="D24" s="71">
        <v>2208</v>
      </c>
      <c r="E24" s="71">
        <v>6624</v>
      </c>
      <c r="F24" s="71">
        <v>1963</v>
      </c>
      <c r="G24" s="71">
        <v>153453</v>
      </c>
      <c r="H24" s="71">
        <v>2208</v>
      </c>
      <c r="I24" s="71">
        <v>143</v>
      </c>
      <c r="J24" s="71">
        <v>429</v>
      </c>
      <c r="K24" s="76">
        <v>101</v>
      </c>
      <c r="L24" s="71">
        <v>13039</v>
      </c>
      <c r="M24" s="71">
        <v>143</v>
      </c>
      <c r="N24" s="71">
        <v>24</v>
      </c>
      <c r="O24" s="71">
        <v>72</v>
      </c>
      <c r="P24" s="71">
        <v>14</v>
      </c>
      <c r="Q24" s="71">
        <v>419</v>
      </c>
      <c r="R24" s="71">
        <v>24</v>
      </c>
      <c r="S24" s="71">
        <v>473</v>
      </c>
      <c r="T24" s="71">
        <v>1419</v>
      </c>
      <c r="U24" s="71">
        <v>335</v>
      </c>
      <c r="V24" s="71">
        <v>13411</v>
      </c>
      <c r="W24" s="71">
        <v>473</v>
      </c>
      <c r="X24" s="76">
        <v>0</v>
      </c>
      <c r="Y24" s="71">
        <v>0</v>
      </c>
      <c r="Z24" s="71">
        <v>0</v>
      </c>
      <c r="AA24" s="71">
        <v>2848</v>
      </c>
      <c r="AB24" s="71">
        <v>8544</v>
      </c>
      <c r="AC24" s="76">
        <v>2413</v>
      </c>
      <c r="AD24" s="71">
        <v>180322</v>
      </c>
      <c r="AE24" s="71">
        <v>2848</v>
      </c>
      <c r="AF24" s="81">
        <v>2163</v>
      </c>
      <c r="AG24" s="82">
        <v>250</v>
      </c>
      <c r="AH24" s="81">
        <v>2413</v>
      </c>
      <c r="AI24" s="81">
        <v>0</v>
      </c>
      <c r="AJ24" s="71">
        <v>5852401</v>
      </c>
      <c r="AK24" s="71">
        <v>2299</v>
      </c>
      <c r="AL24" s="71">
        <v>0</v>
      </c>
      <c r="AM24" s="76">
        <v>5854700</v>
      </c>
      <c r="AN24" s="86">
        <v>0</v>
      </c>
      <c r="AO24" s="89">
        <v>38088</v>
      </c>
      <c r="AP24" s="76">
        <v>0</v>
      </c>
      <c r="AQ24" s="86">
        <v>572</v>
      </c>
      <c r="AR24" s="86">
        <v>591</v>
      </c>
      <c r="AS24" s="92">
        <v>0</v>
      </c>
      <c r="AT24" s="92">
        <v>5893951</v>
      </c>
      <c r="AU24" s="95">
        <v>0</v>
      </c>
      <c r="AV24" s="98">
        <v>40071</v>
      </c>
      <c r="AW24" s="98">
        <v>1001887</v>
      </c>
      <c r="AX24" s="101">
        <v>20937</v>
      </c>
      <c r="AY24" s="98">
        <v>78196</v>
      </c>
      <c r="AZ24" s="104">
        <v>8210</v>
      </c>
      <c r="BA24" s="107">
        <v>36240</v>
      </c>
      <c r="BB24" s="110">
        <v>12340</v>
      </c>
      <c r="BC24" s="113">
        <v>3380</v>
      </c>
      <c r="BD24" s="116">
        <v>0</v>
      </c>
      <c r="BE24" s="116">
        <v>145650</v>
      </c>
      <c r="BF24" s="119">
        <v>15520</v>
      </c>
      <c r="BG24" s="122">
        <v>552010</v>
      </c>
      <c r="BH24" s="122">
        <v>7590</v>
      </c>
      <c r="BI24" s="125">
        <v>796290</v>
      </c>
      <c r="BJ24" s="125">
        <v>2718321</v>
      </c>
      <c r="BK24" s="89">
        <v>3139894</v>
      </c>
      <c r="BL24" s="128">
        <v>790</v>
      </c>
      <c r="BM24" s="89">
        <v>0</v>
      </c>
      <c r="BN24" s="128">
        <v>3140684</v>
      </c>
      <c r="BO24" s="92">
        <v>0</v>
      </c>
      <c r="BP24" s="86">
        <v>33783</v>
      </c>
      <c r="BQ24" s="89">
        <v>0</v>
      </c>
      <c r="BR24" s="92">
        <v>572</v>
      </c>
      <c r="BS24" s="92">
        <v>591</v>
      </c>
      <c r="BT24" s="98">
        <v>0</v>
      </c>
      <c r="BU24" s="98">
        <v>3175630</v>
      </c>
      <c r="BV24" s="104">
        <v>188342</v>
      </c>
      <c r="BW24" s="113">
        <v>0</v>
      </c>
      <c r="BX24" s="131">
        <v>1012</v>
      </c>
      <c r="BY24" s="107">
        <v>0</v>
      </c>
      <c r="BZ24" s="116">
        <v>11</v>
      </c>
      <c r="CA24" s="116">
        <v>11</v>
      </c>
      <c r="CB24" s="116">
        <v>0</v>
      </c>
      <c r="CC24" s="119">
        <v>189376</v>
      </c>
      <c r="CD24" s="89">
        <v>7176</v>
      </c>
      <c r="CE24" s="89">
        <v>30</v>
      </c>
      <c r="CF24" s="89">
        <v>1793</v>
      </c>
      <c r="CG24" s="89">
        <v>21</v>
      </c>
      <c r="CH24" s="89">
        <v>0</v>
      </c>
      <c r="CI24" s="89">
        <v>9020</v>
      </c>
      <c r="CJ24" s="89">
        <v>0</v>
      </c>
      <c r="CK24" s="89">
        <v>20</v>
      </c>
      <c r="CL24" s="89">
        <v>14</v>
      </c>
      <c r="CM24" s="98">
        <v>0</v>
      </c>
      <c r="CN24" s="101">
        <v>175864</v>
      </c>
      <c r="CO24" s="98">
        <v>4458</v>
      </c>
      <c r="CP24" s="101">
        <v>180322</v>
      </c>
      <c r="CQ24" s="133">
        <f t="shared" si="0"/>
        <v>0.059968465468031806</v>
      </c>
      <c r="CR24" s="39"/>
    </row>
    <row r="25" spans="1:96" s="9" customFormat="1" ht="17.25" customHeight="1">
      <c r="A25" s="10">
        <v>18</v>
      </c>
      <c r="B25" s="70" t="s">
        <v>101</v>
      </c>
      <c r="C25" s="34"/>
      <c r="D25" s="71">
        <v>708</v>
      </c>
      <c r="E25" s="71">
        <v>2124</v>
      </c>
      <c r="F25" s="71">
        <v>657</v>
      </c>
      <c r="G25" s="71">
        <v>60884</v>
      </c>
      <c r="H25" s="71">
        <v>708</v>
      </c>
      <c r="I25" s="71">
        <v>80</v>
      </c>
      <c r="J25" s="71">
        <v>240</v>
      </c>
      <c r="K25" s="76">
        <v>72</v>
      </c>
      <c r="L25" s="71">
        <v>6256</v>
      </c>
      <c r="M25" s="71">
        <v>80</v>
      </c>
      <c r="N25" s="71" t="s">
        <v>160</v>
      </c>
      <c r="O25" s="71">
        <v>6</v>
      </c>
      <c r="P25" s="71" t="s">
        <v>160</v>
      </c>
      <c r="Q25" s="71">
        <v>15</v>
      </c>
      <c r="R25" s="71" t="s">
        <v>160</v>
      </c>
      <c r="S25" s="71">
        <v>284</v>
      </c>
      <c r="T25" s="71">
        <v>852</v>
      </c>
      <c r="U25" s="71">
        <v>226</v>
      </c>
      <c r="V25" s="71">
        <v>9144</v>
      </c>
      <c r="W25" s="71">
        <v>284</v>
      </c>
      <c r="X25" s="76">
        <v>0</v>
      </c>
      <c r="Y25" s="71">
        <v>0</v>
      </c>
      <c r="Z25" s="71">
        <v>0</v>
      </c>
      <c r="AA25" s="71">
        <v>1074</v>
      </c>
      <c r="AB25" s="71">
        <v>3222</v>
      </c>
      <c r="AC25" s="76">
        <v>957</v>
      </c>
      <c r="AD25" s="71">
        <v>76299</v>
      </c>
      <c r="AE25" s="71">
        <v>1074</v>
      </c>
      <c r="AF25" s="81">
        <v>907</v>
      </c>
      <c r="AG25" s="82">
        <v>50</v>
      </c>
      <c r="AH25" s="81">
        <v>957</v>
      </c>
      <c r="AI25" s="81">
        <v>0</v>
      </c>
      <c r="AJ25" s="71">
        <v>2380164</v>
      </c>
      <c r="AK25" s="71">
        <v>0</v>
      </c>
      <c r="AL25" s="71">
        <v>0</v>
      </c>
      <c r="AM25" s="76">
        <v>2380164</v>
      </c>
      <c r="AN25" s="86">
        <v>0</v>
      </c>
      <c r="AO25" s="89">
        <v>903</v>
      </c>
      <c r="AP25" s="76">
        <v>0</v>
      </c>
      <c r="AQ25" s="86">
        <v>0</v>
      </c>
      <c r="AR25" s="86">
        <v>0</v>
      </c>
      <c r="AS25" s="92">
        <v>0</v>
      </c>
      <c r="AT25" s="92">
        <v>2381067</v>
      </c>
      <c r="AU25" s="95">
        <v>0</v>
      </c>
      <c r="AV25" s="98">
        <v>6739</v>
      </c>
      <c r="AW25" s="98">
        <v>397324</v>
      </c>
      <c r="AX25" s="101">
        <v>32086</v>
      </c>
      <c r="AY25" s="98">
        <v>30516</v>
      </c>
      <c r="AZ25" s="104">
        <v>3635</v>
      </c>
      <c r="BA25" s="107">
        <v>14940</v>
      </c>
      <c r="BB25" s="110">
        <v>5040</v>
      </c>
      <c r="BC25" s="113">
        <v>1040</v>
      </c>
      <c r="BD25" s="116">
        <v>0</v>
      </c>
      <c r="BE25" s="116">
        <v>72280</v>
      </c>
      <c r="BF25" s="119">
        <v>4800</v>
      </c>
      <c r="BG25" s="122">
        <v>175030</v>
      </c>
      <c r="BH25" s="122">
        <v>1380</v>
      </c>
      <c r="BI25" s="125">
        <v>315810</v>
      </c>
      <c r="BJ25" s="125">
        <v>1060620</v>
      </c>
      <c r="BK25" s="89">
        <v>1319545</v>
      </c>
      <c r="BL25" s="128">
        <v>0</v>
      </c>
      <c r="BM25" s="89">
        <v>0</v>
      </c>
      <c r="BN25" s="128">
        <v>1319545</v>
      </c>
      <c r="BO25" s="92">
        <v>0</v>
      </c>
      <c r="BP25" s="86">
        <v>902</v>
      </c>
      <c r="BQ25" s="89">
        <v>0</v>
      </c>
      <c r="BR25" s="92">
        <v>0</v>
      </c>
      <c r="BS25" s="92">
        <v>0</v>
      </c>
      <c r="BT25" s="98">
        <v>0</v>
      </c>
      <c r="BU25" s="98">
        <v>1320447</v>
      </c>
      <c r="BV25" s="104">
        <v>79140</v>
      </c>
      <c r="BW25" s="113">
        <v>0</v>
      </c>
      <c r="BX25" s="131">
        <v>27</v>
      </c>
      <c r="BY25" s="107">
        <v>0</v>
      </c>
      <c r="BZ25" s="116">
        <v>0</v>
      </c>
      <c r="CA25" s="116">
        <v>0</v>
      </c>
      <c r="CB25" s="116">
        <v>0</v>
      </c>
      <c r="CC25" s="119">
        <v>79167</v>
      </c>
      <c r="CD25" s="89">
        <v>2693</v>
      </c>
      <c r="CE25" s="89">
        <v>21</v>
      </c>
      <c r="CF25" s="89">
        <v>147</v>
      </c>
      <c r="CG25" s="89">
        <v>6</v>
      </c>
      <c r="CH25" s="89">
        <v>0</v>
      </c>
      <c r="CI25" s="89">
        <v>2867</v>
      </c>
      <c r="CJ25" s="89">
        <v>0</v>
      </c>
      <c r="CK25" s="89">
        <v>1</v>
      </c>
      <c r="CL25" s="89">
        <v>0</v>
      </c>
      <c r="CM25" s="98">
        <v>0</v>
      </c>
      <c r="CN25" s="101">
        <v>76174</v>
      </c>
      <c r="CO25" s="98">
        <v>125</v>
      </c>
      <c r="CP25" s="101">
        <v>76299</v>
      </c>
      <c r="CQ25" s="133">
        <f t="shared" si="0"/>
        <v>0.05997521873069884</v>
      </c>
      <c r="CR25" s="39"/>
    </row>
    <row r="26" spans="1:96" s="9" customFormat="1" ht="17.25" customHeight="1">
      <c r="A26" s="10">
        <v>19</v>
      </c>
      <c r="B26" s="70" t="s">
        <v>84</v>
      </c>
      <c r="C26" s="34"/>
      <c r="D26" s="71">
        <v>1050</v>
      </c>
      <c r="E26" s="71">
        <v>3150</v>
      </c>
      <c r="F26" s="71">
        <v>962</v>
      </c>
      <c r="G26" s="71">
        <v>88794</v>
      </c>
      <c r="H26" s="71">
        <v>1050</v>
      </c>
      <c r="I26" s="71">
        <v>110</v>
      </c>
      <c r="J26" s="71">
        <v>330</v>
      </c>
      <c r="K26" s="76">
        <v>81</v>
      </c>
      <c r="L26" s="71">
        <v>6687</v>
      </c>
      <c r="M26" s="71">
        <v>110</v>
      </c>
      <c r="N26" s="71">
        <v>4</v>
      </c>
      <c r="O26" s="71">
        <v>12</v>
      </c>
      <c r="P26" s="71">
        <v>4</v>
      </c>
      <c r="Q26" s="71">
        <v>202</v>
      </c>
      <c r="R26" s="71">
        <v>4</v>
      </c>
      <c r="S26" s="71">
        <v>384</v>
      </c>
      <c r="T26" s="71">
        <v>1152</v>
      </c>
      <c r="U26" s="71">
        <v>299</v>
      </c>
      <c r="V26" s="71">
        <v>11632</v>
      </c>
      <c r="W26" s="71">
        <v>384</v>
      </c>
      <c r="X26" s="76">
        <v>0</v>
      </c>
      <c r="Y26" s="71">
        <v>0</v>
      </c>
      <c r="Z26" s="71">
        <v>0</v>
      </c>
      <c r="AA26" s="71">
        <v>1548</v>
      </c>
      <c r="AB26" s="71">
        <v>4644</v>
      </c>
      <c r="AC26" s="76">
        <v>1346</v>
      </c>
      <c r="AD26" s="71">
        <v>107315</v>
      </c>
      <c r="AE26" s="71">
        <v>1548</v>
      </c>
      <c r="AF26" s="81">
        <v>1240</v>
      </c>
      <c r="AG26" s="82">
        <v>106</v>
      </c>
      <c r="AH26" s="81">
        <v>1346</v>
      </c>
      <c r="AI26" s="81">
        <v>1</v>
      </c>
      <c r="AJ26" s="71">
        <v>3336494</v>
      </c>
      <c r="AK26" s="71">
        <v>0</v>
      </c>
      <c r="AL26" s="71">
        <v>0</v>
      </c>
      <c r="AM26" s="76">
        <v>3336494</v>
      </c>
      <c r="AN26" s="86">
        <v>6763</v>
      </c>
      <c r="AO26" s="89">
        <v>8909</v>
      </c>
      <c r="AP26" s="76">
        <v>0</v>
      </c>
      <c r="AQ26" s="86">
        <v>0</v>
      </c>
      <c r="AR26" s="86">
        <v>0</v>
      </c>
      <c r="AS26" s="92">
        <v>0</v>
      </c>
      <c r="AT26" s="92">
        <v>3352166</v>
      </c>
      <c r="AU26" s="95">
        <v>339</v>
      </c>
      <c r="AV26" s="98">
        <v>13280</v>
      </c>
      <c r="AW26" s="98">
        <v>577374</v>
      </c>
      <c r="AX26" s="101">
        <v>40759</v>
      </c>
      <c r="AY26" s="98">
        <v>40521</v>
      </c>
      <c r="AZ26" s="104">
        <v>5440</v>
      </c>
      <c r="BA26" s="107">
        <v>21680</v>
      </c>
      <c r="BB26" s="110">
        <v>11980</v>
      </c>
      <c r="BC26" s="113">
        <v>2080</v>
      </c>
      <c r="BD26" s="116">
        <v>0</v>
      </c>
      <c r="BE26" s="116">
        <v>113420</v>
      </c>
      <c r="BF26" s="119">
        <v>7990</v>
      </c>
      <c r="BG26" s="122">
        <v>208710</v>
      </c>
      <c r="BH26" s="122">
        <v>2300</v>
      </c>
      <c r="BI26" s="125">
        <v>444180</v>
      </c>
      <c r="BJ26" s="125">
        <v>1490053</v>
      </c>
      <c r="BK26" s="89">
        <v>1847475</v>
      </c>
      <c r="BL26" s="128">
        <v>0</v>
      </c>
      <c r="BM26" s="89">
        <v>0</v>
      </c>
      <c r="BN26" s="128">
        <v>1847475</v>
      </c>
      <c r="BO26" s="92">
        <v>6234</v>
      </c>
      <c r="BP26" s="86">
        <v>8404</v>
      </c>
      <c r="BQ26" s="89">
        <v>0</v>
      </c>
      <c r="BR26" s="92">
        <v>0</v>
      </c>
      <c r="BS26" s="92">
        <v>0</v>
      </c>
      <c r="BT26" s="98">
        <v>0</v>
      </c>
      <c r="BU26" s="98">
        <v>1862113</v>
      </c>
      <c r="BV26" s="104">
        <v>110800</v>
      </c>
      <c r="BW26" s="113">
        <v>337</v>
      </c>
      <c r="BX26" s="131">
        <v>251</v>
      </c>
      <c r="BY26" s="107">
        <v>0</v>
      </c>
      <c r="BZ26" s="116">
        <v>0</v>
      </c>
      <c r="CA26" s="116">
        <v>0</v>
      </c>
      <c r="CB26" s="116">
        <v>0</v>
      </c>
      <c r="CC26" s="119">
        <v>111388</v>
      </c>
      <c r="CD26" s="89">
        <v>3575</v>
      </c>
      <c r="CE26" s="89">
        <v>6</v>
      </c>
      <c r="CF26" s="89">
        <v>485</v>
      </c>
      <c r="CG26" s="89">
        <v>7</v>
      </c>
      <c r="CH26" s="89">
        <v>0</v>
      </c>
      <c r="CI26" s="89">
        <v>4073</v>
      </c>
      <c r="CJ26" s="89">
        <v>0</v>
      </c>
      <c r="CK26" s="89">
        <v>0</v>
      </c>
      <c r="CL26" s="89">
        <v>0</v>
      </c>
      <c r="CM26" s="98">
        <v>0</v>
      </c>
      <c r="CN26" s="101">
        <v>105947</v>
      </c>
      <c r="CO26" s="98">
        <v>1368</v>
      </c>
      <c r="CP26" s="101">
        <v>107315</v>
      </c>
      <c r="CQ26" s="133">
        <f t="shared" si="0"/>
        <v>0.059973747953287596</v>
      </c>
      <c r="CR26" s="39"/>
    </row>
    <row r="27" spans="1:96" s="9" customFormat="1" ht="17.25" customHeight="1">
      <c r="A27" s="10">
        <v>20</v>
      </c>
      <c r="B27" s="70" t="s">
        <v>102</v>
      </c>
      <c r="C27" s="34"/>
      <c r="D27" s="71">
        <v>142</v>
      </c>
      <c r="E27" s="71">
        <v>426</v>
      </c>
      <c r="F27" s="71">
        <v>123</v>
      </c>
      <c r="G27" s="71">
        <v>13809</v>
      </c>
      <c r="H27" s="71">
        <v>142</v>
      </c>
      <c r="I27" s="71">
        <v>23</v>
      </c>
      <c r="J27" s="71">
        <v>69</v>
      </c>
      <c r="K27" s="76">
        <v>13</v>
      </c>
      <c r="L27" s="71">
        <v>563</v>
      </c>
      <c r="M27" s="71">
        <v>23</v>
      </c>
      <c r="N27" s="71">
        <v>7</v>
      </c>
      <c r="O27" s="71">
        <v>21</v>
      </c>
      <c r="P27" s="71" t="s">
        <v>160</v>
      </c>
      <c r="Q27" s="71">
        <v>44</v>
      </c>
      <c r="R27" s="71">
        <v>7</v>
      </c>
      <c r="S27" s="71">
        <v>82</v>
      </c>
      <c r="T27" s="71">
        <v>246</v>
      </c>
      <c r="U27" s="71">
        <v>70</v>
      </c>
      <c r="V27" s="71">
        <v>2828</v>
      </c>
      <c r="W27" s="71">
        <v>82</v>
      </c>
      <c r="X27" s="76">
        <v>0</v>
      </c>
      <c r="Y27" s="71">
        <v>0</v>
      </c>
      <c r="Z27" s="71">
        <v>0</v>
      </c>
      <c r="AA27" s="71">
        <v>254</v>
      </c>
      <c r="AB27" s="71">
        <v>762</v>
      </c>
      <c r="AC27" s="76">
        <v>208</v>
      </c>
      <c r="AD27" s="71">
        <v>17244</v>
      </c>
      <c r="AE27" s="71">
        <v>254</v>
      </c>
      <c r="AF27" s="81">
        <v>188</v>
      </c>
      <c r="AG27" s="82">
        <v>20</v>
      </c>
      <c r="AH27" s="81">
        <v>208</v>
      </c>
      <c r="AI27" s="81">
        <v>0</v>
      </c>
      <c r="AJ27" s="71">
        <v>551117</v>
      </c>
      <c r="AK27" s="71">
        <v>0</v>
      </c>
      <c r="AL27" s="71">
        <v>0</v>
      </c>
      <c r="AM27" s="76">
        <v>551117</v>
      </c>
      <c r="AN27" s="86">
        <v>0</v>
      </c>
      <c r="AO27" s="89">
        <v>0</v>
      </c>
      <c r="AP27" s="76">
        <v>0</v>
      </c>
      <c r="AQ27" s="86">
        <v>0</v>
      </c>
      <c r="AR27" s="86">
        <v>0</v>
      </c>
      <c r="AS27" s="92">
        <v>0</v>
      </c>
      <c r="AT27" s="92">
        <v>551117</v>
      </c>
      <c r="AU27" s="95">
        <v>181</v>
      </c>
      <c r="AV27" s="98">
        <v>3214</v>
      </c>
      <c r="AW27" s="98">
        <v>93301</v>
      </c>
      <c r="AX27" s="101">
        <v>3960</v>
      </c>
      <c r="AY27" s="98">
        <v>7342</v>
      </c>
      <c r="AZ27" s="104">
        <v>1132</v>
      </c>
      <c r="BA27" s="107">
        <v>5940</v>
      </c>
      <c r="BB27" s="110">
        <v>860</v>
      </c>
      <c r="BC27" s="113">
        <v>520</v>
      </c>
      <c r="BD27" s="116">
        <v>0</v>
      </c>
      <c r="BE27" s="116">
        <v>24530</v>
      </c>
      <c r="BF27" s="119">
        <v>1620</v>
      </c>
      <c r="BG27" s="122">
        <v>39730</v>
      </c>
      <c r="BH27" s="122">
        <v>1380</v>
      </c>
      <c r="BI27" s="125">
        <v>68640</v>
      </c>
      <c r="BJ27" s="125">
        <v>252350</v>
      </c>
      <c r="BK27" s="89">
        <v>298767</v>
      </c>
      <c r="BL27" s="128">
        <v>0</v>
      </c>
      <c r="BM27" s="89">
        <v>0</v>
      </c>
      <c r="BN27" s="128">
        <v>298767</v>
      </c>
      <c r="BO27" s="92">
        <v>0</v>
      </c>
      <c r="BP27" s="86">
        <v>0</v>
      </c>
      <c r="BQ27" s="89">
        <v>0</v>
      </c>
      <c r="BR27" s="92">
        <v>0</v>
      </c>
      <c r="BS27" s="92">
        <v>0</v>
      </c>
      <c r="BT27" s="98">
        <v>0</v>
      </c>
      <c r="BU27" s="98">
        <v>298767</v>
      </c>
      <c r="BV27" s="104">
        <v>17921</v>
      </c>
      <c r="BW27" s="113">
        <v>0</v>
      </c>
      <c r="BX27" s="131">
        <v>0</v>
      </c>
      <c r="BY27" s="107">
        <v>0</v>
      </c>
      <c r="BZ27" s="116">
        <v>0</v>
      </c>
      <c r="CA27" s="116">
        <v>0</v>
      </c>
      <c r="CB27" s="116">
        <v>0</v>
      </c>
      <c r="CC27" s="119">
        <v>17921</v>
      </c>
      <c r="CD27" s="89">
        <v>637</v>
      </c>
      <c r="CE27" s="89">
        <v>0</v>
      </c>
      <c r="CF27" s="89">
        <v>39</v>
      </c>
      <c r="CG27" s="89">
        <v>1</v>
      </c>
      <c r="CH27" s="89">
        <v>0</v>
      </c>
      <c r="CI27" s="89">
        <v>677</v>
      </c>
      <c r="CJ27" s="89">
        <v>0</v>
      </c>
      <c r="CK27" s="89">
        <v>0</v>
      </c>
      <c r="CL27" s="89">
        <v>0</v>
      </c>
      <c r="CM27" s="98">
        <v>0</v>
      </c>
      <c r="CN27" s="101">
        <v>17096</v>
      </c>
      <c r="CO27" s="98">
        <v>148</v>
      </c>
      <c r="CP27" s="101">
        <v>17244</v>
      </c>
      <c r="CQ27" s="133">
        <f t="shared" si="0"/>
        <v>0.059983197608838995</v>
      </c>
      <c r="CR27" s="39"/>
    </row>
    <row r="28" spans="1:96" s="9" customFormat="1" ht="17.25" customHeight="1">
      <c r="A28" s="11">
        <v>21</v>
      </c>
      <c r="B28" s="72" t="s">
        <v>103</v>
      </c>
      <c r="C28" s="36"/>
      <c r="D28" s="73">
        <v>5136</v>
      </c>
      <c r="E28" s="73">
        <v>15408</v>
      </c>
      <c r="F28" s="73">
        <v>4635</v>
      </c>
      <c r="G28" s="73">
        <v>430958</v>
      </c>
      <c r="H28" s="73">
        <v>5136</v>
      </c>
      <c r="I28" s="73">
        <v>452</v>
      </c>
      <c r="J28" s="73">
        <v>1356</v>
      </c>
      <c r="K28" s="77">
        <v>334</v>
      </c>
      <c r="L28" s="73">
        <v>26829</v>
      </c>
      <c r="M28" s="73">
        <v>452</v>
      </c>
      <c r="N28" s="73">
        <v>11</v>
      </c>
      <c r="O28" s="73">
        <v>33</v>
      </c>
      <c r="P28" s="73" t="s">
        <v>160</v>
      </c>
      <c r="Q28" s="73">
        <v>298</v>
      </c>
      <c r="R28" s="73">
        <v>11</v>
      </c>
      <c r="S28" s="73">
        <v>1345</v>
      </c>
      <c r="T28" s="73">
        <v>4035</v>
      </c>
      <c r="U28" s="73">
        <v>1059</v>
      </c>
      <c r="V28" s="73">
        <v>43178</v>
      </c>
      <c r="W28" s="73">
        <v>1345</v>
      </c>
      <c r="X28" s="78">
        <v>0</v>
      </c>
      <c r="Y28" s="73">
        <v>0</v>
      </c>
      <c r="Z28" s="73">
        <v>0</v>
      </c>
      <c r="AA28" s="73">
        <v>6944</v>
      </c>
      <c r="AB28" s="73">
        <v>20832</v>
      </c>
      <c r="AC28" s="77">
        <v>6030</v>
      </c>
      <c r="AD28" s="73">
        <v>501263</v>
      </c>
      <c r="AE28" s="73">
        <v>6944</v>
      </c>
      <c r="AF28" s="83">
        <v>5339</v>
      </c>
      <c r="AG28" s="84">
        <v>691</v>
      </c>
      <c r="AH28" s="83">
        <v>6030</v>
      </c>
      <c r="AI28" s="83">
        <v>3</v>
      </c>
      <c r="AJ28" s="73">
        <v>15583825</v>
      </c>
      <c r="AK28" s="73">
        <v>0</v>
      </c>
      <c r="AL28" s="73">
        <v>0</v>
      </c>
      <c r="AM28" s="77">
        <v>15583825</v>
      </c>
      <c r="AN28" s="87">
        <v>0</v>
      </c>
      <c r="AO28" s="90">
        <v>39719</v>
      </c>
      <c r="AP28" s="77">
        <v>0</v>
      </c>
      <c r="AQ28" s="87">
        <v>2563</v>
      </c>
      <c r="AR28" s="87">
        <v>112</v>
      </c>
      <c r="AS28" s="93">
        <v>0</v>
      </c>
      <c r="AT28" s="93">
        <v>15626219</v>
      </c>
      <c r="AU28" s="96">
        <v>286</v>
      </c>
      <c r="AV28" s="99">
        <v>71489</v>
      </c>
      <c r="AW28" s="99">
        <v>2604028</v>
      </c>
      <c r="AX28" s="102">
        <v>79505</v>
      </c>
      <c r="AY28" s="99">
        <v>209414</v>
      </c>
      <c r="AZ28" s="105">
        <v>21449</v>
      </c>
      <c r="BA28" s="108">
        <v>82500</v>
      </c>
      <c r="BB28" s="111">
        <v>30600</v>
      </c>
      <c r="BC28" s="114">
        <v>8580</v>
      </c>
      <c r="BD28" s="117">
        <v>0</v>
      </c>
      <c r="BE28" s="117">
        <v>425920</v>
      </c>
      <c r="BF28" s="120">
        <v>34760</v>
      </c>
      <c r="BG28" s="123">
        <v>1287300</v>
      </c>
      <c r="BH28" s="123">
        <v>13800</v>
      </c>
      <c r="BI28" s="126">
        <v>1989900</v>
      </c>
      <c r="BJ28" s="126">
        <v>6859531</v>
      </c>
      <c r="BK28" s="90">
        <v>8725329</v>
      </c>
      <c r="BL28" s="129">
        <v>0</v>
      </c>
      <c r="BM28" s="90">
        <v>0</v>
      </c>
      <c r="BN28" s="129">
        <v>8725329</v>
      </c>
      <c r="BO28" s="93">
        <v>0</v>
      </c>
      <c r="BP28" s="87">
        <v>38684</v>
      </c>
      <c r="BQ28" s="90">
        <v>0</v>
      </c>
      <c r="BR28" s="93">
        <v>2563</v>
      </c>
      <c r="BS28" s="93">
        <v>112</v>
      </c>
      <c r="BT28" s="99">
        <v>0</v>
      </c>
      <c r="BU28" s="99">
        <v>8766688</v>
      </c>
      <c r="BV28" s="105">
        <v>523277</v>
      </c>
      <c r="BW28" s="114">
        <v>0</v>
      </c>
      <c r="BX28" s="132">
        <v>1115</v>
      </c>
      <c r="BY28" s="108">
        <v>0</v>
      </c>
      <c r="BZ28" s="117">
        <v>46</v>
      </c>
      <c r="CA28" s="117">
        <v>2</v>
      </c>
      <c r="CB28" s="117">
        <v>0</v>
      </c>
      <c r="CC28" s="120">
        <v>524440</v>
      </c>
      <c r="CD28" s="90">
        <v>17001</v>
      </c>
      <c r="CE28" s="90">
        <v>297</v>
      </c>
      <c r="CF28" s="90">
        <v>5671</v>
      </c>
      <c r="CG28" s="90">
        <v>61</v>
      </c>
      <c r="CH28" s="90">
        <v>0</v>
      </c>
      <c r="CI28" s="90">
        <v>23030</v>
      </c>
      <c r="CJ28" s="90">
        <v>13</v>
      </c>
      <c r="CK28" s="90">
        <v>73</v>
      </c>
      <c r="CL28" s="90">
        <v>61</v>
      </c>
      <c r="CM28" s="99">
        <v>0</v>
      </c>
      <c r="CN28" s="102">
        <v>484444</v>
      </c>
      <c r="CO28" s="99">
        <v>16819</v>
      </c>
      <c r="CP28" s="102">
        <v>501263</v>
      </c>
      <c r="CQ28" s="134">
        <f t="shared" si="0"/>
        <v>0.059972179845596656</v>
      </c>
      <c r="CR28" s="39"/>
    </row>
    <row r="29" spans="4:53" ht="13.5">
      <c r="D29" s="37"/>
      <c r="N29" s="3" t="s">
        <v>159</v>
      </c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</row>
  </sheetData>
  <sheetProtection/>
  <mergeCells count="40">
    <mergeCell ref="CL3:CL6"/>
    <mergeCell ref="BV1:CL1"/>
    <mergeCell ref="D4:E4"/>
    <mergeCell ref="F4:G4"/>
    <mergeCell ref="I4:J4"/>
    <mergeCell ref="D3:H3"/>
    <mergeCell ref="K4:L4"/>
    <mergeCell ref="N4:O4"/>
    <mergeCell ref="P4:Q4"/>
    <mergeCell ref="N3:R3"/>
    <mergeCell ref="S4:T4"/>
    <mergeCell ref="U4:V4"/>
    <mergeCell ref="CD3:CI3"/>
    <mergeCell ref="AJ1:AT1"/>
    <mergeCell ref="AU1:BB1"/>
    <mergeCell ref="BK3:BU3"/>
    <mergeCell ref="CK3:CK6"/>
    <mergeCell ref="D1:M1"/>
    <mergeCell ref="BC3:BJ3"/>
    <mergeCell ref="A1:C1"/>
    <mergeCell ref="N1:W1"/>
    <mergeCell ref="AJ3:AT3"/>
    <mergeCell ref="S3:W3"/>
    <mergeCell ref="A3:B7"/>
    <mergeCell ref="CM1:CQ1"/>
    <mergeCell ref="BV4:BV6"/>
    <mergeCell ref="BC1:BJ1"/>
    <mergeCell ref="BK1:BU1"/>
    <mergeCell ref="X1:AI1"/>
    <mergeCell ref="AU3:BB3"/>
    <mergeCell ref="AA4:AB4"/>
    <mergeCell ref="AC4:AD4"/>
    <mergeCell ref="AA3:AE3"/>
    <mergeCell ref="AF3:AH3"/>
    <mergeCell ref="X3:Z3"/>
    <mergeCell ref="X4:Y4"/>
    <mergeCell ref="CN3:CP3"/>
    <mergeCell ref="CM3:CM6"/>
    <mergeCell ref="CJ3:CJ6"/>
    <mergeCell ref="BV3:CC3"/>
  </mergeCells>
  <printOptions horizontalCentered="1" verticalCentered="1"/>
  <pageMargins left="0.3937007874015748" right="0" top="0" bottom="0" header="0.5118110236220472" footer="0.5118110236220472"/>
  <pageSetup blackAndWhite="1" horizontalDpi="600" verticalDpi="600" orientation="landscape" paperSize="9" scale="85" r:id="rId2"/>
  <colBreaks count="8" manualBreakCount="8">
    <brk id="13" max="28" man="1"/>
    <brk id="23" max="28" man="1"/>
    <brk id="35" max="28" man="1"/>
    <brk id="46" max="28" man="1"/>
    <brk id="54" max="28" man="1"/>
    <brk id="62" max="28" man="1"/>
    <brk id="73" max="28" man="1"/>
    <brk id="87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2012-12-20T00:39:47Z</cp:lastPrinted>
  <dcterms:created xsi:type="dcterms:W3CDTF">2001-03-16T06:32:07Z</dcterms:created>
  <dcterms:modified xsi:type="dcterms:W3CDTF">2013-01-15T05:28:16Z</dcterms:modified>
  <cp:category/>
  <cp:version/>
  <cp:contentType/>
  <cp:contentStatus/>
</cp:coreProperties>
</file>