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950" windowWidth="9540" windowHeight="5040" activeTab="0"/>
  </bookViews>
  <sheets>
    <sheet name="６３表" sheetId="1" r:id="rId1"/>
  </sheets>
  <definedNames>
    <definedName name="_xlnm.Print_Area" localSheetId="0">'６３表'!$A$1:$Q$26</definedName>
  </definedNames>
  <calcPr fullCalcOnLoad="1"/>
</workbook>
</file>

<file path=xl/sharedStrings.xml><?xml version="1.0" encoding="utf-8"?>
<sst xmlns="http://schemas.openxmlformats.org/spreadsheetml/2006/main" count="64" uniqueCount="63">
  <si>
    <t>類</t>
  </si>
  <si>
    <t>市 町 村 税</t>
  </si>
  <si>
    <t>個人の県民税</t>
  </si>
  <si>
    <t>合　　計</t>
  </si>
  <si>
    <t>人　件　費</t>
  </si>
  <si>
    <t>需　用　費</t>
  </si>
  <si>
    <t>報償金等</t>
  </si>
  <si>
    <t>そ　の　他</t>
  </si>
  <si>
    <t>(H) - (I)</t>
  </si>
  <si>
    <t>吏　員</t>
  </si>
  <si>
    <t>型</t>
  </si>
  <si>
    <t>(A)+(B)</t>
  </si>
  <si>
    <t>(D)+(E)+(F)+(G)</t>
  </si>
  <si>
    <t>(H)</t>
  </si>
  <si>
    <t>(J)</t>
  </si>
  <si>
    <t>(A) (千円)</t>
  </si>
  <si>
    <t>(B) (千円)</t>
  </si>
  <si>
    <t>(C) (千円)</t>
  </si>
  <si>
    <t>(D) (千円)</t>
  </si>
  <si>
    <t>(E) (千円)</t>
  </si>
  <si>
    <t>(F) (千円)</t>
  </si>
  <si>
    <t>(G) (千円)</t>
  </si>
  <si>
    <t>(H)    (千円)</t>
  </si>
  <si>
    <t>(I) (千円)</t>
  </si>
  <si>
    <t>(J) (千円)</t>
  </si>
  <si>
    <t xml:space="preserve">  (C)(%)</t>
  </si>
  <si>
    <t xml:space="preserve">  (A)(%)</t>
  </si>
  <si>
    <t>(K) (人)</t>
  </si>
  <si>
    <t>1</t>
  </si>
  <si>
    <t>2</t>
  </si>
  <si>
    <t>3</t>
  </si>
  <si>
    <t>4</t>
  </si>
  <si>
    <t>5</t>
  </si>
  <si>
    <t>6</t>
  </si>
  <si>
    <t>7</t>
  </si>
  <si>
    <t>8</t>
  </si>
  <si>
    <t>津和野町</t>
  </si>
  <si>
    <t>西ノ島町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</si>
  <si>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</si>
  <si>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</si>
  <si>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</si>
  <si>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</si>
  <si>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</si>
  <si>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</si>
  <si>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</si>
  <si>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</si>
  <si>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</si>
  <si>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</si>
  <si>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</si>
  <si>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</si>
  <si>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</si>
  <si>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</si>
  <si>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</si>
  <si>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</si>
  <si>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県民税徴収取扱費</t>
  </si>
  <si>
    <t>税収入額に対する徴税費の割合</t>
  </si>
  <si>
    <t>税収入額</t>
  </si>
  <si>
    <t>徴税費</t>
  </si>
  <si>
    <t>徴税吏員数</t>
  </si>
  <si>
    <t>吉賀町</t>
  </si>
  <si>
    <t>第６３表　市 町 村 別 市 町 村 税 の 徴 収 経 費 等 の 調</t>
  </si>
  <si>
    <t>(K)の外臨時職員</t>
  </si>
  <si>
    <t>(L) (人)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</si>
</sst>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0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4" fillId="0" borderId="14" xfId="48" applyFont="1" applyFill="1" applyBorder="1" applyAlignment="1">
      <alignment horizontal="center"/>
    </xf>
    <xf numFmtId="38" fontId="4" fillId="0" borderId="14" xfId="48" applyFont="1" applyFill="1" applyBorder="1" applyAlignment="1">
      <alignment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left" vertical="center"/>
    </xf>
    <xf numFmtId="38" fontId="6" fillId="0" borderId="15" xfId="48" applyFont="1" applyBorder="1" applyAlignment="1">
      <alignment horizontal="left" vertical="center"/>
    </xf>
    <xf numFmtId="38" fontId="3" fillId="0" borderId="0" xfId="48" applyFont="1" applyFill="1" applyAlignment="1">
      <alignment vertical="center"/>
    </xf>
    <xf numFmtId="176" fontId="0" fillId="0" borderId="0" xfId="48" applyNumberFormat="1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176" fontId="2" fillId="0" borderId="0" xfId="48" applyNumberFormat="1" applyFont="1" applyFill="1" applyBorder="1" applyAlignment="1" quotePrefix="1">
      <alignment horizontal="center"/>
    </xf>
    <xf numFmtId="176" fontId="2" fillId="0" borderId="14" xfId="48" applyNumberFormat="1" applyFont="1" applyFill="1" applyBorder="1" applyAlignment="1">
      <alignment horizontal="center"/>
    </xf>
    <xf numFmtId="176" fontId="0" fillId="0" borderId="10" xfId="48" applyNumberFormat="1" applyFont="1" applyFill="1" applyBorder="1" applyAlignment="1" quotePrefix="1">
      <alignment horizontal="left"/>
    </xf>
    <xf numFmtId="176" fontId="0" fillId="0" borderId="15" xfId="48" applyNumberFormat="1" applyFont="1" applyFill="1" applyBorder="1" applyAlignment="1">
      <alignment/>
    </xf>
    <xf numFmtId="176" fontId="0" fillId="0" borderId="10" xfId="48" applyNumberFormat="1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14" xfId="48" applyFont="1" applyFill="1" applyBorder="1" applyAlignment="1">
      <alignment horizontal="center"/>
    </xf>
    <xf numFmtId="38" fontId="0" fillId="0" borderId="0" xfId="48" applyFont="1" applyFill="1" applyBorder="1" applyAlignment="1">
      <alignment horizontal="center"/>
    </xf>
    <xf numFmtId="38" fontId="0" fillId="0" borderId="18" xfId="48" applyFont="1" applyFill="1" applyBorder="1" applyAlignment="1">
      <alignment/>
    </xf>
    <xf numFmtId="38" fontId="0" fillId="0" borderId="19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0" xfId="48" applyFont="1" applyFill="1" applyBorder="1" applyAlignment="1" quotePrefix="1">
      <alignment horizontal="left"/>
    </xf>
    <xf numFmtId="38" fontId="0" fillId="0" borderId="15" xfId="48" applyFont="1" applyFill="1" applyBorder="1" applyAlignment="1" quotePrefix="1">
      <alignment horizontal="left"/>
    </xf>
    <xf numFmtId="38" fontId="0" fillId="0" borderId="11" xfId="48" applyFont="1" applyFill="1" applyBorder="1" applyAlignment="1" quotePrefix="1">
      <alignment horizontal="center" vertical="center"/>
    </xf>
    <xf numFmtId="38" fontId="0" fillId="0" borderId="12" xfId="48" applyFont="1" applyFill="1" applyBorder="1" applyAlignment="1">
      <alignment horizontal="left" vertical="center" wrapText="1"/>
    </xf>
    <xf numFmtId="38" fontId="0" fillId="0" borderId="0" xfId="48" applyFont="1" applyFill="1" applyAlignment="1">
      <alignment vertical="center"/>
    </xf>
    <xf numFmtId="38" fontId="0" fillId="0" borderId="16" xfId="48" applyFont="1" applyFill="1" applyBorder="1" applyAlignment="1" quotePrefix="1">
      <alignment horizontal="center" vertical="center"/>
    </xf>
    <xf numFmtId="38" fontId="0" fillId="0" borderId="17" xfId="48" applyFont="1" applyFill="1" applyBorder="1" applyAlignment="1">
      <alignment horizontal="left" vertical="center" wrapText="1"/>
    </xf>
    <xf numFmtId="38" fontId="0" fillId="0" borderId="18" xfId="48" applyFont="1" applyFill="1" applyBorder="1" applyAlignment="1" quotePrefix="1">
      <alignment horizontal="center" vertical="center"/>
    </xf>
    <xf numFmtId="38" fontId="0" fillId="0" borderId="19" xfId="48" applyFont="1" applyFill="1" applyBorder="1" applyAlignment="1">
      <alignment horizontal="left" vertical="center" wrapText="1"/>
    </xf>
    <xf numFmtId="176" fontId="0" fillId="0" borderId="0" xfId="48" applyNumberFormat="1" applyFont="1" applyFill="1" applyAlignment="1">
      <alignment/>
    </xf>
    <xf numFmtId="177" fontId="3" fillId="0" borderId="13" xfId="48" applyNumberFormat="1" applyFont="1" applyFill="1" applyBorder="1" applyAlignment="1">
      <alignment horizontal="center" vertical="center"/>
    </xf>
    <xf numFmtId="177" fontId="3" fillId="0" borderId="14" xfId="48" applyNumberFormat="1" applyFont="1" applyFill="1" applyBorder="1" applyAlignment="1">
      <alignment horizontal="center" vertical="center"/>
    </xf>
    <xf numFmtId="177" fontId="3" fillId="0" borderId="15" xfId="48" applyNumberFormat="1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right" vertical="center" wrapText="1"/>
    </xf>
    <xf numFmtId="38" fontId="3" fillId="0" borderId="14" xfId="48" applyFont="1" applyFill="1" applyBorder="1" applyAlignment="1">
      <alignment horizontal="right" vertical="center" wrapText="1"/>
    </xf>
    <xf numFmtId="38" fontId="3" fillId="0" borderId="15" xfId="48" applyFont="1" applyFill="1" applyBorder="1" applyAlignment="1">
      <alignment horizontal="right" vertical="center" wrapText="1"/>
    </xf>
    <xf numFmtId="38" fontId="0" fillId="0" borderId="1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vertical="center" wrapText="1"/>
    </xf>
    <xf numFmtId="38" fontId="0" fillId="0" borderId="14" xfId="48" applyFont="1" applyBorder="1" applyAlignment="1">
      <alignment vertical="center" wrapText="1"/>
    </xf>
    <xf numFmtId="38" fontId="0" fillId="0" borderId="13" xfId="48" applyFont="1" applyFill="1" applyBorder="1" applyAlignment="1" quotePrefix="1">
      <alignment horizontal="center" vertical="center"/>
    </xf>
    <xf numFmtId="38" fontId="0" fillId="0" borderId="14" xfId="48" applyFont="1" applyFill="1" applyBorder="1" applyAlignment="1" quotePrefix="1">
      <alignment horizontal="center" vertical="center"/>
    </xf>
    <xf numFmtId="38" fontId="0" fillId="0" borderId="0" xfId="48" applyFont="1" applyFill="1" applyAlignment="1">
      <alignment vertical="center" wrapText="1"/>
    </xf>
    <xf numFmtId="38" fontId="0" fillId="0" borderId="0" xfId="48" applyFont="1" applyFill="1" applyAlignment="1">
      <alignment horizontal="center"/>
    </xf>
    <xf numFmtId="38" fontId="0" fillId="0" borderId="14" xfId="48" applyFont="1" applyFill="1" applyBorder="1" applyAlignment="1">
      <alignment vertical="center" wrapText="1"/>
    </xf>
    <xf numFmtId="9" fontId="4" fillId="0" borderId="11" xfId="48" applyNumberFormat="1" applyFont="1" applyFill="1" applyBorder="1" applyAlignment="1">
      <alignment vertical="center" wrapText="1"/>
    </xf>
    <xf numFmtId="9" fontId="4" fillId="0" borderId="12" xfId="48" applyNumberFormat="1" applyFont="1" applyFill="1" applyBorder="1" applyAlignment="1">
      <alignment vertical="center" wrapText="1"/>
    </xf>
    <xf numFmtId="9" fontId="4" fillId="0" borderId="18" xfId="48" applyNumberFormat="1" applyFont="1" applyFill="1" applyBorder="1" applyAlignment="1">
      <alignment vertical="center" wrapText="1"/>
    </xf>
    <xf numFmtId="9" fontId="4" fillId="0" borderId="19" xfId="48" applyNumberFormat="1" applyFont="1" applyFill="1" applyBorder="1" applyAlignment="1">
      <alignment vertical="center" wrapText="1"/>
    </xf>
    <xf numFmtId="38" fontId="0" fillId="0" borderId="20" xfId="48" applyFont="1" applyFill="1" applyBorder="1" applyAlignment="1">
      <alignment horizontal="center"/>
    </xf>
    <xf numFmtId="38" fontId="0" fillId="0" borderId="21" xfId="48" applyFont="1" applyFill="1" applyBorder="1" applyAlignment="1">
      <alignment horizontal="center"/>
    </xf>
    <xf numFmtId="38" fontId="0" fillId="0" borderId="22" xfId="48" applyFont="1" applyFill="1" applyBorder="1" applyAlignment="1">
      <alignment horizontal="center"/>
    </xf>
    <xf numFmtId="38" fontId="4" fillId="0" borderId="13" xfId="48" applyFont="1" applyFill="1" applyBorder="1" applyAlignment="1" quotePrefix="1">
      <alignment horizontal="center" vertical="center"/>
    </xf>
    <xf numFmtId="38" fontId="4" fillId="0" borderId="14" xfId="48" applyFont="1" applyFill="1" applyBorder="1" applyAlignment="1" quotePrefix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343025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210" y="-1901839"/>
            <a:ext cx="3744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4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78" y="-1892762"/>
            <a:ext cx="3954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18" y="-1889320"/>
            <a:ext cx="395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50" y="-1903405"/>
            <a:ext cx="5826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518" y="-1896520"/>
            <a:ext cx="5202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showGridLines="0" tabSelected="1" zoomScaleSheetLayoutView="100" zoomScalePageLayoutView="0" workbookViewId="0" topLeftCell="A1">
      <selection activeCell="P2" sqref="P2"/>
    </sheetView>
  </sheetViews>
  <sheetFormatPr defaultColWidth="8.796875" defaultRowHeight="14.25"/>
  <cols>
    <col min="1" max="1" width="3.3984375" style="1" customWidth="1"/>
    <col min="2" max="2" width="10.69921875" style="1" customWidth="1"/>
    <col min="3" max="3" width="4.59765625" style="1" customWidth="1"/>
    <col min="4" max="10" width="10.59765625" style="1" customWidth="1"/>
    <col min="11" max="11" width="13.59765625" style="1" customWidth="1"/>
    <col min="12" max="13" width="10.59765625" style="1" customWidth="1"/>
    <col min="14" max="15" width="8.3984375" style="36" customWidth="1"/>
    <col min="16" max="17" width="8.59765625" style="1" customWidth="1"/>
    <col min="18" max="16384" width="9" style="1" customWidth="1"/>
  </cols>
  <sheetData>
    <row r="1" spans="1:17" ht="13.5">
      <c r="A1" s="49"/>
      <c r="B1" s="49"/>
      <c r="C1" s="49"/>
      <c r="D1" s="50" t="s">
        <v>60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4:17" ht="13.5">
      <c r="D2" s="2"/>
      <c r="E2" s="2"/>
      <c r="F2" s="2"/>
      <c r="G2" s="2"/>
      <c r="H2" s="2"/>
      <c r="I2" s="2"/>
      <c r="J2" s="2"/>
      <c r="K2" s="2"/>
      <c r="L2" s="2"/>
      <c r="M2" s="2"/>
      <c r="N2" s="19"/>
      <c r="O2" s="19"/>
      <c r="P2" s="2"/>
      <c r="Q2" s="2"/>
    </row>
    <row r="3" spans="1:17" ht="12" customHeight="1">
      <c r="A3" s="3"/>
      <c r="B3" s="4"/>
      <c r="C3" s="5"/>
      <c r="D3" s="56" t="s">
        <v>56</v>
      </c>
      <c r="E3" s="57"/>
      <c r="F3" s="58"/>
      <c r="G3" s="56" t="s">
        <v>57</v>
      </c>
      <c r="H3" s="57"/>
      <c r="I3" s="57"/>
      <c r="J3" s="57"/>
      <c r="K3" s="58"/>
      <c r="L3" s="45" t="s">
        <v>54</v>
      </c>
      <c r="M3" s="47" t="s">
        <v>8</v>
      </c>
      <c r="N3" s="52" t="s">
        <v>55</v>
      </c>
      <c r="O3" s="53"/>
      <c r="P3" s="56" t="s">
        <v>58</v>
      </c>
      <c r="Q3" s="58"/>
    </row>
    <row r="4" spans="1:17" ht="12" customHeight="1">
      <c r="A4" s="20"/>
      <c r="B4" s="21"/>
      <c r="C4" s="6" t="s">
        <v>0</v>
      </c>
      <c r="D4" s="59" t="s">
        <v>1</v>
      </c>
      <c r="E4" s="61" t="s">
        <v>2</v>
      </c>
      <c r="F4" s="6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3" t="s">
        <v>3</v>
      </c>
      <c r="L4" s="46"/>
      <c r="M4" s="48"/>
      <c r="N4" s="54"/>
      <c r="O4" s="55"/>
      <c r="P4" s="47" t="s">
        <v>9</v>
      </c>
      <c r="Q4" s="45" t="s">
        <v>61</v>
      </c>
    </row>
    <row r="5" spans="1:17" ht="12" customHeight="1">
      <c r="A5" s="20"/>
      <c r="B5" s="21"/>
      <c r="C5" s="22"/>
      <c r="D5" s="60"/>
      <c r="E5" s="62"/>
      <c r="F5" s="64"/>
      <c r="G5" s="44"/>
      <c r="H5" s="44"/>
      <c r="I5" s="44"/>
      <c r="J5" s="44"/>
      <c r="K5" s="44"/>
      <c r="L5" s="46"/>
      <c r="M5" s="48"/>
      <c r="N5" s="13"/>
      <c r="O5" s="14"/>
      <c r="P5" s="48"/>
      <c r="Q5" s="51"/>
    </row>
    <row r="6" spans="1:17" ht="12" customHeight="1">
      <c r="A6" s="20"/>
      <c r="B6" s="21"/>
      <c r="C6" s="6" t="s">
        <v>10</v>
      </c>
      <c r="D6" s="60"/>
      <c r="E6" s="62"/>
      <c r="F6" s="23" t="s">
        <v>11</v>
      </c>
      <c r="G6" s="44"/>
      <c r="H6" s="44"/>
      <c r="I6" s="44"/>
      <c r="J6" s="44"/>
      <c r="K6" s="7" t="s">
        <v>12</v>
      </c>
      <c r="L6" s="46"/>
      <c r="M6" s="48"/>
      <c r="N6" s="15" t="s">
        <v>13</v>
      </c>
      <c r="O6" s="16" t="s">
        <v>14</v>
      </c>
      <c r="P6" s="48"/>
      <c r="Q6" s="51"/>
    </row>
    <row r="7" spans="1:17" ht="12" customHeight="1">
      <c r="A7" s="24"/>
      <c r="B7" s="25"/>
      <c r="C7" s="26"/>
      <c r="D7" s="27" t="s">
        <v>15</v>
      </c>
      <c r="E7" s="28" t="s">
        <v>16</v>
      </c>
      <c r="F7" s="27" t="s">
        <v>17</v>
      </c>
      <c r="G7" s="28" t="s">
        <v>18</v>
      </c>
      <c r="H7" s="27" t="s">
        <v>19</v>
      </c>
      <c r="I7" s="26" t="s">
        <v>20</v>
      </c>
      <c r="J7" s="26" t="s">
        <v>21</v>
      </c>
      <c r="K7" s="28" t="s">
        <v>22</v>
      </c>
      <c r="L7" s="28" t="s">
        <v>23</v>
      </c>
      <c r="M7" s="28" t="s">
        <v>24</v>
      </c>
      <c r="N7" s="17" t="s">
        <v>25</v>
      </c>
      <c r="O7" s="18" t="s">
        <v>26</v>
      </c>
      <c r="P7" s="2" t="s">
        <v>27</v>
      </c>
      <c r="Q7" s="25" t="s">
        <v>62</v>
      </c>
    </row>
    <row r="8" spans="1:28" s="31" customFormat="1" ht="17.25" customHeight="1">
      <c r="A8" s="29" t="s">
        <v>28</v>
      </c>
      <c r="B8" s="30" t="s">
        <v>38</v>
      </c>
      <c r="C8" s="8"/>
      <c r="D8" s="40">
        <v>27471790</v>
      </c>
      <c r="E8" s="40">
        <v>6070180</v>
      </c>
      <c r="F8" s="40">
        <v>33541970</v>
      </c>
      <c r="G8" s="40">
        <v>588218</v>
      </c>
      <c r="H8" s="40">
        <v>68411</v>
      </c>
      <c r="I8" s="40">
        <v>16</v>
      </c>
      <c r="J8" s="40">
        <v>77285</v>
      </c>
      <c r="K8" s="40">
        <v>733930</v>
      </c>
      <c r="L8" s="40">
        <v>293970</v>
      </c>
      <c r="M8" s="40">
        <v>439960</v>
      </c>
      <c r="N8" s="37">
        <f>K8/F8</f>
        <v>0.021880944977292628</v>
      </c>
      <c r="O8" s="37">
        <f>M8/D8</f>
        <v>0.01601497390595953</v>
      </c>
      <c r="P8" s="40">
        <v>84</v>
      </c>
      <c r="Q8" s="40">
        <v>10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31" customFormat="1" ht="17.25" customHeight="1">
      <c r="A9" s="32" t="s">
        <v>29</v>
      </c>
      <c r="B9" s="33" t="s">
        <v>39</v>
      </c>
      <c r="C9" s="9"/>
      <c r="D9" s="41">
        <v>7532103</v>
      </c>
      <c r="E9" s="41">
        <v>1366896</v>
      </c>
      <c r="F9" s="41">
        <v>8898999</v>
      </c>
      <c r="G9" s="41">
        <v>265933</v>
      </c>
      <c r="H9" s="41">
        <v>20990</v>
      </c>
      <c r="I9" s="41">
        <v>0</v>
      </c>
      <c r="J9" s="41">
        <v>57430</v>
      </c>
      <c r="K9" s="41">
        <v>344353</v>
      </c>
      <c r="L9" s="41">
        <v>85811</v>
      </c>
      <c r="M9" s="41">
        <v>258542</v>
      </c>
      <c r="N9" s="38">
        <f aca="true" t="shared" si="0" ref="N9:N26">K9/F9</f>
        <v>0.03869570049395443</v>
      </c>
      <c r="O9" s="38">
        <f aca="true" t="shared" si="1" ref="O9:O26">M9/D9</f>
        <v>0.03432534047927916</v>
      </c>
      <c r="P9" s="41">
        <v>32</v>
      </c>
      <c r="Q9" s="41">
        <v>2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31" customFormat="1" ht="17.25" customHeight="1">
      <c r="A10" s="32" t="s">
        <v>30</v>
      </c>
      <c r="B10" s="33" t="s">
        <v>40</v>
      </c>
      <c r="C10" s="9"/>
      <c r="D10" s="41">
        <v>20062866</v>
      </c>
      <c r="E10" s="41">
        <v>4435569</v>
      </c>
      <c r="F10" s="41">
        <v>24498435</v>
      </c>
      <c r="G10" s="41">
        <v>662355</v>
      </c>
      <c r="H10" s="41">
        <v>154767</v>
      </c>
      <c r="I10" s="41">
        <v>580</v>
      </c>
      <c r="J10" s="41">
        <v>19325</v>
      </c>
      <c r="K10" s="41">
        <v>837027</v>
      </c>
      <c r="L10" s="41">
        <v>260341</v>
      </c>
      <c r="M10" s="41">
        <v>576686</v>
      </c>
      <c r="N10" s="38">
        <f t="shared" si="0"/>
        <v>0.03416654982246825</v>
      </c>
      <c r="O10" s="38">
        <f t="shared" si="1"/>
        <v>0.02874394914465361</v>
      </c>
      <c r="P10" s="41">
        <v>97</v>
      </c>
      <c r="Q10" s="41">
        <v>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31" customFormat="1" ht="17.25" customHeight="1">
      <c r="A11" s="32" t="s">
        <v>31</v>
      </c>
      <c r="B11" s="33" t="s">
        <v>41</v>
      </c>
      <c r="C11" s="10"/>
      <c r="D11" s="41">
        <v>5471674</v>
      </c>
      <c r="E11" s="41">
        <v>1174158</v>
      </c>
      <c r="F11" s="41">
        <v>6645832</v>
      </c>
      <c r="G11" s="41">
        <v>197661</v>
      </c>
      <c r="H11" s="41">
        <v>34929</v>
      </c>
      <c r="I11" s="41">
        <v>540</v>
      </c>
      <c r="J11" s="41">
        <v>0</v>
      </c>
      <c r="K11" s="41">
        <v>233130</v>
      </c>
      <c r="L11" s="41">
        <v>72303</v>
      </c>
      <c r="M11" s="41">
        <v>160827</v>
      </c>
      <c r="N11" s="38">
        <f t="shared" si="0"/>
        <v>0.035079129294872335</v>
      </c>
      <c r="O11" s="38">
        <f t="shared" si="1"/>
        <v>0.029392650220024075</v>
      </c>
      <c r="P11" s="41">
        <v>24</v>
      </c>
      <c r="Q11" s="41">
        <v>4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31" customFormat="1" ht="17.25" customHeight="1">
      <c r="A12" s="32" t="s">
        <v>32</v>
      </c>
      <c r="B12" s="33" t="s">
        <v>42</v>
      </c>
      <c r="C12" s="10"/>
      <c r="D12" s="41">
        <v>3646753</v>
      </c>
      <c r="E12" s="41">
        <v>769168</v>
      </c>
      <c r="F12" s="41">
        <v>4415921</v>
      </c>
      <c r="G12" s="41">
        <v>159430</v>
      </c>
      <c r="H12" s="41">
        <v>14576</v>
      </c>
      <c r="I12" s="41">
        <v>0</v>
      </c>
      <c r="J12" s="41">
        <v>0</v>
      </c>
      <c r="K12" s="41">
        <v>174006</v>
      </c>
      <c r="L12" s="41">
        <v>55670</v>
      </c>
      <c r="M12" s="41">
        <v>118336</v>
      </c>
      <c r="N12" s="38">
        <f t="shared" si="0"/>
        <v>0.039404237530517416</v>
      </c>
      <c r="O12" s="38">
        <f t="shared" si="1"/>
        <v>0.03244968880535644</v>
      </c>
      <c r="P12" s="41">
        <v>33</v>
      </c>
      <c r="Q12" s="41">
        <v>2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31" customFormat="1" ht="17.25" customHeight="1">
      <c r="A13" s="32" t="s">
        <v>33</v>
      </c>
      <c r="B13" s="33" t="s">
        <v>43</v>
      </c>
      <c r="C13" s="10"/>
      <c r="D13" s="41">
        <v>4986795</v>
      </c>
      <c r="E13" s="41">
        <v>979092</v>
      </c>
      <c r="F13" s="41">
        <v>5965887</v>
      </c>
      <c r="G13" s="41">
        <v>177527</v>
      </c>
      <c r="H13" s="41">
        <v>6409</v>
      </c>
      <c r="I13" s="41">
        <v>0</v>
      </c>
      <c r="J13" s="41">
        <v>0</v>
      </c>
      <c r="K13" s="41">
        <v>183936</v>
      </c>
      <c r="L13" s="41">
        <v>61448</v>
      </c>
      <c r="M13" s="41">
        <v>122488</v>
      </c>
      <c r="N13" s="38">
        <f t="shared" si="0"/>
        <v>0.030831291306724382</v>
      </c>
      <c r="O13" s="38">
        <f t="shared" si="1"/>
        <v>0.024562469481901703</v>
      </c>
      <c r="P13" s="41">
        <v>26</v>
      </c>
      <c r="Q13" s="41">
        <v>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31" customFormat="1" ht="17.25" customHeight="1">
      <c r="A14" s="32" t="s">
        <v>34</v>
      </c>
      <c r="B14" s="33" t="s">
        <v>44</v>
      </c>
      <c r="C14" s="10"/>
      <c r="D14" s="41">
        <v>2818152</v>
      </c>
      <c r="E14" s="41">
        <v>554178</v>
      </c>
      <c r="F14" s="41">
        <v>3372330</v>
      </c>
      <c r="G14" s="41">
        <v>101975</v>
      </c>
      <c r="H14" s="41">
        <v>18748</v>
      </c>
      <c r="I14" s="41">
        <v>0</v>
      </c>
      <c r="J14" s="41">
        <v>13764</v>
      </c>
      <c r="K14" s="41">
        <v>134487</v>
      </c>
      <c r="L14" s="41">
        <v>37697</v>
      </c>
      <c r="M14" s="41">
        <v>96790</v>
      </c>
      <c r="N14" s="38">
        <f t="shared" si="0"/>
        <v>0.03987954915444218</v>
      </c>
      <c r="O14" s="38">
        <f t="shared" si="1"/>
        <v>0.03434520210407387</v>
      </c>
      <c r="P14" s="41">
        <v>15</v>
      </c>
      <c r="Q14" s="41">
        <v>1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31" customFormat="1" ht="17.25" customHeight="1">
      <c r="A15" s="32" t="s">
        <v>35</v>
      </c>
      <c r="B15" s="33" t="s">
        <v>45</v>
      </c>
      <c r="C15" s="10"/>
      <c r="D15" s="41">
        <v>4014774</v>
      </c>
      <c r="E15" s="41">
        <v>881149</v>
      </c>
      <c r="F15" s="41">
        <v>4895923</v>
      </c>
      <c r="G15" s="41">
        <v>193400</v>
      </c>
      <c r="H15" s="41">
        <v>20838</v>
      </c>
      <c r="I15" s="41">
        <v>0</v>
      </c>
      <c r="J15" s="41">
        <v>506</v>
      </c>
      <c r="K15" s="41">
        <v>214744</v>
      </c>
      <c r="L15" s="41">
        <v>60458</v>
      </c>
      <c r="M15" s="41">
        <v>154286</v>
      </c>
      <c r="N15" s="38">
        <f t="shared" si="0"/>
        <v>0.043861800931101244</v>
      </c>
      <c r="O15" s="38">
        <f t="shared" si="1"/>
        <v>0.038429560418593925</v>
      </c>
      <c r="P15" s="41">
        <v>27</v>
      </c>
      <c r="Q15" s="41"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31" customFormat="1" ht="17.25" customHeight="1">
      <c r="A16" s="32">
        <v>9</v>
      </c>
      <c r="B16" s="33" t="s">
        <v>46</v>
      </c>
      <c r="C16" s="9"/>
      <c r="D16" s="41">
        <v>1210974</v>
      </c>
      <c r="E16" s="41">
        <v>237430</v>
      </c>
      <c r="F16" s="41">
        <v>1448404</v>
      </c>
      <c r="G16" s="41">
        <v>64826</v>
      </c>
      <c r="H16" s="41">
        <v>10651</v>
      </c>
      <c r="I16" s="41">
        <v>0</v>
      </c>
      <c r="J16" s="41">
        <v>0</v>
      </c>
      <c r="K16" s="41">
        <v>75477</v>
      </c>
      <c r="L16" s="41">
        <v>18999</v>
      </c>
      <c r="M16" s="41">
        <v>56478</v>
      </c>
      <c r="N16" s="38">
        <f t="shared" si="0"/>
        <v>0.05211046089350761</v>
      </c>
      <c r="O16" s="38">
        <f t="shared" si="1"/>
        <v>0.04663849099980677</v>
      </c>
      <c r="P16" s="41">
        <v>11</v>
      </c>
      <c r="Q16" s="41"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31" customFormat="1" ht="17.25" customHeight="1">
      <c r="A17" s="32">
        <v>10</v>
      </c>
      <c r="B17" s="33" t="s">
        <v>47</v>
      </c>
      <c r="C17" s="9"/>
      <c r="D17" s="41">
        <v>517306</v>
      </c>
      <c r="E17" s="41">
        <v>87855</v>
      </c>
      <c r="F17" s="41">
        <v>605161</v>
      </c>
      <c r="G17" s="41">
        <v>24495</v>
      </c>
      <c r="H17" s="41">
        <v>10056</v>
      </c>
      <c r="I17" s="41">
        <v>0</v>
      </c>
      <c r="J17" s="41">
        <v>0</v>
      </c>
      <c r="K17" s="41">
        <v>34551</v>
      </c>
      <c r="L17" s="41">
        <v>7011</v>
      </c>
      <c r="M17" s="41">
        <v>27540</v>
      </c>
      <c r="N17" s="38">
        <f t="shared" si="0"/>
        <v>0.057093897326496584</v>
      </c>
      <c r="O17" s="38">
        <f t="shared" si="1"/>
        <v>0.05323734888054652</v>
      </c>
      <c r="P17" s="41">
        <v>3</v>
      </c>
      <c r="Q17" s="41"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31" customFormat="1" ht="17.25" customHeight="1">
      <c r="A18" s="32">
        <v>11</v>
      </c>
      <c r="B18" s="33" t="s">
        <v>48</v>
      </c>
      <c r="C18" s="10"/>
      <c r="D18" s="41">
        <v>344862</v>
      </c>
      <c r="E18" s="41">
        <v>75590</v>
      </c>
      <c r="F18" s="41">
        <v>420452</v>
      </c>
      <c r="G18" s="41">
        <v>17692</v>
      </c>
      <c r="H18" s="41">
        <v>10429</v>
      </c>
      <c r="I18" s="41">
        <v>0</v>
      </c>
      <c r="J18" s="41">
        <v>24</v>
      </c>
      <c r="K18" s="41">
        <v>28145</v>
      </c>
      <c r="L18" s="41">
        <v>3650</v>
      </c>
      <c r="M18" s="41">
        <v>24495</v>
      </c>
      <c r="N18" s="38">
        <f t="shared" si="0"/>
        <v>0.06693986471701882</v>
      </c>
      <c r="O18" s="38">
        <f t="shared" si="1"/>
        <v>0.07102841136454582</v>
      </c>
      <c r="P18" s="41">
        <v>4</v>
      </c>
      <c r="Q18" s="41">
        <v>1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31" customFormat="1" ht="17.25" customHeight="1">
      <c r="A19" s="32">
        <v>12</v>
      </c>
      <c r="B19" s="33" t="s">
        <v>49</v>
      </c>
      <c r="C19" s="10"/>
      <c r="D19" s="41">
        <v>474512</v>
      </c>
      <c r="E19" s="41">
        <v>78806</v>
      </c>
      <c r="F19" s="41">
        <v>553318</v>
      </c>
      <c r="G19" s="41">
        <v>28237</v>
      </c>
      <c r="H19" s="41">
        <v>1841</v>
      </c>
      <c r="I19" s="41">
        <v>3209</v>
      </c>
      <c r="J19" s="41">
        <v>3486</v>
      </c>
      <c r="K19" s="41">
        <v>36773</v>
      </c>
      <c r="L19" s="41">
        <v>6733</v>
      </c>
      <c r="M19" s="41">
        <v>30040</v>
      </c>
      <c r="N19" s="38">
        <f t="shared" si="0"/>
        <v>0.06645907055255748</v>
      </c>
      <c r="O19" s="38">
        <f t="shared" si="1"/>
        <v>0.06330714502478335</v>
      </c>
      <c r="P19" s="41">
        <v>4</v>
      </c>
      <c r="Q19" s="41">
        <v>1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31" customFormat="1" ht="17.25" customHeight="1">
      <c r="A20" s="32">
        <v>13</v>
      </c>
      <c r="B20" s="33" t="s">
        <v>50</v>
      </c>
      <c r="C20" s="10"/>
      <c r="D20" s="41">
        <v>1040154</v>
      </c>
      <c r="E20" s="41">
        <v>208147</v>
      </c>
      <c r="F20" s="41">
        <v>1248301</v>
      </c>
      <c r="G20" s="41">
        <v>136207</v>
      </c>
      <c r="H20" s="41">
        <v>34269</v>
      </c>
      <c r="I20" s="41">
        <v>10094</v>
      </c>
      <c r="J20" s="41">
        <v>0</v>
      </c>
      <c r="K20" s="41">
        <v>180570</v>
      </c>
      <c r="L20" s="41">
        <v>15317</v>
      </c>
      <c r="M20" s="41">
        <v>165253</v>
      </c>
      <c r="N20" s="38">
        <f t="shared" si="0"/>
        <v>0.14465261182999933</v>
      </c>
      <c r="O20" s="38">
        <f t="shared" si="1"/>
        <v>0.1588735898722689</v>
      </c>
      <c r="P20" s="41">
        <v>19</v>
      </c>
      <c r="Q20" s="41">
        <v>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31" customFormat="1" ht="17.25" customHeight="1">
      <c r="A21" s="32">
        <v>14</v>
      </c>
      <c r="B21" s="33" t="s">
        <v>36</v>
      </c>
      <c r="C21" s="9"/>
      <c r="D21" s="41">
        <v>741717</v>
      </c>
      <c r="E21" s="41">
        <v>146364</v>
      </c>
      <c r="F21" s="41">
        <v>888081</v>
      </c>
      <c r="G21" s="41">
        <v>52669</v>
      </c>
      <c r="H21" s="41">
        <v>3026</v>
      </c>
      <c r="I21" s="41">
        <v>0</v>
      </c>
      <c r="J21" s="41">
        <v>0</v>
      </c>
      <c r="K21" s="41">
        <v>55695</v>
      </c>
      <c r="L21" s="41">
        <v>11208</v>
      </c>
      <c r="M21" s="41">
        <v>44487</v>
      </c>
      <c r="N21" s="38">
        <f t="shared" si="0"/>
        <v>0.06271387407229746</v>
      </c>
      <c r="O21" s="38">
        <f t="shared" si="1"/>
        <v>0.059978401465788166</v>
      </c>
      <c r="P21" s="41">
        <v>8</v>
      </c>
      <c r="Q21" s="41">
        <v>0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31" customFormat="1" ht="17.25" customHeight="1">
      <c r="A22" s="32">
        <v>15</v>
      </c>
      <c r="B22" s="33" t="s">
        <v>59</v>
      </c>
      <c r="C22" s="10"/>
      <c r="D22" s="41">
        <v>546247</v>
      </c>
      <c r="E22" s="41">
        <v>126128</v>
      </c>
      <c r="F22" s="41">
        <v>672375</v>
      </c>
      <c r="G22" s="41">
        <v>44694</v>
      </c>
      <c r="H22" s="41">
        <v>2317</v>
      </c>
      <c r="I22" s="41">
        <v>4370</v>
      </c>
      <c r="J22" s="41">
        <v>3268</v>
      </c>
      <c r="K22" s="41">
        <v>54649</v>
      </c>
      <c r="L22" s="41">
        <v>9065</v>
      </c>
      <c r="M22" s="41">
        <v>45584</v>
      </c>
      <c r="N22" s="38">
        <f t="shared" si="0"/>
        <v>0.08127756088492284</v>
      </c>
      <c r="O22" s="38">
        <f t="shared" si="1"/>
        <v>0.08344942855521403</v>
      </c>
      <c r="P22" s="41">
        <v>6</v>
      </c>
      <c r="Q22" s="41">
        <v>1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31" customFormat="1" ht="17.25" customHeight="1">
      <c r="A23" s="32">
        <v>16</v>
      </c>
      <c r="B23" s="33" t="s">
        <v>51</v>
      </c>
      <c r="C23" s="9"/>
      <c r="D23" s="41">
        <v>194324</v>
      </c>
      <c r="E23" s="41">
        <v>52645</v>
      </c>
      <c r="F23" s="41">
        <v>246969</v>
      </c>
      <c r="G23" s="41">
        <v>11922</v>
      </c>
      <c r="H23" s="41">
        <v>1152</v>
      </c>
      <c r="I23" s="41">
        <v>1554</v>
      </c>
      <c r="J23" s="41">
        <v>242</v>
      </c>
      <c r="K23" s="41">
        <v>14870</v>
      </c>
      <c r="L23" s="41">
        <v>3242</v>
      </c>
      <c r="M23" s="41">
        <v>11628</v>
      </c>
      <c r="N23" s="38">
        <f t="shared" si="0"/>
        <v>0.060209985868671774</v>
      </c>
      <c r="O23" s="38">
        <f t="shared" si="1"/>
        <v>0.059838208353059835</v>
      </c>
      <c r="P23" s="41">
        <v>2</v>
      </c>
      <c r="Q23" s="41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31" customFormat="1" ht="17.25" customHeight="1">
      <c r="A24" s="32">
        <v>17</v>
      </c>
      <c r="B24" s="33" t="s">
        <v>37</v>
      </c>
      <c r="C24" s="9"/>
      <c r="D24" s="41">
        <v>274818</v>
      </c>
      <c r="E24" s="41">
        <v>75816</v>
      </c>
      <c r="F24" s="41">
        <v>350634</v>
      </c>
      <c r="G24" s="41">
        <v>18262</v>
      </c>
      <c r="H24" s="41">
        <v>4441</v>
      </c>
      <c r="I24" s="41">
        <v>0</v>
      </c>
      <c r="J24" s="41">
        <v>3052</v>
      </c>
      <c r="K24" s="41">
        <v>25755</v>
      </c>
      <c r="L24" s="41">
        <v>4558</v>
      </c>
      <c r="M24" s="41">
        <v>21197</v>
      </c>
      <c r="N24" s="38">
        <f t="shared" si="0"/>
        <v>0.0734526600386728</v>
      </c>
      <c r="O24" s="38">
        <f t="shared" si="1"/>
        <v>0.07713104672910799</v>
      </c>
      <c r="P24" s="41">
        <v>3</v>
      </c>
      <c r="Q24" s="41">
        <v>1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31" customFormat="1" ht="17.25" customHeight="1">
      <c r="A25" s="32">
        <v>18</v>
      </c>
      <c r="B25" s="33" t="s">
        <v>52</v>
      </c>
      <c r="C25" s="9"/>
      <c r="D25" s="41">
        <v>45851</v>
      </c>
      <c r="E25" s="41">
        <v>12255</v>
      </c>
      <c r="F25" s="41">
        <v>58106</v>
      </c>
      <c r="G25" s="41">
        <v>14220</v>
      </c>
      <c r="H25" s="41">
        <v>252</v>
      </c>
      <c r="I25" s="41">
        <v>0</v>
      </c>
      <c r="J25" s="41">
        <v>4185</v>
      </c>
      <c r="K25" s="41">
        <v>18657</v>
      </c>
      <c r="L25" s="41">
        <v>762</v>
      </c>
      <c r="M25" s="41">
        <v>17895</v>
      </c>
      <c r="N25" s="38">
        <f t="shared" si="0"/>
        <v>0.3210856021753347</v>
      </c>
      <c r="O25" s="38">
        <f t="shared" si="1"/>
        <v>0.3902859261521014</v>
      </c>
      <c r="P25" s="41">
        <v>2</v>
      </c>
      <c r="Q25" s="41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31" customFormat="1" ht="17.25" customHeight="1">
      <c r="A26" s="34">
        <v>19</v>
      </c>
      <c r="B26" s="35" t="s">
        <v>53</v>
      </c>
      <c r="C26" s="11"/>
      <c r="D26" s="42">
        <v>1401931</v>
      </c>
      <c r="E26" s="42">
        <v>352072</v>
      </c>
      <c r="F26" s="42">
        <v>1754003</v>
      </c>
      <c r="G26" s="42">
        <v>80509</v>
      </c>
      <c r="H26" s="42">
        <v>3101</v>
      </c>
      <c r="I26" s="42">
        <v>814</v>
      </c>
      <c r="J26" s="42">
        <v>6025</v>
      </c>
      <c r="K26" s="42">
        <v>90449</v>
      </c>
      <c r="L26" s="42">
        <v>21572</v>
      </c>
      <c r="M26" s="42">
        <v>68877</v>
      </c>
      <c r="N26" s="39">
        <f t="shared" si="0"/>
        <v>0.05156718660116317</v>
      </c>
      <c r="O26" s="39">
        <f t="shared" si="1"/>
        <v>0.04913009270784368</v>
      </c>
      <c r="P26" s="42">
        <v>12</v>
      </c>
      <c r="Q26" s="42">
        <v>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</sheetData>
  <sheetProtection/>
  <mergeCells count="18">
    <mergeCell ref="A1:C1"/>
    <mergeCell ref="D1:Q1"/>
    <mergeCell ref="Q4:Q6"/>
    <mergeCell ref="N3:O4"/>
    <mergeCell ref="M3:M6"/>
    <mergeCell ref="D3:F3"/>
    <mergeCell ref="G3:K3"/>
    <mergeCell ref="P3:Q3"/>
    <mergeCell ref="D4:D6"/>
    <mergeCell ref="E4:E6"/>
    <mergeCell ref="F4:F5"/>
    <mergeCell ref="G4:G6"/>
    <mergeCell ref="H4:H6"/>
    <mergeCell ref="I4:I6"/>
    <mergeCell ref="L3:L6"/>
    <mergeCell ref="P4:P6"/>
    <mergeCell ref="J4:J6"/>
    <mergeCell ref="K4:K5"/>
  </mergeCells>
  <printOptions/>
  <pageMargins left="0.3937007874015748" right="0" top="0" bottom="0" header="0.5118110236220472" footer="0.5118110236220472"/>
  <pageSetup blackAndWhite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2008-01-07T07:08:30Z</cp:lastPrinted>
  <dcterms:created xsi:type="dcterms:W3CDTF">2001-03-16T06:30:08Z</dcterms:created>
  <dcterms:modified xsi:type="dcterms:W3CDTF">2013-01-15T05:27:05Z</dcterms:modified>
  <cp:category/>
  <cp:version/>
  <cp:contentType/>
  <cp:contentStatus/>
</cp:coreProperties>
</file>