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045" windowHeight="967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<sst xmlns="http://schemas.openxmlformats.org/spreadsheetml/2006/main" count="284" uniqueCount="91">
  <si>
    <t>インフルエンザ</t>
  </si>
  <si>
    <t/>
  </si>
  <si>
    <t>咽頭結膜熱</t>
  </si>
  <si>
    <t>感染性胃腸炎</t>
  </si>
  <si>
    <t>水  痘</t>
  </si>
  <si>
    <t>手足口病</t>
  </si>
  <si>
    <t>伝染性紅斑</t>
  </si>
  <si>
    <t>突発性発疹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</si>
  <si>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</si>
  <si>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</si>
  <si>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</si>
  <si>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</si>
  <si>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</si>
  <si>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</si>
  <si>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疾　患</t>
  </si>
  <si>
    <t>年齢別患者数</t>
  </si>
  <si>
    <t>インフルエンザ定点</t>
  </si>
  <si>
    <t>20歳～</t>
  </si>
  <si>
    <t>40歳～</t>
  </si>
  <si>
    <t>60歳～</t>
  </si>
  <si>
    <t>小児科定点</t>
  </si>
  <si>
    <t>Ａ群溶連菌咽頭炎</t>
  </si>
  <si>
    <t>報</t>
  </si>
  <si>
    <t>告</t>
  </si>
  <si>
    <t>実</t>
  </si>
  <si>
    <t>ヘルパンギーナ</t>
  </si>
  <si>
    <t>眼科定点</t>
  </si>
  <si>
    <t>急性出血性結膜炎</t>
  </si>
  <si>
    <t>流行性角結膜炎</t>
  </si>
  <si>
    <t>基幹病院定点</t>
  </si>
  <si>
    <t>25歳～</t>
  </si>
  <si>
    <t>30歳～</t>
  </si>
  <si>
    <t>35歳～</t>
  </si>
  <si>
    <t>45歳～</t>
  </si>
  <si>
    <t>50歳～</t>
  </si>
  <si>
    <t>55歳～</t>
  </si>
  <si>
    <t>65歳～</t>
  </si>
  <si>
    <t>70歳～</t>
  </si>
  <si>
    <t>マイコプラズマ肺炎</t>
  </si>
  <si>
    <t>年</t>
  </si>
  <si>
    <t>齢</t>
  </si>
  <si>
    <t>別</t>
  </si>
  <si>
    <t>割</t>
  </si>
  <si>
    <t>合</t>
  </si>
  <si>
    <t>％</t>
  </si>
  <si>
    <t>（単位：人・％）</t>
  </si>
  <si>
    <t>注</t>
  </si>
  <si>
    <t>(1)資料：「島根県感染症発生動向調査」（島根県保健環境科学研究所　島根県感染症情報センター）</t>
  </si>
  <si>
    <t>(2)週単位の報告である。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</si>
  <si>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</si>
  <si>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</si>
  <si>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</si>
  <si>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</si>
  <si>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</si>
  <si>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</si>
  <si>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</si>
  <si>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</si>
  <si>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</si>
  <si>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10歳～</t>
  </si>
  <si>
    <t>20歳～</t>
  </si>
  <si>
    <t>40歳～</t>
  </si>
  <si>
    <t>60歳～</t>
  </si>
  <si>
    <t>80歳～</t>
  </si>
  <si>
    <t>-</t>
  </si>
  <si>
    <t>合計</t>
  </si>
  <si>
    <t>6か月</t>
  </si>
  <si>
    <t>12か月</t>
  </si>
  <si>
    <t>第６表　年齢別感染症患者数（定点把握疾患）</t>
  </si>
  <si>
    <t>RSウイルス感染症</t>
  </si>
  <si>
    <t>平成21年</t>
  </si>
  <si>
    <t>6か月</t>
  </si>
  <si>
    <t>12か月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</si>
  <si>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</si>
  <si>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</si>
  <si>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</si>
  <si>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</si>
  <si>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</si>
  <si>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</si>
  <si>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</si>
  <si>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</si>
  <si>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</si>
  <si>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10歳～</t>
  </si>
  <si>
    <t>20歳～</t>
  </si>
  <si>
    <t>40歳～</t>
  </si>
  <si>
    <t>60歳～</t>
  </si>
  <si>
    <t>80歳～</t>
  </si>
  <si>
    <t>合計</t>
  </si>
  <si>
    <t>0歳</t>
  </si>
  <si>
    <t>1歳～</t>
  </si>
  <si>
    <t>5歳～</t>
  </si>
  <si>
    <t>15歳～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</si>
</sst>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24" xfId="48" applyFont="1" applyBorder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38" fontId="5" fillId="0" borderId="26" xfId="48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38" fontId="5" fillId="0" borderId="27" xfId="48" applyFont="1" applyBorder="1" applyAlignment="1">
      <alignment vertical="center" shrinkToFit="1"/>
    </xf>
    <xf numFmtId="41" fontId="5" fillId="0" borderId="28" xfId="48" applyNumberFormat="1" applyFont="1" applyBorder="1" applyAlignment="1">
      <alignment vertical="center" shrinkToFit="1"/>
    </xf>
    <xf numFmtId="41" fontId="5" fillId="0" borderId="29" xfId="48" applyNumberFormat="1" applyFont="1" applyBorder="1" applyAlignment="1">
      <alignment vertical="center" shrinkToFit="1"/>
    </xf>
    <xf numFmtId="38" fontId="5" fillId="0" borderId="29" xfId="48" applyFont="1" applyBorder="1" applyAlignment="1">
      <alignment vertical="center" shrinkToFit="1"/>
    </xf>
    <xf numFmtId="38" fontId="5" fillId="0" borderId="30" xfId="48" applyFont="1" applyBorder="1" applyAlignment="1">
      <alignment vertical="center" shrinkToFit="1"/>
    </xf>
    <xf numFmtId="38" fontId="5" fillId="0" borderId="31" xfId="48" applyFont="1" applyBorder="1" applyAlignment="1">
      <alignment vertical="center" shrinkToFit="1"/>
    </xf>
    <xf numFmtId="41" fontId="5" fillId="0" borderId="32" xfId="48" applyNumberFormat="1" applyFont="1" applyBorder="1" applyAlignment="1">
      <alignment vertical="center" shrinkToFit="1"/>
    </xf>
    <xf numFmtId="41" fontId="5" fillId="0" borderId="33" xfId="48" applyNumberFormat="1" applyFont="1" applyBorder="1" applyAlignment="1">
      <alignment vertical="center" shrinkToFit="1"/>
    </xf>
    <xf numFmtId="38" fontId="5" fillId="0" borderId="33" xfId="48" applyFont="1" applyBorder="1" applyAlignment="1">
      <alignment vertical="center" shrinkToFit="1"/>
    </xf>
    <xf numFmtId="38" fontId="5" fillId="0" borderId="34" xfId="48" applyFont="1" applyBorder="1" applyAlignment="1">
      <alignment vertical="center" shrinkToFit="1"/>
    </xf>
    <xf numFmtId="38" fontId="5" fillId="0" borderId="35" xfId="48" applyFont="1" applyBorder="1" applyAlignment="1">
      <alignment vertical="center" shrinkToFit="1"/>
    </xf>
    <xf numFmtId="41" fontId="5" fillId="0" borderId="36" xfId="48" applyNumberFormat="1" applyFont="1" applyBorder="1" applyAlignment="1">
      <alignment vertical="center" shrinkToFit="1"/>
    </xf>
    <xf numFmtId="41" fontId="5" fillId="0" borderId="37" xfId="48" applyNumberFormat="1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8" fontId="5" fillId="0" borderId="38" xfId="48" applyFont="1" applyBorder="1" applyAlignment="1">
      <alignment vertical="center" shrinkToFit="1"/>
    </xf>
    <xf numFmtId="41" fontId="5" fillId="0" borderId="30" xfId="48" applyNumberFormat="1" applyFont="1" applyBorder="1" applyAlignment="1">
      <alignment vertical="center" shrinkToFit="1"/>
    </xf>
    <xf numFmtId="41" fontId="5" fillId="0" borderId="38" xfId="48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41" fontId="5" fillId="0" borderId="34" xfId="48" applyNumberFormat="1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41" fontId="5" fillId="0" borderId="40" xfId="48" applyNumberFormat="1" applyFont="1" applyBorder="1" applyAlignment="1">
      <alignment vertical="center" shrinkToFit="1"/>
    </xf>
    <xf numFmtId="41" fontId="5" fillId="0" borderId="41" xfId="48" applyNumberFormat="1" applyFont="1" applyBorder="1" applyAlignment="1">
      <alignment vertical="center" shrinkToFit="1"/>
    </xf>
    <xf numFmtId="41" fontId="5" fillId="0" borderId="42" xfId="48" applyNumberFormat="1" applyFont="1" applyBorder="1" applyAlignment="1">
      <alignment vertical="center" shrinkToFit="1"/>
    </xf>
    <xf numFmtId="0" fontId="6" fillId="0" borderId="20" xfId="0" applyFont="1" applyBorder="1" applyAlignment="1" quotePrefix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176" fontId="5" fillId="0" borderId="24" xfId="48" applyNumberFormat="1" applyFont="1" applyBorder="1" applyAlignment="1">
      <alignment horizontal="right" vertical="center" shrinkToFit="1"/>
    </xf>
    <xf numFmtId="176" fontId="5" fillId="0" borderId="25" xfId="48" applyNumberFormat="1" applyFont="1" applyBorder="1" applyAlignment="1">
      <alignment horizontal="right" vertical="center" shrinkToFit="1"/>
    </xf>
    <xf numFmtId="176" fontId="5" fillId="0" borderId="26" xfId="48" applyNumberFormat="1" applyFont="1" applyBorder="1" applyAlignment="1">
      <alignment horizontal="right" vertical="center" shrinkToFit="1"/>
    </xf>
    <xf numFmtId="176" fontId="5" fillId="0" borderId="28" xfId="48" applyNumberFormat="1" applyFont="1" applyBorder="1" applyAlignment="1">
      <alignment horizontal="right" vertical="center" shrinkToFit="1"/>
    </xf>
    <xf numFmtId="176" fontId="5" fillId="0" borderId="29" xfId="48" applyNumberFormat="1" applyFont="1" applyBorder="1" applyAlignment="1">
      <alignment horizontal="right" vertical="center" shrinkToFit="1"/>
    </xf>
    <xf numFmtId="176" fontId="5" fillId="0" borderId="30" xfId="48" applyNumberFormat="1" applyFont="1" applyBorder="1" applyAlignment="1">
      <alignment horizontal="right" vertical="center" shrinkToFit="1"/>
    </xf>
    <xf numFmtId="176" fontId="5" fillId="0" borderId="32" xfId="48" applyNumberFormat="1" applyFont="1" applyBorder="1" applyAlignment="1">
      <alignment horizontal="right" vertical="center" shrinkToFit="1"/>
    </xf>
    <xf numFmtId="176" fontId="5" fillId="0" borderId="33" xfId="48" applyNumberFormat="1" applyFont="1" applyBorder="1" applyAlignment="1">
      <alignment horizontal="right" vertical="center" shrinkToFit="1"/>
    </xf>
    <xf numFmtId="176" fontId="5" fillId="0" borderId="34" xfId="48" applyNumberFormat="1" applyFont="1" applyBorder="1" applyAlignment="1">
      <alignment horizontal="right" vertical="center" shrinkToFit="1"/>
    </xf>
    <xf numFmtId="176" fontId="5" fillId="0" borderId="36" xfId="48" applyNumberFormat="1" applyFont="1" applyBorder="1" applyAlignment="1">
      <alignment horizontal="right" vertical="center" shrinkToFit="1"/>
    </xf>
    <xf numFmtId="176" fontId="5" fillId="0" borderId="37" xfId="48" applyNumberFormat="1" applyFont="1" applyBorder="1" applyAlignment="1">
      <alignment horizontal="right" vertical="center" shrinkToFit="1"/>
    </xf>
    <xf numFmtId="176" fontId="5" fillId="0" borderId="38" xfId="48" applyNumberFormat="1" applyFont="1" applyBorder="1" applyAlignment="1">
      <alignment horizontal="right" vertical="center" shrinkToFit="1"/>
    </xf>
    <xf numFmtId="0" fontId="6" fillId="0" borderId="10" xfId="0" applyFont="1" applyBorder="1" applyAlignment="1" quotePrefix="1">
      <alignment horizontal="center" vertical="center" shrinkToFit="1"/>
    </xf>
    <xf numFmtId="176" fontId="5" fillId="0" borderId="46" xfId="48" applyNumberFormat="1" applyFont="1" applyBorder="1" applyAlignment="1">
      <alignment horizontal="right" vertical="center" shrinkToFit="1"/>
    </xf>
    <xf numFmtId="176" fontId="5" fillId="0" borderId="47" xfId="48" applyNumberFormat="1" applyFont="1" applyBorder="1" applyAlignment="1">
      <alignment horizontal="right" vertical="center" shrinkToFit="1"/>
    </xf>
    <xf numFmtId="176" fontId="5" fillId="0" borderId="48" xfId="48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176" fontId="5" fillId="0" borderId="15" xfId="0" applyNumberFormat="1" applyFont="1" applyBorder="1" applyAlignment="1">
      <alignment vertical="center" shrinkToFit="1"/>
    </xf>
    <xf numFmtId="0" fontId="7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0" borderId="53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3" width="14.625" style="1" customWidth="1"/>
    <col min="4" max="4" width="5.625" style="1" customWidth="1"/>
    <col min="5" max="20" width="5.75390625" style="1" customWidth="1"/>
    <col min="21" max="21" width="0.875" style="1" customWidth="1"/>
    <col min="22" max="22" width="5.625" style="1" customWidth="1"/>
    <col min="23" max="16384" width="9.00390625" style="1" customWidth="1"/>
  </cols>
  <sheetData>
    <row r="1" spans="2:3" s="19" customFormat="1" ht="24" customHeight="1">
      <c r="B1" s="79" t="s">
        <v>67</v>
      </c>
      <c r="C1" s="79"/>
    </row>
    <row r="2" spans="2:19" s="19" customFormat="1" ht="19.5" customHeight="1">
      <c r="B2" s="19" t="s">
        <v>45</v>
      </c>
      <c r="E2" s="23"/>
      <c r="F2" s="23"/>
      <c r="S2" s="19" t="s">
        <v>69</v>
      </c>
    </row>
    <row r="3" spans="2:20" ht="18" customHeight="1">
      <c r="B3" s="2"/>
      <c r="C3" s="3" t="s">
        <v>14</v>
      </c>
      <c r="D3" s="4"/>
      <c r="E3" s="5"/>
      <c r="F3" s="6"/>
      <c r="G3" s="6"/>
      <c r="H3" s="6"/>
      <c r="I3" s="6"/>
      <c r="J3" s="6"/>
      <c r="K3" s="6" t="s">
        <v>15</v>
      </c>
      <c r="L3" s="6"/>
      <c r="M3" s="6"/>
      <c r="N3" s="6"/>
      <c r="O3" s="6"/>
      <c r="P3" s="6"/>
      <c r="Q3" s="6"/>
      <c r="R3" s="6"/>
      <c r="S3" s="6"/>
      <c r="T3" s="7"/>
    </row>
    <row r="4" spans="2:20" ht="18" customHeight="1">
      <c r="B4" s="8"/>
      <c r="C4" s="9" t="s">
        <v>16</v>
      </c>
      <c r="D4" s="24" t="s">
        <v>64</v>
      </c>
      <c r="E4" s="25" t="s">
        <v>65</v>
      </c>
      <c r="F4" s="26" t="s">
        <v>66</v>
      </c>
      <c r="G4" s="26" t="s">
        <v>49</v>
      </c>
      <c r="H4" s="26" t="s">
        <v>50</v>
      </c>
      <c r="I4" s="26" t="s">
        <v>51</v>
      </c>
      <c r="J4" s="26" t="s">
        <v>52</v>
      </c>
      <c r="K4" s="26" t="s">
        <v>53</v>
      </c>
      <c r="L4" s="26" t="s">
        <v>54</v>
      </c>
      <c r="M4" s="26" t="s">
        <v>55</v>
      </c>
      <c r="N4" s="26" t="s">
        <v>56</v>
      </c>
      <c r="O4" s="26" t="s">
        <v>57</v>
      </c>
      <c r="P4" s="26" t="s">
        <v>58</v>
      </c>
      <c r="Q4" s="26" t="s">
        <v>59</v>
      </c>
      <c r="R4" s="26" t="s">
        <v>60</v>
      </c>
      <c r="S4" s="26" t="s">
        <v>61</v>
      </c>
      <c r="T4" s="27" t="s">
        <v>62</v>
      </c>
    </row>
    <row r="5" spans="2:20" ht="18" customHeight="1">
      <c r="B5" s="10"/>
      <c r="C5" s="11" t="s">
        <v>0</v>
      </c>
      <c r="D5" s="28">
        <v>19040.000000001</v>
      </c>
      <c r="E5" s="29">
        <v>62</v>
      </c>
      <c r="F5" s="30">
        <v>212</v>
      </c>
      <c r="G5" s="30">
        <v>672</v>
      </c>
      <c r="H5" s="30">
        <v>715</v>
      </c>
      <c r="I5" s="30">
        <v>850</v>
      </c>
      <c r="J5" s="30">
        <v>1089</v>
      </c>
      <c r="K5" s="30">
        <v>1187</v>
      </c>
      <c r="L5" s="30">
        <v>1238</v>
      </c>
      <c r="M5" s="30">
        <v>1323</v>
      </c>
      <c r="N5" s="30">
        <v>1398</v>
      </c>
      <c r="O5" s="30">
        <v>1242</v>
      </c>
      <c r="P5" s="30">
        <v>5739</v>
      </c>
      <c r="Q5" s="30">
        <v>2154</v>
      </c>
      <c r="R5" s="30">
        <v>887</v>
      </c>
      <c r="S5" s="30">
        <v>215</v>
      </c>
      <c r="T5" s="31">
        <v>57</v>
      </c>
    </row>
    <row r="6" spans="2:20" ht="18" customHeight="1">
      <c r="B6" s="10"/>
      <c r="C6" s="9" t="s">
        <v>20</v>
      </c>
      <c r="D6" s="32" t="s">
        <v>86</v>
      </c>
      <c r="E6" s="25" t="s">
        <v>70</v>
      </c>
      <c r="F6" s="26" t="s">
        <v>71</v>
      </c>
      <c r="G6" s="33" t="s">
        <v>72</v>
      </c>
      <c r="H6" s="33" t="s">
        <v>73</v>
      </c>
      <c r="I6" s="33" t="s">
        <v>74</v>
      </c>
      <c r="J6" s="33" t="s">
        <v>75</v>
      </c>
      <c r="K6" s="33" t="s">
        <v>76</v>
      </c>
      <c r="L6" s="33" t="s">
        <v>77</v>
      </c>
      <c r="M6" s="33" t="s">
        <v>78</v>
      </c>
      <c r="N6" s="33" t="s">
        <v>79</v>
      </c>
      <c r="O6" s="33" t="s">
        <v>80</v>
      </c>
      <c r="P6" s="33" t="s">
        <v>81</v>
      </c>
      <c r="Q6" s="33" t="s">
        <v>82</v>
      </c>
      <c r="R6" s="34" t="s">
        <v>1</v>
      </c>
      <c r="S6" s="33"/>
      <c r="T6" s="35"/>
    </row>
    <row r="7" spans="2:20" ht="18" customHeight="1">
      <c r="B7" s="10"/>
      <c r="C7" s="81" t="s">
        <v>68</v>
      </c>
      <c r="D7" s="36">
        <v>285.000000001</v>
      </c>
      <c r="E7" s="37">
        <v>98</v>
      </c>
      <c r="F7" s="38">
        <v>50</v>
      </c>
      <c r="G7" s="38">
        <v>81</v>
      </c>
      <c r="H7" s="38">
        <v>26</v>
      </c>
      <c r="I7" s="38">
        <v>11</v>
      </c>
      <c r="J7" s="38">
        <v>3</v>
      </c>
      <c r="K7" s="38">
        <v>1</v>
      </c>
      <c r="L7" s="38">
        <v>0</v>
      </c>
      <c r="M7" s="38">
        <v>0</v>
      </c>
      <c r="N7" s="38">
        <v>0</v>
      </c>
      <c r="O7" s="38">
        <v>0</v>
      </c>
      <c r="P7" s="38">
        <v>4</v>
      </c>
      <c r="Q7" s="38">
        <v>11</v>
      </c>
      <c r="R7" s="39"/>
      <c r="S7" s="39"/>
      <c r="T7" s="40"/>
    </row>
    <row r="8" spans="2:20" ht="18" customHeight="1">
      <c r="B8" s="10"/>
      <c r="C8" s="12" t="s">
        <v>2</v>
      </c>
      <c r="D8" s="41">
        <v>358.000000001</v>
      </c>
      <c r="E8" s="42">
        <v>5</v>
      </c>
      <c r="F8" s="43">
        <v>51</v>
      </c>
      <c r="G8" s="43">
        <v>151</v>
      </c>
      <c r="H8" s="43">
        <v>44</v>
      </c>
      <c r="I8" s="43">
        <v>28</v>
      </c>
      <c r="J8" s="43">
        <v>22</v>
      </c>
      <c r="K8" s="43">
        <v>13</v>
      </c>
      <c r="L8" s="43">
        <v>9</v>
      </c>
      <c r="M8" s="43">
        <v>8</v>
      </c>
      <c r="N8" s="43">
        <v>4</v>
      </c>
      <c r="O8" s="43">
        <v>3</v>
      </c>
      <c r="P8" s="43">
        <v>5</v>
      </c>
      <c r="Q8" s="43">
        <v>15</v>
      </c>
      <c r="R8" s="44"/>
      <c r="S8" s="44"/>
      <c r="T8" s="45"/>
    </row>
    <row r="9" spans="2:20" ht="18" customHeight="1">
      <c r="B9" s="10"/>
      <c r="C9" s="12" t="s">
        <v>21</v>
      </c>
      <c r="D9" s="41">
        <v>1193.000000001</v>
      </c>
      <c r="E9" s="42">
        <v>0</v>
      </c>
      <c r="F9" s="43">
        <v>4</v>
      </c>
      <c r="G9" s="43">
        <v>22</v>
      </c>
      <c r="H9" s="43">
        <v>73</v>
      </c>
      <c r="I9" s="43">
        <v>144</v>
      </c>
      <c r="J9" s="43">
        <v>179</v>
      </c>
      <c r="K9" s="43">
        <v>182</v>
      </c>
      <c r="L9" s="43">
        <v>146</v>
      </c>
      <c r="M9" s="43">
        <v>99</v>
      </c>
      <c r="N9" s="43">
        <v>76</v>
      </c>
      <c r="O9" s="43">
        <v>50</v>
      </c>
      <c r="P9" s="43">
        <v>112</v>
      </c>
      <c r="Q9" s="43">
        <v>106</v>
      </c>
      <c r="R9" s="44"/>
      <c r="S9" s="44"/>
      <c r="T9" s="45"/>
    </row>
    <row r="10" spans="2:20" ht="18" customHeight="1">
      <c r="B10" s="10"/>
      <c r="C10" s="12" t="s">
        <v>3</v>
      </c>
      <c r="D10" s="41">
        <v>9098.000000001</v>
      </c>
      <c r="E10" s="42">
        <v>166</v>
      </c>
      <c r="F10" s="43">
        <v>791</v>
      </c>
      <c r="G10" s="43">
        <v>1987</v>
      </c>
      <c r="H10" s="43">
        <v>1152</v>
      </c>
      <c r="I10" s="43">
        <v>815</v>
      </c>
      <c r="J10" s="43">
        <v>773</v>
      </c>
      <c r="K10" s="43">
        <v>650</v>
      </c>
      <c r="L10" s="43">
        <v>491</v>
      </c>
      <c r="M10" s="43">
        <v>366</v>
      </c>
      <c r="N10" s="43">
        <v>356</v>
      </c>
      <c r="O10" s="43">
        <v>259</v>
      </c>
      <c r="P10" s="43">
        <v>842</v>
      </c>
      <c r="Q10" s="43">
        <v>450</v>
      </c>
      <c r="R10" s="44"/>
      <c r="S10" s="44"/>
      <c r="T10" s="45"/>
    </row>
    <row r="11" spans="2:20" ht="18" customHeight="1">
      <c r="B11" s="10"/>
      <c r="C11" s="12" t="s">
        <v>4</v>
      </c>
      <c r="D11" s="41">
        <v>1671.000000001</v>
      </c>
      <c r="E11" s="42">
        <v>38</v>
      </c>
      <c r="F11" s="43">
        <v>128</v>
      </c>
      <c r="G11" s="43">
        <v>548</v>
      </c>
      <c r="H11" s="43">
        <v>416</v>
      </c>
      <c r="I11" s="43">
        <v>237</v>
      </c>
      <c r="J11" s="43">
        <v>122</v>
      </c>
      <c r="K11" s="43">
        <v>81</v>
      </c>
      <c r="L11" s="43">
        <v>35</v>
      </c>
      <c r="M11" s="43">
        <v>19</v>
      </c>
      <c r="N11" s="43">
        <v>11</v>
      </c>
      <c r="O11" s="43">
        <v>9</v>
      </c>
      <c r="P11" s="43">
        <v>16</v>
      </c>
      <c r="Q11" s="43">
        <v>11</v>
      </c>
      <c r="R11" s="44"/>
      <c r="S11" s="44"/>
      <c r="T11" s="45"/>
    </row>
    <row r="12" spans="2:20" ht="18" customHeight="1">
      <c r="B12" s="13"/>
      <c r="C12" s="12" t="s">
        <v>5</v>
      </c>
      <c r="D12" s="41">
        <v>725.000000001</v>
      </c>
      <c r="E12" s="42">
        <v>4</v>
      </c>
      <c r="F12" s="43">
        <v>74</v>
      </c>
      <c r="G12" s="43">
        <v>315</v>
      </c>
      <c r="H12" s="43">
        <v>171</v>
      </c>
      <c r="I12" s="43">
        <v>78</v>
      </c>
      <c r="J12" s="43">
        <v>34</v>
      </c>
      <c r="K12" s="43">
        <v>16</v>
      </c>
      <c r="L12" s="43">
        <v>11</v>
      </c>
      <c r="M12" s="43">
        <v>3</v>
      </c>
      <c r="N12" s="43">
        <v>5</v>
      </c>
      <c r="O12" s="43">
        <v>6</v>
      </c>
      <c r="P12" s="43">
        <v>7</v>
      </c>
      <c r="Q12" s="43">
        <v>1</v>
      </c>
      <c r="R12" s="44"/>
      <c r="S12" s="44"/>
      <c r="T12" s="45"/>
    </row>
    <row r="13" spans="2:20" ht="18" customHeight="1">
      <c r="B13" s="13" t="s">
        <v>22</v>
      </c>
      <c r="C13" s="12" t="s">
        <v>6</v>
      </c>
      <c r="D13" s="41">
        <v>104.000000001</v>
      </c>
      <c r="E13" s="42">
        <v>0</v>
      </c>
      <c r="F13" s="43">
        <v>5</v>
      </c>
      <c r="G13" s="43">
        <v>8</v>
      </c>
      <c r="H13" s="43">
        <v>9</v>
      </c>
      <c r="I13" s="43">
        <v>11</v>
      </c>
      <c r="J13" s="43">
        <v>19</v>
      </c>
      <c r="K13" s="43">
        <v>17</v>
      </c>
      <c r="L13" s="43">
        <v>13</v>
      </c>
      <c r="M13" s="43">
        <v>7</v>
      </c>
      <c r="N13" s="43">
        <v>5</v>
      </c>
      <c r="O13" s="43">
        <v>7</v>
      </c>
      <c r="P13" s="43">
        <v>1</v>
      </c>
      <c r="Q13" s="43">
        <v>2</v>
      </c>
      <c r="R13" s="44"/>
      <c r="S13" s="44"/>
      <c r="T13" s="45"/>
    </row>
    <row r="14" spans="2:20" ht="18" customHeight="1">
      <c r="B14" s="13" t="s">
        <v>23</v>
      </c>
      <c r="C14" s="12" t="s">
        <v>7</v>
      </c>
      <c r="D14" s="41">
        <v>802.000000001</v>
      </c>
      <c r="E14" s="42">
        <v>21</v>
      </c>
      <c r="F14" s="43">
        <v>456</v>
      </c>
      <c r="G14" s="43">
        <v>308</v>
      </c>
      <c r="H14" s="43">
        <v>11</v>
      </c>
      <c r="I14" s="43">
        <v>4</v>
      </c>
      <c r="J14" s="43">
        <v>0</v>
      </c>
      <c r="K14" s="43">
        <v>0</v>
      </c>
      <c r="L14" s="43">
        <v>1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4"/>
      <c r="S14" s="44"/>
      <c r="T14" s="45"/>
    </row>
    <row r="15" spans="2:20" ht="18" customHeight="1">
      <c r="B15" s="13" t="s">
        <v>24</v>
      </c>
      <c r="C15" s="12" t="s">
        <v>8</v>
      </c>
      <c r="D15" s="41">
        <v>4.000000001</v>
      </c>
      <c r="E15" s="42">
        <v>1</v>
      </c>
      <c r="F15" s="43">
        <v>0</v>
      </c>
      <c r="G15" s="43">
        <v>1</v>
      </c>
      <c r="H15" s="43">
        <v>0</v>
      </c>
      <c r="I15" s="43">
        <v>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1</v>
      </c>
      <c r="R15" s="44"/>
      <c r="S15" s="44"/>
      <c r="T15" s="45"/>
    </row>
    <row r="16" spans="2:20" ht="18" customHeight="1">
      <c r="B16" s="13" t="s">
        <v>9</v>
      </c>
      <c r="C16" s="12" t="s">
        <v>25</v>
      </c>
      <c r="D16" s="41">
        <v>818.000000001</v>
      </c>
      <c r="E16" s="42">
        <v>13</v>
      </c>
      <c r="F16" s="43">
        <v>110</v>
      </c>
      <c r="G16" s="43">
        <v>268</v>
      </c>
      <c r="H16" s="43">
        <v>173</v>
      </c>
      <c r="I16" s="43">
        <v>111</v>
      </c>
      <c r="J16" s="43">
        <v>51</v>
      </c>
      <c r="K16" s="43">
        <v>56</v>
      </c>
      <c r="L16" s="43">
        <v>17</v>
      </c>
      <c r="M16" s="43">
        <v>7</v>
      </c>
      <c r="N16" s="43">
        <v>2</v>
      </c>
      <c r="O16" s="43">
        <v>2</v>
      </c>
      <c r="P16" s="43">
        <v>5</v>
      </c>
      <c r="Q16" s="43">
        <v>3</v>
      </c>
      <c r="R16" s="44"/>
      <c r="S16" s="44"/>
      <c r="T16" s="45"/>
    </row>
    <row r="17" spans="2:20" ht="18" customHeight="1">
      <c r="B17" s="10"/>
      <c r="C17" s="12" t="s">
        <v>10</v>
      </c>
      <c r="D17" s="46">
        <v>267.000000001</v>
      </c>
      <c r="E17" s="47">
        <v>0</v>
      </c>
      <c r="F17" s="48">
        <v>0</v>
      </c>
      <c r="G17" s="48">
        <v>8</v>
      </c>
      <c r="H17" s="48">
        <v>29</v>
      </c>
      <c r="I17" s="48">
        <v>37</v>
      </c>
      <c r="J17" s="48">
        <v>48</v>
      </c>
      <c r="K17" s="48">
        <v>57</v>
      </c>
      <c r="L17" s="48">
        <v>23</v>
      </c>
      <c r="M17" s="48">
        <v>26</v>
      </c>
      <c r="N17" s="48">
        <v>18</v>
      </c>
      <c r="O17" s="48">
        <v>7</v>
      </c>
      <c r="P17" s="48">
        <v>11</v>
      </c>
      <c r="Q17" s="48">
        <v>3</v>
      </c>
      <c r="R17" s="49"/>
      <c r="S17" s="49"/>
      <c r="T17" s="50"/>
    </row>
    <row r="18" spans="2:20" ht="18" customHeight="1">
      <c r="B18" s="10"/>
      <c r="C18" s="9" t="s">
        <v>26</v>
      </c>
      <c r="D18" s="32" t="s">
        <v>86</v>
      </c>
      <c r="E18" s="25" t="s">
        <v>70</v>
      </c>
      <c r="F18" s="26" t="s">
        <v>71</v>
      </c>
      <c r="G18" s="33" t="s">
        <v>72</v>
      </c>
      <c r="H18" s="33" t="s">
        <v>73</v>
      </c>
      <c r="I18" s="33" t="s">
        <v>74</v>
      </c>
      <c r="J18" s="33" t="s">
        <v>75</v>
      </c>
      <c r="K18" s="33" t="s">
        <v>76</v>
      </c>
      <c r="L18" s="33" t="s">
        <v>77</v>
      </c>
      <c r="M18" s="33" t="s">
        <v>78</v>
      </c>
      <c r="N18" s="33" t="s">
        <v>79</v>
      </c>
      <c r="O18" s="33" t="s">
        <v>80</v>
      </c>
      <c r="P18" s="33" t="s">
        <v>81</v>
      </c>
      <c r="Q18" s="33" t="s">
        <v>82</v>
      </c>
      <c r="R18" s="33" t="s">
        <v>83</v>
      </c>
      <c r="S18" s="33" t="s">
        <v>84</v>
      </c>
      <c r="T18" s="35" t="s">
        <v>85</v>
      </c>
    </row>
    <row r="19" spans="2:20" ht="18" customHeight="1">
      <c r="B19" s="10"/>
      <c r="C19" s="11" t="s">
        <v>27</v>
      </c>
      <c r="D19" s="36">
        <v>1.000000001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0</v>
      </c>
      <c r="S19" s="38">
        <v>0</v>
      </c>
      <c r="T19" s="51">
        <v>0</v>
      </c>
    </row>
    <row r="20" spans="2:20" ht="18" customHeight="1">
      <c r="B20" s="10"/>
      <c r="C20" s="12" t="s">
        <v>28</v>
      </c>
      <c r="D20" s="46">
        <v>26.000000001</v>
      </c>
      <c r="E20" s="47">
        <v>0</v>
      </c>
      <c r="F20" s="48">
        <v>0</v>
      </c>
      <c r="G20" s="48">
        <v>0</v>
      </c>
      <c r="H20" s="48">
        <v>0</v>
      </c>
      <c r="I20" s="48">
        <v>2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3</v>
      </c>
      <c r="Q20" s="48">
        <v>10</v>
      </c>
      <c r="R20" s="48">
        <v>8</v>
      </c>
      <c r="S20" s="48">
        <v>3</v>
      </c>
      <c r="T20" s="52">
        <v>0</v>
      </c>
    </row>
    <row r="21" spans="2:20" ht="18" customHeight="1">
      <c r="B21" s="10"/>
      <c r="C21" s="9" t="s">
        <v>29</v>
      </c>
      <c r="D21" s="32" t="s">
        <v>86</v>
      </c>
      <c r="E21" s="53" t="s">
        <v>87</v>
      </c>
      <c r="F21" s="33" t="s">
        <v>88</v>
      </c>
      <c r="G21" s="33" t="s">
        <v>89</v>
      </c>
      <c r="H21" s="33" t="s">
        <v>81</v>
      </c>
      <c r="I21" s="33" t="s">
        <v>90</v>
      </c>
      <c r="J21" s="33" t="s">
        <v>17</v>
      </c>
      <c r="K21" s="33" t="s">
        <v>30</v>
      </c>
      <c r="L21" s="33" t="s">
        <v>31</v>
      </c>
      <c r="M21" s="33" t="s">
        <v>32</v>
      </c>
      <c r="N21" s="33" t="s">
        <v>18</v>
      </c>
      <c r="O21" s="33" t="s">
        <v>33</v>
      </c>
      <c r="P21" s="33" t="s">
        <v>34</v>
      </c>
      <c r="Q21" s="33" t="s">
        <v>35</v>
      </c>
      <c r="R21" s="33" t="s">
        <v>19</v>
      </c>
      <c r="S21" s="33" t="s">
        <v>36</v>
      </c>
      <c r="T21" s="35" t="s">
        <v>37</v>
      </c>
    </row>
    <row r="22" spans="2:20" ht="18" customHeight="1">
      <c r="B22" s="10"/>
      <c r="C22" s="12" t="s">
        <v>11</v>
      </c>
      <c r="D22" s="41">
        <v>5.000000001</v>
      </c>
      <c r="E22" s="42">
        <v>1</v>
      </c>
      <c r="F22" s="43">
        <v>2</v>
      </c>
      <c r="G22" s="43">
        <v>0</v>
      </c>
      <c r="H22" s="43">
        <v>0</v>
      </c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54">
        <v>1</v>
      </c>
    </row>
    <row r="23" spans="2:20" ht="18" customHeight="1">
      <c r="B23" s="10"/>
      <c r="C23" s="12" t="s">
        <v>12</v>
      </c>
      <c r="D23" s="41">
        <v>18.000000001</v>
      </c>
      <c r="E23" s="42">
        <v>2</v>
      </c>
      <c r="F23" s="43">
        <v>2</v>
      </c>
      <c r="G23" s="43">
        <v>2</v>
      </c>
      <c r="H23" s="43">
        <v>3</v>
      </c>
      <c r="I23" s="43">
        <v>2</v>
      </c>
      <c r="J23" s="43">
        <v>1</v>
      </c>
      <c r="K23" s="43">
        <v>0</v>
      </c>
      <c r="L23" s="43">
        <v>0</v>
      </c>
      <c r="M23" s="43">
        <v>1</v>
      </c>
      <c r="N23" s="43">
        <v>1</v>
      </c>
      <c r="O23" s="43">
        <v>1</v>
      </c>
      <c r="P23" s="43">
        <v>0</v>
      </c>
      <c r="Q23" s="43">
        <v>1</v>
      </c>
      <c r="R23" s="43">
        <v>0</v>
      </c>
      <c r="S23" s="43">
        <v>0</v>
      </c>
      <c r="T23" s="54">
        <v>2</v>
      </c>
    </row>
    <row r="24" spans="2:20" ht="18" customHeight="1">
      <c r="B24" s="10"/>
      <c r="C24" s="12" t="s">
        <v>38</v>
      </c>
      <c r="D24" s="41">
        <v>55.000000001</v>
      </c>
      <c r="E24" s="42">
        <v>0</v>
      </c>
      <c r="F24" s="43">
        <v>30</v>
      </c>
      <c r="G24" s="43">
        <v>10</v>
      </c>
      <c r="H24" s="43">
        <v>10</v>
      </c>
      <c r="I24" s="43">
        <v>0</v>
      </c>
      <c r="J24" s="43">
        <v>0</v>
      </c>
      <c r="K24" s="43">
        <v>0</v>
      </c>
      <c r="L24" s="43">
        <v>0</v>
      </c>
      <c r="M24" s="43">
        <v>2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54">
        <v>2</v>
      </c>
    </row>
    <row r="25" spans="2:20" ht="18" customHeight="1" thickBot="1">
      <c r="B25" s="14"/>
      <c r="C25" s="82" t="s">
        <v>13</v>
      </c>
      <c r="D25" s="55">
        <v>1.000000001</v>
      </c>
      <c r="E25" s="56">
        <v>0</v>
      </c>
      <c r="F25" s="57">
        <v>0</v>
      </c>
      <c r="G25" s="57">
        <v>0</v>
      </c>
      <c r="H25" s="57">
        <v>0</v>
      </c>
      <c r="I25" s="57">
        <v>1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8">
        <v>0</v>
      </c>
    </row>
    <row r="26" spans="2:20" ht="18" customHeight="1" thickTop="1">
      <c r="B26" s="15"/>
      <c r="C26" s="16" t="s">
        <v>16</v>
      </c>
      <c r="D26" s="59" t="s">
        <v>1</v>
      </c>
      <c r="E26" s="60" t="s">
        <v>70</v>
      </c>
      <c r="F26" s="61" t="s">
        <v>71</v>
      </c>
      <c r="G26" s="61" t="s">
        <v>72</v>
      </c>
      <c r="H26" s="61" t="s">
        <v>73</v>
      </c>
      <c r="I26" s="61" t="s">
        <v>74</v>
      </c>
      <c r="J26" s="61" t="s">
        <v>75</v>
      </c>
      <c r="K26" s="61" t="s">
        <v>76</v>
      </c>
      <c r="L26" s="61" t="s">
        <v>77</v>
      </c>
      <c r="M26" s="61" t="s">
        <v>78</v>
      </c>
      <c r="N26" s="61" t="s">
        <v>79</v>
      </c>
      <c r="O26" s="61" t="s">
        <v>80</v>
      </c>
      <c r="P26" s="61" t="s">
        <v>81</v>
      </c>
      <c r="Q26" s="61" t="s">
        <v>82</v>
      </c>
      <c r="R26" s="61" t="s">
        <v>83</v>
      </c>
      <c r="S26" s="61" t="s">
        <v>84</v>
      </c>
      <c r="T26" s="62" t="s">
        <v>85</v>
      </c>
    </row>
    <row r="27" spans="2:20" ht="18" customHeight="1">
      <c r="B27" s="15"/>
      <c r="C27" s="11" t="s">
        <v>0</v>
      </c>
      <c r="D27" s="80">
        <f>SUM(E27:T27)</f>
        <v>99.99999999999476</v>
      </c>
      <c r="E27" s="63">
        <v>0.3256302521008232</v>
      </c>
      <c r="F27" s="64">
        <v>1.1134453781512021</v>
      </c>
      <c r="G27" s="64">
        <v>3.529411764705697</v>
      </c>
      <c r="H27" s="64">
        <v>3.755252100840139</v>
      </c>
      <c r="I27" s="64">
        <v>4.46428571428548</v>
      </c>
      <c r="J27" s="64">
        <v>5.71953781512575</v>
      </c>
      <c r="K27" s="64">
        <v>6.234243697478664</v>
      </c>
      <c r="L27" s="64">
        <v>6.5021008403357925</v>
      </c>
      <c r="M27" s="64">
        <v>6.9485294117643415</v>
      </c>
      <c r="N27" s="64">
        <v>7.34243697478953</v>
      </c>
      <c r="O27" s="64">
        <v>6.523109243697137</v>
      </c>
      <c r="P27" s="64">
        <v>30.14180672268749</v>
      </c>
      <c r="Q27" s="64">
        <v>11.31302521008344</v>
      </c>
      <c r="R27" s="64">
        <v>4.658613445377906</v>
      </c>
      <c r="S27" s="64">
        <v>1.1292016806722096</v>
      </c>
      <c r="T27" s="65">
        <v>0.29936974789914395</v>
      </c>
    </row>
    <row r="28" spans="2:20" ht="18" customHeight="1">
      <c r="B28" s="15"/>
      <c r="C28" s="9" t="s">
        <v>20</v>
      </c>
      <c r="D28" s="32"/>
      <c r="E28" s="53" t="s">
        <v>70</v>
      </c>
      <c r="F28" s="33" t="s">
        <v>71</v>
      </c>
      <c r="G28" s="33" t="s">
        <v>72</v>
      </c>
      <c r="H28" s="33" t="s">
        <v>73</v>
      </c>
      <c r="I28" s="33" t="s">
        <v>74</v>
      </c>
      <c r="J28" s="33" t="s">
        <v>75</v>
      </c>
      <c r="K28" s="33" t="s">
        <v>76</v>
      </c>
      <c r="L28" s="33" t="s">
        <v>77</v>
      </c>
      <c r="M28" s="33" t="s">
        <v>78</v>
      </c>
      <c r="N28" s="33" t="s">
        <v>79</v>
      </c>
      <c r="O28" s="33" t="s">
        <v>80</v>
      </c>
      <c r="P28" s="33" t="s">
        <v>81</v>
      </c>
      <c r="Q28" s="33" t="s">
        <v>82</v>
      </c>
      <c r="R28" s="34" t="s">
        <v>1</v>
      </c>
      <c r="S28" s="33"/>
      <c r="T28" s="35"/>
    </row>
    <row r="29" spans="2:20" ht="18" customHeight="1">
      <c r="B29" s="15"/>
      <c r="C29" s="81" t="s">
        <v>68</v>
      </c>
      <c r="D29" s="84">
        <f aca="true" t="shared" si="0" ref="D29:D39">SUM(E29:T29)</f>
        <v>99.99999999964912</v>
      </c>
      <c r="E29" s="66">
        <v>34.38596491216005</v>
      </c>
      <c r="F29" s="67">
        <v>17.54385964906125</v>
      </c>
      <c r="G29" s="67">
        <v>28.421052631479228</v>
      </c>
      <c r="H29" s="67">
        <v>9.12280701751185</v>
      </c>
      <c r="I29" s="67">
        <v>3.859649122793475</v>
      </c>
      <c r="J29" s="67">
        <v>1.052631578943675</v>
      </c>
      <c r="K29" s="67">
        <v>0.350877192981225</v>
      </c>
      <c r="L29" s="67" t="s">
        <v>63</v>
      </c>
      <c r="M29" s="67" t="s">
        <v>63</v>
      </c>
      <c r="N29" s="67" t="s">
        <v>63</v>
      </c>
      <c r="O29" s="67" t="s">
        <v>63</v>
      </c>
      <c r="P29" s="67">
        <v>1.4035087719249</v>
      </c>
      <c r="Q29" s="67">
        <v>3.859649122793475</v>
      </c>
      <c r="R29" s="67"/>
      <c r="S29" s="67"/>
      <c r="T29" s="68"/>
    </row>
    <row r="30" spans="2:20" ht="18" customHeight="1">
      <c r="B30" s="15"/>
      <c r="C30" s="12" t="s">
        <v>2</v>
      </c>
      <c r="D30" s="85">
        <f t="shared" si="0"/>
        <v>99.99999999972067</v>
      </c>
      <c r="E30" s="69">
        <v>1.3966480446888363</v>
      </c>
      <c r="F30" s="70">
        <v>14.24581005582613</v>
      </c>
      <c r="G30" s="70">
        <v>42.17877094960286</v>
      </c>
      <c r="H30" s="70">
        <v>12.290502793261759</v>
      </c>
      <c r="I30" s="70">
        <v>7.821229050257483</v>
      </c>
      <c r="J30" s="70">
        <v>6.145251396630879</v>
      </c>
      <c r="K30" s="70">
        <v>3.6312849161909746</v>
      </c>
      <c r="L30" s="70">
        <v>2.5139664804399056</v>
      </c>
      <c r="M30" s="70">
        <v>2.234636871502138</v>
      </c>
      <c r="N30" s="70">
        <v>1.117318435751069</v>
      </c>
      <c r="O30" s="70">
        <v>0.8379888268133018</v>
      </c>
      <c r="P30" s="70">
        <v>1.3966480446888363</v>
      </c>
      <c r="Q30" s="70">
        <v>4.189944134066509</v>
      </c>
      <c r="R30" s="70"/>
      <c r="S30" s="70"/>
      <c r="T30" s="71"/>
    </row>
    <row r="31" spans="2:20" ht="18" customHeight="1">
      <c r="B31" s="15"/>
      <c r="C31" s="12" t="s">
        <v>21</v>
      </c>
      <c r="D31" s="85">
        <f t="shared" si="0"/>
        <v>99.99999999991618</v>
      </c>
      <c r="E31" s="69" t="s">
        <v>63</v>
      </c>
      <c r="F31" s="70">
        <v>0.3352891869234406</v>
      </c>
      <c r="G31" s="70">
        <v>1.8440905280789237</v>
      </c>
      <c r="H31" s="70">
        <v>6.119027661352792</v>
      </c>
      <c r="I31" s="70">
        <v>12.070410729243864</v>
      </c>
      <c r="J31" s="70">
        <v>15.00419111482397</v>
      </c>
      <c r="K31" s="70">
        <v>15.255658005016551</v>
      </c>
      <c r="L31" s="70">
        <v>12.238055322705584</v>
      </c>
      <c r="M31" s="70">
        <v>8.298407376355156</v>
      </c>
      <c r="N31" s="70">
        <v>6.370494551545372</v>
      </c>
      <c r="O31" s="70">
        <v>4.191114836543008</v>
      </c>
      <c r="P31" s="70">
        <v>9.388097233856339</v>
      </c>
      <c r="Q31" s="70">
        <v>8.885163453471177</v>
      </c>
      <c r="R31" s="70"/>
      <c r="S31" s="70"/>
      <c r="T31" s="71"/>
    </row>
    <row r="32" spans="2:20" ht="18" customHeight="1">
      <c r="B32" s="15"/>
      <c r="C32" s="12" t="s">
        <v>3</v>
      </c>
      <c r="D32" s="85">
        <f t="shared" si="0"/>
        <v>99.999999999989</v>
      </c>
      <c r="E32" s="69">
        <v>1.8245768300723428</v>
      </c>
      <c r="F32" s="70">
        <v>8.694218509561585</v>
      </c>
      <c r="G32" s="70">
        <v>21.839964827432198</v>
      </c>
      <c r="H32" s="70">
        <v>12.662123543634571</v>
      </c>
      <c r="I32" s="70">
        <v>8.958012750053971</v>
      </c>
      <c r="J32" s="70">
        <v>8.496372829192294</v>
      </c>
      <c r="K32" s="70">
        <v>7.144427346668812</v>
      </c>
      <c r="L32" s="70">
        <v>5.3967905034067485</v>
      </c>
      <c r="M32" s="70">
        <v>4.022862167508901</v>
      </c>
      <c r="N32" s="70">
        <v>3.9129479006370724</v>
      </c>
      <c r="O32" s="70">
        <v>2.8467795119803423</v>
      </c>
      <c r="P32" s="70">
        <v>9.254781270607907</v>
      </c>
      <c r="Q32" s="70">
        <v>4.946142009232254</v>
      </c>
      <c r="R32" s="70"/>
      <c r="S32" s="70"/>
      <c r="T32" s="71"/>
    </row>
    <row r="33" spans="2:20" ht="18" customHeight="1">
      <c r="B33" s="15"/>
      <c r="C33" s="12" t="s">
        <v>4</v>
      </c>
      <c r="D33" s="85">
        <f t="shared" si="0"/>
        <v>99.99999999994017</v>
      </c>
      <c r="E33" s="69">
        <v>2.2740873728292796</v>
      </c>
      <c r="F33" s="70">
        <v>7.6600837821617835</v>
      </c>
      <c r="G33" s="70">
        <v>32.794733692380134</v>
      </c>
      <c r="H33" s="70">
        <v>24.895272292025798</v>
      </c>
      <c r="I33" s="70">
        <v>14.183123877908926</v>
      </c>
      <c r="J33" s="70">
        <v>7.3010173548729504</v>
      </c>
      <c r="K33" s="70">
        <v>4.847396768399253</v>
      </c>
      <c r="L33" s="70">
        <v>2.0945541591848627</v>
      </c>
      <c r="M33" s="70">
        <v>1.1370436864146398</v>
      </c>
      <c r="N33" s="70">
        <v>0.6582884500295283</v>
      </c>
      <c r="O33" s="70">
        <v>0.5385996409332504</v>
      </c>
      <c r="P33" s="70">
        <v>0.9575104727702229</v>
      </c>
      <c r="Q33" s="70">
        <v>0.6582884500295283</v>
      </c>
      <c r="R33" s="70"/>
      <c r="S33" s="70"/>
      <c r="T33" s="71"/>
    </row>
    <row r="34" spans="2:20" ht="18" customHeight="1">
      <c r="B34" s="15"/>
      <c r="C34" s="12" t="s">
        <v>5</v>
      </c>
      <c r="D34" s="85">
        <f t="shared" si="0"/>
        <v>99.99999999986207</v>
      </c>
      <c r="E34" s="69">
        <v>0.5517241379302735</v>
      </c>
      <c r="F34" s="70">
        <v>10.20689655171006</v>
      </c>
      <c r="G34" s="70">
        <v>43.44827586200904</v>
      </c>
      <c r="H34" s="70">
        <v>23.58620689651919</v>
      </c>
      <c r="I34" s="70">
        <v>10.758620689640333</v>
      </c>
      <c r="J34" s="70">
        <v>4.689655172407325</v>
      </c>
      <c r="K34" s="70">
        <v>2.206896551721094</v>
      </c>
      <c r="L34" s="70">
        <v>1.517241379308252</v>
      </c>
      <c r="M34" s="70">
        <v>0.41379310344770515</v>
      </c>
      <c r="N34" s="70">
        <v>0.6896551724128419</v>
      </c>
      <c r="O34" s="70">
        <v>0.8275862068954103</v>
      </c>
      <c r="P34" s="70">
        <v>0.9655172413779787</v>
      </c>
      <c r="Q34" s="70">
        <v>0.13793103448256838</v>
      </c>
      <c r="R34" s="70"/>
      <c r="S34" s="70"/>
      <c r="T34" s="71"/>
    </row>
    <row r="35" spans="2:20" ht="18" customHeight="1">
      <c r="B35" s="15" t="s">
        <v>39</v>
      </c>
      <c r="C35" s="12" t="s">
        <v>6</v>
      </c>
      <c r="D35" s="85">
        <f t="shared" si="0"/>
        <v>99.99999999903845</v>
      </c>
      <c r="E35" s="69" t="s">
        <v>63</v>
      </c>
      <c r="F35" s="70">
        <v>4.80769230764608</v>
      </c>
      <c r="G35" s="70">
        <v>7.692307692233727</v>
      </c>
      <c r="H35" s="70">
        <v>8.653846153762943</v>
      </c>
      <c r="I35" s="70">
        <v>10.576923076821375</v>
      </c>
      <c r="J35" s="70">
        <v>18.269230769055103</v>
      </c>
      <c r="K35" s="70">
        <v>16.34615384599667</v>
      </c>
      <c r="L35" s="70">
        <v>12.499999999879808</v>
      </c>
      <c r="M35" s="70">
        <v>6.730769230704511</v>
      </c>
      <c r="N35" s="70">
        <v>4.80769230764608</v>
      </c>
      <c r="O35" s="70">
        <v>6.730769230704511</v>
      </c>
      <c r="P35" s="70">
        <v>0.9615384615292158</v>
      </c>
      <c r="Q35" s="70">
        <v>1.9230769230584317</v>
      </c>
      <c r="R35" s="70"/>
      <c r="S35" s="70"/>
      <c r="T35" s="71"/>
    </row>
    <row r="36" spans="2:20" ht="18" customHeight="1">
      <c r="B36" s="15" t="s">
        <v>40</v>
      </c>
      <c r="C36" s="12" t="s">
        <v>7</v>
      </c>
      <c r="D36" s="85">
        <f t="shared" si="0"/>
        <v>99.99999999987533</v>
      </c>
      <c r="E36" s="69">
        <v>2.6184538653333935</v>
      </c>
      <c r="F36" s="70">
        <v>56.85785536152511</v>
      </c>
      <c r="G36" s="70">
        <v>38.40399002488977</v>
      </c>
      <c r="H36" s="70">
        <v>1.3715710723174919</v>
      </c>
      <c r="I36" s="70">
        <v>0.4987531172063606</v>
      </c>
      <c r="J36" s="70" t="s">
        <v>63</v>
      </c>
      <c r="K36" s="70" t="s">
        <v>63</v>
      </c>
      <c r="L36" s="70">
        <v>0.12468827930159015</v>
      </c>
      <c r="M36" s="70" t="s">
        <v>63</v>
      </c>
      <c r="N36" s="70" t="s">
        <v>63</v>
      </c>
      <c r="O36" s="70">
        <v>0.12468827930159015</v>
      </c>
      <c r="P36" s="70" t="s">
        <v>63</v>
      </c>
      <c r="Q36" s="70" t="s">
        <v>63</v>
      </c>
      <c r="R36" s="70"/>
      <c r="S36" s="70"/>
      <c r="T36" s="71"/>
    </row>
    <row r="37" spans="2:20" ht="18" customHeight="1">
      <c r="B37" s="15" t="s">
        <v>41</v>
      </c>
      <c r="C37" s="12" t="s">
        <v>8</v>
      </c>
      <c r="D37" s="85">
        <f t="shared" si="0"/>
        <v>99.999999975</v>
      </c>
      <c r="E37" s="69">
        <v>24.99999999375</v>
      </c>
      <c r="F37" s="70" t="s">
        <v>63</v>
      </c>
      <c r="G37" s="70">
        <v>24.99999999375</v>
      </c>
      <c r="H37" s="70" t="s">
        <v>63</v>
      </c>
      <c r="I37" s="70">
        <v>24.99999999375</v>
      </c>
      <c r="J37" s="70" t="s">
        <v>63</v>
      </c>
      <c r="K37" s="70" t="s">
        <v>63</v>
      </c>
      <c r="L37" s="70" t="s">
        <v>63</v>
      </c>
      <c r="M37" s="70" t="s">
        <v>63</v>
      </c>
      <c r="N37" s="70" t="s">
        <v>63</v>
      </c>
      <c r="O37" s="70" t="s">
        <v>63</v>
      </c>
      <c r="P37" s="70" t="s">
        <v>63</v>
      </c>
      <c r="Q37" s="70">
        <v>24.99999999375</v>
      </c>
      <c r="R37" s="70"/>
      <c r="S37" s="70"/>
      <c r="T37" s="71"/>
    </row>
    <row r="38" spans="2:20" ht="18" customHeight="1">
      <c r="B38" s="15" t="s">
        <v>42</v>
      </c>
      <c r="C38" s="12" t="s">
        <v>25</v>
      </c>
      <c r="D38" s="85">
        <f t="shared" si="0"/>
        <v>99.99999999987774</v>
      </c>
      <c r="E38" s="69">
        <v>1.5892420537877883</v>
      </c>
      <c r="F38" s="70">
        <v>13.447432762819748</v>
      </c>
      <c r="G38" s="70">
        <v>32.76283618577902</v>
      </c>
      <c r="H38" s="70">
        <v>21.149144254252874</v>
      </c>
      <c r="I38" s="70">
        <v>13.569682151572653</v>
      </c>
      <c r="J38" s="70">
        <v>6.234718826398246</v>
      </c>
      <c r="K38" s="70">
        <v>6.84596577016278</v>
      </c>
      <c r="L38" s="70">
        <v>2.0782396087994157</v>
      </c>
      <c r="M38" s="70">
        <v>0.8557457212703475</v>
      </c>
      <c r="N38" s="70">
        <v>0.24449877750581359</v>
      </c>
      <c r="O38" s="70">
        <v>0.24449877750581359</v>
      </c>
      <c r="P38" s="70">
        <v>0.6112469437645339</v>
      </c>
      <c r="Q38" s="70">
        <v>0.36674816625872037</v>
      </c>
      <c r="R38" s="70"/>
      <c r="S38" s="70"/>
      <c r="T38" s="71"/>
    </row>
    <row r="39" spans="2:20" ht="18" customHeight="1">
      <c r="B39" s="15" t="s">
        <v>43</v>
      </c>
      <c r="C39" s="12" t="s">
        <v>10</v>
      </c>
      <c r="D39" s="86">
        <f t="shared" si="0"/>
        <v>99.99999999962547</v>
      </c>
      <c r="E39" s="72" t="s">
        <v>63</v>
      </c>
      <c r="F39" s="73" t="s">
        <v>63</v>
      </c>
      <c r="G39" s="73">
        <v>2.996254681636718</v>
      </c>
      <c r="H39" s="73">
        <v>10.861423220933105</v>
      </c>
      <c r="I39" s="73">
        <v>13.857677902569824</v>
      </c>
      <c r="J39" s="73">
        <v>17.97752808982031</v>
      </c>
      <c r="K39" s="73">
        <v>21.348314606661617</v>
      </c>
      <c r="L39" s="73">
        <v>8.614232209705564</v>
      </c>
      <c r="M39" s="73">
        <v>9.737827715319334</v>
      </c>
      <c r="N39" s="73">
        <v>6.741573033682616</v>
      </c>
      <c r="O39" s="73">
        <v>2.6217228464321285</v>
      </c>
      <c r="P39" s="73">
        <v>4.119850187250488</v>
      </c>
      <c r="Q39" s="73">
        <v>1.1235955056137694</v>
      </c>
      <c r="R39" s="73"/>
      <c r="S39" s="73"/>
      <c r="T39" s="74"/>
    </row>
    <row r="40" spans="2:20" ht="18" customHeight="1">
      <c r="B40" s="15"/>
      <c r="C40" s="9" t="s">
        <v>26</v>
      </c>
      <c r="D40" s="75" t="s">
        <v>1</v>
      </c>
      <c r="E40" s="25" t="s">
        <v>70</v>
      </c>
      <c r="F40" s="26" t="s">
        <v>71</v>
      </c>
      <c r="G40" s="33" t="s">
        <v>72</v>
      </c>
      <c r="H40" s="33" t="s">
        <v>73</v>
      </c>
      <c r="I40" s="33" t="s">
        <v>74</v>
      </c>
      <c r="J40" s="33" t="s">
        <v>75</v>
      </c>
      <c r="K40" s="33" t="s">
        <v>76</v>
      </c>
      <c r="L40" s="33" t="s">
        <v>77</v>
      </c>
      <c r="M40" s="33" t="s">
        <v>78</v>
      </c>
      <c r="N40" s="33" t="s">
        <v>79</v>
      </c>
      <c r="O40" s="33" t="s">
        <v>80</v>
      </c>
      <c r="P40" s="33" t="s">
        <v>81</v>
      </c>
      <c r="Q40" s="33" t="s">
        <v>82</v>
      </c>
      <c r="R40" s="33" t="s">
        <v>83</v>
      </c>
      <c r="S40" s="33" t="s">
        <v>84</v>
      </c>
      <c r="T40" s="35" t="s">
        <v>85</v>
      </c>
    </row>
    <row r="41" spans="2:20" ht="18" customHeight="1">
      <c r="B41" s="17" t="s">
        <v>44</v>
      </c>
      <c r="C41" s="11" t="s">
        <v>27</v>
      </c>
      <c r="D41" s="84">
        <f aca="true" t="shared" si="1" ref="D41:D47">SUM(E41:T41)</f>
        <v>99.99999989999999</v>
      </c>
      <c r="E41" s="66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7" t="s">
        <v>63</v>
      </c>
      <c r="K41" s="67" t="s">
        <v>63</v>
      </c>
      <c r="L41" s="67" t="s">
        <v>63</v>
      </c>
      <c r="M41" s="67" t="s">
        <v>63</v>
      </c>
      <c r="N41" s="67" t="s">
        <v>63</v>
      </c>
      <c r="O41" s="67" t="s">
        <v>63</v>
      </c>
      <c r="P41" s="67" t="s">
        <v>63</v>
      </c>
      <c r="Q41" s="67">
        <v>99.99999989999999</v>
      </c>
      <c r="R41" s="67" t="s">
        <v>63</v>
      </c>
      <c r="S41" s="67" t="s">
        <v>63</v>
      </c>
      <c r="T41" s="68" t="s">
        <v>63</v>
      </c>
    </row>
    <row r="42" spans="2:20" ht="18" customHeight="1">
      <c r="B42" s="15"/>
      <c r="C42" s="12" t="s">
        <v>28</v>
      </c>
      <c r="D42" s="86">
        <f t="shared" si="1"/>
        <v>99.99999999615385</v>
      </c>
      <c r="E42" s="72" t="s">
        <v>63</v>
      </c>
      <c r="F42" s="73" t="s">
        <v>63</v>
      </c>
      <c r="G42" s="73" t="s">
        <v>63</v>
      </c>
      <c r="H42" s="73" t="s">
        <v>63</v>
      </c>
      <c r="I42" s="73">
        <v>7.692307692011835</v>
      </c>
      <c r="J42" s="73" t="s">
        <v>63</v>
      </c>
      <c r="K42" s="73" t="s">
        <v>63</v>
      </c>
      <c r="L42" s="73" t="s">
        <v>63</v>
      </c>
      <c r="M42" s="73" t="s">
        <v>63</v>
      </c>
      <c r="N42" s="73" t="s">
        <v>63</v>
      </c>
      <c r="O42" s="73" t="s">
        <v>63</v>
      </c>
      <c r="P42" s="73">
        <v>11.538461538017751</v>
      </c>
      <c r="Q42" s="73">
        <v>38.46153846005917</v>
      </c>
      <c r="R42" s="73">
        <v>30.76923076804734</v>
      </c>
      <c r="S42" s="73">
        <v>11.538461538017751</v>
      </c>
      <c r="T42" s="74" t="s">
        <v>63</v>
      </c>
    </row>
    <row r="43" spans="2:20" ht="18" customHeight="1">
      <c r="B43" s="15"/>
      <c r="C43" s="9" t="s">
        <v>29</v>
      </c>
      <c r="D43" s="75" t="s">
        <v>1</v>
      </c>
      <c r="E43" s="53" t="s">
        <v>87</v>
      </c>
      <c r="F43" s="33" t="s">
        <v>88</v>
      </c>
      <c r="G43" s="33" t="s">
        <v>89</v>
      </c>
      <c r="H43" s="33" t="s">
        <v>81</v>
      </c>
      <c r="I43" s="33" t="s">
        <v>90</v>
      </c>
      <c r="J43" s="33" t="s">
        <v>17</v>
      </c>
      <c r="K43" s="33" t="s">
        <v>30</v>
      </c>
      <c r="L43" s="33" t="s">
        <v>31</v>
      </c>
      <c r="M43" s="33" t="s">
        <v>32</v>
      </c>
      <c r="N43" s="33" t="s">
        <v>18</v>
      </c>
      <c r="O43" s="33" t="s">
        <v>33</v>
      </c>
      <c r="P43" s="33" t="s">
        <v>34</v>
      </c>
      <c r="Q43" s="33" t="s">
        <v>35</v>
      </c>
      <c r="R43" s="33" t="s">
        <v>19</v>
      </c>
      <c r="S43" s="33" t="s">
        <v>36</v>
      </c>
      <c r="T43" s="35" t="s">
        <v>37</v>
      </c>
    </row>
    <row r="44" spans="2:20" ht="18" customHeight="1">
      <c r="B44" s="15"/>
      <c r="C44" s="12" t="s">
        <v>11</v>
      </c>
      <c r="D44" s="84">
        <f t="shared" si="1"/>
        <v>99.99999998</v>
      </c>
      <c r="E44" s="69">
        <v>19.999999996</v>
      </c>
      <c r="F44" s="70">
        <v>39.999999992</v>
      </c>
      <c r="G44" s="70" t="s">
        <v>63</v>
      </c>
      <c r="H44" s="70" t="s">
        <v>63</v>
      </c>
      <c r="I44" s="70" t="s">
        <v>63</v>
      </c>
      <c r="J44" s="70" t="s">
        <v>63</v>
      </c>
      <c r="K44" s="70">
        <v>19.999999996</v>
      </c>
      <c r="L44" s="70" t="s">
        <v>63</v>
      </c>
      <c r="M44" s="70" t="s">
        <v>63</v>
      </c>
      <c r="N44" s="70" t="s">
        <v>63</v>
      </c>
      <c r="O44" s="70" t="s">
        <v>63</v>
      </c>
      <c r="P44" s="70" t="s">
        <v>63</v>
      </c>
      <c r="Q44" s="70" t="s">
        <v>63</v>
      </c>
      <c r="R44" s="70" t="s">
        <v>63</v>
      </c>
      <c r="S44" s="70" t="s">
        <v>63</v>
      </c>
      <c r="T44" s="71">
        <v>19.999999996</v>
      </c>
    </row>
    <row r="45" spans="2:20" ht="18" customHeight="1">
      <c r="B45" s="15"/>
      <c r="C45" s="12" t="s">
        <v>12</v>
      </c>
      <c r="D45" s="85">
        <f t="shared" si="1"/>
        <v>99.99999999444442</v>
      </c>
      <c r="E45" s="69">
        <v>11.111111110493827</v>
      </c>
      <c r="F45" s="70">
        <v>11.111111110493827</v>
      </c>
      <c r="G45" s="70">
        <v>11.111111110493827</v>
      </c>
      <c r="H45" s="70">
        <v>16.66666666574074</v>
      </c>
      <c r="I45" s="70">
        <v>11.111111110493827</v>
      </c>
      <c r="J45" s="70">
        <v>5.555555555246913</v>
      </c>
      <c r="K45" s="70" t="s">
        <v>63</v>
      </c>
      <c r="L45" s="70" t="s">
        <v>63</v>
      </c>
      <c r="M45" s="70">
        <v>5.555555555246913</v>
      </c>
      <c r="N45" s="70">
        <v>5.555555555246913</v>
      </c>
      <c r="O45" s="70">
        <v>5.555555555246913</v>
      </c>
      <c r="P45" s="70" t="s">
        <v>63</v>
      </c>
      <c r="Q45" s="70">
        <v>5.555555555246913</v>
      </c>
      <c r="R45" s="70" t="s">
        <v>63</v>
      </c>
      <c r="S45" s="70" t="s">
        <v>63</v>
      </c>
      <c r="T45" s="71">
        <v>11.111111110493827</v>
      </c>
    </row>
    <row r="46" spans="2:20" ht="18" customHeight="1">
      <c r="B46" s="15"/>
      <c r="C46" s="12" t="s">
        <v>38</v>
      </c>
      <c r="D46" s="85">
        <f t="shared" si="1"/>
        <v>99.9999999981818</v>
      </c>
      <c r="E46" s="69" t="s">
        <v>63</v>
      </c>
      <c r="F46" s="70">
        <v>54.545454544462814</v>
      </c>
      <c r="G46" s="70">
        <v>18.181818181487603</v>
      </c>
      <c r="H46" s="70">
        <v>18.181818181487603</v>
      </c>
      <c r="I46" s="70" t="s">
        <v>63</v>
      </c>
      <c r="J46" s="70" t="s">
        <v>63</v>
      </c>
      <c r="K46" s="70" t="s">
        <v>63</v>
      </c>
      <c r="L46" s="70" t="s">
        <v>63</v>
      </c>
      <c r="M46" s="70">
        <v>3.636363636297521</v>
      </c>
      <c r="N46" s="70">
        <v>1.8181818181487606</v>
      </c>
      <c r="O46" s="70" t="s">
        <v>63</v>
      </c>
      <c r="P46" s="70" t="s">
        <v>63</v>
      </c>
      <c r="Q46" s="70" t="s">
        <v>63</v>
      </c>
      <c r="R46" s="70" t="s">
        <v>63</v>
      </c>
      <c r="S46" s="70" t="s">
        <v>63</v>
      </c>
      <c r="T46" s="71">
        <v>3.636363636297521</v>
      </c>
    </row>
    <row r="47" spans="2:20" ht="18" customHeight="1">
      <c r="B47" s="18"/>
      <c r="C47" s="83" t="s">
        <v>13</v>
      </c>
      <c r="D47" s="86">
        <f t="shared" si="1"/>
        <v>99.99999989999999</v>
      </c>
      <c r="E47" s="76" t="s">
        <v>63</v>
      </c>
      <c r="F47" s="77" t="s">
        <v>63</v>
      </c>
      <c r="G47" s="77" t="s">
        <v>63</v>
      </c>
      <c r="H47" s="77" t="s">
        <v>63</v>
      </c>
      <c r="I47" s="77">
        <v>99.99999989999999</v>
      </c>
      <c r="J47" s="77" t="s">
        <v>63</v>
      </c>
      <c r="K47" s="77" t="s">
        <v>63</v>
      </c>
      <c r="L47" s="77" t="s">
        <v>63</v>
      </c>
      <c r="M47" s="77" t="s">
        <v>63</v>
      </c>
      <c r="N47" s="77" t="s">
        <v>63</v>
      </c>
      <c r="O47" s="77" t="s">
        <v>63</v>
      </c>
      <c r="P47" s="77" t="s">
        <v>63</v>
      </c>
      <c r="Q47" s="77" t="s">
        <v>63</v>
      </c>
      <c r="R47" s="77" t="s">
        <v>63</v>
      </c>
      <c r="S47" s="77" t="s">
        <v>63</v>
      </c>
      <c r="T47" s="78" t="s">
        <v>63</v>
      </c>
    </row>
    <row r="48" spans="2:20" ht="18" customHeight="1">
      <c r="B48" s="20" t="s">
        <v>46</v>
      </c>
      <c r="C48" s="21" t="s">
        <v>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2:3" ht="15" customHeight="1">
      <c r="B49" s="22"/>
      <c r="C49" s="22" t="s">
        <v>48</v>
      </c>
    </row>
  </sheetData>
  <sheetProtection/>
  <printOptions/>
  <pageMargins left="0.5118110236220472" right="0.5905511811023623" top="0.5905511811023623" bottom="0.4330708661417323" header="0.3149606299212598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infoma-0803-0001</cp:lastModifiedBy>
  <cp:lastPrinted>2008-02-27T05:42:06Z</cp:lastPrinted>
  <dcterms:created xsi:type="dcterms:W3CDTF">2002-11-14T02:55:37Z</dcterms:created>
  <dcterms:modified xsi:type="dcterms:W3CDTF">2011-12-06T06:39:04Z</dcterms:modified>
  <cp:category/>
  <cp:version/>
  <cp:contentType/>
  <cp:contentStatus/>
</cp:coreProperties>
</file>