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'A'!$A$1:$K$14</definedName>
    <definedName name="_xlnm.Print_Area">'A'!$A$1:$K$14</definedName>
  </definedNames>
  <calcPr fullCalcOnLoad="1"/>
</workbook>
</file>

<file path=xl/sharedStrings.xml><?xml version="1.0" encoding="utf-8"?>
<sst xmlns="http://schemas.openxmlformats.org/spreadsheetml/2006/main" count="21" uniqueCount="18">
  <si>
    <t>第18表　保健所別埋葬及び火葬の死体・死胎数並びに改葬数</t>
  </si>
  <si>
    <t>島根県</t>
  </si>
  <si>
    <t>注 (1)資料：「衛生行政報告例・環境衛生　第19」(厚生労働省大臣官房統計情報部)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</si>
  <si>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</si>
  <si>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</si>
  <si>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</si>
  <si>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</si>
  <si>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</si>
  <si>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</si>
  <si>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</si>
  <si>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死　体</t>
  </si>
  <si>
    <t>計</t>
  </si>
  <si>
    <t>埋葬</t>
  </si>
  <si>
    <t>火葬</t>
  </si>
  <si>
    <t>　死　胎　</t>
  </si>
  <si>
    <t>　改　葬　</t>
  </si>
  <si>
    <t>無縁墳墓の改葬</t>
  </si>
  <si>
    <t>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</si>
</sst>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3" xfId="0" applyNumberFormat="1" applyFont="1" applyAlignment="1">
      <alignment horizontal="centerContinuous" vertical="center"/>
    </xf>
    <xf numFmtId="3" fontId="5" fillId="0" borderId="4" xfId="0" applyNumberFormat="1" applyFont="1" applyAlignment="1">
      <alignment horizontal="center" vertical="center"/>
    </xf>
    <xf numFmtId="3" fontId="5" fillId="0" borderId="5" xfId="0" applyNumberFormat="1" applyFont="1" applyAlignment="1">
      <alignment horizontal="center" vertical="center"/>
    </xf>
    <xf numFmtId="3" fontId="5" fillId="0" borderId="6" xfId="0" applyNumberFormat="1" applyFont="1" applyAlignment="1">
      <alignment horizontal="center" vertical="center"/>
    </xf>
    <xf numFmtId="3" fontId="5" fillId="0" borderId="1" xfId="0" applyNumberFormat="1" applyFont="1" applyAlignment="1">
      <alignment horizontal="centerContinuous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0" xfId="0" applyNumberFormat="1" applyFont="1" applyAlignment="1">
      <alignment horizontal="justify"/>
    </xf>
    <xf numFmtId="3" fontId="5" fillId="0" borderId="7" xfId="0" applyNumberFormat="1" applyFont="1" applyAlignment="1">
      <alignment/>
    </xf>
    <xf numFmtId="3" fontId="5" fillId="0" borderId="6" xfId="0" applyNumberFormat="1" applyFont="1" applyAlignment="1">
      <alignment/>
    </xf>
    <xf numFmtId="176" fontId="5" fillId="0" borderId="6" xfId="0" applyNumberFormat="1" applyFont="1" applyAlignment="1">
      <alignment/>
    </xf>
    <xf numFmtId="3" fontId="5" fillId="0" borderId="0" xfId="0" applyNumberFormat="1" applyFont="1" applyAlignment="1">
      <alignment horizontal="justify" vertical="center"/>
    </xf>
    <xf numFmtId="3" fontId="5" fillId="0" borderId="7" xfId="0" applyNumberFormat="1" applyFont="1" applyAlignment="1">
      <alignment vertical="center"/>
    </xf>
    <xf numFmtId="3" fontId="5" fillId="0" borderId="6" xfId="0" applyNumberFormat="1" applyFont="1" applyAlignment="1">
      <alignment vertical="center"/>
    </xf>
    <xf numFmtId="176" fontId="5" fillId="0" borderId="6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4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9" width="9.6640625" style="1" customWidth="1"/>
    <col min="10" max="10" width="6.6640625" style="1" customWidth="1"/>
    <col min="11" max="11" width="12.6640625" style="1" customWidth="1"/>
    <col min="12" max="16384" width="10.6640625" style="1" customWidth="1"/>
  </cols>
  <sheetData>
    <row r="1" ht="14.25">
      <c r="A1" s="1" t="s">
        <v>0</v>
      </c>
    </row>
    <row r="3" spans="1:151" ht="14.25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17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</row>
    <row r="4" spans="1:151" ht="14.25">
      <c r="A4" s="4"/>
      <c r="B4" s="4"/>
      <c r="C4" s="4"/>
      <c r="D4" s="5" t="s">
        <v>10</v>
      </c>
      <c r="E4" s="6"/>
      <c r="F4" s="6"/>
      <c r="G4" s="7" t="s">
        <v>14</v>
      </c>
      <c r="H4" s="6"/>
      <c r="I4" s="6"/>
      <c r="J4" s="7" t="s">
        <v>15</v>
      </c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</row>
    <row r="5" spans="1:151" ht="14.25">
      <c r="A5" s="2"/>
      <c r="B5" s="2"/>
      <c r="C5" s="2"/>
      <c r="D5" s="8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9" t="s">
        <v>13</v>
      </c>
      <c r="J5" s="10"/>
      <c r="K5" s="9" t="s">
        <v>16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</row>
    <row r="6" spans="1:11" ht="14.25">
      <c r="A6" s="11" t="s">
        <v>1</v>
      </c>
      <c r="B6" s="11"/>
      <c r="C6" s="12"/>
      <c r="D6" s="13">
        <f aca="true" t="shared" si="0" ref="D6:K6">SUM(D7:D13)</f>
        <v>7908</v>
      </c>
      <c r="E6" s="14">
        <f t="shared" si="0"/>
        <v>129</v>
      </c>
      <c r="F6" s="14">
        <f t="shared" si="0"/>
        <v>7779</v>
      </c>
      <c r="G6" s="14">
        <f t="shared" si="0"/>
        <v>155</v>
      </c>
      <c r="H6" s="14">
        <f t="shared" si="0"/>
        <v>24</v>
      </c>
      <c r="I6" s="14">
        <f t="shared" si="0"/>
        <v>131</v>
      </c>
      <c r="J6" s="14">
        <f t="shared" si="0"/>
        <v>1021</v>
      </c>
      <c r="K6" s="14">
        <f t="shared" si="0"/>
        <v>66</v>
      </c>
    </row>
    <row r="7" spans="2:11" ht="14.25">
      <c r="B7" s="15" t="s">
        <v>3</v>
      </c>
      <c r="D7" s="16">
        <f aca="true" t="shared" si="1" ref="D7:D13">E7+F7</f>
        <v>2144</v>
      </c>
      <c r="E7" s="17">
        <v>2</v>
      </c>
      <c r="F7" s="17">
        <v>2142</v>
      </c>
      <c r="G7" s="17">
        <f aca="true" t="shared" si="2" ref="G7:G13">H7+I7</f>
        <v>106</v>
      </c>
      <c r="H7" s="17">
        <v>6</v>
      </c>
      <c r="I7" s="17">
        <v>100</v>
      </c>
      <c r="J7" s="17">
        <v>115</v>
      </c>
      <c r="K7" s="17">
        <v>9</v>
      </c>
    </row>
    <row r="8" spans="2:11" ht="14.25">
      <c r="B8" s="15" t="s">
        <v>4</v>
      </c>
      <c r="D8" s="16">
        <f t="shared" si="1"/>
        <v>795</v>
      </c>
      <c r="E8" s="17">
        <v>2</v>
      </c>
      <c r="F8" s="17">
        <v>793</v>
      </c>
      <c r="G8" s="17">
        <f t="shared" si="2"/>
        <v>5</v>
      </c>
      <c r="H8" s="17">
        <v>4</v>
      </c>
      <c r="I8" s="17">
        <v>1</v>
      </c>
      <c r="J8" s="17">
        <v>98</v>
      </c>
      <c r="K8" s="17">
        <v>5</v>
      </c>
    </row>
    <row r="9" spans="2:11" ht="14.25">
      <c r="B9" s="15" t="s">
        <v>5</v>
      </c>
      <c r="D9" s="16">
        <f t="shared" si="1"/>
        <v>1580</v>
      </c>
      <c r="E9" s="17">
        <v>55</v>
      </c>
      <c r="F9" s="17">
        <v>1525</v>
      </c>
      <c r="G9" s="17">
        <f t="shared" si="2"/>
        <v>26</v>
      </c>
      <c r="H9" s="17">
        <v>13</v>
      </c>
      <c r="I9" s="17">
        <v>13</v>
      </c>
      <c r="J9" s="17">
        <v>406</v>
      </c>
      <c r="K9" s="17">
        <v>21</v>
      </c>
    </row>
    <row r="10" spans="2:11" ht="14.25">
      <c r="B10" s="15" t="s">
        <v>6</v>
      </c>
      <c r="D10" s="16">
        <f t="shared" si="1"/>
        <v>1027</v>
      </c>
      <c r="E10" s="18">
        <v>0</v>
      </c>
      <c r="F10" s="17">
        <v>1027</v>
      </c>
      <c r="G10" s="18">
        <f t="shared" si="2"/>
        <v>0</v>
      </c>
      <c r="H10" s="18">
        <v>0</v>
      </c>
      <c r="I10" s="18">
        <v>0</v>
      </c>
      <c r="J10" s="17">
        <v>127</v>
      </c>
      <c r="K10" s="17">
        <v>31</v>
      </c>
    </row>
    <row r="11" spans="2:11" ht="14.25">
      <c r="B11" s="15" t="s">
        <v>7</v>
      </c>
      <c r="D11" s="16">
        <f t="shared" si="1"/>
        <v>1200</v>
      </c>
      <c r="E11" s="17">
        <v>42</v>
      </c>
      <c r="F11" s="17">
        <v>1158</v>
      </c>
      <c r="G11" s="17">
        <f t="shared" si="2"/>
        <v>13</v>
      </c>
      <c r="H11" s="18">
        <v>0</v>
      </c>
      <c r="I11" s="17">
        <v>13</v>
      </c>
      <c r="J11" s="17">
        <v>167</v>
      </c>
      <c r="K11" s="18">
        <v>0</v>
      </c>
    </row>
    <row r="12" spans="2:11" ht="14.25">
      <c r="B12" s="15" t="s">
        <v>8</v>
      </c>
      <c r="D12" s="16">
        <f t="shared" si="1"/>
        <v>878</v>
      </c>
      <c r="E12" s="18">
        <v>0</v>
      </c>
      <c r="F12" s="17">
        <v>878</v>
      </c>
      <c r="G12" s="17">
        <f t="shared" si="2"/>
        <v>5</v>
      </c>
      <c r="H12" s="17">
        <v>1</v>
      </c>
      <c r="I12" s="17">
        <v>4</v>
      </c>
      <c r="J12" s="17">
        <v>56</v>
      </c>
      <c r="K12" s="18">
        <v>0</v>
      </c>
    </row>
    <row r="13" spans="1:152" ht="14.25">
      <c r="A13" s="2"/>
      <c r="B13" s="19" t="s">
        <v>9</v>
      </c>
      <c r="C13" s="2"/>
      <c r="D13" s="20">
        <f t="shared" si="1"/>
        <v>284</v>
      </c>
      <c r="E13" s="21">
        <v>28</v>
      </c>
      <c r="F13" s="21">
        <v>256</v>
      </c>
      <c r="G13" s="22">
        <f t="shared" si="2"/>
        <v>0</v>
      </c>
      <c r="H13" s="22">
        <v>0</v>
      </c>
      <c r="I13" s="22">
        <v>0</v>
      </c>
      <c r="J13" s="21">
        <v>52</v>
      </c>
      <c r="K13" s="22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</row>
    <row r="14" spans="1:11" ht="14.25">
      <c r="A14" s="12" t="s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</sheetData>
  <printOptions/>
  <pageMargins left="0.7027777777777777" right="0.7027777777777777" top="0.7027777777777777" bottom="0.7027777777777777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