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'Sheet1'!$A$1:$M$67</definedName>
  </definedNames>
  <calcPr fullCalcOnLoad="1"/>
</workbook>
</file>

<file path=xl/sharedStrings.xml><?xml version="1.0" encoding="utf-8"?>
<sst xmlns="http://schemas.openxmlformats.org/spreadsheetml/2006/main" count="82" uniqueCount="75">
  <si>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</si>
  <si>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</si>
  <si>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</si>
  <si>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</si>
  <si>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</si>
  <si>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</si>
  <si>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</si>
  <si>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</si>
  <si>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</si>
  <si>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</si>
  <si>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</si>
  <si>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</si>
  <si>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</si>
  <si>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</si>
  <si>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</si>
  <si>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</si>
  <si>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</si>
  <si>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</si>
  <si>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</si>
  <si>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</si>
  <si>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</si>
  <si>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</si>
  <si>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</si>
  <si>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</si>
  <si>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</si>
  <si>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</si>
  <si>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</si>
  <si>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</si>
  <si>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</si>
  <si>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</si>
  <si>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</si>
  <si>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</si>
  <si>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</si>
  <si>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</si>
  <si>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</si>
  <si>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</si>
  <si>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</si>
  <si>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</si>
  <si>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</si>
  <si>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</si>
  <si>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</si>
  <si>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</si>
  <si>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</si>
  <si>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</si>
  <si>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</si>
  <si>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</si>
  <si>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</si>
  <si>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</si>
  <si>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</si>
  <si>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</si>
  <si>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</si>
  <si>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</si>
  <si>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</si>
  <si>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</si>
  <si>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</si>
  <si>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</si>
  <si>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</si>
  <si>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</si>
  <si>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</si>
  <si>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医　　　療　　　受　　　給　　　者　　　証　　　異　　　動　　　状　　　況</t>
  </si>
  <si>
    <t>健康手帳の交付件数</t>
  </si>
  <si>
    <t>（医療受給資格者以外の者）</t>
  </si>
  <si>
    <t>65～69歳</t>
  </si>
  <si>
    <t>総数</t>
  </si>
  <si>
    <t>島根県</t>
  </si>
  <si>
    <t>注(1)65～69歳は、法第25条第１項第２号該当者である。</t>
  </si>
  <si>
    <t>第3表　医療受給者証の異動状況及び健康手帳の交付；市町村別</t>
  </si>
  <si>
    <t xml:space="preserve">        平成10年度</t>
  </si>
  <si>
    <t>新規交付</t>
  </si>
  <si>
    <t>資格喪失</t>
  </si>
  <si>
    <t>年度末現在数</t>
  </si>
  <si>
    <t>総数</t>
  </si>
  <si>
    <t>40～69歳</t>
  </si>
  <si>
    <t>　(2)資料：「老人保健事業報告　１健康手帳の交付」（厚生省大臣官房統計情報部）</t>
  </si>
  <si>
    <t>70歳以上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</si>
</sst>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distributed"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0" fontId="2" fillId="0" borderId="15" xfId="0" applyFont="1" applyBorder="1" applyAlignment="1">
      <alignment horizontal="distributed"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selection activeCell="A6" sqref="A6"/>
    </sheetView>
  </sheetViews>
  <sheetFormatPr defaultColWidth="9.00390625" defaultRowHeight="13.5"/>
  <cols>
    <col min="1" max="1" width="9.00390625" style="1" customWidth="1"/>
    <col min="2" max="2" width="9.25390625" style="1" customWidth="1"/>
    <col min="3" max="3" width="9.125" style="1" bestFit="1" customWidth="1"/>
    <col min="4" max="4" width="9.00390625" style="1" bestFit="1" customWidth="1"/>
    <col min="5" max="7" width="9.25390625" style="1" customWidth="1"/>
    <col min="8" max="9" width="10.125" style="1" bestFit="1" customWidth="1"/>
    <col min="10" max="13" width="9.25390625" style="1" customWidth="1"/>
    <col min="14" max="16384" width="9.00390625" style="1" customWidth="1"/>
  </cols>
  <sheetData>
    <row r="1" ht="13.5">
      <c r="A1" s="1" t="s">
        <v>66</v>
      </c>
    </row>
    <row r="2" ht="18.75" customHeight="1" thickBot="1">
      <c r="L2" s="1" t="s">
        <v>67</v>
      </c>
    </row>
    <row r="3" spans="1:13" ht="13.5">
      <c r="A3" s="2"/>
      <c r="B3" s="3" t="s">
        <v>59</v>
      </c>
      <c r="C3" s="4"/>
      <c r="D3" s="4"/>
      <c r="E3" s="4"/>
      <c r="F3" s="4"/>
      <c r="G3" s="4"/>
      <c r="H3" s="4"/>
      <c r="I3" s="4"/>
      <c r="J3" s="5"/>
      <c r="K3" s="6" t="s">
        <v>60</v>
      </c>
      <c r="L3" s="7"/>
      <c r="M3" s="8"/>
    </row>
    <row r="4" spans="1:13" ht="13.5">
      <c r="A4" s="9"/>
      <c r="B4" s="10" t="s">
        <v>68</v>
      </c>
      <c r="C4" s="11"/>
      <c r="D4" s="11"/>
      <c r="E4" s="11" t="s">
        <v>69</v>
      </c>
      <c r="F4" s="11"/>
      <c r="G4" s="11"/>
      <c r="H4" s="11" t="s">
        <v>70</v>
      </c>
      <c r="I4" s="11"/>
      <c r="J4" s="12"/>
      <c r="K4" s="13" t="s">
        <v>61</v>
      </c>
      <c r="L4" s="14"/>
      <c r="M4" s="15"/>
    </row>
    <row r="5" spans="1:13" s="21" customFormat="1" ht="14.25" thickBot="1">
      <c r="A5" s="16"/>
      <c r="B5" s="17" t="s">
        <v>71</v>
      </c>
      <c r="C5" s="18" t="s">
        <v>74</v>
      </c>
      <c r="D5" s="18" t="s">
        <v>62</v>
      </c>
      <c r="E5" s="18" t="s">
        <v>63</v>
      </c>
      <c r="F5" s="18" t="s">
        <v>74</v>
      </c>
      <c r="G5" s="18" t="s">
        <v>62</v>
      </c>
      <c r="H5" s="18" t="s">
        <v>63</v>
      </c>
      <c r="I5" s="18" t="s">
        <v>74</v>
      </c>
      <c r="J5" s="19" t="s">
        <v>62</v>
      </c>
      <c r="K5" s="17" t="s">
        <v>63</v>
      </c>
      <c r="L5" s="18" t="s">
        <v>72</v>
      </c>
      <c r="M5" s="20" t="s">
        <v>74</v>
      </c>
    </row>
    <row r="6" spans="1:13" ht="15" customHeight="1">
      <c r="A6" s="22" t="s">
        <v>64</v>
      </c>
      <c r="B6" s="23">
        <f aca="true" t="shared" si="0" ref="B6:J6">SUM(B7:B65)</f>
        <v>11982</v>
      </c>
      <c r="C6" s="24">
        <f t="shared" si="0"/>
        <v>11215</v>
      </c>
      <c r="D6" s="24">
        <f t="shared" si="0"/>
        <v>767</v>
      </c>
      <c r="E6" s="24">
        <f t="shared" si="0"/>
        <v>7007</v>
      </c>
      <c r="F6" s="24">
        <f>SUM(F7:F65)</f>
        <v>6358</v>
      </c>
      <c r="G6" s="24">
        <f t="shared" si="0"/>
        <v>649</v>
      </c>
      <c r="H6" s="24">
        <f t="shared" si="0"/>
        <v>130817</v>
      </c>
      <c r="I6" s="24">
        <f t="shared" si="0"/>
        <v>127737</v>
      </c>
      <c r="J6" s="25">
        <f t="shared" si="0"/>
        <v>3080</v>
      </c>
      <c r="K6" s="23">
        <f>M6+L6</f>
        <v>21793</v>
      </c>
      <c r="L6" s="24">
        <f>SUM(L7:L65)</f>
        <v>19502</v>
      </c>
      <c r="M6" s="26">
        <f>SUM(M7:M65)</f>
        <v>2291</v>
      </c>
    </row>
    <row r="7" spans="1:13" ht="21" customHeight="1">
      <c r="A7" s="22" t="s">
        <v>0</v>
      </c>
      <c r="B7" s="23">
        <f>C7+D7</f>
        <v>1790</v>
      </c>
      <c r="C7" s="24">
        <v>1678</v>
      </c>
      <c r="D7" s="24">
        <v>112</v>
      </c>
      <c r="E7" s="24">
        <f>F7+G7</f>
        <v>1008</v>
      </c>
      <c r="F7" s="24">
        <v>897</v>
      </c>
      <c r="G7" s="24">
        <v>111</v>
      </c>
      <c r="H7" s="24">
        <f>I7+J7</f>
        <v>17926</v>
      </c>
      <c r="I7" s="24">
        <v>17536</v>
      </c>
      <c r="J7" s="25">
        <v>390</v>
      </c>
      <c r="K7" s="23">
        <f aca="true" t="shared" si="1" ref="K7:K65">M7+L7</f>
        <v>2782</v>
      </c>
      <c r="L7" s="24">
        <v>2782</v>
      </c>
      <c r="M7" s="26">
        <v>0</v>
      </c>
    </row>
    <row r="8" spans="1:13" ht="13.5">
      <c r="A8" s="22" t="s">
        <v>1</v>
      </c>
      <c r="B8" s="23">
        <f aca="true" t="shared" si="2" ref="B8:B65">C8+D8</f>
        <v>712</v>
      </c>
      <c r="C8" s="24">
        <v>660</v>
      </c>
      <c r="D8" s="24">
        <v>52</v>
      </c>
      <c r="E8" s="24">
        <f aca="true" t="shared" si="3" ref="E8:E65">F8+G8</f>
        <v>436</v>
      </c>
      <c r="F8" s="24">
        <v>392</v>
      </c>
      <c r="G8" s="24">
        <v>44</v>
      </c>
      <c r="H8" s="24">
        <f aca="true" t="shared" si="4" ref="H8:H65">I8+J8</f>
        <v>7430</v>
      </c>
      <c r="I8" s="24">
        <v>7262</v>
      </c>
      <c r="J8" s="25">
        <v>168</v>
      </c>
      <c r="K8" s="23">
        <f t="shared" si="1"/>
        <v>746</v>
      </c>
      <c r="L8" s="24">
        <v>746</v>
      </c>
      <c r="M8" s="26">
        <v>0</v>
      </c>
    </row>
    <row r="9" spans="1:13" ht="13.5">
      <c r="A9" s="22" t="s">
        <v>2</v>
      </c>
      <c r="B9" s="23">
        <f t="shared" si="2"/>
        <v>1155</v>
      </c>
      <c r="C9" s="24">
        <v>1077</v>
      </c>
      <c r="D9" s="24">
        <v>78</v>
      </c>
      <c r="E9" s="24">
        <f t="shared" si="3"/>
        <v>607</v>
      </c>
      <c r="F9" s="24">
        <v>589</v>
      </c>
      <c r="G9" s="24">
        <v>18</v>
      </c>
      <c r="H9" s="24">
        <f t="shared" si="4"/>
        <v>11327</v>
      </c>
      <c r="I9" s="24">
        <v>10978</v>
      </c>
      <c r="J9" s="25">
        <v>349</v>
      </c>
      <c r="K9" s="23">
        <f t="shared" si="1"/>
        <v>1345</v>
      </c>
      <c r="L9" s="24">
        <v>1345</v>
      </c>
      <c r="M9" s="26">
        <v>0</v>
      </c>
    </row>
    <row r="10" spans="1:13" ht="13.5">
      <c r="A10" s="22" t="s">
        <v>3</v>
      </c>
      <c r="B10" s="23">
        <f t="shared" si="2"/>
        <v>802</v>
      </c>
      <c r="C10" s="24">
        <v>767</v>
      </c>
      <c r="D10" s="24">
        <v>35</v>
      </c>
      <c r="E10" s="24">
        <f t="shared" si="3"/>
        <v>389</v>
      </c>
      <c r="F10" s="24">
        <v>335</v>
      </c>
      <c r="G10" s="24">
        <v>54</v>
      </c>
      <c r="H10" s="24">
        <f t="shared" si="4"/>
        <v>8259</v>
      </c>
      <c r="I10" s="24">
        <v>8085</v>
      </c>
      <c r="J10" s="25">
        <v>174</v>
      </c>
      <c r="K10" s="23">
        <f t="shared" si="1"/>
        <v>1114</v>
      </c>
      <c r="L10" s="24">
        <v>1114</v>
      </c>
      <c r="M10" s="26">
        <v>0</v>
      </c>
    </row>
    <row r="11" spans="1:13" ht="13.5">
      <c r="A11" s="22" t="s">
        <v>4</v>
      </c>
      <c r="B11" s="23">
        <f t="shared" si="2"/>
        <v>644</v>
      </c>
      <c r="C11" s="24">
        <v>585</v>
      </c>
      <c r="D11" s="24">
        <v>59</v>
      </c>
      <c r="E11" s="24">
        <f t="shared" si="3"/>
        <v>386</v>
      </c>
      <c r="F11" s="24">
        <v>332</v>
      </c>
      <c r="G11" s="24">
        <v>54</v>
      </c>
      <c r="H11" s="24">
        <f t="shared" si="4"/>
        <v>7028</v>
      </c>
      <c r="I11" s="24">
        <v>6855</v>
      </c>
      <c r="J11" s="25">
        <v>173</v>
      </c>
      <c r="K11" s="23">
        <f t="shared" si="1"/>
        <v>714</v>
      </c>
      <c r="L11" s="24">
        <v>714</v>
      </c>
      <c r="M11" s="26">
        <v>0</v>
      </c>
    </row>
    <row r="12" spans="1:13" ht="13.5">
      <c r="A12" s="22" t="s">
        <v>5</v>
      </c>
      <c r="B12" s="23">
        <f t="shared" si="2"/>
        <v>411</v>
      </c>
      <c r="C12" s="24">
        <v>394</v>
      </c>
      <c r="D12" s="24">
        <v>17</v>
      </c>
      <c r="E12" s="24">
        <f t="shared" si="3"/>
        <v>245</v>
      </c>
      <c r="F12" s="24">
        <v>223</v>
      </c>
      <c r="G12" s="24">
        <v>22</v>
      </c>
      <c r="H12" s="24">
        <f t="shared" si="4"/>
        <v>4962</v>
      </c>
      <c r="I12" s="24">
        <v>4860</v>
      </c>
      <c r="J12" s="25">
        <v>102</v>
      </c>
      <c r="K12" s="23">
        <f t="shared" si="1"/>
        <v>500</v>
      </c>
      <c r="L12" s="24">
        <v>500</v>
      </c>
      <c r="M12" s="26">
        <v>0</v>
      </c>
    </row>
    <row r="13" spans="1:13" ht="13.5">
      <c r="A13" s="22" t="s">
        <v>6</v>
      </c>
      <c r="B13" s="23">
        <f t="shared" si="2"/>
        <v>429</v>
      </c>
      <c r="C13" s="24">
        <v>396</v>
      </c>
      <c r="D13" s="24">
        <v>33</v>
      </c>
      <c r="E13" s="24">
        <f t="shared" si="3"/>
        <v>289</v>
      </c>
      <c r="F13" s="24">
        <v>259</v>
      </c>
      <c r="G13" s="24">
        <v>30</v>
      </c>
      <c r="H13" s="24">
        <f t="shared" si="4"/>
        <v>5166</v>
      </c>
      <c r="I13" s="24">
        <v>5055</v>
      </c>
      <c r="J13" s="25">
        <v>111</v>
      </c>
      <c r="K13" s="23">
        <f t="shared" si="1"/>
        <v>743</v>
      </c>
      <c r="L13" s="24">
        <v>743</v>
      </c>
      <c r="M13" s="26">
        <v>0</v>
      </c>
    </row>
    <row r="14" spans="1:13" ht="13.5">
      <c r="A14" s="22" t="s">
        <v>7</v>
      </c>
      <c r="B14" s="23">
        <f t="shared" si="2"/>
        <v>387</v>
      </c>
      <c r="C14" s="24">
        <v>354</v>
      </c>
      <c r="D14" s="24">
        <v>33</v>
      </c>
      <c r="E14" s="24">
        <f t="shared" si="3"/>
        <v>248</v>
      </c>
      <c r="F14" s="24">
        <v>229</v>
      </c>
      <c r="G14" s="24">
        <v>19</v>
      </c>
      <c r="H14" s="24">
        <f t="shared" si="4"/>
        <v>4806</v>
      </c>
      <c r="I14" s="24">
        <v>4627</v>
      </c>
      <c r="J14" s="25">
        <v>179</v>
      </c>
      <c r="K14" s="23">
        <f t="shared" si="1"/>
        <v>190</v>
      </c>
      <c r="L14" s="24">
        <v>174</v>
      </c>
      <c r="M14" s="26">
        <v>16</v>
      </c>
    </row>
    <row r="15" spans="1:13" ht="21" customHeight="1">
      <c r="A15" s="22" t="s">
        <v>8</v>
      </c>
      <c r="B15" s="23">
        <f t="shared" si="2"/>
        <v>134</v>
      </c>
      <c r="C15" s="24">
        <v>120</v>
      </c>
      <c r="D15" s="24">
        <v>14</v>
      </c>
      <c r="E15" s="24">
        <f t="shared" si="3"/>
        <v>74</v>
      </c>
      <c r="F15" s="24">
        <v>65</v>
      </c>
      <c r="G15" s="24">
        <v>9</v>
      </c>
      <c r="H15" s="24">
        <f t="shared" si="4"/>
        <v>1389</v>
      </c>
      <c r="I15" s="24">
        <v>1349</v>
      </c>
      <c r="J15" s="25">
        <v>40</v>
      </c>
      <c r="K15" s="23">
        <f t="shared" si="1"/>
        <v>14</v>
      </c>
      <c r="L15" s="24">
        <v>14</v>
      </c>
      <c r="M15" s="26">
        <v>0</v>
      </c>
    </row>
    <row r="16" spans="1:13" ht="13.5">
      <c r="A16" s="22" t="s">
        <v>9</v>
      </c>
      <c r="B16" s="23">
        <f t="shared" si="2"/>
        <v>102</v>
      </c>
      <c r="C16" s="24">
        <v>96</v>
      </c>
      <c r="D16" s="24">
        <v>6</v>
      </c>
      <c r="E16" s="24">
        <f t="shared" si="3"/>
        <v>51</v>
      </c>
      <c r="F16" s="24">
        <v>42</v>
      </c>
      <c r="G16" s="24">
        <v>9</v>
      </c>
      <c r="H16" s="24">
        <f t="shared" si="4"/>
        <v>983</v>
      </c>
      <c r="I16" s="24">
        <v>964</v>
      </c>
      <c r="J16" s="25">
        <v>19</v>
      </c>
      <c r="K16" s="23">
        <f t="shared" si="1"/>
        <v>38</v>
      </c>
      <c r="L16" s="24">
        <v>30</v>
      </c>
      <c r="M16" s="26">
        <v>8</v>
      </c>
    </row>
    <row r="17" spans="1:13" ht="13.5">
      <c r="A17" s="22" t="s">
        <v>10</v>
      </c>
      <c r="B17" s="23">
        <f t="shared" si="2"/>
        <v>131</v>
      </c>
      <c r="C17" s="24">
        <v>122</v>
      </c>
      <c r="D17" s="24">
        <v>9</v>
      </c>
      <c r="E17" s="24">
        <f t="shared" si="3"/>
        <v>78</v>
      </c>
      <c r="F17" s="24">
        <v>76</v>
      </c>
      <c r="G17" s="24">
        <v>2</v>
      </c>
      <c r="H17" s="24">
        <f t="shared" si="4"/>
        <v>1383</v>
      </c>
      <c r="I17" s="24">
        <v>1356</v>
      </c>
      <c r="J17" s="25">
        <v>27</v>
      </c>
      <c r="K17" s="23">
        <f t="shared" si="1"/>
        <v>301</v>
      </c>
      <c r="L17" s="24">
        <v>301</v>
      </c>
      <c r="M17" s="26">
        <v>0</v>
      </c>
    </row>
    <row r="18" spans="1:13" ht="13.5">
      <c r="A18" s="22" t="s">
        <v>11</v>
      </c>
      <c r="B18" s="23">
        <f t="shared" si="2"/>
        <v>156</v>
      </c>
      <c r="C18" s="24">
        <v>136</v>
      </c>
      <c r="D18" s="24">
        <v>20</v>
      </c>
      <c r="E18" s="24">
        <f t="shared" si="3"/>
        <v>89</v>
      </c>
      <c r="F18" s="24">
        <v>71</v>
      </c>
      <c r="G18" s="24">
        <v>18</v>
      </c>
      <c r="H18" s="24">
        <f t="shared" si="4"/>
        <v>1495</v>
      </c>
      <c r="I18" s="24">
        <v>1446</v>
      </c>
      <c r="J18" s="25">
        <v>49</v>
      </c>
      <c r="K18" s="23">
        <f t="shared" si="1"/>
        <v>100</v>
      </c>
      <c r="L18" s="24">
        <v>91</v>
      </c>
      <c r="M18" s="26">
        <v>9</v>
      </c>
    </row>
    <row r="19" spans="1:13" ht="13.5">
      <c r="A19" s="22" t="s">
        <v>12</v>
      </c>
      <c r="B19" s="23">
        <f t="shared" si="2"/>
        <v>112</v>
      </c>
      <c r="C19" s="24">
        <v>109</v>
      </c>
      <c r="D19" s="24">
        <v>3</v>
      </c>
      <c r="E19" s="24">
        <f t="shared" si="3"/>
        <v>54</v>
      </c>
      <c r="F19" s="24">
        <v>53</v>
      </c>
      <c r="G19" s="24">
        <v>1</v>
      </c>
      <c r="H19" s="24">
        <f t="shared" si="4"/>
        <v>981</v>
      </c>
      <c r="I19" s="24">
        <v>959</v>
      </c>
      <c r="J19" s="25">
        <v>22</v>
      </c>
      <c r="K19" s="23">
        <f t="shared" si="1"/>
        <v>45</v>
      </c>
      <c r="L19" s="24">
        <v>45</v>
      </c>
      <c r="M19" s="26">
        <v>0</v>
      </c>
    </row>
    <row r="20" spans="1:13" ht="13.5">
      <c r="A20" s="22" t="s">
        <v>13</v>
      </c>
      <c r="B20" s="23">
        <f t="shared" si="2"/>
        <v>92</v>
      </c>
      <c r="C20" s="24">
        <v>83</v>
      </c>
      <c r="D20" s="24">
        <v>9</v>
      </c>
      <c r="E20" s="24">
        <f t="shared" si="3"/>
        <v>58</v>
      </c>
      <c r="F20" s="24">
        <v>52</v>
      </c>
      <c r="G20" s="24">
        <v>6</v>
      </c>
      <c r="H20" s="24">
        <f t="shared" si="4"/>
        <v>869</v>
      </c>
      <c r="I20" s="24">
        <v>848</v>
      </c>
      <c r="J20" s="25">
        <v>21</v>
      </c>
      <c r="K20" s="23">
        <f t="shared" si="1"/>
        <v>75</v>
      </c>
      <c r="L20" s="24">
        <v>75</v>
      </c>
      <c r="M20" s="26">
        <v>0</v>
      </c>
    </row>
    <row r="21" spans="1:13" ht="13.5">
      <c r="A21" s="22" t="s">
        <v>14</v>
      </c>
      <c r="B21" s="23">
        <f t="shared" si="2"/>
        <v>149</v>
      </c>
      <c r="C21" s="24">
        <v>141</v>
      </c>
      <c r="D21" s="24">
        <v>8</v>
      </c>
      <c r="E21" s="24">
        <f t="shared" si="3"/>
        <v>78</v>
      </c>
      <c r="F21" s="24">
        <v>75</v>
      </c>
      <c r="G21" s="24">
        <v>3</v>
      </c>
      <c r="H21" s="24">
        <f t="shared" si="4"/>
        <v>1545</v>
      </c>
      <c r="I21" s="24">
        <v>1509</v>
      </c>
      <c r="J21" s="25">
        <v>36</v>
      </c>
      <c r="K21" s="23">
        <f t="shared" si="1"/>
        <v>5594</v>
      </c>
      <c r="L21" s="24">
        <v>4093</v>
      </c>
      <c r="M21" s="26">
        <v>1501</v>
      </c>
    </row>
    <row r="22" spans="1:13" ht="13.5">
      <c r="A22" s="22" t="s">
        <v>15</v>
      </c>
      <c r="B22" s="23">
        <f t="shared" si="2"/>
        <v>92</v>
      </c>
      <c r="C22" s="24">
        <v>90</v>
      </c>
      <c r="D22" s="24">
        <v>2</v>
      </c>
      <c r="E22" s="24">
        <f t="shared" si="3"/>
        <v>40</v>
      </c>
      <c r="F22" s="24">
        <v>33</v>
      </c>
      <c r="G22" s="24">
        <v>7</v>
      </c>
      <c r="H22" s="24">
        <f t="shared" si="4"/>
        <v>892</v>
      </c>
      <c r="I22" s="24">
        <v>879</v>
      </c>
      <c r="J22" s="25">
        <v>13</v>
      </c>
      <c r="K22" s="23">
        <f t="shared" si="1"/>
        <v>27</v>
      </c>
      <c r="L22" s="24">
        <v>27</v>
      </c>
      <c r="M22" s="26">
        <v>0</v>
      </c>
    </row>
    <row r="23" spans="1:13" ht="21" customHeight="1">
      <c r="A23" s="22" t="s">
        <v>16</v>
      </c>
      <c r="B23" s="23">
        <f t="shared" si="2"/>
        <v>165</v>
      </c>
      <c r="C23" s="24">
        <v>151</v>
      </c>
      <c r="D23" s="24">
        <v>14</v>
      </c>
      <c r="E23" s="24">
        <f t="shared" si="3"/>
        <v>110</v>
      </c>
      <c r="F23" s="24">
        <v>110</v>
      </c>
      <c r="G23" s="24">
        <v>0</v>
      </c>
      <c r="H23" s="24">
        <f t="shared" si="4"/>
        <v>2053</v>
      </c>
      <c r="I23" s="24">
        <v>1982</v>
      </c>
      <c r="J23" s="25">
        <v>71</v>
      </c>
      <c r="K23" s="23">
        <f t="shared" si="1"/>
        <v>138</v>
      </c>
      <c r="L23" s="24">
        <v>138</v>
      </c>
      <c r="M23" s="26">
        <v>0</v>
      </c>
    </row>
    <row r="24" spans="1:13" ht="13.5">
      <c r="A24" s="22" t="s">
        <v>17</v>
      </c>
      <c r="B24" s="23">
        <f t="shared" si="2"/>
        <v>90</v>
      </c>
      <c r="C24" s="24">
        <v>87</v>
      </c>
      <c r="D24" s="24">
        <v>3</v>
      </c>
      <c r="E24" s="24">
        <f t="shared" si="3"/>
        <v>71</v>
      </c>
      <c r="F24" s="24">
        <v>70</v>
      </c>
      <c r="G24" s="24">
        <v>1</v>
      </c>
      <c r="H24" s="24">
        <f t="shared" si="4"/>
        <v>1124</v>
      </c>
      <c r="I24" s="24">
        <v>1104</v>
      </c>
      <c r="J24" s="25">
        <v>20</v>
      </c>
      <c r="K24" s="23">
        <f t="shared" si="1"/>
        <v>142</v>
      </c>
      <c r="L24" s="24">
        <v>125</v>
      </c>
      <c r="M24" s="26">
        <v>17</v>
      </c>
    </row>
    <row r="25" spans="1:13" ht="21" customHeight="1">
      <c r="A25" s="22" t="s">
        <v>18</v>
      </c>
      <c r="B25" s="23">
        <f t="shared" si="2"/>
        <v>169</v>
      </c>
      <c r="C25" s="24">
        <v>162</v>
      </c>
      <c r="D25" s="24">
        <v>7</v>
      </c>
      <c r="E25" s="24">
        <f t="shared" si="3"/>
        <v>99</v>
      </c>
      <c r="F25" s="24">
        <v>97</v>
      </c>
      <c r="G25" s="24">
        <v>2</v>
      </c>
      <c r="H25" s="24">
        <f t="shared" si="4"/>
        <v>1952</v>
      </c>
      <c r="I25" s="24">
        <v>1913</v>
      </c>
      <c r="J25" s="25">
        <v>39</v>
      </c>
      <c r="K25" s="23">
        <f t="shared" si="1"/>
        <v>346</v>
      </c>
      <c r="L25" s="24">
        <v>346</v>
      </c>
      <c r="M25" s="26">
        <v>0</v>
      </c>
    </row>
    <row r="26" spans="1:13" ht="13.5">
      <c r="A26" s="22" t="s">
        <v>19</v>
      </c>
      <c r="B26" s="23">
        <f t="shared" si="2"/>
        <v>155</v>
      </c>
      <c r="C26" s="24">
        <v>141</v>
      </c>
      <c r="D26" s="24">
        <v>14</v>
      </c>
      <c r="E26" s="24">
        <f t="shared" si="3"/>
        <v>94</v>
      </c>
      <c r="F26" s="24">
        <v>80</v>
      </c>
      <c r="G26" s="24">
        <v>14</v>
      </c>
      <c r="H26" s="24">
        <f t="shared" si="4"/>
        <v>1817</v>
      </c>
      <c r="I26" s="24">
        <v>1764</v>
      </c>
      <c r="J26" s="25">
        <v>53</v>
      </c>
      <c r="K26" s="23">
        <f t="shared" si="1"/>
        <v>110</v>
      </c>
      <c r="L26" s="24">
        <v>90</v>
      </c>
      <c r="M26" s="26">
        <v>20</v>
      </c>
    </row>
    <row r="27" spans="1:13" ht="21" customHeight="1">
      <c r="A27" s="22" t="s">
        <v>20</v>
      </c>
      <c r="B27" s="23">
        <f t="shared" si="2"/>
        <v>216</v>
      </c>
      <c r="C27" s="24">
        <v>196</v>
      </c>
      <c r="D27" s="24">
        <v>20</v>
      </c>
      <c r="E27" s="24">
        <f t="shared" si="3"/>
        <v>130</v>
      </c>
      <c r="F27" s="24">
        <v>109</v>
      </c>
      <c r="G27" s="24">
        <v>21</v>
      </c>
      <c r="H27" s="24">
        <f t="shared" si="4"/>
        <v>2950</v>
      </c>
      <c r="I27" s="24">
        <v>2874</v>
      </c>
      <c r="J27" s="25">
        <v>76</v>
      </c>
      <c r="K27" s="23">
        <f t="shared" si="1"/>
        <v>121</v>
      </c>
      <c r="L27" s="24">
        <v>108</v>
      </c>
      <c r="M27" s="26">
        <v>13</v>
      </c>
    </row>
    <row r="28" spans="1:13" ht="13.5">
      <c r="A28" s="22" t="s">
        <v>21</v>
      </c>
      <c r="B28" s="23">
        <f t="shared" si="2"/>
        <v>106</v>
      </c>
      <c r="C28" s="24">
        <v>103</v>
      </c>
      <c r="D28" s="24">
        <v>3</v>
      </c>
      <c r="E28" s="24">
        <f t="shared" si="3"/>
        <v>69</v>
      </c>
      <c r="F28" s="24">
        <v>67</v>
      </c>
      <c r="G28" s="24">
        <v>2</v>
      </c>
      <c r="H28" s="24">
        <f t="shared" si="4"/>
        <v>1285</v>
      </c>
      <c r="I28" s="24">
        <v>1257</v>
      </c>
      <c r="J28" s="25">
        <v>28</v>
      </c>
      <c r="K28" s="23">
        <f t="shared" si="1"/>
        <v>24</v>
      </c>
      <c r="L28" s="24">
        <v>18</v>
      </c>
      <c r="M28" s="26">
        <v>6</v>
      </c>
    </row>
    <row r="29" spans="1:13" ht="13.5">
      <c r="A29" s="22" t="s">
        <v>22</v>
      </c>
      <c r="B29" s="23">
        <f t="shared" si="2"/>
        <v>168</v>
      </c>
      <c r="C29" s="24">
        <v>161</v>
      </c>
      <c r="D29" s="24">
        <v>7</v>
      </c>
      <c r="E29" s="24">
        <f t="shared" si="3"/>
        <v>117</v>
      </c>
      <c r="F29" s="24">
        <v>103</v>
      </c>
      <c r="G29" s="24">
        <v>14</v>
      </c>
      <c r="H29" s="24">
        <f t="shared" si="4"/>
        <v>1964</v>
      </c>
      <c r="I29" s="24">
        <v>1917</v>
      </c>
      <c r="J29" s="25">
        <v>47</v>
      </c>
      <c r="K29" s="23">
        <f t="shared" si="1"/>
        <v>814</v>
      </c>
      <c r="L29" s="24">
        <v>488</v>
      </c>
      <c r="M29" s="26">
        <v>326</v>
      </c>
    </row>
    <row r="30" spans="1:13" ht="21" customHeight="1">
      <c r="A30" s="22" t="s">
        <v>23</v>
      </c>
      <c r="B30" s="23">
        <f t="shared" si="2"/>
        <v>188</v>
      </c>
      <c r="C30" s="24">
        <v>185</v>
      </c>
      <c r="D30" s="24">
        <v>3</v>
      </c>
      <c r="E30" s="24">
        <f t="shared" si="3"/>
        <v>93</v>
      </c>
      <c r="F30" s="24">
        <v>83</v>
      </c>
      <c r="G30" s="24">
        <v>10</v>
      </c>
      <c r="H30" s="24">
        <f t="shared" si="4"/>
        <v>1714</v>
      </c>
      <c r="I30" s="24">
        <v>1674</v>
      </c>
      <c r="J30" s="25">
        <v>40</v>
      </c>
      <c r="K30" s="23">
        <f t="shared" si="1"/>
        <v>114</v>
      </c>
      <c r="L30" s="24">
        <v>114</v>
      </c>
      <c r="M30" s="26">
        <v>0</v>
      </c>
    </row>
    <row r="31" spans="1:13" ht="13.5">
      <c r="A31" s="22" t="s">
        <v>24</v>
      </c>
      <c r="B31" s="23">
        <f t="shared" si="2"/>
        <v>54</v>
      </c>
      <c r="C31" s="24">
        <v>49</v>
      </c>
      <c r="D31" s="24">
        <v>5</v>
      </c>
      <c r="E31" s="24">
        <f t="shared" si="3"/>
        <v>26</v>
      </c>
      <c r="F31" s="24">
        <v>25</v>
      </c>
      <c r="G31" s="24">
        <v>1</v>
      </c>
      <c r="H31" s="24">
        <f t="shared" si="4"/>
        <v>564</v>
      </c>
      <c r="I31" s="24">
        <v>546</v>
      </c>
      <c r="J31" s="25">
        <v>18</v>
      </c>
      <c r="K31" s="23">
        <f t="shared" si="1"/>
        <v>89</v>
      </c>
      <c r="L31" s="24">
        <v>84</v>
      </c>
      <c r="M31" s="26">
        <v>5</v>
      </c>
    </row>
    <row r="32" spans="1:13" ht="13.5">
      <c r="A32" s="22" t="s">
        <v>25</v>
      </c>
      <c r="B32" s="23">
        <f t="shared" si="2"/>
        <v>74</v>
      </c>
      <c r="C32" s="24">
        <v>65</v>
      </c>
      <c r="D32" s="24">
        <v>9</v>
      </c>
      <c r="E32" s="24">
        <f t="shared" si="3"/>
        <v>36</v>
      </c>
      <c r="F32" s="24">
        <v>35</v>
      </c>
      <c r="G32" s="24">
        <v>1</v>
      </c>
      <c r="H32" s="24">
        <f t="shared" si="4"/>
        <v>889</v>
      </c>
      <c r="I32" s="24">
        <v>849</v>
      </c>
      <c r="J32" s="25">
        <v>40</v>
      </c>
      <c r="K32" s="23">
        <f t="shared" si="1"/>
        <v>7</v>
      </c>
      <c r="L32" s="24">
        <v>7</v>
      </c>
      <c r="M32" s="26">
        <v>0</v>
      </c>
    </row>
    <row r="33" spans="1:13" ht="13.5">
      <c r="A33" s="22" t="s">
        <v>26</v>
      </c>
      <c r="B33" s="23">
        <f t="shared" si="2"/>
        <v>92</v>
      </c>
      <c r="C33" s="24">
        <v>86</v>
      </c>
      <c r="D33" s="24">
        <v>6</v>
      </c>
      <c r="E33" s="24">
        <f t="shared" si="3"/>
        <v>52</v>
      </c>
      <c r="F33" s="24">
        <v>43</v>
      </c>
      <c r="G33" s="24">
        <v>9</v>
      </c>
      <c r="H33" s="24">
        <f t="shared" si="4"/>
        <v>780</v>
      </c>
      <c r="I33" s="24">
        <v>768</v>
      </c>
      <c r="J33" s="25">
        <v>12</v>
      </c>
      <c r="K33" s="23">
        <f t="shared" si="1"/>
        <v>50</v>
      </c>
      <c r="L33" s="24">
        <v>50</v>
      </c>
      <c r="M33" s="26">
        <v>0</v>
      </c>
    </row>
    <row r="34" spans="1:13" ht="13.5">
      <c r="A34" s="22" t="s">
        <v>27</v>
      </c>
      <c r="B34" s="23">
        <f t="shared" si="2"/>
        <v>92</v>
      </c>
      <c r="C34" s="24">
        <v>89</v>
      </c>
      <c r="D34" s="24">
        <v>3</v>
      </c>
      <c r="E34" s="24">
        <f t="shared" si="3"/>
        <v>66</v>
      </c>
      <c r="F34" s="24">
        <v>46</v>
      </c>
      <c r="G34" s="24">
        <v>20</v>
      </c>
      <c r="H34" s="24">
        <f t="shared" si="4"/>
        <v>836</v>
      </c>
      <c r="I34" s="24">
        <v>832</v>
      </c>
      <c r="J34" s="25">
        <v>4</v>
      </c>
      <c r="K34" s="23">
        <f t="shared" si="1"/>
        <v>41</v>
      </c>
      <c r="L34" s="24">
        <v>41</v>
      </c>
      <c r="M34" s="26">
        <v>0</v>
      </c>
    </row>
    <row r="35" spans="1:13" ht="21" customHeight="1">
      <c r="A35" s="22" t="s">
        <v>28</v>
      </c>
      <c r="B35" s="23">
        <f t="shared" si="2"/>
        <v>335</v>
      </c>
      <c r="C35" s="24">
        <v>322</v>
      </c>
      <c r="D35" s="24">
        <v>13</v>
      </c>
      <c r="E35" s="24">
        <f t="shared" si="3"/>
        <v>193</v>
      </c>
      <c r="F35" s="24">
        <v>173</v>
      </c>
      <c r="G35" s="24">
        <v>20</v>
      </c>
      <c r="H35" s="24">
        <f t="shared" si="4"/>
        <v>3796</v>
      </c>
      <c r="I35" s="24">
        <v>3742</v>
      </c>
      <c r="J35" s="25">
        <v>54</v>
      </c>
      <c r="K35" s="23">
        <f t="shared" si="1"/>
        <v>158</v>
      </c>
      <c r="L35" s="24">
        <v>158</v>
      </c>
      <c r="M35" s="26">
        <v>0</v>
      </c>
    </row>
    <row r="36" spans="1:13" ht="13.5">
      <c r="A36" s="22" t="s">
        <v>29</v>
      </c>
      <c r="B36" s="23">
        <f t="shared" si="2"/>
        <v>106</v>
      </c>
      <c r="C36" s="24">
        <v>94</v>
      </c>
      <c r="D36" s="24">
        <v>12</v>
      </c>
      <c r="E36" s="24">
        <f t="shared" si="3"/>
        <v>61</v>
      </c>
      <c r="F36" s="24">
        <v>49</v>
      </c>
      <c r="G36" s="24">
        <v>12</v>
      </c>
      <c r="H36" s="24">
        <f t="shared" si="4"/>
        <v>1038</v>
      </c>
      <c r="I36" s="24">
        <v>1004</v>
      </c>
      <c r="J36" s="25">
        <v>34</v>
      </c>
      <c r="K36" s="23">
        <f t="shared" si="1"/>
        <v>790</v>
      </c>
      <c r="L36" s="24">
        <v>790</v>
      </c>
      <c r="M36" s="26">
        <v>0</v>
      </c>
    </row>
    <row r="37" spans="1:13" ht="13.5">
      <c r="A37" s="22" t="s">
        <v>30</v>
      </c>
      <c r="B37" s="23">
        <f t="shared" si="2"/>
        <v>67</v>
      </c>
      <c r="C37" s="24">
        <v>63</v>
      </c>
      <c r="D37" s="24">
        <v>4</v>
      </c>
      <c r="E37" s="24">
        <f t="shared" si="3"/>
        <v>35</v>
      </c>
      <c r="F37" s="24">
        <v>35</v>
      </c>
      <c r="G37" s="24">
        <v>0</v>
      </c>
      <c r="H37" s="24">
        <f t="shared" si="4"/>
        <v>837</v>
      </c>
      <c r="I37" s="24">
        <v>819</v>
      </c>
      <c r="J37" s="25">
        <v>18</v>
      </c>
      <c r="K37" s="23">
        <f t="shared" si="1"/>
        <v>150</v>
      </c>
      <c r="L37" s="24">
        <v>150</v>
      </c>
      <c r="M37" s="26">
        <v>0</v>
      </c>
    </row>
    <row r="38" spans="1:13" ht="13.5">
      <c r="A38" s="22" t="s">
        <v>31</v>
      </c>
      <c r="B38" s="23">
        <f t="shared" si="2"/>
        <v>98</v>
      </c>
      <c r="C38" s="24">
        <v>96</v>
      </c>
      <c r="D38" s="24">
        <v>2</v>
      </c>
      <c r="E38" s="24">
        <f t="shared" si="3"/>
        <v>48</v>
      </c>
      <c r="F38" s="24">
        <v>42</v>
      </c>
      <c r="G38" s="24">
        <v>6</v>
      </c>
      <c r="H38" s="24">
        <f t="shared" si="4"/>
        <v>1092</v>
      </c>
      <c r="I38" s="24">
        <v>1066</v>
      </c>
      <c r="J38" s="25">
        <v>26</v>
      </c>
      <c r="K38" s="23">
        <f t="shared" si="1"/>
        <v>250</v>
      </c>
      <c r="L38" s="24">
        <v>250</v>
      </c>
      <c r="M38" s="26">
        <v>0</v>
      </c>
    </row>
    <row r="39" spans="1:13" ht="13.5">
      <c r="A39" s="22" t="s">
        <v>32</v>
      </c>
      <c r="B39" s="23">
        <f t="shared" si="2"/>
        <v>294</v>
      </c>
      <c r="C39" s="24">
        <v>269</v>
      </c>
      <c r="D39" s="24">
        <v>25</v>
      </c>
      <c r="E39" s="24">
        <f t="shared" si="3"/>
        <v>175</v>
      </c>
      <c r="F39" s="24">
        <v>147</v>
      </c>
      <c r="G39" s="24">
        <v>28</v>
      </c>
      <c r="H39" s="24">
        <f t="shared" si="4"/>
        <v>3079</v>
      </c>
      <c r="I39" s="24">
        <v>3017</v>
      </c>
      <c r="J39" s="25">
        <v>62</v>
      </c>
      <c r="K39" s="23">
        <f t="shared" si="1"/>
        <v>145</v>
      </c>
      <c r="L39" s="24">
        <v>145</v>
      </c>
      <c r="M39" s="26">
        <v>0</v>
      </c>
    </row>
    <row r="40" spans="1:13" ht="21" customHeight="1">
      <c r="A40" s="22" t="s">
        <v>33</v>
      </c>
      <c r="B40" s="23">
        <f t="shared" si="2"/>
        <v>91</v>
      </c>
      <c r="C40" s="24">
        <v>90</v>
      </c>
      <c r="D40" s="24">
        <v>1</v>
      </c>
      <c r="E40" s="24">
        <f t="shared" si="3"/>
        <v>97</v>
      </c>
      <c r="F40" s="24">
        <v>93</v>
      </c>
      <c r="G40" s="24">
        <v>4</v>
      </c>
      <c r="H40" s="24">
        <f t="shared" si="4"/>
        <v>1283</v>
      </c>
      <c r="I40" s="24">
        <v>1267</v>
      </c>
      <c r="J40" s="25">
        <v>16</v>
      </c>
      <c r="K40" s="23">
        <f t="shared" si="1"/>
        <v>34</v>
      </c>
      <c r="L40" s="24">
        <v>34</v>
      </c>
      <c r="M40" s="26">
        <v>0</v>
      </c>
    </row>
    <row r="41" spans="1:13" ht="13.5">
      <c r="A41" s="22" t="s">
        <v>34</v>
      </c>
      <c r="B41" s="23">
        <f t="shared" si="2"/>
        <v>90</v>
      </c>
      <c r="C41" s="24">
        <v>85</v>
      </c>
      <c r="D41" s="24">
        <v>5</v>
      </c>
      <c r="E41" s="24">
        <f t="shared" si="3"/>
        <v>81</v>
      </c>
      <c r="F41" s="24">
        <v>75</v>
      </c>
      <c r="G41" s="24">
        <v>6</v>
      </c>
      <c r="H41" s="24">
        <f t="shared" si="4"/>
        <v>1276</v>
      </c>
      <c r="I41" s="24">
        <v>1247</v>
      </c>
      <c r="J41" s="25">
        <v>29</v>
      </c>
      <c r="K41" s="23">
        <f t="shared" si="1"/>
        <v>500</v>
      </c>
      <c r="L41" s="24">
        <v>300</v>
      </c>
      <c r="M41" s="26">
        <v>200</v>
      </c>
    </row>
    <row r="42" spans="1:13" ht="21" customHeight="1">
      <c r="A42" s="22" t="s">
        <v>35</v>
      </c>
      <c r="B42" s="23">
        <f t="shared" si="2"/>
        <v>119</v>
      </c>
      <c r="C42" s="24">
        <v>111</v>
      </c>
      <c r="D42" s="24">
        <v>8</v>
      </c>
      <c r="E42" s="24">
        <f t="shared" si="3"/>
        <v>75</v>
      </c>
      <c r="F42" s="24">
        <v>65</v>
      </c>
      <c r="G42" s="24">
        <v>10</v>
      </c>
      <c r="H42" s="24">
        <f t="shared" si="4"/>
        <v>1216</v>
      </c>
      <c r="I42" s="24">
        <v>1187</v>
      </c>
      <c r="J42" s="25">
        <v>29</v>
      </c>
      <c r="K42" s="23">
        <f t="shared" si="1"/>
        <v>121</v>
      </c>
      <c r="L42" s="24">
        <v>121</v>
      </c>
      <c r="M42" s="26">
        <v>0</v>
      </c>
    </row>
    <row r="43" spans="1:13" ht="13.5">
      <c r="A43" s="22" t="s">
        <v>36</v>
      </c>
      <c r="B43" s="23">
        <f t="shared" si="2"/>
        <v>111</v>
      </c>
      <c r="C43" s="24">
        <v>104</v>
      </c>
      <c r="D43" s="24">
        <v>7</v>
      </c>
      <c r="E43" s="24">
        <f t="shared" si="3"/>
        <v>70</v>
      </c>
      <c r="F43" s="24">
        <v>69</v>
      </c>
      <c r="G43" s="24">
        <v>1</v>
      </c>
      <c r="H43" s="24">
        <f t="shared" si="4"/>
        <v>1338</v>
      </c>
      <c r="I43" s="24">
        <v>1310</v>
      </c>
      <c r="J43" s="25">
        <v>28</v>
      </c>
      <c r="K43" s="23">
        <f t="shared" si="1"/>
        <v>0</v>
      </c>
      <c r="L43" s="24">
        <v>0</v>
      </c>
      <c r="M43" s="26">
        <v>0</v>
      </c>
    </row>
    <row r="44" spans="1:13" ht="13.5">
      <c r="A44" s="22" t="s">
        <v>37</v>
      </c>
      <c r="B44" s="23">
        <f t="shared" si="2"/>
        <v>62</v>
      </c>
      <c r="C44" s="24">
        <v>50</v>
      </c>
      <c r="D44" s="24">
        <v>12</v>
      </c>
      <c r="E44" s="24">
        <f t="shared" si="3"/>
        <v>31</v>
      </c>
      <c r="F44" s="24">
        <v>31</v>
      </c>
      <c r="G44" s="24">
        <v>0</v>
      </c>
      <c r="H44" s="24">
        <f t="shared" si="4"/>
        <v>614</v>
      </c>
      <c r="I44" s="24">
        <v>578</v>
      </c>
      <c r="J44" s="25">
        <v>36</v>
      </c>
      <c r="K44" s="23">
        <f t="shared" si="1"/>
        <v>22</v>
      </c>
      <c r="L44" s="24">
        <v>22</v>
      </c>
      <c r="M44" s="26">
        <v>0</v>
      </c>
    </row>
    <row r="45" spans="1:13" ht="13.5">
      <c r="A45" s="22" t="s">
        <v>38</v>
      </c>
      <c r="B45" s="23">
        <f t="shared" si="2"/>
        <v>63</v>
      </c>
      <c r="C45" s="24">
        <v>59</v>
      </c>
      <c r="D45" s="24">
        <v>4</v>
      </c>
      <c r="E45" s="24">
        <f t="shared" si="3"/>
        <v>26</v>
      </c>
      <c r="F45" s="24">
        <v>25</v>
      </c>
      <c r="G45" s="24">
        <v>1</v>
      </c>
      <c r="H45" s="24">
        <f t="shared" si="4"/>
        <v>789</v>
      </c>
      <c r="I45" s="24">
        <v>772</v>
      </c>
      <c r="J45" s="25">
        <v>17</v>
      </c>
      <c r="K45" s="23">
        <f t="shared" si="1"/>
        <v>70</v>
      </c>
      <c r="L45" s="24">
        <v>25</v>
      </c>
      <c r="M45" s="26">
        <v>45</v>
      </c>
    </row>
    <row r="46" spans="1:13" ht="13.5">
      <c r="A46" s="22" t="s">
        <v>39</v>
      </c>
      <c r="B46" s="23">
        <f t="shared" si="2"/>
        <v>105</v>
      </c>
      <c r="C46" s="24">
        <v>101</v>
      </c>
      <c r="D46" s="24">
        <v>4</v>
      </c>
      <c r="E46" s="24">
        <f t="shared" si="3"/>
        <v>50</v>
      </c>
      <c r="F46" s="24">
        <v>49</v>
      </c>
      <c r="G46" s="24">
        <v>1</v>
      </c>
      <c r="H46" s="24">
        <f t="shared" si="4"/>
        <v>1531</v>
      </c>
      <c r="I46" s="24">
        <v>1469</v>
      </c>
      <c r="J46" s="25">
        <v>62</v>
      </c>
      <c r="K46" s="23">
        <f t="shared" si="1"/>
        <v>50</v>
      </c>
      <c r="L46" s="24">
        <v>50</v>
      </c>
      <c r="M46" s="26">
        <v>0</v>
      </c>
    </row>
    <row r="47" spans="1:13" ht="13.5">
      <c r="A47" s="22" t="s">
        <v>40</v>
      </c>
      <c r="B47" s="23">
        <f t="shared" si="2"/>
        <v>132</v>
      </c>
      <c r="C47" s="24">
        <v>126</v>
      </c>
      <c r="D47" s="24">
        <v>6</v>
      </c>
      <c r="E47" s="24">
        <f t="shared" si="3"/>
        <v>101</v>
      </c>
      <c r="F47" s="24">
        <v>87</v>
      </c>
      <c r="G47" s="24">
        <v>14</v>
      </c>
      <c r="H47" s="24">
        <f t="shared" si="4"/>
        <v>1632</v>
      </c>
      <c r="I47" s="24">
        <v>1608</v>
      </c>
      <c r="J47" s="25">
        <v>24</v>
      </c>
      <c r="K47" s="23">
        <f t="shared" si="1"/>
        <v>119</v>
      </c>
      <c r="L47" s="24">
        <v>119</v>
      </c>
      <c r="M47" s="26">
        <v>0</v>
      </c>
    </row>
    <row r="48" spans="1:13" ht="13.5">
      <c r="A48" s="22" t="s">
        <v>41</v>
      </c>
      <c r="B48" s="23">
        <f t="shared" si="2"/>
        <v>82</v>
      </c>
      <c r="C48" s="24">
        <v>78</v>
      </c>
      <c r="D48" s="24">
        <v>4</v>
      </c>
      <c r="E48" s="24">
        <f t="shared" si="3"/>
        <v>49</v>
      </c>
      <c r="F48" s="24">
        <v>43</v>
      </c>
      <c r="G48" s="24">
        <v>6</v>
      </c>
      <c r="H48" s="24">
        <f t="shared" si="4"/>
        <v>1052</v>
      </c>
      <c r="I48" s="24">
        <v>1042</v>
      </c>
      <c r="J48" s="25">
        <v>10</v>
      </c>
      <c r="K48" s="23">
        <f t="shared" si="1"/>
        <v>42</v>
      </c>
      <c r="L48" s="24">
        <v>39</v>
      </c>
      <c r="M48" s="26">
        <v>3</v>
      </c>
    </row>
    <row r="49" spans="1:13" ht="21" customHeight="1">
      <c r="A49" s="22" t="s">
        <v>42</v>
      </c>
      <c r="B49" s="23">
        <f t="shared" si="2"/>
        <v>90</v>
      </c>
      <c r="C49" s="24">
        <v>90</v>
      </c>
      <c r="D49" s="24">
        <v>0</v>
      </c>
      <c r="E49" s="24">
        <f t="shared" si="3"/>
        <v>56</v>
      </c>
      <c r="F49" s="24">
        <v>52</v>
      </c>
      <c r="G49" s="24">
        <v>4</v>
      </c>
      <c r="H49" s="24">
        <f t="shared" si="4"/>
        <v>1157</v>
      </c>
      <c r="I49" s="24">
        <v>1135</v>
      </c>
      <c r="J49" s="25">
        <v>22</v>
      </c>
      <c r="K49" s="23">
        <f t="shared" si="1"/>
        <v>18</v>
      </c>
      <c r="L49" s="24">
        <v>7</v>
      </c>
      <c r="M49" s="26">
        <v>11</v>
      </c>
    </row>
    <row r="50" spans="1:13" ht="13.5">
      <c r="A50" s="22" t="s">
        <v>43</v>
      </c>
      <c r="B50" s="23">
        <f t="shared" si="2"/>
        <v>82</v>
      </c>
      <c r="C50" s="24">
        <v>78</v>
      </c>
      <c r="D50" s="24">
        <v>4</v>
      </c>
      <c r="E50" s="24">
        <f t="shared" si="3"/>
        <v>42</v>
      </c>
      <c r="F50" s="24">
        <v>42</v>
      </c>
      <c r="G50" s="24">
        <v>0</v>
      </c>
      <c r="H50" s="24">
        <f t="shared" si="4"/>
        <v>938</v>
      </c>
      <c r="I50" s="24">
        <v>918</v>
      </c>
      <c r="J50" s="25">
        <v>20</v>
      </c>
      <c r="K50" s="23">
        <f t="shared" si="1"/>
        <v>1462</v>
      </c>
      <c r="L50" s="24">
        <v>1462</v>
      </c>
      <c r="M50" s="26">
        <v>0</v>
      </c>
    </row>
    <row r="51" spans="1:13" ht="13.5">
      <c r="A51" s="22" t="s">
        <v>44</v>
      </c>
      <c r="B51" s="23">
        <f t="shared" si="2"/>
        <v>54</v>
      </c>
      <c r="C51" s="24">
        <v>52</v>
      </c>
      <c r="D51" s="24">
        <v>2</v>
      </c>
      <c r="E51" s="24">
        <f t="shared" si="3"/>
        <v>33</v>
      </c>
      <c r="F51" s="24">
        <v>30</v>
      </c>
      <c r="G51" s="24">
        <v>3</v>
      </c>
      <c r="H51" s="24">
        <f t="shared" si="4"/>
        <v>536</v>
      </c>
      <c r="I51" s="24">
        <v>525</v>
      </c>
      <c r="J51" s="25">
        <v>11</v>
      </c>
      <c r="K51" s="23">
        <f t="shared" si="1"/>
        <v>0</v>
      </c>
      <c r="L51" s="24">
        <v>0</v>
      </c>
      <c r="M51" s="26">
        <v>0</v>
      </c>
    </row>
    <row r="52" spans="1:13" ht="13.5">
      <c r="A52" s="22" t="s">
        <v>45</v>
      </c>
      <c r="B52" s="23">
        <f t="shared" si="2"/>
        <v>197</v>
      </c>
      <c r="C52" s="24">
        <v>189</v>
      </c>
      <c r="D52" s="24">
        <v>8</v>
      </c>
      <c r="E52" s="24">
        <f t="shared" si="3"/>
        <v>94</v>
      </c>
      <c r="F52" s="24">
        <v>90</v>
      </c>
      <c r="G52" s="24">
        <v>4</v>
      </c>
      <c r="H52" s="24">
        <f t="shared" si="4"/>
        <v>1816</v>
      </c>
      <c r="I52" s="24">
        <v>1782</v>
      </c>
      <c r="J52" s="25">
        <v>34</v>
      </c>
      <c r="K52" s="23">
        <f t="shared" si="1"/>
        <v>105</v>
      </c>
      <c r="L52" s="24">
        <v>105</v>
      </c>
      <c r="M52" s="26">
        <v>0</v>
      </c>
    </row>
    <row r="53" spans="1:13" ht="21" customHeight="1">
      <c r="A53" s="22" t="s">
        <v>46</v>
      </c>
      <c r="B53" s="23">
        <f t="shared" si="2"/>
        <v>55</v>
      </c>
      <c r="C53" s="24">
        <v>52</v>
      </c>
      <c r="D53" s="24">
        <v>3</v>
      </c>
      <c r="E53" s="24">
        <f t="shared" si="3"/>
        <v>34</v>
      </c>
      <c r="F53" s="24">
        <v>28</v>
      </c>
      <c r="G53" s="24">
        <v>6</v>
      </c>
      <c r="H53" s="24">
        <f t="shared" si="4"/>
        <v>698</v>
      </c>
      <c r="I53" s="24">
        <v>685</v>
      </c>
      <c r="J53" s="25">
        <v>13</v>
      </c>
      <c r="K53" s="23">
        <f t="shared" si="1"/>
        <v>45</v>
      </c>
      <c r="L53" s="24">
        <v>45</v>
      </c>
      <c r="M53" s="26">
        <v>0</v>
      </c>
    </row>
    <row r="54" spans="1:13" ht="13.5">
      <c r="A54" s="22" t="s">
        <v>47</v>
      </c>
      <c r="B54" s="23">
        <f t="shared" si="2"/>
        <v>46</v>
      </c>
      <c r="C54" s="24">
        <v>42</v>
      </c>
      <c r="D54" s="24">
        <v>4</v>
      </c>
      <c r="E54" s="24">
        <f t="shared" si="3"/>
        <v>24</v>
      </c>
      <c r="F54" s="24">
        <v>24</v>
      </c>
      <c r="G54" s="24">
        <v>0</v>
      </c>
      <c r="H54" s="24">
        <f t="shared" si="4"/>
        <v>588</v>
      </c>
      <c r="I54" s="24">
        <v>576</v>
      </c>
      <c r="J54" s="25">
        <v>12</v>
      </c>
      <c r="K54" s="23">
        <f t="shared" si="1"/>
        <v>874</v>
      </c>
      <c r="L54" s="24">
        <v>866</v>
      </c>
      <c r="M54" s="26">
        <v>8</v>
      </c>
    </row>
    <row r="55" spans="1:13" ht="21" customHeight="1">
      <c r="A55" s="22" t="s">
        <v>48</v>
      </c>
      <c r="B55" s="23">
        <f t="shared" si="2"/>
        <v>133</v>
      </c>
      <c r="C55" s="24">
        <v>120</v>
      </c>
      <c r="D55" s="24">
        <v>13</v>
      </c>
      <c r="E55" s="24">
        <f t="shared" si="3"/>
        <v>93</v>
      </c>
      <c r="F55" s="24">
        <v>88</v>
      </c>
      <c r="G55" s="24">
        <v>5</v>
      </c>
      <c r="H55" s="24">
        <f t="shared" si="4"/>
        <v>1473</v>
      </c>
      <c r="I55" s="24">
        <v>1437</v>
      </c>
      <c r="J55" s="25">
        <v>36</v>
      </c>
      <c r="K55" s="23">
        <f t="shared" si="1"/>
        <v>35</v>
      </c>
      <c r="L55" s="24">
        <v>35</v>
      </c>
      <c r="M55" s="26">
        <v>0</v>
      </c>
    </row>
    <row r="56" spans="1:13" ht="13.5">
      <c r="A56" s="22" t="s">
        <v>49</v>
      </c>
      <c r="B56" s="23">
        <f t="shared" si="2"/>
        <v>101</v>
      </c>
      <c r="C56" s="24">
        <v>101</v>
      </c>
      <c r="D56" s="24">
        <v>0</v>
      </c>
      <c r="E56" s="24">
        <f t="shared" si="3"/>
        <v>70</v>
      </c>
      <c r="F56" s="24">
        <v>69</v>
      </c>
      <c r="G56" s="24">
        <v>1</v>
      </c>
      <c r="H56" s="24">
        <f t="shared" si="4"/>
        <v>1109</v>
      </c>
      <c r="I56" s="24">
        <v>1105</v>
      </c>
      <c r="J56" s="25">
        <v>4</v>
      </c>
      <c r="K56" s="23">
        <f t="shared" si="1"/>
        <v>76</v>
      </c>
      <c r="L56" s="24">
        <v>62</v>
      </c>
      <c r="M56" s="26">
        <v>14</v>
      </c>
    </row>
    <row r="57" spans="1:13" ht="13.5">
      <c r="A57" s="22" t="s">
        <v>50</v>
      </c>
      <c r="B57" s="23">
        <f t="shared" si="2"/>
        <v>41</v>
      </c>
      <c r="C57" s="24">
        <v>37</v>
      </c>
      <c r="D57" s="24">
        <v>4</v>
      </c>
      <c r="E57" s="24">
        <f t="shared" si="3"/>
        <v>21</v>
      </c>
      <c r="F57" s="24">
        <v>19</v>
      </c>
      <c r="G57" s="24">
        <v>2</v>
      </c>
      <c r="H57" s="24">
        <f t="shared" si="4"/>
        <v>477</v>
      </c>
      <c r="I57" s="24">
        <v>472</v>
      </c>
      <c r="J57" s="25">
        <v>5</v>
      </c>
      <c r="K57" s="23">
        <f t="shared" si="1"/>
        <v>140</v>
      </c>
      <c r="L57" s="24">
        <v>54</v>
      </c>
      <c r="M57" s="26">
        <v>86</v>
      </c>
    </row>
    <row r="58" spans="1:13" ht="13.5">
      <c r="A58" s="22" t="s">
        <v>51</v>
      </c>
      <c r="B58" s="23">
        <f t="shared" si="2"/>
        <v>126</v>
      </c>
      <c r="C58" s="24">
        <v>116</v>
      </c>
      <c r="D58" s="24">
        <v>10</v>
      </c>
      <c r="E58" s="24">
        <f t="shared" si="3"/>
        <v>75</v>
      </c>
      <c r="F58" s="24">
        <v>73</v>
      </c>
      <c r="G58" s="24">
        <v>2</v>
      </c>
      <c r="H58" s="24">
        <f t="shared" si="4"/>
        <v>1398</v>
      </c>
      <c r="I58" s="24">
        <v>1358</v>
      </c>
      <c r="J58" s="25">
        <v>40</v>
      </c>
      <c r="K58" s="23">
        <f t="shared" si="1"/>
        <v>36</v>
      </c>
      <c r="L58" s="24">
        <v>36</v>
      </c>
      <c r="M58" s="26">
        <v>0</v>
      </c>
    </row>
    <row r="59" spans="1:13" ht="21" customHeight="1">
      <c r="A59" s="22" t="s">
        <v>52</v>
      </c>
      <c r="B59" s="23">
        <f t="shared" si="2"/>
        <v>192</v>
      </c>
      <c r="C59" s="24">
        <v>179</v>
      </c>
      <c r="D59" s="24">
        <v>13</v>
      </c>
      <c r="E59" s="24">
        <f t="shared" si="3"/>
        <v>113</v>
      </c>
      <c r="F59" s="24">
        <v>113</v>
      </c>
      <c r="G59" s="24">
        <v>0</v>
      </c>
      <c r="H59" s="24">
        <f t="shared" si="4"/>
        <v>2453</v>
      </c>
      <c r="I59" s="24">
        <v>2401</v>
      </c>
      <c r="J59" s="25">
        <v>52</v>
      </c>
      <c r="K59" s="23">
        <f t="shared" si="1"/>
        <v>153</v>
      </c>
      <c r="L59" s="24">
        <v>153</v>
      </c>
      <c r="M59" s="26">
        <v>0</v>
      </c>
    </row>
    <row r="60" spans="1:13" ht="13.5">
      <c r="A60" s="22" t="s">
        <v>53</v>
      </c>
      <c r="B60" s="23">
        <f t="shared" si="2"/>
        <v>7</v>
      </c>
      <c r="C60" s="24">
        <v>5</v>
      </c>
      <c r="D60" s="24">
        <v>2</v>
      </c>
      <c r="E60" s="24">
        <f t="shared" si="3"/>
        <v>13</v>
      </c>
      <c r="F60" s="24">
        <v>13</v>
      </c>
      <c r="G60" s="24">
        <v>0</v>
      </c>
      <c r="H60" s="24">
        <f t="shared" si="4"/>
        <v>148</v>
      </c>
      <c r="I60" s="24">
        <v>146</v>
      </c>
      <c r="J60" s="25">
        <v>2</v>
      </c>
      <c r="K60" s="23">
        <f t="shared" si="1"/>
        <v>8</v>
      </c>
      <c r="L60" s="24">
        <v>8</v>
      </c>
      <c r="M60" s="26">
        <v>0</v>
      </c>
    </row>
    <row r="61" spans="1:13" ht="13.5">
      <c r="A61" s="22" t="s">
        <v>54</v>
      </c>
      <c r="B61" s="23">
        <f t="shared" si="2"/>
        <v>44</v>
      </c>
      <c r="C61" s="24">
        <v>39</v>
      </c>
      <c r="D61" s="24">
        <v>5</v>
      </c>
      <c r="E61" s="24">
        <f t="shared" si="3"/>
        <v>22</v>
      </c>
      <c r="F61" s="24">
        <v>20</v>
      </c>
      <c r="G61" s="24">
        <v>2</v>
      </c>
      <c r="H61" s="24">
        <f t="shared" si="4"/>
        <v>547</v>
      </c>
      <c r="I61" s="24">
        <v>532</v>
      </c>
      <c r="J61" s="25">
        <v>15</v>
      </c>
      <c r="K61" s="23">
        <f t="shared" si="1"/>
        <v>27</v>
      </c>
      <c r="L61" s="24">
        <v>27</v>
      </c>
      <c r="M61" s="26">
        <v>0</v>
      </c>
    </row>
    <row r="62" spans="1:13" ht="13.5">
      <c r="A62" s="22" t="s">
        <v>55</v>
      </c>
      <c r="B62" s="23">
        <f t="shared" si="2"/>
        <v>47</v>
      </c>
      <c r="C62" s="24">
        <v>44</v>
      </c>
      <c r="D62" s="24">
        <v>3</v>
      </c>
      <c r="E62" s="24">
        <f t="shared" si="3"/>
        <v>18</v>
      </c>
      <c r="F62" s="24">
        <v>15</v>
      </c>
      <c r="G62" s="24">
        <v>3</v>
      </c>
      <c r="H62" s="24">
        <f t="shared" si="4"/>
        <v>590</v>
      </c>
      <c r="I62" s="24">
        <v>577</v>
      </c>
      <c r="J62" s="25">
        <v>13</v>
      </c>
      <c r="K62" s="23">
        <f t="shared" si="1"/>
        <v>18</v>
      </c>
      <c r="L62" s="24">
        <v>15</v>
      </c>
      <c r="M62" s="26">
        <v>3</v>
      </c>
    </row>
    <row r="63" spans="1:13" ht="13.5">
      <c r="A63" s="22" t="s">
        <v>56</v>
      </c>
      <c r="B63" s="23">
        <f t="shared" si="2"/>
        <v>62</v>
      </c>
      <c r="C63" s="24">
        <v>61</v>
      </c>
      <c r="D63" s="24">
        <v>1</v>
      </c>
      <c r="E63" s="24">
        <f t="shared" si="3"/>
        <v>40</v>
      </c>
      <c r="F63" s="24">
        <v>36</v>
      </c>
      <c r="G63" s="24">
        <v>4</v>
      </c>
      <c r="H63" s="24">
        <f t="shared" si="4"/>
        <v>730</v>
      </c>
      <c r="I63" s="24">
        <v>717</v>
      </c>
      <c r="J63" s="25">
        <v>13</v>
      </c>
      <c r="K63" s="23">
        <f t="shared" si="1"/>
        <v>4</v>
      </c>
      <c r="L63" s="24">
        <v>4</v>
      </c>
      <c r="M63" s="26">
        <v>0</v>
      </c>
    </row>
    <row r="64" spans="1:13" ht="13.5">
      <c r="A64" s="22" t="s">
        <v>57</v>
      </c>
      <c r="B64" s="23">
        <f t="shared" si="2"/>
        <v>63</v>
      </c>
      <c r="C64" s="24">
        <v>59</v>
      </c>
      <c r="D64" s="24">
        <v>4</v>
      </c>
      <c r="E64" s="24">
        <f t="shared" si="3"/>
        <v>56</v>
      </c>
      <c r="F64" s="24">
        <v>54</v>
      </c>
      <c r="G64" s="24">
        <v>2</v>
      </c>
      <c r="H64" s="24">
        <f t="shared" si="4"/>
        <v>973</v>
      </c>
      <c r="I64" s="24">
        <v>955</v>
      </c>
      <c r="J64" s="25">
        <v>18</v>
      </c>
      <c r="K64" s="23">
        <f t="shared" si="1"/>
        <v>12</v>
      </c>
      <c r="L64" s="24">
        <v>12</v>
      </c>
      <c r="M64" s="26">
        <v>0</v>
      </c>
    </row>
    <row r="65" spans="1:13" ht="14.25" thickBot="1">
      <c r="A65" s="27" t="s">
        <v>58</v>
      </c>
      <c r="B65" s="28">
        <f t="shared" si="2"/>
        <v>20</v>
      </c>
      <c r="C65" s="29">
        <v>20</v>
      </c>
      <c r="D65" s="29">
        <v>0</v>
      </c>
      <c r="E65" s="29">
        <f t="shared" si="3"/>
        <v>18</v>
      </c>
      <c r="F65" s="29">
        <v>18</v>
      </c>
      <c r="G65" s="29">
        <v>0</v>
      </c>
      <c r="H65" s="29">
        <f t="shared" si="4"/>
        <v>244</v>
      </c>
      <c r="I65" s="29">
        <v>240</v>
      </c>
      <c r="J65" s="30">
        <v>4</v>
      </c>
      <c r="K65" s="28">
        <f t="shared" si="1"/>
        <v>5</v>
      </c>
      <c r="L65" s="29">
        <v>5</v>
      </c>
      <c r="M65" s="31">
        <v>0</v>
      </c>
    </row>
    <row r="66" ht="13.5">
      <c r="A66" s="1" t="s">
        <v>65</v>
      </c>
    </row>
    <row r="67" ht="13.5">
      <c r="A67" s="1" t="s">
        <v>73</v>
      </c>
    </row>
  </sheetData>
  <printOptions/>
  <pageMargins left="0.75" right="0.75" top="1" bottom="1" header="0.512" footer="0.512"/>
  <pageSetup fitToHeight="1" fitToWidth="1" horizontalDpi="300" verticalDpi="300" orientation="portrait" paperSize="9" scale="70" r:id="rId1"/>
  <colBreaks count="1" manualBreakCount="1">
    <brk id="7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2000-12-07T06:51:34Z</cp:lastPrinted>
  <dcterms:created xsi:type="dcterms:W3CDTF">1998-04-03T08:00:30Z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