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90" windowHeight="1021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<sst xmlns="http://schemas.openxmlformats.org/spreadsheetml/2006/main" count="114" uniqueCount="106">
  <si>
    <t>染</t>
  </si>
  <si>
    <t>症</t>
  </si>
  <si>
    <t>急性灰白髄炎</t>
  </si>
  <si>
    <t>ジフテリア</t>
  </si>
  <si>
    <t>アメーバ赤痢</t>
  </si>
  <si>
    <t>エキノコックス症</t>
  </si>
  <si>
    <t>黄熱</t>
  </si>
  <si>
    <t>オウム病</t>
  </si>
  <si>
    <t>回帰熱</t>
  </si>
  <si>
    <t>ウイルス性肝炎</t>
  </si>
  <si>
    <t>Ｑ熱</t>
  </si>
  <si>
    <t>狂犬病</t>
  </si>
  <si>
    <t>ジアルジア症</t>
  </si>
  <si>
    <t>腎症候性出血熱</t>
  </si>
  <si>
    <t>髄膜炎菌性髄膜炎</t>
  </si>
  <si>
    <t>デング熱</t>
  </si>
  <si>
    <t>日本紅斑熱</t>
  </si>
  <si>
    <t>日本脳炎</t>
  </si>
  <si>
    <t>梅毒</t>
  </si>
  <si>
    <t>破傷風</t>
  </si>
  <si>
    <t>Ｂウイルス病</t>
  </si>
  <si>
    <t>ブルセラ症</t>
  </si>
  <si>
    <t>マラリア</t>
  </si>
  <si>
    <t>ライム病</t>
  </si>
  <si>
    <t>クリプトスポリジウム症</t>
  </si>
  <si>
    <t>クロイツフェルト・ヤコブ病</t>
  </si>
  <si>
    <t>後天性免疫不全症候群</t>
  </si>
  <si>
    <t>ハンタウイルス肺症候群</t>
  </si>
  <si>
    <t>（単位：人）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</si>
  <si>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</si>
  <si>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</si>
  <si>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</si>
  <si>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</si>
  <si>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</si>
  <si>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</si>
  <si>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</si>
  <si>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</si>
  <si>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</si>
  <si>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</si>
  <si>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</si>
  <si>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</si>
  <si>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</si>
  <si>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・</t>
  </si>
  <si>
    <t>E型肝炎</t>
  </si>
  <si>
    <t>Ａ型肝炎</t>
  </si>
  <si>
    <t>コクシジオイデス症</t>
  </si>
  <si>
    <t>炭疽</t>
  </si>
  <si>
    <t>つつが虫病</t>
  </si>
  <si>
    <t>発しんチフス</t>
  </si>
  <si>
    <t>先天性風しん症候群</t>
  </si>
  <si>
    <t>バンコマイシン耐性腸球菌感染症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</si>
  <si>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</si>
  <si>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</si>
  <si>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</si>
  <si>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</si>
  <si>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</si>
  <si>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</si>
  <si>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</si>
  <si>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コレラ</t>
  </si>
  <si>
    <t>細菌性赤痢</t>
  </si>
  <si>
    <t xml:space="preserve">腸チフス </t>
  </si>
  <si>
    <t>パラチフス</t>
  </si>
  <si>
    <t>注</t>
  </si>
  <si>
    <t>(1)資料：「島根県感染症発生動向調査」（島根県保健環境科学研究所　島根県感染症情報センター）</t>
  </si>
  <si>
    <t>第２表　月別感染症患者数（全数把握疾患）</t>
  </si>
  <si>
    <r>
      <t>平成25</t>
    </r>
    <r>
      <rPr>
        <sz val="11"/>
        <rFont val="ＭＳ 明朝"/>
        <family val="1"/>
      </rPr>
      <t>年</t>
    </r>
  </si>
  <si>
    <t>一</t>
  </si>
  <si>
    <t>類</t>
  </si>
  <si>
    <t>・</t>
  </si>
  <si>
    <t>二</t>
  </si>
  <si>
    <t>結核</t>
  </si>
  <si>
    <t>重症急性呼吸器症候群</t>
  </si>
  <si>
    <t>鳥インフルエンザ（H5N1)</t>
  </si>
  <si>
    <t>三</t>
  </si>
  <si>
    <t>腸管出血性大腸菌感染症</t>
  </si>
  <si>
    <t>ウエストナイル熱</t>
  </si>
  <si>
    <t>オムスク出血熱</t>
  </si>
  <si>
    <t>キャサヌル森林病</t>
  </si>
  <si>
    <t>サル痘</t>
  </si>
  <si>
    <t>重症熱性血小板減少症候群</t>
  </si>
  <si>
    <t>-</t>
  </si>
  <si>
    <t>西部ウマ脳炎</t>
  </si>
  <si>
    <t>ダニ媒介脳炎</t>
  </si>
  <si>
    <t>四</t>
  </si>
  <si>
    <t>感</t>
  </si>
  <si>
    <t>東部ウマ脳炎</t>
  </si>
  <si>
    <t>鳥インフルエンザ(H5N1を除く)</t>
  </si>
  <si>
    <t>ニパウイルス感染症</t>
  </si>
  <si>
    <t xml:space="preserve">鼻疽 </t>
  </si>
  <si>
    <t>ベネズエラウマ脳炎</t>
  </si>
  <si>
    <t>ヘンドラウイルス感染症</t>
  </si>
  <si>
    <t>ボツリヌス症</t>
  </si>
  <si>
    <t>野兎病</t>
  </si>
  <si>
    <t>リッサウイルス感染症</t>
  </si>
  <si>
    <t>リフトバレー熱</t>
  </si>
  <si>
    <t>類鼻疽</t>
  </si>
  <si>
    <t>レジオネラ症</t>
  </si>
  <si>
    <t>レプトスピラ症</t>
  </si>
  <si>
    <t xml:space="preserve">ロッキー山紅斑熱 </t>
  </si>
  <si>
    <t>急性脳炎</t>
  </si>
  <si>
    <t>五</t>
  </si>
  <si>
    <t>劇症型溶血性レンサ球菌感染症</t>
  </si>
  <si>
    <t>侵襲性肺炎球菌感染症</t>
  </si>
  <si>
    <t>バンコマイシン耐性黄色ブドウ球菌感染症</t>
  </si>
  <si>
    <t>風しん</t>
  </si>
  <si>
    <t>麻しん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</si>
</sst>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wrapText="1" shrinkToFit="1"/>
    </xf>
    <xf numFmtId="0" fontId="6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shrinkToFit="1"/>
    </xf>
    <xf numFmtId="0" fontId="0" fillId="0" borderId="0" xfId="0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 quotePrefix="1">
      <alignment horizontal="right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zoomScalePageLayoutView="0" workbookViewId="0" topLeftCell="A1">
      <selection activeCell="T40" sqref="T40"/>
    </sheetView>
  </sheetViews>
  <sheetFormatPr defaultColWidth="8.796875" defaultRowHeight="14.25"/>
  <cols>
    <col min="1" max="1" width="1" style="8" customWidth="1"/>
    <col min="2" max="2" width="5.69921875" style="3" customWidth="1"/>
    <col min="3" max="3" width="32.59765625" style="8" customWidth="1"/>
    <col min="4" max="16" width="6.19921875" style="8" customWidth="1"/>
    <col min="17" max="17" width="1" style="8" customWidth="1"/>
    <col min="18" max="18" width="1.1015625" style="8" customWidth="1"/>
    <col min="19" max="16384" width="9" style="8" customWidth="1"/>
  </cols>
  <sheetData>
    <row r="1" spans="1:14" ht="25.5" customHeight="1">
      <c r="A1" s="5"/>
      <c r="B1" s="6" t="s">
        <v>64</v>
      </c>
      <c r="D1" s="6"/>
      <c r="F1" s="5"/>
      <c r="H1" s="7"/>
      <c r="I1" s="5"/>
      <c r="N1" s="7"/>
    </row>
    <row r="2" spans="1:15" ht="20.25" customHeight="1">
      <c r="A2" s="3"/>
      <c r="B2" s="9" t="s">
        <v>28</v>
      </c>
      <c r="C2" s="1"/>
      <c r="D2" s="2"/>
      <c r="E2" s="1"/>
      <c r="F2" s="3"/>
      <c r="H2" s="10"/>
      <c r="I2" s="4"/>
      <c r="N2" s="10"/>
      <c r="O2" s="24" t="s">
        <v>65</v>
      </c>
    </row>
    <row r="3" spans="2:16" s="3" customFormat="1" ht="16.5" customHeight="1">
      <c r="B3" s="12"/>
      <c r="C3" s="12"/>
      <c r="D3" s="11" t="s">
        <v>29</v>
      </c>
      <c r="E3" s="11" t="s">
        <v>30</v>
      </c>
      <c r="F3" s="12" t="s">
        <v>31</v>
      </c>
      <c r="G3" s="12" t="s">
        <v>32</v>
      </c>
      <c r="H3" s="12" t="s">
        <v>33</v>
      </c>
      <c r="I3" s="12" t="s">
        <v>34</v>
      </c>
      <c r="J3" s="12" t="s">
        <v>35</v>
      </c>
      <c r="K3" s="12" t="s">
        <v>36</v>
      </c>
      <c r="L3" s="12" t="s">
        <v>37</v>
      </c>
      <c r="M3" s="12" t="s">
        <v>38</v>
      </c>
      <c r="N3" s="12" t="s">
        <v>39</v>
      </c>
      <c r="O3" s="12" t="s">
        <v>40</v>
      </c>
      <c r="P3" s="12" t="s">
        <v>41</v>
      </c>
    </row>
    <row r="4" spans="2:16" s="3" customFormat="1" ht="16.5" customHeight="1">
      <c r="B4" s="36"/>
      <c r="C4" s="13" t="s">
        <v>51</v>
      </c>
      <c r="D4" s="25">
        <v>0</v>
      </c>
      <c r="E4" s="29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</row>
    <row r="5" spans="2:16" s="3" customFormat="1" ht="16.5" customHeight="1">
      <c r="B5" s="37"/>
      <c r="C5" s="14" t="s">
        <v>52</v>
      </c>
      <c r="D5" s="26">
        <v>0</v>
      </c>
      <c r="E5" s="31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</row>
    <row r="6" spans="2:16" s="3" customFormat="1" ht="16.5" customHeight="1">
      <c r="B6" s="37" t="s">
        <v>66</v>
      </c>
      <c r="C6" s="14" t="s">
        <v>53</v>
      </c>
      <c r="D6" s="26">
        <v>0</v>
      </c>
      <c r="E6" s="31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</row>
    <row r="7" spans="2:16" s="3" customFormat="1" ht="16.5" customHeight="1">
      <c r="B7" s="37" t="s">
        <v>67</v>
      </c>
      <c r="C7" s="14" t="s">
        <v>54</v>
      </c>
      <c r="D7" s="26">
        <v>0</v>
      </c>
      <c r="E7" s="33" t="s">
        <v>68</v>
      </c>
      <c r="F7" s="33" t="s">
        <v>42</v>
      </c>
      <c r="G7" s="33" t="s">
        <v>42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</row>
    <row r="8" spans="2:16" s="3" customFormat="1" ht="16.5" customHeight="1">
      <c r="B8" s="37"/>
      <c r="C8" s="14" t="s">
        <v>55</v>
      </c>
      <c r="D8" s="26">
        <v>0</v>
      </c>
      <c r="E8" s="31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</row>
    <row r="9" spans="2:16" s="3" customFormat="1" ht="16.5" customHeight="1">
      <c r="B9" s="37"/>
      <c r="C9" s="14" t="s">
        <v>56</v>
      </c>
      <c r="D9" s="26">
        <v>0</v>
      </c>
      <c r="E9" s="31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</row>
    <row r="10" spans="2:16" s="3" customFormat="1" ht="16.5" customHeight="1">
      <c r="B10" s="38"/>
      <c r="C10" s="15" t="s">
        <v>57</v>
      </c>
      <c r="D10" s="27">
        <v>0</v>
      </c>
      <c r="E10" s="34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</row>
    <row r="11" spans="2:16" s="3" customFormat="1" ht="16.5" customHeight="1">
      <c r="B11" s="36"/>
      <c r="C11" s="16" t="s">
        <v>2</v>
      </c>
      <c r="D11" s="25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</row>
    <row r="12" spans="2:16" s="3" customFormat="1" ht="16.5" customHeight="1">
      <c r="B12" s="37" t="s">
        <v>69</v>
      </c>
      <c r="C12" s="17" t="s">
        <v>70</v>
      </c>
      <c r="D12" s="26">
        <f>SUM(E12:P12)</f>
        <v>139</v>
      </c>
      <c r="E12" s="32">
        <v>11</v>
      </c>
      <c r="F12" s="32">
        <v>11</v>
      </c>
      <c r="G12" s="32">
        <v>6</v>
      </c>
      <c r="H12" s="32">
        <v>10</v>
      </c>
      <c r="I12" s="32">
        <v>11</v>
      </c>
      <c r="J12" s="32">
        <v>15</v>
      </c>
      <c r="K12" s="32">
        <v>13</v>
      </c>
      <c r="L12" s="32">
        <v>20</v>
      </c>
      <c r="M12" s="32">
        <v>9</v>
      </c>
      <c r="N12" s="32">
        <v>10</v>
      </c>
      <c r="O12" s="32">
        <v>5</v>
      </c>
      <c r="P12" s="32">
        <v>18</v>
      </c>
    </row>
    <row r="13" spans="2:16" s="3" customFormat="1" ht="16.5" customHeight="1">
      <c r="B13" s="37" t="s">
        <v>67</v>
      </c>
      <c r="C13" s="18" t="s">
        <v>3</v>
      </c>
      <c r="D13" s="26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</row>
    <row r="14" spans="2:16" s="3" customFormat="1" ht="16.5" customHeight="1">
      <c r="B14" s="37"/>
      <c r="C14" s="19" t="s">
        <v>71</v>
      </c>
      <c r="D14" s="26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</row>
    <row r="15" spans="2:16" s="3" customFormat="1" ht="16.5" customHeight="1">
      <c r="B15" s="38"/>
      <c r="C15" s="20" t="s">
        <v>72</v>
      </c>
      <c r="D15" s="27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</row>
    <row r="16" spans="2:16" s="4" customFormat="1" ht="16.5" customHeight="1">
      <c r="B16" s="36"/>
      <c r="C16" s="16" t="s">
        <v>58</v>
      </c>
      <c r="D16" s="25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2:16" s="4" customFormat="1" ht="16.5" customHeight="1">
      <c r="B17" s="37" t="s">
        <v>73</v>
      </c>
      <c r="C17" s="18" t="s">
        <v>59</v>
      </c>
      <c r="D17" s="26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</row>
    <row r="18" spans="2:16" s="4" customFormat="1" ht="16.5" customHeight="1">
      <c r="B18" s="37" t="s">
        <v>67</v>
      </c>
      <c r="C18" s="18" t="s">
        <v>74</v>
      </c>
      <c r="D18" s="26">
        <f>SUM(E18:P18)</f>
        <v>45</v>
      </c>
      <c r="E18" s="32">
        <v>0</v>
      </c>
      <c r="F18" s="33">
        <v>0</v>
      </c>
      <c r="G18" s="32">
        <v>0</v>
      </c>
      <c r="H18" s="33">
        <v>0</v>
      </c>
      <c r="I18" s="33">
        <v>0</v>
      </c>
      <c r="J18" s="33">
        <v>0</v>
      </c>
      <c r="K18" s="33">
        <v>3</v>
      </c>
      <c r="L18" s="33">
        <v>16</v>
      </c>
      <c r="M18" s="32">
        <v>2</v>
      </c>
      <c r="N18" s="33">
        <v>1</v>
      </c>
      <c r="O18" s="33">
        <v>18</v>
      </c>
      <c r="P18" s="32">
        <v>5</v>
      </c>
    </row>
    <row r="19" spans="2:16" s="4" customFormat="1" ht="16.5" customHeight="1">
      <c r="B19" s="37"/>
      <c r="C19" s="18" t="s">
        <v>60</v>
      </c>
      <c r="D19" s="26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</row>
    <row r="20" spans="2:16" s="4" customFormat="1" ht="16.5" customHeight="1">
      <c r="B20" s="38"/>
      <c r="C20" s="21" t="s">
        <v>61</v>
      </c>
      <c r="D20" s="27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</row>
    <row r="21" spans="2:16" s="4" customFormat="1" ht="16.5" customHeight="1">
      <c r="B21" s="36"/>
      <c r="C21" s="16" t="s">
        <v>43</v>
      </c>
      <c r="D21" s="25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2:16" s="4" customFormat="1" ht="16.5" customHeight="1">
      <c r="B22" s="39"/>
      <c r="C22" s="18" t="s">
        <v>75</v>
      </c>
      <c r="D22" s="26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</row>
    <row r="23" spans="2:16" s="4" customFormat="1" ht="16.5" customHeight="1">
      <c r="B23" s="37"/>
      <c r="C23" s="18" t="s">
        <v>44</v>
      </c>
      <c r="D23" s="26">
        <f>SUM(E23:P23)</f>
        <v>2</v>
      </c>
      <c r="E23" s="32">
        <v>0</v>
      </c>
      <c r="F23" s="32">
        <v>1</v>
      </c>
      <c r="G23" s="32">
        <v>1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</row>
    <row r="24" spans="2:16" s="4" customFormat="1" ht="16.5" customHeight="1">
      <c r="B24" s="37"/>
      <c r="C24" s="18" t="s">
        <v>5</v>
      </c>
      <c r="D24" s="26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</row>
    <row r="25" spans="2:16" s="4" customFormat="1" ht="16.5" customHeight="1">
      <c r="B25" s="37"/>
      <c r="C25" s="18" t="s">
        <v>6</v>
      </c>
      <c r="D25" s="26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</row>
    <row r="26" spans="2:16" s="4" customFormat="1" ht="16.5" customHeight="1">
      <c r="B26" s="37"/>
      <c r="C26" s="18" t="s">
        <v>7</v>
      </c>
      <c r="D26" s="26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</row>
    <row r="27" spans="2:16" s="4" customFormat="1" ht="16.5" customHeight="1">
      <c r="B27" s="37"/>
      <c r="C27" s="17" t="s">
        <v>76</v>
      </c>
      <c r="D27" s="26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</row>
    <row r="28" spans="2:16" s="4" customFormat="1" ht="16.5" customHeight="1">
      <c r="B28" s="37"/>
      <c r="C28" s="18" t="s">
        <v>8</v>
      </c>
      <c r="D28" s="26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</row>
    <row r="29" spans="2:16" s="4" customFormat="1" ht="16.5" customHeight="1">
      <c r="B29" s="37"/>
      <c r="C29" s="17" t="s">
        <v>77</v>
      </c>
      <c r="D29" s="26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</row>
    <row r="30" spans="2:16" s="4" customFormat="1" ht="16.5" customHeight="1">
      <c r="B30" s="37"/>
      <c r="C30" s="18" t="s">
        <v>10</v>
      </c>
      <c r="D30" s="26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</row>
    <row r="31" spans="2:16" s="4" customFormat="1" ht="16.5" customHeight="1">
      <c r="B31" s="37"/>
      <c r="C31" s="18" t="s">
        <v>11</v>
      </c>
      <c r="D31" s="26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</row>
    <row r="32" spans="2:16" s="4" customFormat="1" ht="16.5" customHeight="1">
      <c r="B32" s="37"/>
      <c r="C32" s="18" t="s">
        <v>45</v>
      </c>
      <c r="D32" s="26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</row>
    <row r="33" spans="2:16" s="4" customFormat="1" ht="16.5" customHeight="1">
      <c r="B33" s="37"/>
      <c r="C33" s="18" t="s">
        <v>78</v>
      </c>
      <c r="D33" s="28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</row>
    <row r="34" spans="2:16" s="4" customFormat="1" ht="16.5" customHeight="1">
      <c r="B34" s="37"/>
      <c r="C34" s="18" t="s">
        <v>79</v>
      </c>
      <c r="D34" s="28">
        <f>SUM(E34:P34)</f>
        <v>1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3" t="s">
        <v>80</v>
      </c>
      <c r="K34" s="32">
        <v>1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</row>
    <row r="35" spans="2:16" s="4" customFormat="1" ht="16.5" customHeight="1">
      <c r="B35" s="37"/>
      <c r="C35" s="18" t="s">
        <v>13</v>
      </c>
      <c r="D35" s="26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</row>
    <row r="36" spans="2:16" s="4" customFormat="1" ht="16.5" customHeight="1">
      <c r="B36" s="37"/>
      <c r="C36" s="17" t="s">
        <v>81</v>
      </c>
      <c r="D36" s="26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</row>
    <row r="37" spans="2:16" s="4" customFormat="1" ht="16.5" customHeight="1">
      <c r="B37" s="37"/>
      <c r="C37" s="17" t="s">
        <v>82</v>
      </c>
      <c r="D37" s="26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</row>
    <row r="38" spans="2:16" s="4" customFormat="1" ht="16.5" customHeight="1">
      <c r="B38" s="37" t="s">
        <v>83</v>
      </c>
      <c r="C38" s="18" t="s">
        <v>46</v>
      </c>
      <c r="D38" s="26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</row>
    <row r="39" spans="2:16" s="4" customFormat="1" ht="16.5" customHeight="1">
      <c r="B39" s="37" t="s">
        <v>67</v>
      </c>
      <c r="C39" s="18" t="s">
        <v>47</v>
      </c>
      <c r="D39" s="26">
        <f>SUM(E39:P39)</f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</row>
    <row r="40" spans="2:16" s="4" customFormat="1" ht="16.5" customHeight="1">
      <c r="B40" s="37" t="s">
        <v>84</v>
      </c>
      <c r="C40" s="18" t="s">
        <v>15</v>
      </c>
      <c r="D40" s="26">
        <f>SUM(E40:P40)</f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</row>
    <row r="41" spans="2:16" s="4" customFormat="1" ht="16.5" customHeight="1">
      <c r="B41" s="37" t="s">
        <v>0</v>
      </c>
      <c r="C41" s="17" t="s">
        <v>85</v>
      </c>
      <c r="D41" s="26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</row>
    <row r="42" spans="2:16" s="4" customFormat="1" ht="16.5" customHeight="1">
      <c r="B42" s="37" t="s">
        <v>1</v>
      </c>
      <c r="C42" s="18" t="s">
        <v>86</v>
      </c>
      <c r="D42" s="26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</row>
    <row r="43" spans="2:16" s="4" customFormat="1" ht="16.5" customHeight="1">
      <c r="B43" s="37"/>
      <c r="C43" s="18" t="s">
        <v>87</v>
      </c>
      <c r="D43" s="26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</row>
    <row r="44" spans="2:16" s="4" customFormat="1" ht="16.5" customHeight="1">
      <c r="B44" s="37"/>
      <c r="C44" s="18" t="s">
        <v>16</v>
      </c>
      <c r="D44" s="26">
        <f>SUM(E44:P44)</f>
        <v>4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3</v>
      </c>
      <c r="K44" s="32">
        <v>0</v>
      </c>
      <c r="L44" s="32">
        <v>0</v>
      </c>
      <c r="M44" s="32">
        <v>1</v>
      </c>
      <c r="N44" s="32">
        <v>0</v>
      </c>
      <c r="O44" s="32">
        <v>0</v>
      </c>
      <c r="P44" s="32">
        <v>0</v>
      </c>
    </row>
    <row r="45" spans="2:16" s="4" customFormat="1" ht="16.5" customHeight="1">
      <c r="B45" s="37"/>
      <c r="C45" s="18" t="s">
        <v>17</v>
      </c>
      <c r="D45" s="26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</row>
    <row r="46" spans="2:16" s="4" customFormat="1" ht="16.5" customHeight="1">
      <c r="B46" s="37"/>
      <c r="C46" s="18" t="s">
        <v>27</v>
      </c>
      <c r="D46" s="26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</row>
    <row r="47" spans="2:16" s="4" customFormat="1" ht="16.5" customHeight="1">
      <c r="B47" s="37"/>
      <c r="C47" s="18" t="s">
        <v>20</v>
      </c>
      <c r="D47" s="26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</row>
    <row r="48" spans="2:16" s="4" customFormat="1" ht="16.5" customHeight="1">
      <c r="B48" s="37"/>
      <c r="C48" s="17" t="s">
        <v>88</v>
      </c>
      <c r="D48" s="26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</row>
    <row r="49" spans="2:16" s="4" customFormat="1" ht="16.5" customHeight="1">
      <c r="B49" s="37"/>
      <c r="C49" s="18" t="s">
        <v>21</v>
      </c>
      <c r="D49" s="26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</row>
    <row r="50" spans="2:16" s="4" customFormat="1" ht="16.5" customHeight="1">
      <c r="B50" s="37"/>
      <c r="C50" s="17" t="s">
        <v>89</v>
      </c>
      <c r="D50" s="26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</row>
    <row r="51" spans="2:16" s="4" customFormat="1" ht="16.5" customHeight="1">
      <c r="B51" s="37"/>
      <c r="C51" s="17" t="s">
        <v>90</v>
      </c>
      <c r="D51" s="26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</row>
    <row r="52" spans="2:16" s="4" customFormat="1" ht="16.5" customHeight="1">
      <c r="B52" s="37"/>
      <c r="C52" s="18" t="s">
        <v>48</v>
      </c>
      <c r="D52" s="26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</row>
    <row r="53" spans="2:16" s="4" customFormat="1" ht="16.5" customHeight="1">
      <c r="B53" s="37"/>
      <c r="C53" s="18" t="s">
        <v>91</v>
      </c>
      <c r="D53" s="26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</row>
    <row r="54" spans="2:16" s="4" customFormat="1" ht="16.5" customHeight="1">
      <c r="B54" s="37"/>
      <c r="C54" s="18" t="s">
        <v>22</v>
      </c>
      <c r="D54" s="26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</row>
    <row r="55" spans="2:16" s="4" customFormat="1" ht="16.5" customHeight="1">
      <c r="B55" s="37"/>
      <c r="C55" s="18" t="s">
        <v>92</v>
      </c>
      <c r="D55" s="26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</row>
    <row r="56" spans="2:16" s="4" customFormat="1" ht="16.5" customHeight="1">
      <c r="B56" s="37"/>
      <c r="C56" s="18" t="s">
        <v>23</v>
      </c>
      <c r="D56" s="26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</row>
    <row r="57" spans="2:16" s="4" customFormat="1" ht="16.5" customHeight="1">
      <c r="B57" s="37"/>
      <c r="C57" s="18" t="s">
        <v>93</v>
      </c>
      <c r="D57" s="26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</row>
    <row r="58" spans="2:16" s="4" customFormat="1" ht="16.5" customHeight="1">
      <c r="B58" s="37"/>
      <c r="C58" s="17" t="s">
        <v>94</v>
      </c>
      <c r="D58" s="26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</row>
    <row r="59" spans="2:16" s="4" customFormat="1" ht="16.5" customHeight="1">
      <c r="B59" s="37"/>
      <c r="C59" s="17" t="s">
        <v>95</v>
      </c>
      <c r="D59" s="26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</row>
    <row r="60" spans="2:16" s="4" customFormat="1" ht="16.5" customHeight="1">
      <c r="B60" s="37"/>
      <c r="C60" s="18" t="s">
        <v>96</v>
      </c>
      <c r="D60" s="26">
        <f>SUM(E60:P60)</f>
        <v>6</v>
      </c>
      <c r="E60" s="32">
        <v>1</v>
      </c>
      <c r="F60" s="32">
        <v>0</v>
      </c>
      <c r="G60" s="32">
        <v>0</v>
      </c>
      <c r="H60" s="32">
        <v>1</v>
      </c>
      <c r="I60" s="32">
        <v>0</v>
      </c>
      <c r="J60" s="32">
        <v>0</v>
      </c>
      <c r="K60" s="32">
        <v>1</v>
      </c>
      <c r="L60" s="32">
        <v>1</v>
      </c>
      <c r="M60" s="32">
        <v>0</v>
      </c>
      <c r="N60" s="32">
        <v>0</v>
      </c>
      <c r="O60" s="32">
        <v>2</v>
      </c>
      <c r="P60" s="32">
        <v>0</v>
      </c>
    </row>
    <row r="61" spans="2:16" s="4" customFormat="1" ht="16.5" customHeight="1">
      <c r="B61" s="37"/>
      <c r="C61" s="18" t="s">
        <v>97</v>
      </c>
      <c r="D61" s="26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</row>
    <row r="62" spans="2:16" s="4" customFormat="1" ht="16.5" customHeight="1">
      <c r="B62" s="38"/>
      <c r="C62" s="22" t="s">
        <v>98</v>
      </c>
      <c r="D62" s="27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</row>
    <row r="63" spans="2:16" s="4" customFormat="1" ht="16.5" customHeight="1">
      <c r="B63" s="36"/>
      <c r="C63" s="16" t="s">
        <v>4</v>
      </c>
      <c r="D63" s="25">
        <f>SUM(E63:P63)</f>
        <v>3</v>
      </c>
      <c r="E63" s="30">
        <v>0</v>
      </c>
      <c r="F63" s="30">
        <v>1</v>
      </c>
      <c r="G63" s="30">
        <v>0</v>
      </c>
      <c r="H63" s="30">
        <v>0</v>
      </c>
      <c r="I63" s="30">
        <v>1</v>
      </c>
      <c r="J63" s="30">
        <v>0</v>
      </c>
      <c r="K63" s="30">
        <v>1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2:16" s="4" customFormat="1" ht="16.5" customHeight="1">
      <c r="B64" s="37"/>
      <c r="C64" s="18" t="s">
        <v>9</v>
      </c>
      <c r="D64" s="26">
        <f>SUM(E64:P64)</f>
        <v>3</v>
      </c>
      <c r="E64" s="32">
        <v>0</v>
      </c>
      <c r="F64" s="32">
        <v>0</v>
      </c>
      <c r="G64" s="32">
        <v>0</v>
      </c>
      <c r="H64" s="32">
        <v>1</v>
      </c>
      <c r="I64" s="32">
        <v>0</v>
      </c>
      <c r="J64" s="32">
        <v>0</v>
      </c>
      <c r="K64" s="32">
        <v>1</v>
      </c>
      <c r="L64" s="32">
        <v>0</v>
      </c>
      <c r="M64" s="32">
        <v>0</v>
      </c>
      <c r="N64" s="32">
        <v>0</v>
      </c>
      <c r="O64" s="32">
        <v>1</v>
      </c>
      <c r="P64" s="32">
        <v>0</v>
      </c>
    </row>
    <row r="65" spans="2:16" s="4" customFormat="1" ht="16.5" customHeight="1">
      <c r="B65" s="37"/>
      <c r="C65" s="18" t="s">
        <v>99</v>
      </c>
      <c r="D65" s="26">
        <f>SUM(E65:P65)</f>
        <v>1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1</v>
      </c>
      <c r="P65" s="32">
        <v>0</v>
      </c>
    </row>
    <row r="66" spans="2:16" s="4" customFormat="1" ht="16.5" customHeight="1">
      <c r="B66" s="37"/>
      <c r="C66" s="18" t="s">
        <v>24</v>
      </c>
      <c r="D66" s="26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</row>
    <row r="67" spans="2:16" s="4" customFormat="1" ht="16.5" customHeight="1">
      <c r="B67" s="37" t="s">
        <v>100</v>
      </c>
      <c r="C67" s="18" t="s">
        <v>25</v>
      </c>
      <c r="D67" s="26">
        <f>SUM(E67:P67)</f>
        <v>2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1</v>
      </c>
      <c r="L67" s="32">
        <v>0</v>
      </c>
      <c r="M67" s="32">
        <v>0</v>
      </c>
      <c r="N67" s="32">
        <v>1</v>
      </c>
      <c r="O67" s="32">
        <v>0</v>
      </c>
      <c r="P67" s="32">
        <v>0</v>
      </c>
    </row>
    <row r="68" spans="2:16" s="4" customFormat="1" ht="16.5" customHeight="1">
      <c r="B68" s="37" t="s">
        <v>67</v>
      </c>
      <c r="C68" s="18" t="s">
        <v>101</v>
      </c>
      <c r="D68" s="26">
        <f>SUM(E68:P68)</f>
        <v>1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1</v>
      </c>
    </row>
    <row r="69" spans="2:16" s="4" customFormat="1" ht="16.5" customHeight="1">
      <c r="B69" s="37" t="s">
        <v>84</v>
      </c>
      <c r="C69" s="18" t="s">
        <v>26</v>
      </c>
      <c r="D69" s="26">
        <f>SUM(E69:P69)</f>
        <v>1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1</v>
      </c>
      <c r="O69" s="32">
        <v>0</v>
      </c>
      <c r="P69" s="32">
        <v>0</v>
      </c>
    </row>
    <row r="70" spans="2:16" s="4" customFormat="1" ht="16.5" customHeight="1">
      <c r="B70" s="37" t="s">
        <v>0</v>
      </c>
      <c r="C70" s="18" t="s">
        <v>12</v>
      </c>
      <c r="D70" s="26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</row>
    <row r="71" spans="2:16" ht="16.5" customHeight="1">
      <c r="B71" s="37" t="s">
        <v>1</v>
      </c>
      <c r="C71" s="18" t="s">
        <v>14</v>
      </c>
      <c r="D71" s="26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</row>
    <row r="72" spans="2:16" ht="16.5" customHeight="1">
      <c r="B72" s="37"/>
      <c r="C72" s="18" t="s">
        <v>102</v>
      </c>
      <c r="D72" s="26">
        <f>SUM(E72:P72)</f>
        <v>10</v>
      </c>
      <c r="E72" s="32">
        <v>0</v>
      </c>
      <c r="F72" s="32">
        <v>0</v>
      </c>
      <c r="G72" s="32">
        <v>0</v>
      </c>
      <c r="H72" s="32">
        <v>2</v>
      </c>
      <c r="I72" s="32">
        <v>1</v>
      </c>
      <c r="J72" s="32">
        <v>0</v>
      </c>
      <c r="K72" s="32">
        <v>1</v>
      </c>
      <c r="L72" s="32">
        <v>1</v>
      </c>
      <c r="M72" s="32">
        <v>0</v>
      </c>
      <c r="N72" s="32">
        <v>0</v>
      </c>
      <c r="O72" s="32">
        <v>5</v>
      </c>
      <c r="P72" s="32">
        <v>0</v>
      </c>
    </row>
    <row r="73" spans="2:16" ht="16.5" customHeight="1">
      <c r="B73" s="37"/>
      <c r="C73" s="18" t="s">
        <v>49</v>
      </c>
      <c r="D73" s="26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</row>
    <row r="74" spans="2:16" ht="16.5" customHeight="1">
      <c r="B74" s="37"/>
      <c r="C74" s="18" t="s">
        <v>18</v>
      </c>
      <c r="D74" s="26">
        <f>SUM(E74:P74)</f>
        <v>2</v>
      </c>
      <c r="E74" s="32">
        <v>0</v>
      </c>
      <c r="F74" s="32">
        <v>0</v>
      </c>
      <c r="G74" s="32">
        <v>1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1</v>
      </c>
      <c r="O74" s="32">
        <v>0</v>
      </c>
      <c r="P74" s="32">
        <v>0</v>
      </c>
    </row>
    <row r="75" spans="2:16" ht="16.5" customHeight="1">
      <c r="B75" s="37"/>
      <c r="C75" s="18" t="s">
        <v>19</v>
      </c>
      <c r="D75" s="26">
        <f>SUM(E75:P75)</f>
        <v>4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1</v>
      </c>
      <c r="K75" s="32">
        <v>1</v>
      </c>
      <c r="L75" s="32">
        <v>1</v>
      </c>
      <c r="M75" s="32">
        <v>1</v>
      </c>
      <c r="N75" s="32">
        <v>0</v>
      </c>
      <c r="O75" s="32">
        <v>0</v>
      </c>
      <c r="P75" s="32">
        <v>0</v>
      </c>
    </row>
    <row r="76" spans="2:16" ht="16.5" customHeight="1">
      <c r="B76" s="37"/>
      <c r="C76" s="23" t="s">
        <v>103</v>
      </c>
      <c r="D76" s="26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</row>
    <row r="77" spans="2:16" ht="16.5" customHeight="1">
      <c r="B77" s="37"/>
      <c r="C77" s="18" t="s">
        <v>50</v>
      </c>
      <c r="D77" s="26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</row>
    <row r="78" spans="2:16" ht="15.75" customHeight="1">
      <c r="B78" s="40"/>
      <c r="C78" s="23" t="s">
        <v>104</v>
      </c>
      <c r="D78" s="26">
        <f>SUM(E78:P78)</f>
        <v>46</v>
      </c>
      <c r="E78" s="32">
        <v>0</v>
      </c>
      <c r="F78" s="32">
        <v>1</v>
      </c>
      <c r="G78" s="32">
        <v>0</v>
      </c>
      <c r="H78" s="32">
        <v>7</v>
      </c>
      <c r="I78" s="32">
        <v>16</v>
      </c>
      <c r="J78" s="32">
        <v>18</v>
      </c>
      <c r="K78" s="32">
        <v>4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</row>
    <row r="79" spans="2:16" ht="13.5">
      <c r="B79" s="41"/>
      <c r="C79" s="21" t="s">
        <v>105</v>
      </c>
      <c r="D79" s="27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</row>
    <row r="80" spans="2:3" ht="13.5">
      <c r="B80" s="3" t="s">
        <v>62</v>
      </c>
      <c r="C80" s="8" t="s">
        <v>63</v>
      </c>
    </row>
  </sheetData>
  <sheetProtection/>
  <printOptions/>
  <pageMargins left="0.74" right="0.4330708661417323" top="0.29" bottom="0.27" header="0.1968503937007874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s02164</cp:lastModifiedBy>
  <cp:lastPrinted>2015-10-09T06:37:21Z</cp:lastPrinted>
  <dcterms:created xsi:type="dcterms:W3CDTF">2002-11-14T00:31:27Z</dcterms:created>
  <dcterms:modified xsi:type="dcterms:W3CDTF">2015-10-30T05:18:58Z</dcterms:modified>
  <cp:category/>
  <cp:version/>
  <cp:contentType/>
  <cp:contentStatus/>
</cp:coreProperties>
</file>