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9150" windowHeight="8235" activeTab="0"/>
  </bookViews>
  <sheets>
    <sheet name="74表 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<sst xmlns="http://schemas.openxmlformats.org/spreadsheetml/2006/main" count="61" uniqueCount="38">
  <si>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不詳</t>
  </si>
  <si>
    <t>計</t>
  </si>
  <si>
    <t>総</t>
  </si>
  <si>
    <t>数</t>
  </si>
  <si>
    <t>雲</t>
  </si>
  <si>
    <t>南</t>
  </si>
  <si>
    <t>出</t>
  </si>
  <si>
    <t>県</t>
  </si>
  <si>
    <t>央</t>
  </si>
  <si>
    <t>浜</t>
  </si>
  <si>
    <t>田</t>
  </si>
  <si>
    <t>益</t>
  </si>
  <si>
    <t>隠</t>
  </si>
  <si>
    <t>岐</t>
  </si>
  <si>
    <t>母体の健康</t>
  </si>
  <si>
    <t>暴行脅迫によるもの</t>
  </si>
  <si>
    <t>総数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</si>
  <si>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</si>
  <si>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</si>
  <si>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</si>
  <si>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</si>
  <si>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</si>
  <si>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</si>
  <si>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</si>
  <si>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</si>
  <si>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</si>
  <si>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</si>
  <si>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</si>
  <si>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</si>
  <si>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人工妊娠中絶件数、事由・年齢階級・保健所別</t>
  </si>
  <si>
    <t>第74表　</t>
  </si>
  <si>
    <t>注 (1)資料：「衛生行政報告例」厚生労働省</t>
  </si>
  <si>
    <t>平成30年度</t>
  </si>
  <si>
    <t>13歳未満</t>
  </si>
  <si>
    <t>13歳</t>
  </si>
  <si>
    <t>14歳</t>
  </si>
  <si>
    <t>松</t>
  </si>
  <si>
    <t>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</si>
</sst>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60" applyNumberFormat="1" applyFont="1" applyFill="1" applyBorder="1" applyAlignment="1">
      <alignment horizontal="center" vertical="center" textRotation="255"/>
      <protection/>
    </xf>
    <xf numFmtId="180" fontId="4" fillId="0" borderId="10" xfId="60" applyNumberFormat="1" applyFont="1" applyFill="1" applyBorder="1" applyAlignment="1">
      <alignment horizontal="center" vertical="center"/>
      <protection/>
    </xf>
    <xf numFmtId="180" fontId="4" fillId="0" borderId="11" xfId="60" applyNumberFormat="1" applyFont="1" applyFill="1" applyBorder="1" applyAlignment="1">
      <alignment horizontal="center" vertical="center"/>
      <protection/>
    </xf>
    <xf numFmtId="180" fontId="4" fillId="0" borderId="0" xfId="60" applyNumberFormat="1" applyFont="1" applyFill="1" applyBorder="1" applyAlignment="1">
      <alignment horizontal="center" vertical="center"/>
      <protection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2" xfId="60" applyNumberFormat="1" applyFont="1" applyFill="1" applyBorder="1" applyAlignment="1">
      <alignment horizontal="center" vertical="center"/>
      <protection/>
    </xf>
    <xf numFmtId="180" fontId="4" fillId="0" borderId="12" xfId="60" applyNumberFormat="1" applyFont="1" applyFill="1" applyBorder="1" applyAlignment="1">
      <alignment vertical="center"/>
      <protection/>
    </xf>
    <xf numFmtId="41" fontId="4" fillId="0" borderId="13" xfId="60" applyNumberFormat="1" applyFont="1" applyFill="1" applyBorder="1" applyAlignment="1">
      <alignment vertical="center"/>
      <protection/>
    </xf>
    <xf numFmtId="41" fontId="4" fillId="0" borderId="13" xfId="60" applyNumberFormat="1" applyFont="1" applyFill="1" applyBorder="1" applyAlignment="1">
      <alignment horizontal="right" vertical="center"/>
      <protection/>
    </xf>
    <xf numFmtId="41" fontId="4" fillId="0" borderId="14" xfId="60" applyNumberFormat="1" applyFont="1" applyFill="1" applyBorder="1" applyAlignment="1">
      <alignment vertical="center"/>
      <protection/>
    </xf>
    <xf numFmtId="41" fontId="4" fillId="0" borderId="15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16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180" fontId="4" fillId="0" borderId="19" xfId="60" applyNumberFormat="1" applyFont="1" applyFill="1" applyBorder="1" applyAlignment="1">
      <alignment horizontal="center" vertical="center"/>
      <protection/>
    </xf>
    <xf numFmtId="180" fontId="4" fillId="0" borderId="20" xfId="60" applyNumberFormat="1" applyFont="1" applyFill="1" applyBorder="1" applyAlignment="1">
      <alignment horizontal="distributed" vertical="center"/>
      <protection/>
    </xf>
    <xf numFmtId="180" fontId="5" fillId="0" borderId="21" xfId="60" applyNumberFormat="1" applyFont="1" applyFill="1" applyBorder="1" applyAlignment="1">
      <alignment horizontal="center" vertical="center"/>
      <protection/>
    </xf>
    <xf numFmtId="180" fontId="5" fillId="0" borderId="21" xfId="60" applyNumberFormat="1" applyFont="1" applyFill="1" applyBorder="1" applyAlignment="1">
      <alignment horizontal="distributed" vertical="center"/>
      <protection/>
    </xf>
    <xf numFmtId="180" fontId="5" fillId="0" borderId="22" xfId="60" applyNumberFormat="1" applyFont="1" applyFill="1" applyBorder="1" applyAlignment="1">
      <alignment horizontal="distributed" vertical="center"/>
      <protection/>
    </xf>
    <xf numFmtId="180" fontId="4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26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80" fontId="4" fillId="0" borderId="28" xfId="60" applyNumberFormat="1" applyFont="1" applyFill="1" applyBorder="1" applyAlignment="1">
      <alignment horizontal="distributed" vertical="center" wrapText="1"/>
      <protection/>
    </xf>
    <xf numFmtId="180" fontId="4" fillId="0" borderId="29" xfId="60" applyNumberFormat="1" applyFont="1" applyFill="1" applyBorder="1" applyAlignment="1">
      <alignment horizontal="distributed" vertical="center" wrapText="1"/>
      <protection/>
    </xf>
    <xf numFmtId="180" fontId="4" fillId="0" borderId="29" xfId="60" applyNumberFormat="1" applyFont="1" applyFill="1" applyBorder="1" applyAlignment="1">
      <alignment horizontal="distributed" vertical="center"/>
      <protection/>
    </xf>
    <xf numFmtId="180" fontId="4" fillId="0" borderId="30" xfId="60" applyNumberFormat="1" applyFont="1" applyFill="1" applyBorder="1" applyAlignment="1">
      <alignment horizontal="distributed" vertical="center" wrapText="1"/>
      <protection/>
    </xf>
    <xf numFmtId="180" fontId="4" fillId="0" borderId="31" xfId="60" applyNumberFormat="1" applyFont="1" applyFill="1" applyBorder="1" applyAlignment="1">
      <alignment horizontal="distributed" vertical="center"/>
      <protection/>
    </xf>
    <xf numFmtId="180" fontId="5" fillId="0" borderId="32" xfId="60" applyNumberFormat="1" applyFont="1" applyFill="1" applyBorder="1" applyAlignment="1">
      <alignment horizontal="center" vertical="center"/>
      <protection/>
    </xf>
    <xf numFmtId="180" fontId="4" fillId="0" borderId="33" xfId="0" applyNumberFormat="1" applyFont="1" applyFill="1" applyBorder="1" applyAlignment="1">
      <alignment vertical="center"/>
    </xf>
    <xf numFmtId="41" fontId="4" fillId="0" borderId="34" xfId="60" applyNumberFormat="1" applyFont="1" applyFill="1" applyBorder="1" applyAlignment="1">
      <alignment horizontal="right" vertical="center"/>
      <protection/>
    </xf>
    <xf numFmtId="41" fontId="4" fillId="0" borderId="35" xfId="60" applyNumberFormat="1" applyFont="1" applyFill="1" applyBorder="1" applyAlignment="1">
      <alignment horizontal="right" vertical="center"/>
      <protection/>
    </xf>
    <xf numFmtId="41" fontId="4" fillId="0" borderId="35" xfId="60" applyNumberFormat="1" applyFont="1" applyFill="1" applyBorder="1" applyAlignment="1">
      <alignment vertical="center"/>
      <protection/>
    </xf>
    <xf numFmtId="180" fontId="4" fillId="0" borderId="0" xfId="60" applyNumberFormat="1" applyFont="1" applyFill="1" applyBorder="1" applyAlignment="1">
      <alignment horizontal="left" vertical="center"/>
      <protection/>
    </xf>
    <xf numFmtId="180" fontId="5" fillId="0" borderId="36" xfId="60" applyNumberFormat="1" applyFont="1" applyFill="1" applyBorder="1" applyAlignment="1">
      <alignment horizontal="center" vertical="center"/>
      <protection/>
    </xf>
    <xf numFmtId="180" fontId="5" fillId="0" borderId="27" xfId="60" applyNumberFormat="1" applyFont="1" applyFill="1" applyBorder="1" applyAlignment="1">
      <alignment horizontal="center" vertical="center" wrapText="1"/>
      <protection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SheetLayoutView="75" zoomScalePageLayoutView="0" workbookViewId="0" topLeftCell="A1">
      <pane ySplit="6" topLeftCell="A19" activePane="bottomLeft" state="frozen"/>
      <selection pane="topLeft" activeCell="A1" sqref="A1"/>
      <selection pane="bottomLeft" activeCell="O13" sqref="O13"/>
    </sheetView>
  </sheetViews>
  <sheetFormatPr defaultColWidth="9.00390625" defaultRowHeight="13.5"/>
  <cols>
    <col min="1" max="1" width="5.00390625" style="1" customWidth="1"/>
    <col min="2" max="2" width="21.25390625" style="6" bestFit="1" customWidth="1"/>
    <col min="3" max="10" width="8.75390625" style="6" customWidth="1"/>
    <col min="11" max="17" width="8.625" style="6" bestFit="1" customWidth="1"/>
    <col min="18" max="18" width="8.625" style="6" customWidth="1"/>
    <col min="19" max="19" width="8.75390625" style="6" customWidth="1"/>
    <col min="20" max="16384" width="9.00390625" style="6" customWidth="1"/>
  </cols>
  <sheetData>
    <row r="1" spans="1:19" ht="17.25">
      <c r="A1" s="24" t="s">
        <v>30</v>
      </c>
      <c r="C1" s="45" t="s">
        <v>29</v>
      </c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ht="14.25" thickBot="1">
      <c r="S2" s="23" t="s">
        <v>32</v>
      </c>
    </row>
    <row r="3" spans="1:19" ht="18" customHeight="1" thickBot="1">
      <c r="A3" s="8"/>
      <c r="B3" s="9"/>
      <c r="C3" s="37" t="s">
        <v>33</v>
      </c>
      <c r="D3" s="43" t="s">
        <v>34</v>
      </c>
      <c r="E3" s="43" t="s">
        <v>35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21</v>
      </c>
      <c r="K3" s="21" t="s">
        <v>22</v>
      </c>
      <c r="L3" s="21" t="s">
        <v>23</v>
      </c>
      <c r="M3" s="21" t="s">
        <v>24</v>
      </c>
      <c r="N3" s="21" t="s">
        <v>25</v>
      </c>
      <c r="O3" s="21" t="s">
        <v>26</v>
      </c>
      <c r="P3" s="21" t="s">
        <v>27</v>
      </c>
      <c r="Q3" s="21" t="s">
        <v>28</v>
      </c>
      <c r="R3" s="21" t="s">
        <v>0</v>
      </c>
      <c r="S3" s="22" t="s">
        <v>1</v>
      </c>
    </row>
    <row r="4" spans="1:19" ht="18" customHeight="1">
      <c r="A4" s="2" t="s">
        <v>2</v>
      </c>
      <c r="B4" s="32" t="s">
        <v>14</v>
      </c>
      <c r="C4" s="28">
        <f>SUM(C7+C10+C13+C16+C19+C22+C25)</f>
        <v>0</v>
      </c>
      <c r="D4" s="28">
        <f>SUM(D7+D10+D13+D16+D19+D22+D25)</f>
        <v>0</v>
      </c>
      <c r="E4" s="28">
        <f>SUM(E7+E10+E13+E16+E19+E22+E25)</f>
        <v>0</v>
      </c>
      <c r="F4" s="25">
        <f>SUM(F7+F10+F13+F16+F19+F22+F25)</f>
        <v>0</v>
      </c>
      <c r="G4" s="25">
        <f aca="true" t="shared" si="0" ref="G4:R4">SUM(G7+G10+G13+G16+G19+G22+G25)</f>
        <v>11</v>
      </c>
      <c r="H4" s="25">
        <f t="shared" si="0"/>
        <v>8</v>
      </c>
      <c r="I4" s="25">
        <f t="shared" si="0"/>
        <v>5</v>
      </c>
      <c r="J4" s="25">
        <f t="shared" si="0"/>
        <v>15</v>
      </c>
      <c r="K4" s="25">
        <f t="shared" si="0"/>
        <v>141</v>
      </c>
      <c r="L4" s="25">
        <f t="shared" si="0"/>
        <v>102</v>
      </c>
      <c r="M4" s="25">
        <f t="shared" si="0"/>
        <v>149</v>
      </c>
      <c r="N4" s="25">
        <f>SUM(N7+N10+N13+N16+N19+N22+N25)</f>
        <v>123</v>
      </c>
      <c r="O4" s="25">
        <f t="shared" si="0"/>
        <v>71</v>
      </c>
      <c r="P4" s="25">
        <f t="shared" si="0"/>
        <v>2</v>
      </c>
      <c r="Q4" s="25">
        <f t="shared" si="0"/>
        <v>0</v>
      </c>
      <c r="R4" s="26">
        <f t="shared" si="0"/>
        <v>0</v>
      </c>
      <c r="S4" s="27">
        <f aca="true" t="shared" si="1" ref="S4:S27">SUM(C4:R4)</f>
        <v>627</v>
      </c>
    </row>
    <row r="5" spans="1:19" ht="18" customHeight="1">
      <c r="A5" s="2"/>
      <c r="B5" s="33" t="s">
        <v>15</v>
      </c>
      <c r="C5" s="29">
        <f>SUM(C8+C11+C14+C17+C20+C23+C26)</f>
        <v>0</v>
      </c>
      <c r="D5" s="29">
        <f>SUM(D8+D11+D14+D17+D20+D23+D26)</f>
        <v>0</v>
      </c>
      <c r="E5" s="29">
        <f>SUM(E8+E11+E14+E17+E20+E23+E26)</f>
        <v>0</v>
      </c>
      <c r="F5" s="11">
        <f aca="true" t="shared" si="2" ref="F5:R5">SUM(F8+F11+F14+F17+F20+F23+F26)</f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2"/>
        <v>0</v>
      </c>
      <c r="L5" s="11">
        <f t="shared" si="2"/>
        <v>0</v>
      </c>
      <c r="M5" s="11">
        <f t="shared" si="2"/>
        <v>0</v>
      </c>
      <c r="N5" s="11">
        <f t="shared" si="2"/>
        <v>1</v>
      </c>
      <c r="O5" s="11">
        <f t="shared" si="2"/>
        <v>0</v>
      </c>
      <c r="P5" s="11">
        <f t="shared" si="2"/>
        <v>0</v>
      </c>
      <c r="Q5" s="11">
        <f t="shared" si="2"/>
        <v>0</v>
      </c>
      <c r="R5" s="11">
        <f t="shared" si="2"/>
        <v>0</v>
      </c>
      <c r="S5" s="12">
        <f t="shared" si="1"/>
        <v>1</v>
      </c>
    </row>
    <row r="6" spans="1:19" ht="18" customHeight="1">
      <c r="A6" s="2" t="s">
        <v>3</v>
      </c>
      <c r="B6" s="34" t="s">
        <v>16</v>
      </c>
      <c r="C6" s="30">
        <f>SUM(C4:C5)</f>
        <v>0</v>
      </c>
      <c r="D6" s="30">
        <f>SUM(D4:D5)</f>
        <v>0</v>
      </c>
      <c r="E6" s="30">
        <f>SUM(E4:E5)</f>
        <v>0</v>
      </c>
      <c r="F6" s="15">
        <f aca="true" t="shared" si="3" ref="F6:R6">SUM(F4:F5)</f>
        <v>0</v>
      </c>
      <c r="G6" s="15">
        <f t="shared" si="3"/>
        <v>11</v>
      </c>
      <c r="H6" s="15">
        <f>SUM(H4:H5)</f>
        <v>8</v>
      </c>
      <c r="I6" s="15">
        <f t="shared" si="3"/>
        <v>5</v>
      </c>
      <c r="J6" s="15">
        <f t="shared" si="3"/>
        <v>15</v>
      </c>
      <c r="K6" s="15">
        <f t="shared" si="3"/>
        <v>141</v>
      </c>
      <c r="L6" s="15">
        <f t="shared" si="3"/>
        <v>102</v>
      </c>
      <c r="M6" s="15">
        <f t="shared" si="3"/>
        <v>149</v>
      </c>
      <c r="N6" s="15">
        <f t="shared" si="3"/>
        <v>124</v>
      </c>
      <c r="O6" s="15">
        <f t="shared" si="3"/>
        <v>71</v>
      </c>
      <c r="P6" s="15">
        <f t="shared" si="3"/>
        <v>2</v>
      </c>
      <c r="Q6" s="15">
        <f t="shared" si="3"/>
        <v>0</v>
      </c>
      <c r="R6" s="15">
        <f t="shared" si="3"/>
        <v>0</v>
      </c>
      <c r="S6" s="16">
        <f t="shared" si="1"/>
        <v>628</v>
      </c>
    </row>
    <row r="7" spans="1:19" ht="18" customHeight="1">
      <c r="A7" s="3" t="s">
        <v>36</v>
      </c>
      <c r="B7" s="35" t="s">
        <v>14</v>
      </c>
      <c r="C7" s="39">
        <v>0</v>
      </c>
      <c r="D7" s="39">
        <v>0</v>
      </c>
      <c r="E7" s="39">
        <v>0</v>
      </c>
      <c r="F7" s="40">
        <v>0</v>
      </c>
      <c r="G7" s="41">
        <v>6</v>
      </c>
      <c r="H7" s="41">
        <v>5</v>
      </c>
      <c r="I7" s="41">
        <v>1</v>
      </c>
      <c r="J7" s="41">
        <v>8</v>
      </c>
      <c r="K7" s="41">
        <v>67</v>
      </c>
      <c r="L7" s="41">
        <v>47</v>
      </c>
      <c r="M7" s="41">
        <v>59</v>
      </c>
      <c r="N7" s="41">
        <v>59</v>
      </c>
      <c r="O7" s="41">
        <v>30</v>
      </c>
      <c r="P7" s="41">
        <v>1</v>
      </c>
      <c r="Q7" s="40">
        <v>0</v>
      </c>
      <c r="R7" s="40">
        <v>0</v>
      </c>
      <c r="S7" s="12">
        <f t="shared" si="1"/>
        <v>283</v>
      </c>
    </row>
    <row r="8" spans="1:19" ht="18" customHeight="1">
      <c r="A8" s="42"/>
      <c r="B8" s="33" t="s">
        <v>15</v>
      </c>
      <c r="C8" s="29">
        <v>0</v>
      </c>
      <c r="D8" s="29">
        <v>0</v>
      </c>
      <c r="E8" s="29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1">
        <v>0</v>
      </c>
      <c r="P8" s="11">
        <v>0</v>
      </c>
      <c r="Q8" s="11">
        <v>0</v>
      </c>
      <c r="R8" s="11">
        <v>0</v>
      </c>
      <c r="S8" s="12">
        <f t="shared" si="1"/>
        <v>1</v>
      </c>
    </row>
    <row r="9" spans="1:19" ht="18" customHeight="1">
      <c r="A9" s="44" t="s">
        <v>37</v>
      </c>
      <c r="B9" s="36" t="s">
        <v>16</v>
      </c>
      <c r="C9" s="31">
        <f>SUM(C7:C8)</f>
        <v>0</v>
      </c>
      <c r="D9" s="31">
        <v>0</v>
      </c>
      <c r="E9" s="31">
        <v>0</v>
      </c>
      <c r="F9" s="14">
        <f>SUM(F7:F8)</f>
        <v>0</v>
      </c>
      <c r="G9" s="15">
        <f aca="true" t="shared" si="4" ref="G9:R9">SUM(G7:G8)</f>
        <v>6</v>
      </c>
      <c r="H9" s="15">
        <f t="shared" si="4"/>
        <v>5</v>
      </c>
      <c r="I9" s="15">
        <f t="shared" si="4"/>
        <v>1</v>
      </c>
      <c r="J9" s="15">
        <f t="shared" si="4"/>
        <v>8</v>
      </c>
      <c r="K9" s="15">
        <f t="shared" si="4"/>
        <v>67</v>
      </c>
      <c r="L9" s="15">
        <f t="shared" si="4"/>
        <v>47</v>
      </c>
      <c r="M9" s="15">
        <f t="shared" si="4"/>
        <v>59</v>
      </c>
      <c r="N9" s="15">
        <f t="shared" si="4"/>
        <v>60</v>
      </c>
      <c r="O9" s="15">
        <f t="shared" si="4"/>
        <v>30</v>
      </c>
      <c r="P9" s="15">
        <f t="shared" si="4"/>
        <v>1</v>
      </c>
      <c r="Q9" s="14">
        <f t="shared" si="4"/>
        <v>0</v>
      </c>
      <c r="R9" s="14">
        <f t="shared" si="4"/>
        <v>0</v>
      </c>
      <c r="S9" s="12">
        <f t="shared" si="1"/>
        <v>284</v>
      </c>
    </row>
    <row r="10" spans="1:19" ht="18" customHeight="1">
      <c r="A10" s="5" t="s">
        <v>4</v>
      </c>
      <c r="B10" s="33" t="s">
        <v>14</v>
      </c>
      <c r="C10" s="29">
        <v>0</v>
      </c>
      <c r="D10" s="29">
        <v>0</v>
      </c>
      <c r="E10" s="29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1</v>
      </c>
      <c r="L10" s="11">
        <v>0</v>
      </c>
      <c r="M10" s="10">
        <v>0</v>
      </c>
      <c r="N10" s="10">
        <v>0</v>
      </c>
      <c r="O10" s="11">
        <v>1</v>
      </c>
      <c r="P10" s="11">
        <v>0</v>
      </c>
      <c r="Q10" s="11">
        <v>0</v>
      </c>
      <c r="R10" s="11">
        <v>0</v>
      </c>
      <c r="S10" s="13">
        <f t="shared" si="1"/>
        <v>2</v>
      </c>
    </row>
    <row r="11" spans="1:19" ht="18" customHeight="1">
      <c r="A11" s="5"/>
      <c r="B11" s="33" t="s">
        <v>15</v>
      </c>
      <c r="C11" s="29">
        <v>0</v>
      </c>
      <c r="D11" s="29">
        <v>0</v>
      </c>
      <c r="E11" s="29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f t="shared" si="1"/>
        <v>0</v>
      </c>
    </row>
    <row r="12" spans="1:19" ht="18" customHeight="1">
      <c r="A12" s="5" t="s">
        <v>5</v>
      </c>
      <c r="B12" s="34" t="s">
        <v>16</v>
      </c>
      <c r="C12" s="29">
        <f>SUM(C10:C11)</f>
        <v>0</v>
      </c>
      <c r="D12" s="29">
        <v>0</v>
      </c>
      <c r="E12" s="29">
        <v>0</v>
      </c>
      <c r="F12" s="11">
        <f aca="true" t="shared" si="5" ref="F12:R12">SUM(F10:F11)</f>
        <v>0</v>
      </c>
      <c r="G12" s="11">
        <f t="shared" si="5"/>
        <v>0</v>
      </c>
      <c r="H12" s="11">
        <f t="shared" si="5"/>
        <v>0</v>
      </c>
      <c r="I12" s="11">
        <f t="shared" si="5"/>
        <v>0</v>
      </c>
      <c r="J12" s="11">
        <f t="shared" si="5"/>
        <v>0</v>
      </c>
      <c r="K12" s="11">
        <f t="shared" si="5"/>
        <v>1</v>
      </c>
      <c r="L12" s="11">
        <f t="shared" si="5"/>
        <v>0</v>
      </c>
      <c r="M12" s="10">
        <f t="shared" si="5"/>
        <v>0</v>
      </c>
      <c r="N12" s="10">
        <f t="shared" si="5"/>
        <v>0</v>
      </c>
      <c r="O12" s="11">
        <f t="shared" si="5"/>
        <v>1</v>
      </c>
      <c r="P12" s="11">
        <f t="shared" si="5"/>
        <v>0</v>
      </c>
      <c r="Q12" s="11">
        <f t="shared" si="5"/>
        <v>0</v>
      </c>
      <c r="R12" s="11">
        <f t="shared" si="5"/>
        <v>0</v>
      </c>
      <c r="S12" s="16">
        <f t="shared" si="1"/>
        <v>2</v>
      </c>
    </row>
    <row r="13" spans="1:19" ht="18" customHeight="1">
      <c r="A13" s="3" t="s">
        <v>6</v>
      </c>
      <c r="B13" s="35" t="s">
        <v>14</v>
      </c>
      <c r="C13" s="39">
        <v>0</v>
      </c>
      <c r="D13" s="39">
        <v>0</v>
      </c>
      <c r="E13" s="39">
        <v>0</v>
      </c>
      <c r="F13" s="41">
        <v>0</v>
      </c>
      <c r="G13" s="41">
        <v>0</v>
      </c>
      <c r="H13" s="41">
        <v>2</v>
      </c>
      <c r="I13" s="41">
        <v>3</v>
      </c>
      <c r="J13" s="41">
        <v>4</v>
      </c>
      <c r="K13" s="41">
        <v>49</v>
      </c>
      <c r="L13" s="41">
        <v>35</v>
      </c>
      <c r="M13" s="41">
        <v>51</v>
      </c>
      <c r="N13" s="41">
        <v>45</v>
      </c>
      <c r="O13" s="41">
        <v>30</v>
      </c>
      <c r="P13" s="40">
        <v>1</v>
      </c>
      <c r="Q13" s="40">
        <v>0</v>
      </c>
      <c r="R13" s="40">
        <v>0</v>
      </c>
      <c r="S13" s="12">
        <f t="shared" si="1"/>
        <v>220</v>
      </c>
    </row>
    <row r="14" spans="1:19" ht="18" customHeight="1">
      <c r="A14" s="5"/>
      <c r="B14" s="33" t="s">
        <v>15</v>
      </c>
      <c r="C14" s="29">
        <v>0</v>
      </c>
      <c r="D14" s="29">
        <v>0</v>
      </c>
      <c r="E14" s="29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f t="shared" si="1"/>
        <v>0</v>
      </c>
    </row>
    <row r="15" spans="1:19" ht="18" customHeight="1">
      <c r="A15" s="4" t="s">
        <v>4</v>
      </c>
      <c r="B15" s="36" t="s">
        <v>16</v>
      </c>
      <c r="C15" s="30">
        <f>SUM(C13:C14)</f>
        <v>0</v>
      </c>
      <c r="D15" s="30">
        <v>0</v>
      </c>
      <c r="E15" s="30">
        <v>0</v>
      </c>
      <c r="F15" s="15">
        <f>SUM(F13:F14)</f>
        <v>0</v>
      </c>
      <c r="G15" s="15">
        <f aca="true" t="shared" si="6" ref="G15:R15">SUM(G13:G14)</f>
        <v>0</v>
      </c>
      <c r="H15" s="15">
        <f t="shared" si="6"/>
        <v>2</v>
      </c>
      <c r="I15" s="15">
        <f t="shared" si="6"/>
        <v>3</v>
      </c>
      <c r="J15" s="15">
        <f t="shared" si="6"/>
        <v>4</v>
      </c>
      <c r="K15" s="15">
        <f t="shared" si="6"/>
        <v>49</v>
      </c>
      <c r="L15" s="15">
        <f t="shared" si="6"/>
        <v>35</v>
      </c>
      <c r="M15" s="15">
        <f t="shared" si="6"/>
        <v>51</v>
      </c>
      <c r="N15" s="15">
        <f t="shared" si="6"/>
        <v>45</v>
      </c>
      <c r="O15" s="15">
        <f t="shared" si="6"/>
        <v>30</v>
      </c>
      <c r="P15" s="14">
        <f t="shared" si="6"/>
        <v>1</v>
      </c>
      <c r="Q15" s="14">
        <f t="shared" si="6"/>
        <v>0</v>
      </c>
      <c r="R15" s="14">
        <f t="shared" si="6"/>
        <v>0</v>
      </c>
      <c r="S15" s="12">
        <f t="shared" si="1"/>
        <v>220</v>
      </c>
    </row>
    <row r="16" spans="1:19" ht="18" customHeight="1">
      <c r="A16" s="5" t="s">
        <v>7</v>
      </c>
      <c r="B16" s="33" t="s">
        <v>14</v>
      </c>
      <c r="C16" s="29">
        <v>0</v>
      </c>
      <c r="D16" s="29">
        <v>0</v>
      </c>
      <c r="E16" s="29">
        <v>0</v>
      </c>
      <c r="F16" s="11">
        <v>0</v>
      </c>
      <c r="G16" s="11">
        <v>2</v>
      </c>
      <c r="H16" s="11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  <c r="Q16" s="11">
        <v>0</v>
      </c>
      <c r="R16" s="11">
        <v>0</v>
      </c>
      <c r="S16" s="13">
        <f t="shared" si="1"/>
        <v>3</v>
      </c>
    </row>
    <row r="17" spans="1:19" ht="18" customHeight="1">
      <c r="A17" s="5"/>
      <c r="B17" s="33" t="s">
        <v>15</v>
      </c>
      <c r="C17" s="29">
        <v>0</v>
      </c>
      <c r="D17" s="29">
        <v>0</v>
      </c>
      <c r="E17" s="29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f t="shared" si="1"/>
        <v>0</v>
      </c>
    </row>
    <row r="18" spans="1:19" ht="18" customHeight="1">
      <c r="A18" s="5" t="s">
        <v>8</v>
      </c>
      <c r="B18" s="34" t="s">
        <v>16</v>
      </c>
      <c r="C18" s="10">
        <f aca="true" t="shared" si="7" ref="C18:R18">SUM(C16:C17)</f>
        <v>0</v>
      </c>
      <c r="D18" s="10">
        <v>0</v>
      </c>
      <c r="E18" s="10">
        <v>0</v>
      </c>
      <c r="F18" s="10">
        <f t="shared" si="7"/>
        <v>0</v>
      </c>
      <c r="G18" s="10">
        <f t="shared" si="7"/>
        <v>2</v>
      </c>
      <c r="H18" s="10">
        <f t="shared" si="7"/>
        <v>0</v>
      </c>
      <c r="I18" s="10">
        <f t="shared" si="7"/>
        <v>0</v>
      </c>
      <c r="J18" s="10">
        <f t="shared" si="7"/>
        <v>1</v>
      </c>
      <c r="K18" s="10">
        <f t="shared" si="7"/>
        <v>0</v>
      </c>
      <c r="L18" s="10">
        <f t="shared" si="7"/>
        <v>0</v>
      </c>
      <c r="M18" s="10">
        <f t="shared" si="7"/>
        <v>0</v>
      </c>
      <c r="N18" s="10">
        <f t="shared" si="7"/>
        <v>0</v>
      </c>
      <c r="O18" s="10">
        <f t="shared" si="7"/>
        <v>0</v>
      </c>
      <c r="P18" s="11">
        <f t="shared" si="7"/>
        <v>0</v>
      </c>
      <c r="Q18" s="11">
        <f t="shared" si="7"/>
        <v>0</v>
      </c>
      <c r="R18" s="11">
        <f t="shared" si="7"/>
        <v>0</v>
      </c>
      <c r="S18" s="12">
        <f t="shared" si="1"/>
        <v>3</v>
      </c>
    </row>
    <row r="19" spans="1:19" ht="18" customHeight="1">
      <c r="A19" s="3" t="s">
        <v>9</v>
      </c>
      <c r="B19" s="35" t="s">
        <v>14</v>
      </c>
      <c r="C19" s="39">
        <v>0</v>
      </c>
      <c r="D19" s="39">
        <v>0</v>
      </c>
      <c r="E19" s="39">
        <v>0</v>
      </c>
      <c r="F19" s="40">
        <v>0</v>
      </c>
      <c r="G19" s="41">
        <v>1</v>
      </c>
      <c r="H19" s="41">
        <v>0</v>
      </c>
      <c r="I19" s="40">
        <v>1</v>
      </c>
      <c r="J19" s="41">
        <v>2</v>
      </c>
      <c r="K19" s="41">
        <v>17</v>
      </c>
      <c r="L19" s="41">
        <v>12</v>
      </c>
      <c r="M19" s="41">
        <v>27</v>
      </c>
      <c r="N19" s="41">
        <v>16</v>
      </c>
      <c r="O19" s="41">
        <v>8</v>
      </c>
      <c r="P19" s="41">
        <v>0</v>
      </c>
      <c r="Q19" s="40">
        <v>0</v>
      </c>
      <c r="R19" s="40">
        <v>0</v>
      </c>
      <c r="S19" s="13">
        <f t="shared" si="1"/>
        <v>84</v>
      </c>
    </row>
    <row r="20" spans="1:19" ht="18" customHeight="1">
      <c r="A20" s="5"/>
      <c r="B20" s="33" t="s">
        <v>15</v>
      </c>
      <c r="C20" s="29">
        <v>0</v>
      </c>
      <c r="D20" s="29">
        <v>0</v>
      </c>
      <c r="E20" s="29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f t="shared" si="1"/>
        <v>0</v>
      </c>
    </row>
    <row r="21" spans="1:19" ht="18" customHeight="1">
      <c r="A21" s="4" t="s">
        <v>10</v>
      </c>
      <c r="B21" s="36" t="s">
        <v>16</v>
      </c>
      <c r="C21" s="31">
        <f>SUM(C19:C20)</f>
        <v>0</v>
      </c>
      <c r="D21" s="31">
        <v>0</v>
      </c>
      <c r="E21" s="31">
        <v>0</v>
      </c>
      <c r="F21" s="14">
        <f>SUM(F19:F20)</f>
        <v>0</v>
      </c>
      <c r="G21" s="15">
        <f aca="true" t="shared" si="8" ref="G21:R21">SUM(G19:G20)</f>
        <v>1</v>
      </c>
      <c r="H21" s="15">
        <f t="shared" si="8"/>
        <v>0</v>
      </c>
      <c r="I21" s="14">
        <f t="shared" si="8"/>
        <v>1</v>
      </c>
      <c r="J21" s="15">
        <f t="shared" si="8"/>
        <v>2</v>
      </c>
      <c r="K21" s="15">
        <f t="shared" si="8"/>
        <v>17</v>
      </c>
      <c r="L21" s="15">
        <f t="shared" si="8"/>
        <v>12</v>
      </c>
      <c r="M21" s="15">
        <f t="shared" si="8"/>
        <v>27</v>
      </c>
      <c r="N21" s="15">
        <f t="shared" si="8"/>
        <v>16</v>
      </c>
      <c r="O21" s="15">
        <f t="shared" si="8"/>
        <v>8</v>
      </c>
      <c r="P21" s="15">
        <f t="shared" si="8"/>
        <v>0</v>
      </c>
      <c r="Q21" s="14">
        <f t="shared" si="8"/>
        <v>0</v>
      </c>
      <c r="R21" s="14">
        <f t="shared" si="8"/>
        <v>0</v>
      </c>
      <c r="S21" s="12">
        <f t="shared" si="1"/>
        <v>84</v>
      </c>
    </row>
    <row r="22" spans="1:19" ht="18" customHeight="1">
      <c r="A22" s="5" t="s">
        <v>11</v>
      </c>
      <c r="B22" s="33" t="s">
        <v>14</v>
      </c>
      <c r="C22" s="29">
        <v>0</v>
      </c>
      <c r="D22" s="29">
        <v>0</v>
      </c>
      <c r="E22" s="29">
        <v>0</v>
      </c>
      <c r="F22" s="11">
        <v>0</v>
      </c>
      <c r="G22" s="11">
        <v>2</v>
      </c>
      <c r="H22" s="10">
        <v>1</v>
      </c>
      <c r="I22" s="10">
        <v>0</v>
      </c>
      <c r="J22" s="10">
        <v>0</v>
      </c>
      <c r="K22" s="10">
        <v>7</v>
      </c>
      <c r="L22" s="10">
        <v>7</v>
      </c>
      <c r="M22" s="10">
        <v>9</v>
      </c>
      <c r="N22" s="10">
        <v>2</v>
      </c>
      <c r="O22" s="10">
        <v>1</v>
      </c>
      <c r="P22" s="11">
        <v>0</v>
      </c>
      <c r="Q22" s="11">
        <v>0</v>
      </c>
      <c r="R22" s="11">
        <v>0</v>
      </c>
      <c r="S22" s="13">
        <f t="shared" si="1"/>
        <v>29</v>
      </c>
    </row>
    <row r="23" spans="1:19" ht="18" customHeight="1">
      <c r="A23" s="5"/>
      <c r="B23" s="33" t="s">
        <v>15</v>
      </c>
      <c r="C23" s="29">
        <v>0</v>
      </c>
      <c r="D23" s="29">
        <v>0</v>
      </c>
      <c r="E23" s="29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f t="shared" si="1"/>
        <v>0</v>
      </c>
    </row>
    <row r="24" spans="1:19" ht="18" customHeight="1">
      <c r="A24" s="5" t="s">
        <v>10</v>
      </c>
      <c r="B24" s="34" t="s">
        <v>16</v>
      </c>
      <c r="C24" s="10">
        <f>SUM(C22:C23)</f>
        <v>0</v>
      </c>
      <c r="D24" s="10">
        <v>0</v>
      </c>
      <c r="E24" s="10">
        <v>0</v>
      </c>
      <c r="F24" s="10">
        <f>SUM(F22:F23)</f>
        <v>0</v>
      </c>
      <c r="G24" s="10">
        <f>SUM(G22:G23)</f>
        <v>2</v>
      </c>
      <c r="H24" s="10">
        <f aca="true" t="shared" si="9" ref="H24:R24">SUM(H22:H23)</f>
        <v>1</v>
      </c>
      <c r="I24" s="10">
        <f t="shared" si="9"/>
        <v>0</v>
      </c>
      <c r="J24" s="10">
        <f t="shared" si="9"/>
        <v>0</v>
      </c>
      <c r="K24" s="10">
        <f t="shared" si="9"/>
        <v>7</v>
      </c>
      <c r="L24" s="10">
        <f t="shared" si="9"/>
        <v>7</v>
      </c>
      <c r="M24" s="10">
        <f t="shared" si="9"/>
        <v>9</v>
      </c>
      <c r="N24" s="10">
        <f t="shared" si="9"/>
        <v>2</v>
      </c>
      <c r="O24" s="10">
        <f t="shared" si="9"/>
        <v>1</v>
      </c>
      <c r="P24" s="11">
        <f t="shared" si="9"/>
        <v>0</v>
      </c>
      <c r="Q24" s="11">
        <f t="shared" si="9"/>
        <v>0</v>
      </c>
      <c r="R24" s="11">
        <f t="shared" si="9"/>
        <v>0</v>
      </c>
      <c r="S24" s="12">
        <f t="shared" si="1"/>
        <v>29</v>
      </c>
    </row>
    <row r="25" spans="1:19" ht="18" customHeight="1">
      <c r="A25" s="3" t="s">
        <v>12</v>
      </c>
      <c r="B25" s="35" t="s">
        <v>14</v>
      </c>
      <c r="C25" s="39">
        <v>0</v>
      </c>
      <c r="D25" s="39">
        <v>0</v>
      </c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</v>
      </c>
      <c r="M25" s="40">
        <v>3</v>
      </c>
      <c r="N25" s="40">
        <v>1</v>
      </c>
      <c r="O25" s="40">
        <v>1</v>
      </c>
      <c r="P25" s="40">
        <v>0</v>
      </c>
      <c r="Q25" s="40">
        <v>0</v>
      </c>
      <c r="R25" s="40">
        <v>0</v>
      </c>
      <c r="S25" s="13">
        <f t="shared" si="1"/>
        <v>6</v>
      </c>
    </row>
    <row r="26" spans="1:19" ht="18" customHeight="1">
      <c r="A26" s="5"/>
      <c r="B26" s="33" t="s">
        <v>15</v>
      </c>
      <c r="C26" s="29">
        <v>0</v>
      </c>
      <c r="D26" s="29">
        <v>0</v>
      </c>
      <c r="E26" s="29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f t="shared" si="1"/>
        <v>0</v>
      </c>
    </row>
    <row r="27" spans="1:19" ht="18" customHeight="1" thickBot="1">
      <c r="A27" s="18" t="s">
        <v>13</v>
      </c>
      <c r="B27" s="19" t="s">
        <v>16</v>
      </c>
      <c r="C27" s="17">
        <f>SUM(C25:C26)</f>
        <v>0</v>
      </c>
      <c r="D27" s="17">
        <v>0</v>
      </c>
      <c r="E27" s="17">
        <v>0</v>
      </c>
      <c r="F27" s="17">
        <f>SUM(F25:F26)</f>
        <v>0</v>
      </c>
      <c r="G27" s="17">
        <f>SUM(G25:G26)</f>
        <v>0</v>
      </c>
      <c r="H27" s="17">
        <f aca="true" t="shared" si="10" ref="H27:R27">SUM(H25:H26)</f>
        <v>0</v>
      </c>
      <c r="I27" s="17">
        <f t="shared" si="10"/>
        <v>0</v>
      </c>
      <c r="J27" s="17">
        <f t="shared" si="10"/>
        <v>0</v>
      </c>
      <c r="K27" s="17">
        <f t="shared" si="10"/>
        <v>0</v>
      </c>
      <c r="L27" s="17">
        <f t="shared" si="10"/>
        <v>1</v>
      </c>
      <c r="M27" s="17">
        <f t="shared" si="10"/>
        <v>3</v>
      </c>
      <c r="N27" s="17">
        <f t="shared" si="10"/>
        <v>1</v>
      </c>
      <c r="O27" s="17">
        <f t="shared" si="10"/>
        <v>1</v>
      </c>
      <c r="P27" s="17">
        <f t="shared" si="10"/>
        <v>0</v>
      </c>
      <c r="Q27" s="17">
        <f t="shared" si="10"/>
        <v>0</v>
      </c>
      <c r="R27" s="17">
        <f t="shared" si="10"/>
        <v>0</v>
      </c>
      <c r="S27" s="12">
        <f t="shared" si="1"/>
        <v>6</v>
      </c>
    </row>
    <row r="28" spans="1:19" ht="18" customHeight="1">
      <c r="A28" s="6" t="s">
        <v>31</v>
      </c>
      <c r="S28" s="38"/>
    </row>
    <row r="29" ht="13.5">
      <c r="S29" s="7"/>
    </row>
  </sheetData>
  <sheetProtection/>
  <mergeCells count="1">
    <mergeCell ref="C1:S1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田尻　佳奈絵</dc:creator>
  <cp:keywords/>
  <dc:description/>
  <cp:lastModifiedBy>Windows ユーザー</cp:lastModifiedBy>
  <cp:lastPrinted>2020-10-26T07:06:16Z</cp:lastPrinted>
  <dcterms:created xsi:type="dcterms:W3CDTF">2006-01-16T07:30:49Z</dcterms:created>
  <dcterms:modified xsi:type="dcterms:W3CDTF">2020-10-26T07:14:36Z</dcterms:modified>
  <cp:category/>
  <cp:version/>
  <cp:contentType/>
  <cp:contentStatus/>
</cp:coreProperties>
</file>