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5480" windowHeight="6915" activeTab="0"/>
  </bookViews>
  <sheets>
    <sheet name="A" sheetId="1" r:id="rId1"/>
  </sheets>
  <definedNames>
    <definedName name="_xlnm.Print_Area" localSheetId="0">'A'!$A$1:$O$45</definedName>
    <definedName name="_xlnm.Print_Area">'A'!$A$1:$N$45</definedName>
  </definedNames>
  <calcPr fullCalcOnLoad="1"/>
</workbook>
</file>

<file path=xl/sharedStrings.xml><?xml version="1.0" encoding="utf-8"?>
<sst xmlns="http://schemas.openxmlformats.org/spreadsheetml/2006/main" count="55" uniqueCount="33">
  <si>
    <t>　30～34歳　</t>
  </si>
  <si>
    <t>　35～39歳　</t>
  </si>
  <si>
    <t>　40～44歳　</t>
  </si>
  <si>
    <t>　45～49歳　</t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</si>
  <si>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4歳　</t>
    </r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</si>
  <si>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59</t>
    </r>
    <r>
      <rPr>
        <sz val="12"/>
        <rFont val="ＭＳ 明朝"/>
        <family val="1"/>
      </rPr>
      <t>歳　</t>
    </r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</si>
  <si>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　</t>
    </r>
  </si>
  <si>
    <t>第55表　</t>
  </si>
  <si>
    <t>注 (1)資料：「衛生行政報告例」厚生労働省</t>
  </si>
  <si>
    <t>その他</t>
  </si>
  <si>
    <t>介護保険施設等</t>
  </si>
  <si>
    <t>介護老人保健施設</t>
  </si>
  <si>
    <t>指定介護老人福祉施設（特別養護老人ホーム)</t>
  </si>
  <si>
    <t>診 療 所</t>
  </si>
  <si>
    <t>病    院</t>
  </si>
  <si>
    <t>市 町 村</t>
  </si>
  <si>
    <t>保 健 所</t>
  </si>
  <si>
    <t>歯科衛生士学校又は養成所</t>
  </si>
  <si>
    <t>事業所</t>
  </si>
  <si>
    <t>その他</t>
  </si>
  <si>
    <t>居宅介護支援事業所</t>
  </si>
  <si>
    <t>女</t>
  </si>
  <si>
    <t>男</t>
  </si>
  <si>
    <t>65歳以上</t>
  </si>
  <si>
    <t>都道府県</t>
  </si>
  <si>
    <t>25歳未満</t>
  </si>
  <si>
    <t>25～29歳</t>
  </si>
  <si>
    <t>総　　数</t>
  </si>
  <si>
    <t>総</t>
  </si>
  <si>
    <t>数</t>
  </si>
  <si>
    <r>
      <t>平成28</t>
    </r>
    <r>
      <rPr>
        <sz val="12"/>
        <rFont val="ＭＳ 明朝"/>
        <family val="1"/>
      </rPr>
      <t>年末現在</t>
    </r>
  </si>
  <si>
    <t>計</t>
  </si>
  <si>
    <t>　　　就業歯科衛生士数、性・年齢階級・就業場所別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</si>
</sst>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41" fontId="4" fillId="0" borderId="14" xfId="55" applyNumberFormat="1" applyFont="1" applyFill="1" applyBorder="1" applyAlignment="1" applyProtection="1">
      <alignment horizontal="right"/>
      <protection locked="0"/>
    </xf>
    <xf numFmtId="41" fontId="4" fillId="0" borderId="14" xfId="55" applyNumberFormat="1" applyFont="1" applyFill="1" applyBorder="1" applyProtection="1">
      <alignment/>
      <protection locked="0"/>
    </xf>
    <xf numFmtId="41" fontId="4" fillId="0" borderId="15" xfId="55" applyNumberFormat="1" applyFont="1" applyFill="1" applyBorder="1" applyAlignment="1" applyProtection="1">
      <alignment horizontal="right"/>
      <protection locked="0"/>
    </xf>
    <xf numFmtId="41" fontId="4" fillId="0" borderId="15" xfId="55" applyNumberFormat="1" applyFont="1" applyFill="1" applyBorder="1" applyProtection="1">
      <alignment/>
      <protection locked="0"/>
    </xf>
    <xf numFmtId="41" fontId="4" fillId="0" borderId="16" xfId="55" applyNumberFormat="1" applyFont="1" applyFill="1" applyBorder="1" applyAlignment="1" applyProtection="1">
      <alignment horizontal="right"/>
      <protection locked="0"/>
    </xf>
    <xf numFmtId="41" fontId="4" fillId="0" borderId="17" xfId="55" applyNumberFormat="1" applyFont="1" applyFill="1" applyBorder="1" applyAlignment="1" applyProtection="1">
      <alignment horizontal="right"/>
      <protection locked="0"/>
    </xf>
    <xf numFmtId="41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41" fontId="4" fillId="0" borderId="20" xfId="55" applyNumberFormat="1" applyFont="1" applyFill="1" applyBorder="1" applyAlignment="1" applyProtection="1">
      <alignment horizontal="right"/>
      <protection locked="0"/>
    </xf>
    <xf numFmtId="41" fontId="4" fillId="0" borderId="20" xfId="55" applyNumberFormat="1" applyFont="1" applyFill="1" applyBorder="1" applyProtection="1">
      <alignment/>
      <protection locked="0"/>
    </xf>
    <xf numFmtId="41" fontId="4" fillId="0" borderId="21" xfId="55" applyNumberFormat="1" applyFont="1" applyFill="1" applyBorder="1" applyProtection="1">
      <alignment/>
      <protection locked="0"/>
    </xf>
    <xf numFmtId="0" fontId="7" fillId="0" borderId="22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25" xfId="55" applyNumberFormat="1" applyFont="1" applyFill="1" applyBorder="1" applyAlignment="1" applyProtection="1">
      <alignment horizontal="right"/>
      <protection locked="0"/>
    </xf>
    <xf numFmtId="41" fontId="4" fillId="0" borderId="0" xfId="55" applyNumberFormat="1" applyFont="1" applyFill="1" applyBorder="1" applyAlignment="1" applyProtection="1">
      <alignment horizontal="right"/>
      <protection locked="0"/>
    </xf>
    <xf numFmtId="41" fontId="4" fillId="0" borderId="26" xfId="55" applyNumberFormat="1" applyFont="1" applyFill="1" applyBorder="1" applyAlignment="1" applyProtection="1">
      <alignment horizontal="right"/>
      <protection locked="0"/>
    </xf>
    <xf numFmtId="41" fontId="4" fillId="0" borderId="27" xfId="55" applyNumberFormat="1" applyFont="1" applyFill="1" applyBorder="1" applyAlignment="1" applyProtection="1">
      <alignment horizontal="right"/>
      <protection locked="0"/>
    </xf>
    <xf numFmtId="41" fontId="4" fillId="0" borderId="28" xfId="0" applyNumberFormat="1" applyFont="1" applyFill="1" applyBorder="1" applyAlignment="1">
      <alignment/>
    </xf>
    <xf numFmtId="41" fontId="4" fillId="0" borderId="27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/>
    </xf>
    <xf numFmtId="41" fontId="4" fillId="0" borderId="29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/>
    </xf>
    <xf numFmtId="41" fontId="4" fillId="0" borderId="31" xfId="0" applyNumberFormat="1" applyFont="1" applyFill="1" applyBorder="1" applyAlignment="1">
      <alignment/>
    </xf>
    <xf numFmtId="41" fontId="4" fillId="0" borderId="32" xfId="0" applyNumberFormat="1" applyFont="1" applyFill="1" applyBorder="1" applyAlignment="1">
      <alignment/>
    </xf>
    <xf numFmtId="41" fontId="4" fillId="0" borderId="33" xfId="0" applyNumberFormat="1" applyFont="1" applyFill="1" applyBorder="1" applyAlignment="1">
      <alignment/>
    </xf>
    <xf numFmtId="41" fontId="4" fillId="0" borderId="3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40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7" zoomScaleNormal="87" zoomScalePageLayoutView="0" workbookViewId="0" topLeftCell="A22">
      <selection activeCell="Q8" sqref="Q8"/>
    </sheetView>
  </sheetViews>
  <sheetFormatPr defaultColWidth="8.88671875" defaultRowHeight="15"/>
  <cols>
    <col min="1" max="1" width="5.6640625" style="1" customWidth="1"/>
    <col min="2" max="2" width="11.88671875" style="1" customWidth="1"/>
    <col min="3" max="15" width="8.6640625" style="1" customWidth="1"/>
    <col min="16" max="17" width="8.88671875" style="1" customWidth="1"/>
    <col min="18" max="18" width="8.88671875" style="10" customWidth="1"/>
    <col min="19" max="16384" width="8.88671875" style="1" customWidth="1"/>
  </cols>
  <sheetData>
    <row r="1" spans="1:15" ht="17.25">
      <c r="A1" s="9" t="s">
        <v>7</v>
      </c>
      <c r="C1" s="61" t="s">
        <v>32</v>
      </c>
      <c r="D1" s="61"/>
      <c r="E1" s="61"/>
      <c r="F1" s="61"/>
      <c r="G1" s="61"/>
      <c r="H1" s="61"/>
      <c r="I1" s="61"/>
      <c r="J1" s="61"/>
      <c r="K1" s="61"/>
      <c r="L1" s="61"/>
      <c r="M1" s="2"/>
      <c r="N1" s="2"/>
      <c r="O1" s="2"/>
    </row>
    <row r="2" spans="1:15" ht="14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9.5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 t="s">
        <v>30</v>
      </c>
    </row>
    <row r="5" spans="1:15" ht="21" customHeight="1">
      <c r="A5" s="5"/>
      <c r="B5" s="12"/>
      <c r="C5" s="6"/>
      <c r="D5" s="6"/>
      <c r="E5" s="6"/>
      <c r="F5" s="6"/>
      <c r="G5" s="6"/>
      <c r="H5" s="62" t="s">
        <v>10</v>
      </c>
      <c r="I5" s="63"/>
      <c r="J5" s="63"/>
      <c r="K5" s="64"/>
      <c r="L5" s="6"/>
      <c r="M5" s="6"/>
      <c r="N5" s="6"/>
      <c r="O5" s="6"/>
    </row>
    <row r="6" spans="1:15" ht="18.75" customHeight="1">
      <c r="A6" s="2"/>
      <c r="B6" s="34"/>
      <c r="C6" s="56" t="s">
        <v>16</v>
      </c>
      <c r="D6" s="53" t="s">
        <v>24</v>
      </c>
      <c r="E6" s="53" t="s">
        <v>15</v>
      </c>
      <c r="F6" s="53" t="s">
        <v>14</v>
      </c>
      <c r="G6" s="53" t="s">
        <v>13</v>
      </c>
      <c r="H6" s="65" t="s">
        <v>11</v>
      </c>
      <c r="I6" s="66" t="s">
        <v>12</v>
      </c>
      <c r="J6" s="66" t="s">
        <v>20</v>
      </c>
      <c r="K6" s="71" t="s">
        <v>9</v>
      </c>
      <c r="L6" s="59" t="s">
        <v>17</v>
      </c>
      <c r="M6" s="53" t="s">
        <v>18</v>
      </c>
      <c r="N6" s="50" t="s">
        <v>19</v>
      </c>
      <c r="O6" s="50" t="s">
        <v>31</v>
      </c>
    </row>
    <row r="7" spans="1:16" ht="18.75" customHeight="1">
      <c r="A7" s="2"/>
      <c r="B7" s="34"/>
      <c r="C7" s="57"/>
      <c r="D7" s="54"/>
      <c r="E7" s="54"/>
      <c r="F7" s="54"/>
      <c r="G7" s="54"/>
      <c r="H7" s="59"/>
      <c r="I7" s="67"/>
      <c r="J7" s="69"/>
      <c r="K7" s="54"/>
      <c r="L7" s="59"/>
      <c r="M7" s="54"/>
      <c r="N7" s="51"/>
      <c r="O7" s="51"/>
      <c r="P7" s="36"/>
    </row>
    <row r="8" spans="1:15" ht="18.75" customHeight="1">
      <c r="A8" s="2"/>
      <c r="B8" s="34"/>
      <c r="C8" s="57"/>
      <c r="D8" s="54"/>
      <c r="E8" s="54"/>
      <c r="F8" s="54"/>
      <c r="G8" s="54"/>
      <c r="H8" s="59"/>
      <c r="I8" s="67"/>
      <c r="J8" s="69"/>
      <c r="K8" s="54"/>
      <c r="L8" s="59"/>
      <c r="M8" s="54"/>
      <c r="N8" s="51"/>
      <c r="O8" s="51"/>
    </row>
    <row r="9" spans="1:15" ht="18.75" customHeight="1">
      <c r="A9" s="2"/>
      <c r="B9" s="34"/>
      <c r="C9" s="57"/>
      <c r="D9" s="54"/>
      <c r="E9" s="54"/>
      <c r="F9" s="54"/>
      <c r="G9" s="54"/>
      <c r="H9" s="59"/>
      <c r="I9" s="67"/>
      <c r="J9" s="69"/>
      <c r="K9" s="54"/>
      <c r="L9" s="59"/>
      <c r="M9" s="54"/>
      <c r="N9" s="51"/>
      <c r="O9" s="51"/>
    </row>
    <row r="10" spans="1:15" ht="18" customHeight="1" thickBot="1">
      <c r="A10" s="2"/>
      <c r="B10" s="35"/>
      <c r="C10" s="58"/>
      <c r="D10" s="55"/>
      <c r="E10" s="55"/>
      <c r="F10" s="55"/>
      <c r="G10" s="55"/>
      <c r="H10" s="60"/>
      <c r="I10" s="68"/>
      <c r="J10" s="70"/>
      <c r="K10" s="55"/>
      <c r="L10" s="60"/>
      <c r="M10" s="55"/>
      <c r="N10" s="52"/>
      <c r="O10" s="52"/>
    </row>
    <row r="11" spans="1:18" s="7" customFormat="1" ht="15.75" customHeight="1">
      <c r="A11" s="28"/>
      <c r="B11" s="31" t="s">
        <v>27</v>
      </c>
      <c r="C11" s="41">
        <f>SUM(C22+C33)</f>
        <v>3</v>
      </c>
      <c r="D11" s="42">
        <f>SUM(D22+D33)</f>
        <v>0</v>
      </c>
      <c r="E11" s="42">
        <f aca="true" t="shared" si="0" ref="E11:N11">SUM(E22+E33)</f>
        <v>14</v>
      </c>
      <c r="F11" s="42">
        <f t="shared" si="0"/>
        <v>56</v>
      </c>
      <c r="G11" s="42">
        <f t="shared" si="0"/>
        <v>723</v>
      </c>
      <c r="H11" s="42">
        <f t="shared" si="0"/>
        <v>7</v>
      </c>
      <c r="I11" s="42">
        <f t="shared" si="0"/>
        <v>4</v>
      </c>
      <c r="J11" s="42">
        <f t="shared" si="0"/>
        <v>1</v>
      </c>
      <c r="K11" s="42">
        <f t="shared" si="0"/>
        <v>19</v>
      </c>
      <c r="L11" s="42">
        <f t="shared" si="0"/>
        <v>6</v>
      </c>
      <c r="M11" s="42">
        <f t="shared" si="0"/>
        <v>12</v>
      </c>
      <c r="N11" s="43">
        <f t="shared" si="0"/>
        <v>0</v>
      </c>
      <c r="O11" s="43">
        <f>SUM(C11:N11)</f>
        <v>845</v>
      </c>
      <c r="P11" s="23"/>
      <c r="R11" s="32"/>
    </row>
    <row r="12" spans="1:17" ht="15.75" customHeight="1">
      <c r="A12" s="22"/>
      <c r="B12" s="20" t="s">
        <v>25</v>
      </c>
      <c r="C12" s="44">
        <f aca="true" t="shared" si="1" ref="C12:N21">SUM(C23+C34)</f>
        <v>0</v>
      </c>
      <c r="D12" s="45">
        <f t="shared" si="1"/>
        <v>0</v>
      </c>
      <c r="E12" s="45">
        <f t="shared" si="1"/>
        <v>0</v>
      </c>
      <c r="F12" s="45">
        <f t="shared" si="1"/>
        <v>1</v>
      </c>
      <c r="G12" s="45">
        <f>SUM(G23+G34)</f>
        <v>55</v>
      </c>
      <c r="H12" s="45">
        <f t="shared" si="1"/>
        <v>1</v>
      </c>
      <c r="I12" s="45">
        <f t="shared" si="1"/>
        <v>0</v>
      </c>
      <c r="J12" s="45">
        <f t="shared" si="1"/>
        <v>0</v>
      </c>
      <c r="K12" s="45">
        <f t="shared" si="1"/>
        <v>0</v>
      </c>
      <c r="L12" s="45">
        <f t="shared" si="1"/>
        <v>0</v>
      </c>
      <c r="M12" s="45">
        <f t="shared" si="1"/>
        <v>0</v>
      </c>
      <c r="N12" s="46">
        <f t="shared" si="1"/>
        <v>0</v>
      </c>
      <c r="O12" s="46">
        <f>SUM(C12:N12)</f>
        <v>57</v>
      </c>
      <c r="Q12" s="8"/>
    </row>
    <row r="13" spans="1:17" ht="15.75" customHeight="1">
      <c r="A13" s="22"/>
      <c r="B13" s="20" t="s">
        <v>26</v>
      </c>
      <c r="C13" s="44">
        <f t="shared" si="1"/>
        <v>1</v>
      </c>
      <c r="D13" s="45">
        <f t="shared" si="1"/>
        <v>0</v>
      </c>
      <c r="E13" s="45">
        <f t="shared" si="1"/>
        <v>0</v>
      </c>
      <c r="F13" s="45">
        <f t="shared" si="1"/>
        <v>6</v>
      </c>
      <c r="G13" s="45">
        <f t="shared" si="1"/>
        <v>109</v>
      </c>
      <c r="H13" s="45">
        <f t="shared" si="1"/>
        <v>0</v>
      </c>
      <c r="I13" s="45">
        <f t="shared" si="1"/>
        <v>0</v>
      </c>
      <c r="J13" s="45">
        <f t="shared" si="1"/>
        <v>0</v>
      </c>
      <c r="K13" s="45">
        <f t="shared" si="1"/>
        <v>0</v>
      </c>
      <c r="L13" s="45">
        <f t="shared" si="1"/>
        <v>0</v>
      </c>
      <c r="M13" s="45">
        <f t="shared" si="1"/>
        <v>0</v>
      </c>
      <c r="N13" s="46">
        <f t="shared" si="1"/>
        <v>0</v>
      </c>
      <c r="O13" s="46">
        <f aca="true" t="shared" si="2" ref="O13:O43">SUM(C13:N13)</f>
        <v>116</v>
      </c>
      <c r="Q13" s="8"/>
    </row>
    <row r="14" spans="1:17" ht="15.75" customHeight="1">
      <c r="A14" s="22" t="s">
        <v>28</v>
      </c>
      <c r="B14" s="21" t="s">
        <v>0</v>
      </c>
      <c r="C14" s="44">
        <f t="shared" si="1"/>
        <v>1</v>
      </c>
      <c r="D14" s="45">
        <f t="shared" si="1"/>
        <v>0</v>
      </c>
      <c r="E14" s="45">
        <f t="shared" si="1"/>
        <v>0</v>
      </c>
      <c r="F14" s="45">
        <f t="shared" si="1"/>
        <v>9</v>
      </c>
      <c r="G14" s="45">
        <f t="shared" si="1"/>
        <v>98</v>
      </c>
      <c r="H14" s="45">
        <f t="shared" si="1"/>
        <v>1</v>
      </c>
      <c r="I14" s="45">
        <f t="shared" si="1"/>
        <v>2</v>
      </c>
      <c r="J14" s="45">
        <f t="shared" si="1"/>
        <v>0</v>
      </c>
      <c r="K14" s="45">
        <f t="shared" si="1"/>
        <v>3</v>
      </c>
      <c r="L14" s="45">
        <f t="shared" si="1"/>
        <v>0</v>
      </c>
      <c r="M14" s="45">
        <f t="shared" si="1"/>
        <v>0</v>
      </c>
      <c r="N14" s="46">
        <f t="shared" si="1"/>
        <v>0</v>
      </c>
      <c r="O14" s="46">
        <f t="shared" si="2"/>
        <v>114</v>
      </c>
      <c r="Q14" s="8"/>
    </row>
    <row r="15" spans="1:17" ht="15.75" customHeight="1">
      <c r="A15" s="22"/>
      <c r="B15" s="21" t="s">
        <v>1</v>
      </c>
      <c r="C15" s="44">
        <f t="shared" si="1"/>
        <v>0</v>
      </c>
      <c r="D15" s="45">
        <f t="shared" si="1"/>
        <v>0</v>
      </c>
      <c r="E15" s="45">
        <f t="shared" si="1"/>
        <v>0</v>
      </c>
      <c r="F15" s="45">
        <f t="shared" si="1"/>
        <v>4</v>
      </c>
      <c r="G15" s="45">
        <f t="shared" si="1"/>
        <v>103</v>
      </c>
      <c r="H15" s="45">
        <f t="shared" si="1"/>
        <v>0</v>
      </c>
      <c r="I15" s="45">
        <f t="shared" si="1"/>
        <v>1</v>
      </c>
      <c r="J15" s="45">
        <f t="shared" si="1"/>
        <v>0</v>
      </c>
      <c r="K15" s="45">
        <f t="shared" si="1"/>
        <v>2</v>
      </c>
      <c r="L15" s="45">
        <f t="shared" si="1"/>
        <v>1</v>
      </c>
      <c r="M15" s="45">
        <f t="shared" si="1"/>
        <v>1</v>
      </c>
      <c r="N15" s="46">
        <f t="shared" si="1"/>
        <v>0</v>
      </c>
      <c r="O15" s="46">
        <f t="shared" si="2"/>
        <v>112</v>
      </c>
      <c r="Q15" s="8"/>
    </row>
    <row r="16" spans="1:17" ht="15.75" customHeight="1">
      <c r="A16" s="22"/>
      <c r="B16" s="21" t="s">
        <v>2</v>
      </c>
      <c r="C16" s="44">
        <f t="shared" si="1"/>
        <v>0</v>
      </c>
      <c r="D16" s="45">
        <f t="shared" si="1"/>
        <v>0</v>
      </c>
      <c r="E16" s="45">
        <f t="shared" si="1"/>
        <v>2</v>
      </c>
      <c r="F16" s="45">
        <f t="shared" si="1"/>
        <v>17</v>
      </c>
      <c r="G16" s="45">
        <f t="shared" si="1"/>
        <v>116</v>
      </c>
      <c r="H16" s="45">
        <f t="shared" si="1"/>
        <v>1</v>
      </c>
      <c r="I16" s="45">
        <f t="shared" si="1"/>
        <v>0</v>
      </c>
      <c r="J16" s="45">
        <f t="shared" si="1"/>
        <v>0</v>
      </c>
      <c r="K16" s="45">
        <f t="shared" si="1"/>
        <v>3</v>
      </c>
      <c r="L16" s="45">
        <f t="shared" si="1"/>
        <v>1</v>
      </c>
      <c r="M16" s="45">
        <f t="shared" si="1"/>
        <v>2</v>
      </c>
      <c r="N16" s="46">
        <f t="shared" si="1"/>
        <v>0</v>
      </c>
      <c r="O16" s="46">
        <f t="shared" si="2"/>
        <v>142</v>
      </c>
      <c r="Q16" s="8"/>
    </row>
    <row r="17" spans="1:17" ht="15.75" customHeight="1">
      <c r="A17" s="21"/>
      <c r="B17" s="21" t="s">
        <v>3</v>
      </c>
      <c r="C17" s="44">
        <f t="shared" si="1"/>
        <v>1</v>
      </c>
      <c r="D17" s="45">
        <f t="shared" si="1"/>
        <v>0</v>
      </c>
      <c r="E17" s="45">
        <f t="shared" si="1"/>
        <v>3</v>
      </c>
      <c r="F17" s="45">
        <f t="shared" si="1"/>
        <v>7</v>
      </c>
      <c r="G17" s="45">
        <f t="shared" si="1"/>
        <v>98</v>
      </c>
      <c r="H17" s="45">
        <f t="shared" si="1"/>
        <v>0</v>
      </c>
      <c r="I17" s="45">
        <f t="shared" si="1"/>
        <v>0</v>
      </c>
      <c r="J17" s="45">
        <f t="shared" si="1"/>
        <v>0</v>
      </c>
      <c r="K17" s="45">
        <f t="shared" si="1"/>
        <v>1</v>
      </c>
      <c r="L17" s="45">
        <f t="shared" si="1"/>
        <v>2</v>
      </c>
      <c r="M17" s="45">
        <f t="shared" si="1"/>
        <v>1</v>
      </c>
      <c r="N17" s="46">
        <f t="shared" si="1"/>
        <v>0</v>
      </c>
      <c r="O17" s="46">
        <f t="shared" si="2"/>
        <v>113</v>
      </c>
      <c r="Q17" s="8"/>
    </row>
    <row r="18" spans="1:17" ht="15.75" customHeight="1">
      <c r="A18" s="22" t="s">
        <v>29</v>
      </c>
      <c r="B18" s="21" t="s">
        <v>4</v>
      </c>
      <c r="C18" s="44">
        <f t="shared" si="1"/>
        <v>0</v>
      </c>
      <c r="D18" s="45">
        <f t="shared" si="1"/>
        <v>0</v>
      </c>
      <c r="E18" s="45">
        <f t="shared" si="1"/>
        <v>0</v>
      </c>
      <c r="F18" s="45">
        <f t="shared" si="1"/>
        <v>6</v>
      </c>
      <c r="G18" s="45">
        <f t="shared" si="1"/>
        <v>69</v>
      </c>
      <c r="H18" s="45">
        <f t="shared" si="1"/>
        <v>3</v>
      </c>
      <c r="I18" s="45">
        <f t="shared" si="1"/>
        <v>1</v>
      </c>
      <c r="J18" s="45">
        <f t="shared" si="1"/>
        <v>0</v>
      </c>
      <c r="K18" s="45">
        <f t="shared" si="1"/>
        <v>3</v>
      </c>
      <c r="L18" s="45">
        <f t="shared" si="1"/>
        <v>1</v>
      </c>
      <c r="M18" s="45">
        <f t="shared" si="1"/>
        <v>2</v>
      </c>
      <c r="N18" s="46">
        <f t="shared" si="1"/>
        <v>0</v>
      </c>
      <c r="O18" s="46">
        <f t="shared" si="2"/>
        <v>85</v>
      </c>
      <c r="Q18" s="8"/>
    </row>
    <row r="19" spans="1:17" ht="15.75" customHeight="1">
      <c r="A19" s="21"/>
      <c r="B19" s="21" t="s">
        <v>5</v>
      </c>
      <c r="C19" s="44">
        <f t="shared" si="1"/>
        <v>0</v>
      </c>
      <c r="D19" s="45">
        <f t="shared" si="1"/>
        <v>0</v>
      </c>
      <c r="E19" s="45">
        <f t="shared" si="1"/>
        <v>5</v>
      </c>
      <c r="F19" s="45">
        <f t="shared" si="1"/>
        <v>5</v>
      </c>
      <c r="G19" s="45">
        <f t="shared" si="1"/>
        <v>53</v>
      </c>
      <c r="H19" s="45">
        <f t="shared" si="1"/>
        <v>0</v>
      </c>
      <c r="I19" s="45">
        <f t="shared" si="1"/>
        <v>0</v>
      </c>
      <c r="J19" s="45">
        <f t="shared" si="1"/>
        <v>1</v>
      </c>
      <c r="K19" s="45">
        <f t="shared" si="1"/>
        <v>2</v>
      </c>
      <c r="L19" s="45">
        <f t="shared" si="1"/>
        <v>1</v>
      </c>
      <c r="M19" s="45">
        <f t="shared" si="1"/>
        <v>4</v>
      </c>
      <c r="N19" s="46">
        <f t="shared" si="1"/>
        <v>0</v>
      </c>
      <c r="O19" s="46">
        <f t="shared" si="2"/>
        <v>71</v>
      </c>
      <c r="Q19" s="8"/>
    </row>
    <row r="20" spans="1:17" ht="15.75" customHeight="1">
      <c r="A20" s="21"/>
      <c r="B20" s="21" t="s">
        <v>6</v>
      </c>
      <c r="C20" s="44">
        <f t="shared" si="1"/>
        <v>0</v>
      </c>
      <c r="D20" s="45">
        <f t="shared" si="1"/>
        <v>0</v>
      </c>
      <c r="E20" s="45">
        <f t="shared" si="1"/>
        <v>3</v>
      </c>
      <c r="F20" s="45">
        <f t="shared" si="1"/>
        <v>1</v>
      </c>
      <c r="G20" s="45">
        <f t="shared" si="1"/>
        <v>15</v>
      </c>
      <c r="H20" s="45">
        <f t="shared" si="1"/>
        <v>1</v>
      </c>
      <c r="I20" s="45">
        <f t="shared" si="1"/>
        <v>0</v>
      </c>
      <c r="J20" s="45">
        <f t="shared" si="1"/>
        <v>0</v>
      </c>
      <c r="K20" s="45">
        <f t="shared" si="1"/>
        <v>4</v>
      </c>
      <c r="L20" s="45">
        <f t="shared" si="1"/>
        <v>0</v>
      </c>
      <c r="M20" s="45">
        <f t="shared" si="1"/>
        <v>1</v>
      </c>
      <c r="N20" s="46">
        <f t="shared" si="1"/>
        <v>0</v>
      </c>
      <c r="O20" s="46">
        <f t="shared" si="2"/>
        <v>25</v>
      </c>
      <c r="Q20" s="8"/>
    </row>
    <row r="21" spans="1:17" ht="15.75" customHeight="1" thickBot="1">
      <c r="A21" s="29"/>
      <c r="B21" s="24" t="s">
        <v>23</v>
      </c>
      <c r="C21" s="47">
        <f t="shared" si="1"/>
        <v>0</v>
      </c>
      <c r="D21" s="48">
        <f t="shared" si="1"/>
        <v>0</v>
      </c>
      <c r="E21" s="48">
        <f t="shared" si="1"/>
        <v>1</v>
      </c>
      <c r="F21" s="48">
        <f t="shared" si="1"/>
        <v>0</v>
      </c>
      <c r="G21" s="48">
        <f t="shared" si="1"/>
        <v>7</v>
      </c>
      <c r="H21" s="48">
        <f t="shared" si="1"/>
        <v>0</v>
      </c>
      <c r="I21" s="48">
        <f t="shared" si="1"/>
        <v>0</v>
      </c>
      <c r="J21" s="48">
        <f t="shared" si="1"/>
        <v>0</v>
      </c>
      <c r="K21" s="48">
        <f t="shared" si="1"/>
        <v>1</v>
      </c>
      <c r="L21" s="48">
        <f t="shared" si="1"/>
        <v>0</v>
      </c>
      <c r="M21" s="48">
        <f>SUM(M32+M43)</f>
        <v>1</v>
      </c>
      <c r="N21" s="49">
        <f>SUM(N32+N43)</f>
        <v>0</v>
      </c>
      <c r="O21" s="46">
        <f t="shared" si="2"/>
        <v>10</v>
      </c>
      <c r="Q21" s="8"/>
    </row>
    <row r="22" spans="1:17" ht="15.75" customHeight="1">
      <c r="A22" s="30"/>
      <c r="B22" s="31" t="s">
        <v>27</v>
      </c>
      <c r="C22" s="37">
        <f>SUM(C23:C32)</f>
        <v>0</v>
      </c>
      <c r="D22" s="38">
        <f aca="true" t="shared" si="3" ref="D22:N22">SUM(D23:D32)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  <c r="J22" s="40">
        <f t="shared" si="3"/>
        <v>0</v>
      </c>
      <c r="K22" s="38">
        <f t="shared" si="3"/>
        <v>0</v>
      </c>
      <c r="L22" s="40">
        <f t="shared" si="3"/>
        <v>0</v>
      </c>
      <c r="M22" s="40">
        <f t="shared" si="3"/>
        <v>0</v>
      </c>
      <c r="N22" s="38">
        <f t="shared" si="3"/>
        <v>0</v>
      </c>
      <c r="O22" s="43">
        <f t="shared" si="2"/>
        <v>0</v>
      </c>
      <c r="P22" s="36"/>
      <c r="Q22" s="8"/>
    </row>
    <row r="23" spans="1:17" ht="15.75" customHeight="1">
      <c r="A23" s="21"/>
      <c r="B23" s="20" t="s">
        <v>25</v>
      </c>
      <c r="C23" s="14">
        <v>0</v>
      </c>
      <c r="D23" s="15">
        <v>0</v>
      </c>
      <c r="E23" s="15">
        <v>0</v>
      </c>
      <c r="F23" s="15">
        <v>0</v>
      </c>
      <c r="G23" s="15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7">
        <v>0</v>
      </c>
      <c r="N23" s="17">
        <v>0</v>
      </c>
      <c r="O23" s="46">
        <f t="shared" si="2"/>
        <v>0</v>
      </c>
      <c r="Q23" s="8"/>
    </row>
    <row r="24" spans="1:17" ht="15.75" customHeight="1">
      <c r="A24" s="21"/>
      <c r="B24" s="20" t="s">
        <v>26</v>
      </c>
      <c r="C24" s="14">
        <v>0</v>
      </c>
      <c r="D24" s="15">
        <v>0</v>
      </c>
      <c r="E24" s="15">
        <v>0</v>
      </c>
      <c r="F24" s="15">
        <v>0</v>
      </c>
      <c r="G24" s="15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7">
        <v>0</v>
      </c>
      <c r="N24" s="17">
        <v>0</v>
      </c>
      <c r="O24" s="46">
        <f t="shared" si="2"/>
        <v>0</v>
      </c>
      <c r="Q24" s="8"/>
    </row>
    <row r="25" spans="1:17" ht="15.75" customHeight="1">
      <c r="A25" s="21"/>
      <c r="B25" s="21" t="s">
        <v>0</v>
      </c>
      <c r="C25" s="14">
        <v>0</v>
      </c>
      <c r="D25" s="15">
        <v>0</v>
      </c>
      <c r="E25" s="15">
        <v>0</v>
      </c>
      <c r="F25" s="15">
        <v>0</v>
      </c>
      <c r="G25" s="15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7">
        <v>0</v>
      </c>
      <c r="N25" s="17">
        <v>0</v>
      </c>
      <c r="O25" s="46">
        <f t="shared" si="2"/>
        <v>0</v>
      </c>
      <c r="Q25" s="8"/>
    </row>
    <row r="26" spans="1:17" ht="15.75" customHeight="1">
      <c r="A26" s="21"/>
      <c r="B26" s="21" t="s">
        <v>1</v>
      </c>
      <c r="C26" s="14">
        <v>0</v>
      </c>
      <c r="D26" s="15">
        <v>0</v>
      </c>
      <c r="E26" s="15">
        <v>0</v>
      </c>
      <c r="F26" s="15">
        <v>0</v>
      </c>
      <c r="G26" s="15">
        <v>0</v>
      </c>
      <c r="H26" s="14">
        <v>0</v>
      </c>
      <c r="I26" s="15">
        <v>0</v>
      </c>
      <c r="J26" s="15">
        <v>0</v>
      </c>
      <c r="K26" s="15">
        <v>0</v>
      </c>
      <c r="L26" s="15">
        <v>0</v>
      </c>
      <c r="M26" s="17">
        <v>0</v>
      </c>
      <c r="N26" s="17">
        <v>0</v>
      </c>
      <c r="O26" s="46">
        <f t="shared" si="2"/>
        <v>0</v>
      </c>
      <c r="Q26" s="8"/>
    </row>
    <row r="27" spans="1:17" ht="15.75" customHeight="1">
      <c r="A27" s="22" t="s">
        <v>22</v>
      </c>
      <c r="B27" s="21" t="s">
        <v>2</v>
      </c>
      <c r="C27" s="14">
        <v>0</v>
      </c>
      <c r="D27" s="15">
        <v>0</v>
      </c>
      <c r="E27" s="15">
        <v>0</v>
      </c>
      <c r="F27" s="15">
        <v>0</v>
      </c>
      <c r="G27" s="15">
        <v>0</v>
      </c>
      <c r="H27" s="14">
        <v>0</v>
      </c>
      <c r="I27" s="15">
        <v>0</v>
      </c>
      <c r="J27" s="15">
        <v>0</v>
      </c>
      <c r="K27" s="15">
        <v>0</v>
      </c>
      <c r="L27" s="15">
        <v>0</v>
      </c>
      <c r="M27" s="17">
        <v>0</v>
      </c>
      <c r="N27" s="17">
        <v>0</v>
      </c>
      <c r="O27" s="46">
        <f t="shared" si="2"/>
        <v>0</v>
      </c>
      <c r="Q27" s="8"/>
    </row>
    <row r="28" spans="1:17" ht="15.75" customHeight="1">
      <c r="A28" s="21"/>
      <c r="B28" s="21" t="s">
        <v>3</v>
      </c>
      <c r="C28" s="14">
        <v>0</v>
      </c>
      <c r="D28" s="15">
        <v>0</v>
      </c>
      <c r="E28" s="15">
        <v>0</v>
      </c>
      <c r="F28" s="15">
        <v>0</v>
      </c>
      <c r="G28" s="15">
        <v>0</v>
      </c>
      <c r="H28" s="14">
        <v>0</v>
      </c>
      <c r="I28" s="15">
        <v>0</v>
      </c>
      <c r="J28" s="15">
        <v>0</v>
      </c>
      <c r="K28" s="15">
        <v>0</v>
      </c>
      <c r="L28" s="15">
        <v>0</v>
      </c>
      <c r="M28" s="17">
        <v>0</v>
      </c>
      <c r="N28" s="17">
        <v>0</v>
      </c>
      <c r="O28" s="46">
        <f t="shared" si="2"/>
        <v>0</v>
      </c>
      <c r="Q28" s="8"/>
    </row>
    <row r="29" spans="1:17" ht="15.75" customHeight="1">
      <c r="A29" s="21"/>
      <c r="B29" s="21" t="s">
        <v>4</v>
      </c>
      <c r="C29" s="14">
        <v>0</v>
      </c>
      <c r="D29" s="14">
        <v>0</v>
      </c>
      <c r="E29" s="14">
        <v>0</v>
      </c>
      <c r="F29" s="15">
        <v>0</v>
      </c>
      <c r="G29" s="15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6">
        <v>0</v>
      </c>
      <c r="N29" s="16">
        <v>0</v>
      </c>
      <c r="O29" s="46">
        <f t="shared" si="2"/>
        <v>0</v>
      </c>
      <c r="Q29" s="8"/>
    </row>
    <row r="30" spans="1:17" ht="15.75" customHeight="1">
      <c r="A30" s="21"/>
      <c r="B30" s="21" t="s">
        <v>5</v>
      </c>
      <c r="C30" s="14">
        <v>0</v>
      </c>
      <c r="D30" s="14">
        <v>0</v>
      </c>
      <c r="E30" s="14">
        <v>0</v>
      </c>
      <c r="F30" s="15">
        <v>0</v>
      </c>
      <c r="G30" s="15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6">
        <v>0</v>
      </c>
      <c r="N30" s="16">
        <v>0</v>
      </c>
      <c r="O30" s="46">
        <f t="shared" si="2"/>
        <v>0</v>
      </c>
      <c r="Q30" s="8"/>
    </row>
    <row r="31" spans="1:17" ht="15.75" customHeight="1">
      <c r="A31" s="21"/>
      <c r="B31" s="21" t="s">
        <v>6</v>
      </c>
      <c r="C31" s="14">
        <v>0</v>
      </c>
      <c r="D31" s="14">
        <v>0</v>
      </c>
      <c r="E31" s="14">
        <v>0</v>
      </c>
      <c r="F31" s="15">
        <v>0</v>
      </c>
      <c r="G31" s="15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6">
        <v>0</v>
      </c>
      <c r="N31" s="16">
        <v>0</v>
      </c>
      <c r="O31" s="46">
        <f t="shared" si="2"/>
        <v>0</v>
      </c>
      <c r="Q31" s="8"/>
    </row>
    <row r="32" spans="1:17" ht="15.75" customHeight="1" thickBot="1">
      <c r="A32" s="21"/>
      <c r="B32" s="24" t="s">
        <v>23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7">
        <v>0</v>
      </c>
      <c r="N32" s="27">
        <v>0</v>
      </c>
      <c r="O32" s="46">
        <f t="shared" si="2"/>
        <v>0</v>
      </c>
      <c r="Q32" s="8"/>
    </row>
    <row r="33" spans="1:17" ht="15.75" customHeight="1">
      <c r="A33" s="30"/>
      <c r="B33" s="31" t="s">
        <v>27</v>
      </c>
      <c r="C33" s="15">
        <f>SUM(C34:C43)</f>
        <v>3</v>
      </c>
      <c r="D33" s="15">
        <f aca="true" t="shared" si="4" ref="D33:N33">SUM(D34:D43)</f>
        <v>0</v>
      </c>
      <c r="E33" s="15">
        <f t="shared" si="4"/>
        <v>14</v>
      </c>
      <c r="F33" s="15">
        <f t="shared" si="4"/>
        <v>56</v>
      </c>
      <c r="G33" s="15">
        <f t="shared" si="4"/>
        <v>723</v>
      </c>
      <c r="H33" s="15">
        <f t="shared" si="4"/>
        <v>7</v>
      </c>
      <c r="I33" s="15">
        <f t="shared" si="4"/>
        <v>4</v>
      </c>
      <c r="J33" s="15">
        <f t="shared" si="4"/>
        <v>1</v>
      </c>
      <c r="K33" s="15">
        <f t="shared" si="4"/>
        <v>19</v>
      </c>
      <c r="L33" s="15">
        <f t="shared" si="4"/>
        <v>6</v>
      </c>
      <c r="M33" s="15">
        <f t="shared" si="4"/>
        <v>12</v>
      </c>
      <c r="N33" s="17">
        <f t="shared" si="4"/>
        <v>0</v>
      </c>
      <c r="O33" s="43">
        <f t="shared" si="2"/>
        <v>845</v>
      </c>
      <c r="P33" s="36"/>
      <c r="Q33" s="8"/>
    </row>
    <row r="34" spans="1:17" ht="15.75" customHeight="1">
      <c r="A34" s="21"/>
      <c r="B34" s="20" t="s">
        <v>25</v>
      </c>
      <c r="C34" s="15">
        <v>0</v>
      </c>
      <c r="D34" s="15">
        <v>0</v>
      </c>
      <c r="E34" s="15">
        <v>0</v>
      </c>
      <c r="F34" s="15">
        <v>1</v>
      </c>
      <c r="G34" s="15">
        <v>55</v>
      </c>
      <c r="H34" s="14">
        <v>1</v>
      </c>
      <c r="I34" s="14">
        <v>0</v>
      </c>
      <c r="J34" s="14">
        <v>0</v>
      </c>
      <c r="K34" s="14">
        <v>0</v>
      </c>
      <c r="L34" s="14">
        <v>0</v>
      </c>
      <c r="M34" s="17">
        <v>0</v>
      </c>
      <c r="N34" s="17">
        <v>0</v>
      </c>
      <c r="O34" s="46">
        <f t="shared" si="2"/>
        <v>57</v>
      </c>
      <c r="Q34" s="8"/>
    </row>
    <row r="35" spans="1:17" ht="15.75" customHeight="1">
      <c r="A35" s="21"/>
      <c r="B35" s="20" t="s">
        <v>26</v>
      </c>
      <c r="C35" s="15">
        <v>1</v>
      </c>
      <c r="D35" s="14">
        <v>0</v>
      </c>
      <c r="E35" s="14">
        <v>0</v>
      </c>
      <c r="F35" s="14">
        <v>6</v>
      </c>
      <c r="G35" s="15">
        <v>109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6">
        <v>0</v>
      </c>
      <c r="N35" s="16">
        <v>0</v>
      </c>
      <c r="O35" s="46">
        <f t="shared" si="2"/>
        <v>116</v>
      </c>
      <c r="Q35" s="8"/>
    </row>
    <row r="36" spans="1:17" ht="15.75" customHeight="1">
      <c r="A36" s="21"/>
      <c r="B36" s="21" t="s">
        <v>0</v>
      </c>
      <c r="C36" s="15">
        <v>1</v>
      </c>
      <c r="D36" s="14">
        <v>0</v>
      </c>
      <c r="E36" s="14">
        <v>0</v>
      </c>
      <c r="F36" s="14">
        <v>9</v>
      </c>
      <c r="G36" s="15">
        <v>98</v>
      </c>
      <c r="H36" s="14">
        <v>1</v>
      </c>
      <c r="I36" s="14">
        <v>2</v>
      </c>
      <c r="J36" s="14">
        <v>0</v>
      </c>
      <c r="K36" s="14">
        <v>3</v>
      </c>
      <c r="L36" s="14">
        <v>0</v>
      </c>
      <c r="M36" s="16">
        <v>0</v>
      </c>
      <c r="N36" s="16">
        <v>0</v>
      </c>
      <c r="O36" s="46">
        <f t="shared" si="2"/>
        <v>114</v>
      </c>
      <c r="Q36" s="8"/>
    </row>
    <row r="37" spans="1:17" ht="15.75" customHeight="1">
      <c r="A37" s="21"/>
      <c r="B37" s="21" t="s">
        <v>1</v>
      </c>
      <c r="C37" s="15">
        <v>0</v>
      </c>
      <c r="D37" s="14">
        <v>0</v>
      </c>
      <c r="E37" s="14">
        <v>0</v>
      </c>
      <c r="F37" s="14">
        <v>4</v>
      </c>
      <c r="G37" s="15">
        <v>103</v>
      </c>
      <c r="H37" s="14">
        <v>0</v>
      </c>
      <c r="I37" s="14">
        <v>1</v>
      </c>
      <c r="J37" s="14">
        <v>0</v>
      </c>
      <c r="K37" s="14">
        <v>2</v>
      </c>
      <c r="L37" s="14">
        <v>1</v>
      </c>
      <c r="M37" s="16">
        <v>1</v>
      </c>
      <c r="N37" s="16">
        <v>0</v>
      </c>
      <c r="O37" s="46">
        <f t="shared" si="2"/>
        <v>112</v>
      </c>
      <c r="Q37" s="8"/>
    </row>
    <row r="38" spans="1:17" ht="15.75" customHeight="1">
      <c r="A38" s="22" t="s">
        <v>21</v>
      </c>
      <c r="B38" s="21" t="s">
        <v>2</v>
      </c>
      <c r="C38" s="14">
        <v>0</v>
      </c>
      <c r="D38" s="14">
        <v>0</v>
      </c>
      <c r="E38" s="14">
        <v>2</v>
      </c>
      <c r="F38" s="14">
        <v>17</v>
      </c>
      <c r="G38" s="14">
        <v>116</v>
      </c>
      <c r="H38" s="14">
        <v>1</v>
      </c>
      <c r="I38" s="14">
        <v>0</v>
      </c>
      <c r="J38" s="14">
        <v>0</v>
      </c>
      <c r="K38" s="14">
        <v>3</v>
      </c>
      <c r="L38" s="14">
        <v>1</v>
      </c>
      <c r="M38" s="16">
        <v>2</v>
      </c>
      <c r="N38" s="16">
        <v>0</v>
      </c>
      <c r="O38" s="46">
        <f t="shared" si="2"/>
        <v>142</v>
      </c>
      <c r="Q38" s="8"/>
    </row>
    <row r="39" spans="1:17" ht="15.75" customHeight="1">
      <c r="A39" s="21"/>
      <c r="B39" s="21" t="s">
        <v>3</v>
      </c>
      <c r="C39" s="14">
        <v>1</v>
      </c>
      <c r="D39" s="14">
        <v>0</v>
      </c>
      <c r="E39" s="14">
        <v>3</v>
      </c>
      <c r="F39" s="14">
        <v>7</v>
      </c>
      <c r="G39" s="14">
        <v>98</v>
      </c>
      <c r="H39" s="14">
        <v>0</v>
      </c>
      <c r="I39" s="14">
        <v>0</v>
      </c>
      <c r="J39" s="14">
        <v>0</v>
      </c>
      <c r="K39" s="14">
        <v>1</v>
      </c>
      <c r="L39" s="14">
        <v>2</v>
      </c>
      <c r="M39" s="16">
        <v>1</v>
      </c>
      <c r="N39" s="16">
        <v>0</v>
      </c>
      <c r="O39" s="46">
        <f t="shared" si="2"/>
        <v>113</v>
      </c>
      <c r="Q39" s="8"/>
    </row>
    <row r="40" spans="1:17" ht="15.75" customHeight="1">
      <c r="A40" s="21"/>
      <c r="B40" s="21" t="s">
        <v>4</v>
      </c>
      <c r="C40" s="14">
        <v>0</v>
      </c>
      <c r="D40" s="14">
        <v>0</v>
      </c>
      <c r="E40" s="14">
        <v>0</v>
      </c>
      <c r="F40" s="14">
        <v>6</v>
      </c>
      <c r="G40" s="14">
        <v>69</v>
      </c>
      <c r="H40" s="14">
        <v>3</v>
      </c>
      <c r="I40" s="14">
        <v>1</v>
      </c>
      <c r="J40" s="14">
        <v>0</v>
      </c>
      <c r="K40" s="14">
        <v>3</v>
      </c>
      <c r="L40" s="14">
        <v>1</v>
      </c>
      <c r="M40" s="16">
        <v>2</v>
      </c>
      <c r="N40" s="16">
        <v>0</v>
      </c>
      <c r="O40" s="46">
        <f t="shared" si="2"/>
        <v>85</v>
      </c>
      <c r="Q40" s="8"/>
    </row>
    <row r="41" spans="1:17" ht="15.75" customHeight="1">
      <c r="A41" s="22"/>
      <c r="B41" s="21" t="s">
        <v>5</v>
      </c>
      <c r="C41" s="14">
        <v>0</v>
      </c>
      <c r="D41" s="14">
        <v>0</v>
      </c>
      <c r="E41" s="14">
        <v>5</v>
      </c>
      <c r="F41" s="14">
        <v>5</v>
      </c>
      <c r="G41" s="14">
        <v>53</v>
      </c>
      <c r="H41" s="14">
        <v>0</v>
      </c>
      <c r="I41" s="14">
        <v>0</v>
      </c>
      <c r="J41" s="14">
        <v>1</v>
      </c>
      <c r="K41" s="14">
        <v>2</v>
      </c>
      <c r="L41" s="14">
        <v>1</v>
      </c>
      <c r="M41" s="16">
        <v>4</v>
      </c>
      <c r="N41" s="16">
        <v>0</v>
      </c>
      <c r="O41" s="46">
        <f t="shared" si="2"/>
        <v>71</v>
      </c>
      <c r="Q41" s="8"/>
    </row>
    <row r="42" spans="1:17" ht="15.75" customHeight="1">
      <c r="A42" s="22"/>
      <c r="B42" s="21" t="s">
        <v>6</v>
      </c>
      <c r="C42" s="14">
        <v>0</v>
      </c>
      <c r="D42" s="14">
        <v>0</v>
      </c>
      <c r="E42" s="14">
        <v>3</v>
      </c>
      <c r="F42" s="14">
        <v>1</v>
      </c>
      <c r="G42" s="14">
        <v>15</v>
      </c>
      <c r="H42" s="14">
        <v>1</v>
      </c>
      <c r="I42" s="14">
        <v>0</v>
      </c>
      <c r="J42" s="14">
        <v>0</v>
      </c>
      <c r="K42" s="14">
        <v>4</v>
      </c>
      <c r="L42" s="14">
        <v>0</v>
      </c>
      <c r="M42" s="16">
        <v>1</v>
      </c>
      <c r="N42" s="16">
        <v>0</v>
      </c>
      <c r="O42" s="46">
        <f t="shared" si="2"/>
        <v>25</v>
      </c>
      <c r="Q42" s="8"/>
    </row>
    <row r="43" spans="1:17" ht="15.75" customHeight="1" thickBot="1">
      <c r="A43" s="33"/>
      <c r="B43" s="24" t="s">
        <v>23</v>
      </c>
      <c r="C43" s="18">
        <v>0</v>
      </c>
      <c r="D43" s="18">
        <v>0</v>
      </c>
      <c r="E43" s="18">
        <v>1</v>
      </c>
      <c r="F43" s="18">
        <v>0</v>
      </c>
      <c r="G43" s="18">
        <v>7</v>
      </c>
      <c r="H43" s="18">
        <v>0</v>
      </c>
      <c r="I43" s="18">
        <v>0</v>
      </c>
      <c r="J43" s="18">
        <v>0</v>
      </c>
      <c r="K43" s="18">
        <v>1</v>
      </c>
      <c r="L43" s="18">
        <v>0</v>
      </c>
      <c r="M43" s="19">
        <v>1</v>
      </c>
      <c r="N43" s="19">
        <v>0</v>
      </c>
      <c r="O43" s="46">
        <f t="shared" si="2"/>
        <v>10</v>
      </c>
      <c r="Q43" s="8"/>
    </row>
    <row r="44" spans="1:15" ht="18.75" customHeight="1">
      <c r="A44" s="11" t="s">
        <v>8</v>
      </c>
      <c r="B44" s="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.75" customHeight="1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15">
    <mergeCell ref="C1:L1"/>
    <mergeCell ref="H5:K5"/>
    <mergeCell ref="H6:H10"/>
    <mergeCell ref="I6:I10"/>
    <mergeCell ref="J6:J10"/>
    <mergeCell ref="K6:K10"/>
    <mergeCell ref="G6:G10"/>
    <mergeCell ref="O6:O10"/>
    <mergeCell ref="N6:N10"/>
    <mergeCell ref="F6:F10"/>
    <mergeCell ref="E6:E10"/>
    <mergeCell ref="C6:C10"/>
    <mergeCell ref="L6:L10"/>
    <mergeCell ref="M6:M10"/>
    <mergeCell ref="D6:D10"/>
  </mergeCells>
  <printOptions/>
  <pageMargins left="0.7034722222222223" right="0.7034722222222223" top="0.7034722222222223" bottom="0.7034722222222223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2017-12-07T01:54:34Z</cp:lastPrinted>
  <dcterms:created xsi:type="dcterms:W3CDTF">2017-12-07T04:07:18Z</dcterms:created>
  <dcterms:modified xsi:type="dcterms:W3CDTF">2017-12-07T04:07:18Z</dcterms:modified>
  <cp:category/>
  <cp:version/>
  <cp:contentType/>
  <cp:contentStatus/>
</cp:coreProperties>
</file>