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371" windowWidth="9150" windowHeight="8235" activeTab="0"/>
  </bookViews>
  <sheets>
    <sheet name="74表" sheetId="1" r:id="rId1"/>
  </sheets>
  <definedNames/>
  <calcPr fullCalcOnLoad="1"/>
</workbook>
</file>

<file path=xl/sharedStrings.xml><?xml version="1.0" encoding="utf-8"?>
<sst xmlns="http://schemas.openxmlformats.org/spreadsheetml/2006/main" count="59" uniqueCount="36">
  <si>
    <t>不詳</t>
  </si>
  <si>
    <t>計</t>
  </si>
  <si>
    <t>総</t>
  </si>
  <si>
    <t>数</t>
  </si>
  <si>
    <t>松</t>
  </si>
  <si>
    <t>江</t>
  </si>
  <si>
    <t>雲</t>
  </si>
  <si>
    <t>南</t>
  </si>
  <si>
    <t>出</t>
  </si>
  <si>
    <t>県</t>
  </si>
  <si>
    <t>央</t>
  </si>
  <si>
    <t>浜</t>
  </si>
  <si>
    <t>田</t>
  </si>
  <si>
    <t>益</t>
  </si>
  <si>
    <t>隠</t>
  </si>
  <si>
    <t>岐</t>
  </si>
  <si>
    <t>母体の健康</t>
  </si>
  <si>
    <t>暴行脅迫によるもの</t>
  </si>
  <si>
    <t>総数</t>
  </si>
  <si>
    <t>15歳未満</t>
  </si>
  <si>
    <t>15歳</t>
  </si>
  <si>
    <t>16歳</t>
  </si>
  <si>
    <t>17歳</t>
  </si>
  <si>
    <t>18歳</t>
  </si>
  <si>
    <t>19歳</t>
  </si>
  <si>
    <t>20～24歳</t>
  </si>
  <si>
    <t>25～29歳</t>
  </si>
  <si>
    <t>30～34歳</t>
  </si>
  <si>
    <t>35～39歳</t>
  </si>
  <si>
    <t>40～44歳</t>
  </si>
  <si>
    <t>45～49歳</t>
  </si>
  <si>
    <t>50歳以上</t>
  </si>
  <si>
    <t>人工妊娠中絶件数、事由・年齢階級・保健所別</t>
  </si>
  <si>
    <t>第74表　</t>
  </si>
  <si>
    <t>平成27年度</t>
  </si>
  <si>
    <t>注 (1)資料：「衛生行政報告例」厚生労働省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</si>
</sst>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180" fontId="4" fillId="0" borderId="0" xfId="0" applyNumberFormat="1" applyFont="1" applyFill="1" applyAlignment="1">
      <alignment horizontal="center" vertical="center"/>
    </xf>
    <xf numFmtId="180" fontId="4" fillId="0" borderId="0" xfId="60" applyNumberFormat="1" applyFont="1" applyFill="1" applyBorder="1" applyAlignment="1">
      <alignment horizontal="center" vertical="center" textRotation="255"/>
      <protection/>
    </xf>
    <xf numFmtId="180" fontId="4" fillId="0" borderId="10" xfId="60" applyNumberFormat="1" applyFont="1" applyFill="1" applyBorder="1" applyAlignment="1">
      <alignment horizontal="center" vertical="center"/>
      <protection/>
    </xf>
    <xf numFmtId="180" fontId="4" fillId="0" borderId="11" xfId="60" applyNumberFormat="1" applyFont="1" applyFill="1" applyBorder="1" applyAlignment="1">
      <alignment horizontal="center" vertical="center"/>
      <protection/>
    </xf>
    <xf numFmtId="180" fontId="4" fillId="0" borderId="0" xfId="60" applyNumberFormat="1" applyFont="1" applyFill="1" applyBorder="1" applyAlignment="1">
      <alignment horizontal="center" vertical="center"/>
      <protection/>
    </xf>
    <xf numFmtId="180" fontId="4" fillId="0" borderId="0" xfId="0" applyNumberFormat="1" applyFont="1" applyFill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180" fontId="4" fillId="0" borderId="12" xfId="60" applyNumberFormat="1" applyFont="1" applyFill="1" applyBorder="1" applyAlignment="1">
      <alignment horizontal="center" vertical="center"/>
      <protection/>
    </xf>
    <xf numFmtId="180" fontId="4" fillId="0" borderId="12" xfId="60" applyNumberFormat="1" applyFont="1" applyFill="1" applyBorder="1" applyAlignment="1">
      <alignment vertical="center"/>
      <protection/>
    </xf>
    <xf numFmtId="41" fontId="4" fillId="0" borderId="13" xfId="60" applyNumberFormat="1" applyFont="1" applyFill="1" applyBorder="1" applyAlignment="1">
      <alignment vertical="center"/>
      <protection/>
    </xf>
    <xf numFmtId="41" fontId="4" fillId="0" borderId="13" xfId="60" applyNumberFormat="1" applyFont="1" applyFill="1" applyBorder="1" applyAlignment="1">
      <alignment horizontal="right" vertical="center"/>
      <protection/>
    </xf>
    <xf numFmtId="41" fontId="4" fillId="0" borderId="14" xfId="60" applyNumberFormat="1" applyFont="1" applyFill="1" applyBorder="1" applyAlignment="1">
      <alignment vertical="center"/>
      <protection/>
    </xf>
    <xf numFmtId="41" fontId="4" fillId="0" borderId="14" xfId="60" applyNumberFormat="1" applyFont="1" applyFill="1" applyBorder="1" applyAlignment="1">
      <alignment horizontal="right" vertical="center"/>
      <protection/>
    </xf>
    <xf numFmtId="41" fontId="4" fillId="0" borderId="15" xfId="60" applyNumberFormat="1" applyFont="1" applyFill="1" applyBorder="1" applyAlignment="1">
      <alignment horizontal="right" vertical="center"/>
      <protection/>
    </xf>
    <xf numFmtId="41" fontId="4" fillId="0" borderId="15" xfId="60" applyNumberFormat="1" applyFont="1" applyFill="1" applyBorder="1" applyAlignment="1">
      <alignment vertical="center"/>
      <protection/>
    </xf>
    <xf numFmtId="41" fontId="4" fillId="0" borderId="16" xfId="60" applyNumberFormat="1" applyFont="1" applyFill="1" applyBorder="1" applyAlignment="1">
      <alignment vertical="center"/>
      <protection/>
    </xf>
    <xf numFmtId="41" fontId="4" fillId="0" borderId="17" xfId="60" applyNumberFormat="1" applyFont="1" applyFill="1" applyBorder="1" applyAlignment="1">
      <alignment horizontal="right" vertical="center"/>
      <protection/>
    </xf>
    <xf numFmtId="41" fontId="4" fillId="0" borderId="17" xfId="60" applyNumberFormat="1" applyFont="1" applyFill="1" applyBorder="1" applyAlignment="1">
      <alignment vertical="center"/>
      <protection/>
    </xf>
    <xf numFmtId="41" fontId="4" fillId="0" borderId="18" xfId="60" applyNumberFormat="1" applyFont="1" applyFill="1" applyBorder="1" applyAlignment="1">
      <alignment vertical="center"/>
      <protection/>
    </xf>
    <xf numFmtId="41" fontId="4" fillId="0" borderId="16" xfId="60" applyNumberFormat="1" applyFont="1" applyFill="1" applyBorder="1" applyAlignment="1">
      <alignment horizontal="right" vertical="center"/>
      <protection/>
    </xf>
    <xf numFmtId="41" fontId="4" fillId="0" borderId="19" xfId="60" applyNumberFormat="1" applyFont="1" applyFill="1" applyBorder="1" applyAlignment="1">
      <alignment horizontal="right" vertical="center"/>
      <protection/>
    </xf>
    <xf numFmtId="41" fontId="4" fillId="0" borderId="20" xfId="60" applyNumberFormat="1" applyFont="1" applyFill="1" applyBorder="1" applyAlignment="1">
      <alignment horizontal="right" vertical="center"/>
      <protection/>
    </xf>
    <xf numFmtId="180" fontId="4" fillId="0" borderId="21" xfId="60" applyNumberFormat="1" applyFont="1" applyFill="1" applyBorder="1" applyAlignment="1">
      <alignment horizontal="center" vertical="center"/>
      <protection/>
    </xf>
    <xf numFmtId="180" fontId="4" fillId="0" borderId="22" xfId="60" applyNumberFormat="1" applyFont="1" applyFill="1" applyBorder="1" applyAlignment="1">
      <alignment horizontal="distributed" vertical="center"/>
      <protection/>
    </xf>
    <xf numFmtId="180" fontId="5" fillId="0" borderId="23" xfId="60" applyNumberFormat="1" applyFont="1" applyFill="1" applyBorder="1" applyAlignment="1">
      <alignment horizontal="distributed" vertical="center"/>
      <protection/>
    </xf>
    <xf numFmtId="180" fontId="5" fillId="0" borderId="24" xfId="60" applyNumberFormat="1" applyFont="1" applyFill="1" applyBorder="1" applyAlignment="1">
      <alignment horizontal="center" vertical="center"/>
      <protection/>
    </xf>
    <xf numFmtId="180" fontId="5" fillId="0" borderId="24" xfId="60" applyNumberFormat="1" applyFont="1" applyFill="1" applyBorder="1" applyAlignment="1">
      <alignment horizontal="distributed" vertical="center"/>
      <protection/>
    </xf>
    <xf numFmtId="180" fontId="5" fillId="0" borderId="25" xfId="60" applyNumberFormat="1" applyFont="1" applyFill="1" applyBorder="1" applyAlignment="1">
      <alignment horizontal="distributed" vertical="center"/>
      <protection/>
    </xf>
    <xf numFmtId="180" fontId="4" fillId="0" borderId="0" xfId="0" applyNumberFormat="1" applyFont="1" applyFill="1" applyAlignment="1">
      <alignment horizontal="right" vertical="center"/>
    </xf>
    <xf numFmtId="180" fontId="6" fillId="0" borderId="0" xfId="0" applyNumberFormat="1" applyFont="1" applyFill="1" applyAlignment="1">
      <alignment vertical="center"/>
    </xf>
    <xf numFmtId="41" fontId="4" fillId="0" borderId="26" xfId="60" applyNumberFormat="1" applyFont="1" applyFill="1" applyBorder="1" applyAlignment="1">
      <alignment vertical="center"/>
      <protection/>
    </xf>
    <xf numFmtId="41" fontId="4" fillId="0" borderId="0" xfId="60" applyNumberFormat="1" applyFont="1" applyFill="1" applyBorder="1" applyAlignment="1">
      <alignment vertical="center"/>
      <protection/>
    </xf>
    <xf numFmtId="41" fontId="4" fillId="0" borderId="27" xfId="60" applyNumberFormat="1" applyFont="1" applyFill="1" applyBorder="1" applyAlignment="1">
      <alignment vertical="center"/>
      <protection/>
    </xf>
    <xf numFmtId="41" fontId="4" fillId="0" borderId="28" xfId="60" applyNumberFormat="1" applyFont="1" applyFill="1" applyBorder="1" applyAlignment="1">
      <alignment vertical="center"/>
      <protection/>
    </xf>
    <xf numFmtId="41" fontId="4" fillId="0" borderId="29" xfId="60" applyNumberFormat="1" applyFont="1" applyFill="1" applyBorder="1" applyAlignment="1">
      <alignment horizontal="right" vertical="center"/>
      <protection/>
    </xf>
    <xf numFmtId="41" fontId="4" fillId="0" borderId="30" xfId="60" applyNumberFormat="1" applyFont="1" applyFill="1" applyBorder="1" applyAlignment="1">
      <alignment vertical="center"/>
      <protection/>
    </xf>
    <xf numFmtId="41" fontId="4" fillId="0" borderId="31" xfId="60" applyNumberFormat="1" applyFont="1" applyFill="1" applyBorder="1" applyAlignment="1">
      <alignment horizontal="right" vertical="center"/>
      <protection/>
    </xf>
    <xf numFmtId="41" fontId="4" fillId="0" borderId="30" xfId="60" applyNumberFormat="1" applyFont="1" applyFill="1" applyBorder="1" applyAlignment="1">
      <alignment horizontal="right" vertical="center"/>
      <protection/>
    </xf>
    <xf numFmtId="180" fontId="4" fillId="0" borderId="32" xfId="60" applyNumberFormat="1" applyFont="1" applyFill="1" applyBorder="1" applyAlignment="1">
      <alignment horizontal="distributed" vertical="center" wrapText="1"/>
      <protection/>
    </xf>
    <xf numFmtId="180" fontId="4" fillId="0" borderId="33" xfId="60" applyNumberFormat="1" applyFont="1" applyFill="1" applyBorder="1" applyAlignment="1">
      <alignment horizontal="distributed" vertical="center" wrapText="1"/>
      <protection/>
    </xf>
    <xf numFmtId="180" fontId="4" fillId="0" borderId="33" xfId="60" applyNumberFormat="1" applyFont="1" applyFill="1" applyBorder="1" applyAlignment="1">
      <alignment horizontal="distributed" vertical="center"/>
      <protection/>
    </xf>
    <xf numFmtId="180" fontId="4" fillId="0" borderId="34" xfId="60" applyNumberFormat="1" applyFont="1" applyFill="1" applyBorder="1" applyAlignment="1">
      <alignment horizontal="distributed" vertical="center" wrapText="1"/>
      <protection/>
    </xf>
    <xf numFmtId="180" fontId="4" fillId="0" borderId="35" xfId="60" applyNumberFormat="1" applyFont="1" applyFill="1" applyBorder="1" applyAlignment="1">
      <alignment horizontal="distributed" vertical="center"/>
      <protection/>
    </xf>
    <xf numFmtId="180" fontId="6" fillId="0" borderId="0" xfId="0" applyNumberFormat="1" applyFont="1" applyFill="1" applyAlignment="1">
      <alignment horizontal="center" vertical="center"/>
    </xf>
    <xf numFmtId="180" fontId="6" fillId="0" borderId="0" xfId="0" applyNumberFormat="1" applyFont="1" applyFill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tabSelected="1" zoomScaleSheetLayoutView="75" zoomScalePageLayoutView="0" workbookViewId="0" topLeftCell="A1">
      <selection activeCell="A27" sqref="A27"/>
    </sheetView>
  </sheetViews>
  <sheetFormatPr defaultColWidth="9.00390625" defaultRowHeight="13.5"/>
  <cols>
    <col min="1" max="1" width="4.375" style="1" customWidth="1"/>
    <col min="2" max="2" width="21.25390625" style="6" bestFit="1" customWidth="1"/>
    <col min="3" max="8" width="8.75390625" style="6" customWidth="1"/>
    <col min="9" max="15" width="8.625" style="6" bestFit="1" customWidth="1"/>
    <col min="16" max="16" width="8.625" style="6" customWidth="1"/>
    <col min="17" max="17" width="8.75390625" style="6" customWidth="1"/>
    <col min="18" max="16384" width="9.00390625" style="6" customWidth="1"/>
  </cols>
  <sheetData>
    <row r="1" spans="1:17" ht="17.25">
      <c r="A1" s="30" t="s">
        <v>33</v>
      </c>
      <c r="C1" s="44" t="s">
        <v>32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ht="14.25" thickBot="1">
      <c r="Q2" s="29" t="s">
        <v>34</v>
      </c>
    </row>
    <row r="3" spans="1:17" ht="18" customHeight="1" thickBot="1">
      <c r="A3" s="8"/>
      <c r="B3" s="9"/>
      <c r="C3" s="25" t="s">
        <v>19</v>
      </c>
      <c r="D3" s="26" t="s">
        <v>20</v>
      </c>
      <c r="E3" s="26" t="s">
        <v>21</v>
      </c>
      <c r="F3" s="26" t="s">
        <v>22</v>
      </c>
      <c r="G3" s="26" t="s">
        <v>23</v>
      </c>
      <c r="H3" s="26" t="s">
        <v>24</v>
      </c>
      <c r="I3" s="27" t="s">
        <v>25</v>
      </c>
      <c r="J3" s="27" t="s">
        <v>26</v>
      </c>
      <c r="K3" s="27" t="s">
        <v>27</v>
      </c>
      <c r="L3" s="27" t="s">
        <v>28</v>
      </c>
      <c r="M3" s="27" t="s">
        <v>29</v>
      </c>
      <c r="N3" s="27" t="s">
        <v>30</v>
      </c>
      <c r="O3" s="27" t="s">
        <v>31</v>
      </c>
      <c r="P3" s="27" t="s">
        <v>0</v>
      </c>
      <c r="Q3" s="28" t="s">
        <v>1</v>
      </c>
    </row>
    <row r="4" spans="1:17" ht="18" customHeight="1">
      <c r="A4" s="2" t="s">
        <v>2</v>
      </c>
      <c r="B4" s="39" t="s">
        <v>16</v>
      </c>
      <c r="C4" s="34">
        <f>SUM(C7+C10+C13+C16+C19+C22+C25)</f>
        <v>3</v>
      </c>
      <c r="D4" s="31">
        <f>SUM(D7+D10+D13+D16+D19+D22+D25)</f>
        <v>2</v>
      </c>
      <c r="E4" s="31">
        <f aca="true" t="shared" si="0" ref="E4:P4">SUM(E7+E10+E13+E16+E19+E22+E25)</f>
        <v>2</v>
      </c>
      <c r="F4" s="31">
        <f t="shared" si="0"/>
        <v>15</v>
      </c>
      <c r="G4" s="31">
        <f t="shared" si="0"/>
        <v>26</v>
      </c>
      <c r="H4" s="31">
        <f t="shared" si="0"/>
        <v>24</v>
      </c>
      <c r="I4" s="31">
        <f t="shared" si="0"/>
        <v>150</v>
      </c>
      <c r="J4" s="31">
        <f t="shared" si="0"/>
        <v>163</v>
      </c>
      <c r="K4" s="31">
        <f t="shared" si="0"/>
        <v>152</v>
      </c>
      <c r="L4" s="31">
        <f>SUM(L7+L10+L13+L16+L19+L22+L25)</f>
        <v>175</v>
      </c>
      <c r="M4" s="31">
        <f t="shared" si="0"/>
        <v>89</v>
      </c>
      <c r="N4" s="31">
        <f t="shared" si="0"/>
        <v>7</v>
      </c>
      <c r="O4" s="31">
        <f t="shared" si="0"/>
        <v>0</v>
      </c>
      <c r="P4" s="32">
        <f t="shared" si="0"/>
        <v>0</v>
      </c>
      <c r="Q4" s="33">
        <f>SUM(C4:P4)</f>
        <v>808</v>
      </c>
    </row>
    <row r="5" spans="1:17" ht="18" customHeight="1">
      <c r="A5" s="2"/>
      <c r="B5" s="40" t="s">
        <v>17</v>
      </c>
      <c r="C5" s="35">
        <f>SUM(C8+C11+C14+C17+C20+C23+C26)</f>
        <v>0</v>
      </c>
      <c r="D5" s="11">
        <f aca="true" t="shared" si="1" ref="D5:P5">SUM(D8+D11+D14+D17+D20+D23+D26)</f>
        <v>0</v>
      </c>
      <c r="E5" s="11">
        <f t="shared" si="1"/>
        <v>0</v>
      </c>
      <c r="F5" s="11">
        <f t="shared" si="1"/>
        <v>0</v>
      </c>
      <c r="G5" s="11">
        <f t="shared" si="1"/>
        <v>0</v>
      </c>
      <c r="H5" s="11">
        <f t="shared" si="1"/>
        <v>0</v>
      </c>
      <c r="I5" s="11">
        <f t="shared" si="1"/>
        <v>0</v>
      </c>
      <c r="J5" s="11">
        <f t="shared" si="1"/>
        <v>0</v>
      </c>
      <c r="K5" s="11">
        <f t="shared" si="1"/>
        <v>0</v>
      </c>
      <c r="L5" s="11">
        <f t="shared" si="1"/>
        <v>0</v>
      </c>
      <c r="M5" s="11">
        <f t="shared" si="1"/>
        <v>0</v>
      </c>
      <c r="N5" s="11">
        <f t="shared" si="1"/>
        <v>0</v>
      </c>
      <c r="O5" s="11">
        <f t="shared" si="1"/>
        <v>0</v>
      </c>
      <c r="P5" s="11">
        <f t="shared" si="1"/>
        <v>0</v>
      </c>
      <c r="Q5" s="12">
        <f>SUM(C5:P5)</f>
        <v>0</v>
      </c>
    </row>
    <row r="6" spans="1:17" ht="18" customHeight="1">
      <c r="A6" s="2" t="s">
        <v>3</v>
      </c>
      <c r="B6" s="41" t="s">
        <v>18</v>
      </c>
      <c r="C6" s="36">
        <f>SUM(C4:C5)</f>
        <v>3</v>
      </c>
      <c r="D6" s="18">
        <f aca="true" t="shared" si="2" ref="D6:P6">SUM(D4:D5)</f>
        <v>2</v>
      </c>
      <c r="E6" s="18">
        <f t="shared" si="2"/>
        <v>2</v>
      </c>
      <c r="F6" s="18">
        <f>SUM(F4:F5)</f>
        <v>15</v>
      </c>
      <c r="G6" s="18">
        <f t="shared" si="2"/>
        <v>26</v>
      </c>
      <c r="H6" s="18">
        <f t="shared" si="2"/>
        <v>24</v>
      </c>
      <c r="I6" s="18">
        <f t="shared" si="2"/>
        <v>150</v>
      </c>
      <c r="J6" s="18">
        <f t="shared" si="2"/>
        <v>163</v>
      </c>
      <c r="K6" s="18">
        <f t="shared" si="2"/>
        <v>152</v>
      </c>
      <c r="L6" s="18">
        <f t="shared" si="2"/>
        <v>175</v>
      </c>
      <c r="M6" s="18">
        <f t="shared" si="2"/>
        <v>89</v>
      </c>
      <c r="N6" s="18">
        <f t="shared" si="2"/>
        <v>7</v>
      </c>
      <c r="O6" s="18">
        <f t="shared" si="2"/>
        <v>0</v>
      </c>
      <c r="P6" s="18">
        <f t="shared" si="2"/>
        <v>0</v>
      </c>
      <c r="Q6" s="12">
        <f>SUM(C6:P6)</f>
        <v>808</v>
      </c>
    </row>
    <row r="7" spans="1:17" ht="18" customHeight="1">
      <c r="A7" s="3" t="s">
        <v>4</v>
      </c>
      <c r="B7" s="42" t="s">
        <v>16</v>
      </c>
      <c r="C7" s="37">
        <v>1</v>
      </c>
      <c r="D7" s="14">
        <v>0</v>
      </c>
      <c r="E7" s="15">
        <v>0</v>
      </c>
      <c r="F7" s="15">
        <v>8</v>
      </c>
      <c r="G7" s="15">
        <v>11</v>
      </c>
      <c r="H7" s="15">
        <v>17</v>
      </c>
      <c r="I7" s="15">
        <v>68</v>
      </c>
      <c r="J7" s="15">
        <v>84</v>
      </c>
      <c r="K7" s="15">
        <v>65</v>
      </c>
      <c r="L7" s="15">
        <v>82</v>
      </c>
      <c r="M7" s="15">
        <v>44</v>
      </c>
      <c r="N7" s="15">
        <v>3</v>
      </c>
      <c r="O7" s="14">
        <v>0</v>
      </c>
      <c r="P7" s="14">
        <v>0</v>
      </c>
      <c r="Q7" s="16">
        <f>SUM(C7:P7)</f>
        <v>383</v>
      </c>
    </row>
    <row r="8" spans="1:17" ht="18" customHeight="1">
      <c r="A8" s="2"/>
      <c r="B8" s="40" t="s">
        <v>17</v>
      </c>
      <c r="C8" s="35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3">
        <v>0</v>
      </c>
    </row>
    <row r="9" spans="1:17" ht="18" customHeight="1">
      <c r="A9" s="4" t="s">
        <v>5</v>
      </c>
      <c r="B9" s="43" t="s">
        <v>18</v>
      </c>
      <c r="C9" s="38">
        <f>SUM(C7:C8)</f>
        <v>1</v>
      </c>
      <c r="D9" s="17">
        <f>SUM(D7:D8)</f>
        <v>0</v>
      </c>
      <c r="E9" s="18">
        <f aca="true" t="shared" si="3" ref="E9:P9">SUM(E7:E8)</f>
        <v>0</v>
      </c>
      <c r="F9" s="18">
        <f t="shared" si="3"/>
        <v>8</v>
      </c>
      <c r="G9" s="18">
        <f t="shared" si="3"/>
        <v>11</v>
      </c>
      <c r="H9" s="18">
        <f t="shared" si="3"/>
        <v>17</v>
      </c>
      <c r="I9" s="18">
        <f t="shared" si="3"/>
        <v>68</v>
      </c>
      <c r="J9" s="18">
        <f t="shared" si="3"/>
        <v>84</v>
      </c>
      <c r="K9" s="18">
        <f t="shared" si="3"/>
        <v>65</v>
      </c>
      <c r="L9" s="18">
        <f t="shared" si="3"/>
        <v>82</v>
      </c>
      <c r="M9" s="18">
        <f t="shared" si="3"/>
        <v>44</v>
      </c>
      <c r="N9" s="18">
        <f t="shared" si="3"/>
        <v>3</v>
      </c>
      <c r="O9" s="17">
        <f t="shared" si="3"/>
        <v>0</v>
      </c>
      <c r="P9" s="17">
        <f t="shared" si="3"/>
        <v>0</v>
      </c>
      <c r="Q9" s="19">
        <f>SUM(Q7:Q8)</f>
        <v>383</v>
      </c>
    </row>
    <row r="10" spans="1:17" ht="18" customHeight="1">
      <c r="A10" s="5" t="s">
        <v>6</v>
      </c>
      <c r="B10" s="40" t="s">
        <v>16</v>
      </c>
      <c r="C10" s="35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0">
        <v>0</v>
      </c>
      <c r="L10" s="10">
        <v>0</v>
      </c>
      <c r="M10" s="11">
        <v>0</v>
      </c>
      <c r="N10" s="11">
        <v>0</v>
      </c>
      <c r="O10" s="11">
        <v>0</v>
      </c>
      <c r="P10" s="11">
        <v>0</v>
      </c>
      <c r="Q10" s="12">
        <f>SUM(C10:P10)</f>
        <v>0</v>
      </c>
    </row>
    <row r="11" spans="1:17" ht="18" customHeight="1">
      <c r="A11" s="5"/>
      <c r="B11" s="40" t="s">
        <v>17</v>
      </c>
      <c r="C11" s="35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3">
        <v>0</v>
      </c>
    </row>
    <row r="12" spans="1:17" ht="18" customHeight="1">
      <c r="A12" s="5" t="s">
        <v>7</v>
      </c>
      <c r="B12" s="41" t="s">
        <v>18</v>
      </c>
      <c r="C12" s="35">
        <f>SUM(C10:C11)</f>
        <v>0</v>
      </c>
      <c r="D12" s="11">
        <f aca="true" t="shared" si="4" ref="D12:P12">SUM(D10:D11)</f>
        <v>0</v>
      </c>
      <c r="E12" s="11">
        <f t="shared" si="4"/>
        <v>0</v>
      </c>
      <c r="F12" s="11">
        <f t="shared" si="4"/>
        <v>0</v>
      </c>
      <c r="G12" s="11">
        <f t="shared" si="4"/>
        <v>0</v>
      </c>
      <c r="H12" s="11">
        <f t="shared" si="4"/>
        <v>0</v>
      </c>
      <c r="I12" s="11">
        <f t="shared" si="4"/>
        <v>0</v>
      </c>
      <c r="J12" s="11">
        <f t="shared" si="4"/>
        <v>0</v>
      </c>
      <c r="K12" s="10">
        <f t="shared" si="4"/>
        <v>0</v>
      </c>
      <c r="L12" s="10">
        <f t="shared" si="4"/>
        <v>0</v>
      </c>
      <c r="M12" s="11">
        <f t="shared" si="4"/>
        <v>0</v>
      </c>
      <c r="N12" s="11">
        <f t="shared" si="4"/>
        <v>0</v>
      </c>
      <c r="O12" s="11">
        <f t="shared" si="4"/>
        <v>0</v>
      </c>
      <c r="P12" s="11">
        <f t="shared" si="4"/>
        <v>0</v>
      </c>
      <c r="Q12" s="12">
        <f>SUM(Q10:Q11)</f>
        <v>0</v>
      </c>
    </row>
    <row r="13" spans="1:17" ht="18" customHeight="1">
      <c r="A13" s="3" t="s">
        <v>8</v>
      </c>
      <c r="B13" s="42" t="s">
        <v>16</v>
      </c>
      <c r="C13" s="37">
        <v>1</v>
      </c>
      <c r="D13" s="15">
        <v>2</v>
      </c>
      <c r="E13" s="15">
        <v>2</v>
      </c>
      <c r="F13" s="15">
        <v>4</v>
      </c>
      <c r="G13" s="15">
        <v>11</v>
      </c>
      <c r="H13" s="15">
        <v>4</v>
      </c>
      <c r="I13" s="15">
        <v>52</v>
      </c>
      <c r="J13" s="15">
        <v>42</v>
      </c>
      <c r="K13" s="15">
        <v>55</v>
      </c>
      <c r="L13" s="15">
        <v>52</v>
      </c>
      <c r="M13" s="15">
        <v>28</v>
      </c>
      <c r="N13" s="14">
        <v>3</v>
      </c>
      <c r="O13" s="14">
        <v>0</v>
      </c>
      <c r="P13" s="14">
        <v>0</v>
      </c>
      <c r="Q13" s="16">
        <f>SUM(C13:P13)</f>
        <v>256</v>
      </c>
    </row>
    <row r="14" spans="1:17" ht="18" customHeight="1">
      <c r="A14" s="5"/>
      <c r="B14" s="40" t="s">
        <v>17</v>
      </c>
      <c r="C14" s="35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3">
        <v>0</v>
      </c>
    </row>
    <row r="15" spans="1:17" ht="18" customHeight="1">
      <c r="A15" s="4" t="s">
        <v>6</v>
      </c>
      <c r="B15" s="43" t="s">
        <v>18</v>
      </c>
      <c r="C15" s="36">
        <f>SUM(C13:C14)</f>
        <v>1</v>
      </c>
      <c r="D15" s="18">
        <f>SUM(D13:D14)</f>
        <v>2</v>
      </c>
      <c r="E15" s="18">
        <f aca="true" t="shared" si="5" ref="E15:P15">SUM(E13:E14)</f>
        <v>2</v>
      </c>
      <c r="F15" s="18">
        <f t="shared" si="5"/>
        <v>4</v>
      </c>
      <c r="G15" s="18">
        <f t="shared" si="5"/>
        <v>11</v>
      </c>
      <c r="H15" s="18">
        <f t="shared" si="5"/>
        <v>4</v>
      </c>
      <c r="I15" s="18">
        <f t="shared" si="5"/>
        <v>52</v>
      </c>
      <c r="J15" s="18">
        <f t="shared" si="5"/>
        <v>42</v>
      </c>
      <c r="K15" s="18">
        <f t="shared" si="5"/>
        <v>55</v>
      </c>
      <c r="L15" s="18">
        <f t="shared" si="5"/>
        <v>52</v>
      </c>
      <c r="M15" s="18">
        <f t="shared" si="5"/>
        <v>28</v>
      </c>
      <c r="N15" s="17">
        <f t="shared" si="5"/>
        <v>3</v>
      </c>
      <c r="O15" s="17">
        <f t="shared" si="5"/>
        <v>0</v>
      </c>
      <c r="P15" s="17">
        <f t="shared" si="5"/>
        <v>0</v>
      </c>
      <c r="Q15" s="19">
        <f>SUM(Q13:Q14)</f>
        <v>256</v>
      </c>
    </row>
    <row r="16" spans="1:17" ht="18" customHeight="1">
      <c r="A16" s="5" t="s">
        <v>9</v>
      </c>
      <c r="B16" s="40" t="s">
        <v>16</v>
      </c>
      <c r="C16" s="35">
        <v>0</v>
      </c>
      <c r="D16" s="11">
        <v>0</v>
      </c>
      <c r="E16" s="11">
        <v>0</v>
      </c>
      <c r="F16" s="11">
        <v>1</v>
      </c>
      <c r="G16" s="10">
        <v>0</v>
      </c>
      <c r="H16" s="10">
        <v>0</v>
      </c>
      <c r="I16" s="10">
        <v>0</v>
      </c>
      <c r="J16" s="10">
        <v>0</v>
      </c>
      <c r="K16" s="10">
        <v>3</v>
      </c>
      <c r="L16" s="10">
        <v>3</v>
      </c>
      <c r="M16" s="10">
        <v>2</v>
      </c>
      <c r="N16" s="11">
        <v>0</v>
      </c>
      <c r="O16" s="11">
        <v>0</v>
      </c>
      <c r="P16" s="11">
        <v>0</v>
      </c>
      <c r="Q16" s="12">
        <f>SUM(C16:P16)</f>
        <v>9</v>
      </c>
    </row>
    <row r="17" spans="1:17" ht="18" customHeight="1">
      <c r="A17" s="5"/>
      <c r="B17" s="40" t="s">
        <v>17</v>
      </c>
      <c r="C17" s="35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3">
        <f>SUM(C17:P17)</f>
        <v>0</v>
      </c>
    </row>
    <row r="18" spans="1:17" ht="18" customHeight="1">
      <c r="A18" s="5" t="s">
        <v>10</v>
      </c>
      <c r="B18" s="41" t="s">
        <v>18</v>
      </c>
      <c r="C18" s="10">
        <f aca="true" t="shared" si="6" ref="C18:H18">SUM(C16:C17)</f>
        <v>0</v>
      </c>
      <c r="D18" s="10">
        <f t="shared" si="6"/>
        <v>0</v>
      </c>
      <c r="E18" s="10">
        <f t="shared" si="6"/>
        <v>0</v>
      </c>
      <c r="F18" s="10">
        <f t="shared" si="6"/>
        <v>1</v>
      </c>
      <c r="G18" s="10">
        <f t="shared" si="6"/>
        <v>0</v>
      </c>
      <c r="H18" s="10">
        <f t="shared" si="6"/>
        <v>0</v>
      </c>
      <c r="I18" s="10">
        <f aca="true" t="shared" si="7" ref="I18:P18">SUM(I16:I17)</f>
        <v>0</v>
      </c>
      <c r="J18" s="10">
        <f t="shared" si="7"/>
        <v>0</v>
      </c>
      <c r="K18" s="10">
        <f t="shared" si="7"/>
        <v>3</v>
      </c>
      <c r="L18" s="10">
        <f t="shared" si="7"/>
        <v>3</v>
      </c>
      <c r="M18" s="10">
        <f t="shared" si="7"/>
        <v>2</v>
      </c>
      <c r="N18" s="11">
        <f t="shared" si="7"/>
        <v>0</v>
      </c>
      <c r="O18" s="11">
        <f t="shared" si="7"/>
        <v>0</v>
      </c>
      <c r="P18" s="11">
        <f t="shared" si="7"/>
        <v>0</v>
      </c>
      <c r="Q18" s="12">
        <f>SUM(Q16:Q17)</f>
        <v>9</v>
      </c>
    </row>
    <row r="19" spans="1:17" ht="18" customHeight="1">
      <c r="A19" s="3" t="s">
        <v>11</v>
      </c>
      <c r="B19" s="42" t="s">
        <v>16</v>
      </c>
      <c r="C19" s="37">
        <v>1</v>
      </c>
      <c r="D19" s="14">
        <v>0</v>
      </c>
      <c r="E19" s="15">
        <v>0</v>
      </c>
      <c r="F19" s="15">
        <v>2</v>
      </c>
      <c r="G19" s="14">
        <v>2</v>
      </c>
      <c r="H19" s="15">
        <v>3</v>
      </c>
      <c r="I19" s="15">
        <v>25</v>
      </c>
      <c r="J19" s="15">
        <v>28</v>
      </c>
      <c r="K19" s="15">
        <v>17</v>
      </c>
      <c r="L19" s="15">
        <v>28</v>
      </c>
      <c r="M19" s="15">
        <v>12</v>
      </c>
      <c r="N19" s="15">
        <v>1</v>
      </c>
      <c r="O19" s="14">
        <v>0</v>
      </c>
      <c r="P19" s="14">
        <v>0</v>
      </c>
      <c r="Q19" s="16">
        <f>SUM(C19:P19)</f>
        <v>119</v>
      </c>
    </row>
    <row r="20" spans="1:17" ht="18" customHeight="1">
      <c r="A20" s="5"/>
      <c r="B20" s="40" t="s">
        <v>17</v>
      </c>
      <c r="C20" s="35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3">
        <v>0</v>
      </c>
    </row>
    <row r="21" spans="1:17" ht="18" customHeight="1">
      <c r="A21" s="4" t="s">
        <v>12</v>
      </c>
      <c r="B21" s="43" t="s">
        <v>18</v>
      </c>
      <c r="C21" s="38">
        <f>SUM(C19:C20)</f>
        <v>1</v>
      </c>
      <c r="D21" s="17">
        <f>SUM(D19:D20)</f>
        <v>0</v>
      </c>
      <c r="E21" s="18">
        <f aca="true" t="shared" si="8" ref="E21:Q21">SUM(E19:E20)</f>
        <v>0</v>
      </c>
      <c r="F21" s="18">
        <f t="shared" si="8"/>
        <v>2</v>
      </c>
      <c r="G21" s="17">
        <f t="shared" si="8"/>
        <v>2</v>
      </c>
      <c r="H21" s="18">
        <f t="shared" si="8"/>
        <v>3</v>
      </c>
      <c r="I21" s="18">
        <f t="shared" si="8"/>
        <v>25</v>
      </c>
      <c r="J21" s="18">
        <f t="shared" si="8"/>
        <v>28</v>
      </c>
      <c r="K21" s="18">
        <f t="shared" si="8"/>
        <v>17</v>
      </c>
      <c r="L21" s="18">
        <f t="shared" si="8"/>
        <v>28</v>
      </c>
      <c r="M21" s="18">
        <f t="shared" si="8"/>
        <v>12</v>
      </c>
      <c r="N21" s="18">
        <f t="shared" si="8"/>
        <v>1</v>
      </c>
      <c r="O21" s="17">
        <f t="shared" si="8"/>
        <v>0</v>
      </c>
      <c r="P21" s="17">
        <f t="shared" si="8"/>
        <v>0</v>
      </c>
      <c r="Q21" s="19">
        <f t="shared" si="8"/>
        <v>119</v>
      </c>
    </row>
    <row r="22" spans="1:17" ht="18" customHeight="1">
      <c r="A22" s="5" t="s">
        <v>13</v>
      </c>
      <c r="B22" s="40" t="s">
        <v>16</v>
      </c>
      <c r="C22" s="35">
        <v>0</v>
      </c>
      <c r="D22" s="11">
        <v>0</v>
      </c>
      <c r="E22" s="11">
        <v>0</v>
      </c>
      <c r="F22" s="10">
        <v>0</v>
      </c>
      <c r="G22" s="10">
        <v>2</v>
      </c>
      <c r="H22" s="10">
        <v>0</v>
      </c>
      <c r="I22" s="10">
        <v>5</v>
      </c>
      <c r="J22" s="10">
        <v>8</v>
      </c>
      <c r="K22" s="10">
        <v>9</v>
      </c>
      <c r="L22" s="10">
        <v>10</v>
      </c>
      <c r="M22" s="10">
        <v>3</v>
      </c>
      <c r="N22" s="11">
        <v>0</v>
      </c>
      <c r="O22" s="11">
        <v>0</v>
      </c>
      <c r="P22" s="11">
        <v>0</v>
      </c>
      <c r="Q22" s="12">
        <f>SUM(C22:P22)</f>
        <v>37</v>
      </c>
    </row>
    <row r="23" spans="1:17" ht="18" customHeight="1">
      <c r="A23" s="5"/>
      <c r="B23" s="40" t="s">
        <v>17</v>
      </c>
      <c r="C23" s="35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3">
        <v>0</v>
      </c>
    </row>
    <row r="24" spans="1:17" ht="18" customHeight="1">
      <c r="A24" s="5" t="s">
        <v>12</v>
      </c>
      <c r="B24" s="41" t="s">
        <v>18</v>
      </c>
      <c r="C24" s="10">
        <f>SUM(C22:C23)</f>
        <v>0</v>
      </c>
      <c r="D24" s="10">
        <f>SUM(D22:D23)</f>
        <v>0</v>
      </c>
      <c r="E24" s="10">
        <f>SUM(E22:E23)</f>
        <v>0</v>
      </c>
      <c r="F24" s="10">
        <f aca="true" t="shared" si="9" ref="F24:Q24">SUM(F22:F23)</f>
        <v>0</v>
      </c>
      <c r="G24" s="10">
        <f t="shared" si="9"/>
        <v>2</v>
      </c>
      <c r="H24" s="10">
        <f t="shared" si="9"/>
        <v>0</v>
      </c>
      <c r="I24" s="10">
        <f t="shared" si="9"/>
        <v>5</v>
      </c>
      <c r="J24" s="10">
        <f t="shared" si="9"/>
        <v>8</v>
      </c>
      <c r="K24" s="10">
        <f t="shared" si="9"/>
        <v>9</v>
      </c>
      <c r="L24" s="10">
        <f t="shared" si="9"/>
        <v>10</v>
      </c>
      <c r="M24" s="10">
        <f t="shared" si="9"/>
        <v>3</v>
      </c>
      <c r="N24" s="11">
        <f t="shared" si="9"/>
        <v>0</v>
      </c>
      <c r="O24" s="11">
        <f t="shared" si="9"/>
        <v>0</v>
      </c>
      <c r="P24" s="11">
        <f t="shared" si="9"/>
        <v>0</v>
      </c>
      <c r="Q24" s="12">
        <f t="shared" si="9"/>
        <v>37</v>
      </c>
    </row>
    <row r="25" spans="1:17" ht="18" customHeight="1">
      <c r="A25" s="3" t="s">
        <v>14</v>
      </c>
      <c r="B25" s="42" t="s">
        <v>16</v>
      </c>
      <c r="C25" s="37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1</v>
      </c>
      <c r="K25" s="14">
        <v>3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20">
        <f>SUM(C25:P25)</f>
        <v>4</v>
      </c>
    </row>
    <row r="26" spans="1:17" ht="18" customHeight="1">
      <c r="A26" s="5"/>
      <c r="B26" s="40" t="s">
        <v>17</v>
      </c>
      <c r="C26" s="35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3">
        <f>SUM(C26:P26)</f>
        <v>0</v>
      </c>
    </row>
    <row r="27" spans="1:17" ht="18" customHeight="1" thickBot="1">
      <c r="A27" s="23" t="s">
        <v>15</v>
      </c>
      <c r="B27" s="24" t="s">
        <v>18</v>
      </c>
      <c r="C27" s="21">
        <f>SUM(C25:C26)</f>
        <v>0</v>
      </c>
      <c r="D27" s="21">
        <f>SUM(D25:D26)</f>
        <v>0</v>
      </c>
      <c r="E27" s="21">
        <f>SUM(E25:E26)</f>
        <v>0</v>
      </c>
      <c r="F27" s="21">
        <f aca="true" t="shared" si="10" ref="F27:P27">SUM(F25:F26)</f>
        <v>0</v>
      </c>
      <c r="G27" s="21">
        <f t="shared" si="10"/>
        <v>0</v>
      </c>
      <c r="H27" s="21">
        <f t="shared" si="10"/>
        <v>0</v>
      </c>
      <c r="I27" s="21">
        <f t="shared" si="10"/>
        <v>0</v>
      </c>
      <c r="J27" s="21">
        <f t="shared" si="10"/>
        <v>1</v>
      </c>
      <c r="K27" s="21">
        <f t="shared" si="10"/>
        <v>3</v>
      </c>
      <c r="L27" s="21">
        <f t="shared" si="10"/>
        <v>0</v>
      </c>
      <c r="M27" s="21">
        <f t="shared" si="10"/>
        <v>0</v>
      </c>
      <c r="N27" s="21">
        <f t="shared" si="10"/>
        <v>0</v>
      </c>
      <c r="O27" s="21">
        <f t="shared" si="10"/>
        <v>0</v>
      </c>
      <c r="P27" s="21">
        <f t="shared" si="10"/>
        <v>0</v>
      </c>
      <c r="Q27" s="22">
        <f>SUM(C27:P27)</f>
        <v>4</v>
      </c>
    </row>
    <row r="28" spans="1:17" ht="18" customHeight="1">
      <c r="A28" s="6" t="s">
        <v>35</v>
      </c>
      <c r="Q28" s="7"/>
    </row>
    <row r="29" ht="13.5">
      <c r="Q29" s="7"/>
    </row>
  </sheetData>
  <sheetProtection/>
  <mergeCells count="1">
    <mergeCell ref="C1:Q1"/>
  </mergeCells>
  <printOptions/>
  <pageMargins left="0.25" right="0.25" top="0.75" bottom="0.75" header="0.3" footer="0.3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s02164</cp:lastModifiedBy>
  <cp:lastPrinted>2015-11-18T04:22:25Z</cp:lastPrinted>
  <dcterms:created xsi:type="dcterms:W3CDTF">2006-01-16T07:30:49Z</dcterms:created>
  <dcterms:modified xsi:type="dcterms:W3CDTF">2017-01-17T07:15:49Z</dcterms:modified>
  <cp:category/>
  <cp:version/>
  <cp:contentType/>
  <cp:contentStatus/>
</cp:coreProperties>
</file>