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0表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<sst xmlns="http://schemas.openxmlformats.org/spreadsheetml/2006/main" count="47" uniqueCount="33">
  <si>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総　数</t>
  </si>
  <si>
    <t>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</si>
  <si>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</si>
  <si>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</si>
  <si>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</si>
  <si>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</si>
  <si>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</si>
  <si>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</si>
  <si>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</si>
  <si>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</si>
  <si>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</si>
  <si>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</si>
  <si>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</si>
  <si>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</si>
  <si>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</t>
  </si>
  <si>
    <t>不　詳</t>
  </si>
  <si>
    <t>島根県</t>
  </si>
  <si>
    <t>男</t>
  </si>
  <si>
    <t>女</t>
  </si>
  <si>
    <t>松江保健所</t>
  </si>
  <si>
    <t>雲南保健所</t>
  </si>
  <si>
    <t>出雲保健所</t>
  </si>
  <si>
    <t>県央保健所</t>
  </si>
  <si>
    <t>浜田保健所</t>
  </si>
  <si>
    <t>益田保健所</t>
  </si>
  <si>
    <t>隠岐保健所</t>
  </si>
  <si>
    <t>注：</t>
  </si>
  <si>
    <t>（１）資料：「医師・歯科医師・薬剤師調査」（厚生労働省大臣官房統計情報部）</t>
  </si>
  <si>
    <t>第１０表</t>
  </si>
  <si>
    <t>薬剤師数,従業地（保健所）・性・年齢（５歳階級）別</t>
  </si>
  <si>
    <t>年齢</t>
  </si>
  <si>
    <t>階級</t>
  </si>
  <si>
    <t>平成26年12月31日現在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</si>
</sst>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38" fontId="0" fillId="0" borderId="0" xfId="48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1" fontId="0" fillId="0" borderId="16" xfId="48" applyNumberFormat="1" applyFont="1" applyBorder="1" applyAlignment="1">
      <alignment horizontal="right" vertical="center"/>
    </xf>
    <xf numFmtId="41" fontId="0" fillId="0" borderId="17" xfId="48" applyNumberFormat="1" applyFont="1" applyBorder="1" applyAlignment="1">
      <alignment horizontal="right" vertical="center"/>
    </xf>
    <xf numFmtId="41" fontId="0" fillId="0" borderId="18" xfId="48" applyNumberFormat="1" applyFont="1" applyBorder="1" applyAlignment="1">
      <alignment horizontal="right" vertical="center"/>
    </xf>
    <xf numFmtId="41" fontId="0" fillId="0" borderId="19" xfId="48" applyNumberFormat="1" applyFont="1" applyBorder="1" applyAlignment="1">
      <alignment horizontal="right" vertical="center"/>
    </xf>
    <xf numFmtId="41" fontId="0" fillId="0" borderId="20" xfId="48" applyNumberFormat="1" applyFont="1" applyBorder="1" applyAlignment="1">
      <alignment horizontal="right" vertical="center"/>
    </xf>
    <xf numFmtId="41" fontId="0" fillId="0" borderId="21" xfId="48" applyNumberFormat="1" applyFont="1" applyBorder="1" applyAlignment="1">
      <alignment horizontal="right" vertical="center"/>
    </xf>
    <xf numFmtId="41" fontId="0" fillId="0" borderId="22" xfId="48" applyNumberFormat="1" applyFont="1" applyBorder="1" applyAlignment="1">
      <alignment horizontal="right" vertical="center"/>
    </xf>
    <xf numFmtId="41" fontId="0" fillId="0" borderId="23" xfId="48" applyNumberFormat="1" applyFont="1" applyBorder="1" applyAlignment="1">
      <alignment horizontal="right" vertical="center"/>
    </xf>
    <xf numFmtId="41" fontId="0" fillId="0" borderId="24" xfId="48" applyNumberFormat="1" applyFont="1" applyBorder="1" applyAlignment="1">
      <alignment horizontal="right" vertical="center"/>
    </xf>
    <xf numFmtId="41" fontId="0" fillId="0" borderId="25" xfId="48" applyNumberFormat="1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9"/>
  <sheetViews>
    <sheetView tabSelected="1" zoomScalePageLayoutView="0" workbookViewId="0" topLeftCell="A1">
      <selection activeCell="G43" sqref="G43"/>
    </sheetView>
  </sheetViews>
  <sheetFormatPr defaultColWidth="9.00390625" defaultRowHeight="13.5"/>
  <cols>
    <col min="1" max="1" width="11.00390625" style="0" bestFit="1" customWidth="1"/>
  </cols>
  <sheetData>
    <row r="1" ht="18.75" customHeight="1"/>
    <row r="2" spans="1:14" ht="17.25">
      <c r="A2" s="11" t="s">
        <v>28</v>
      </c>
      <c r="D2" s="29" t="s">
        <v>29</v>
      </c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7.25">
      <c r="A3" s="1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4:17" ht="15" customHeight="1" thickBot="1">
      <c r="N4" s="27"/>
      <c r="O4" s="27"/>
      <c r="P4" s="27"/>
      <c r="Q4" s="28" t="s">
        <v>32</v>
      </c>
    </row>
    <row r="5" spans="1:17" ht="15" customHeight="1">
      <c r="A5" s="1"/>
      <c r="B5" s="24"/>
      <c r="C5" s="25"/>
      <c r="D5" s="25"/>
      <c r="E5" s="25"/>
      <c r="F5" s="25"/>
      <c r="G5" s="25"/>
      <c r="H5" s="25"/>
      <c r="I5" s="26" t="s">
        <v>30</v>
      </c>
      <c r="J5" s="25" t="s">
        <v>31</v>
      </c>
      <c r="K5" s="25"/>
      <c r="L5" s="25"/>
      <c r="M5" s="25"/>
      <c r="N5" s="25"/>
      <c r="O5" s="25"/>
      <c r="P5" s="25"/>
      <c r="Q5" s="25"/>
    </row>
    <row r="6" spans="1:17" ht="15" customHeight="1" thickBot="1">
      <c r="A6" s="2"/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5" t="s">
        <v>15</v>
      </c>
    </row>
    <row r="7" spans="1:17" ht="15" customHeight="1">
      <c r="A7" s="6" t="s">
        <v>16</v>
      </c>
      <c r="B7" s="14">
        <f>SUM(C7:Q7)</f>
        <v>1275</v>
      </c>
      <c r="C7" s="15">
        <f>SUM(C8:C9)</f>
        <v>10</v>
      </c>
      <c r="D7" s="15">
        <f aca="true" t="shared" si="0" ref="D7:Q7">SUM(D8:D9)</f>
        <v>170</v>
      </c>
      <c r="E7" s="15">
        <f t="shared" si="0"/>
        <v>195</v>
      </c>
      <c r="F7" s="15">
        <f t="shared" si="0"/>
        <v>169</v>
      </c>
      <c r="G7" s="15">
        <f t="shared" si="0"/>
        <v>122</v>
      </c>
      <c r="H7" s="15">
        <f t="shared" si="0"/>
        <v>88</v>
      </c>
      <c r="I7" s="15">
        <f t="shared" si="0"/>
        <v>126</v>
      </c>
      <c r="J7" s="15">
        <f t="shared" si="0"/>
        <v>115</v>
      </c>
      <c r="K7" s="15">
        <f t="shared" si="0"/>
        <v>120</v>
      </c>
      <c r="L7" s="15">
        <f t="shared" si="0"/>
        <v>80</v>
      </c>
      <c r="M7" s="15">
        <f t="shared" si="0"/>
        <v>35</v>
      </c>
      <c r="N7" s="15">
        <f t="shared" si="0"/>
        <v>19</v>
      </c>
      <c r="O7" s="15">
        <f t="shared" si="0"/>
        <v>15</v>
      </c>
      <c r="P7" s="15">
        <f t="shared" si="0"/>
        <v>11</v>
      </c>
      <c r="Q7" s="16">
        <f t="shared" si="0"/>
        <v>0</v>
      </c>
    </row>
    <row r="8" spans="1:17" ht="15" customHeight="1">
      <c r="A8" s="7" t="s">
        <v>17</v>
      </c>
      <c r="B8" s="17">
        <f>SUM(C8:Q8)</f>
        <v>631</v>
      </c>
      <c r="C8" s="18">
        <f>C12+C16+C20+C24+C28+C32+C36</f>
        <v>4</v>
      </c>
      <c r="D8" s="18">
        <f aca="true" t="shared" si="1" ref="D8:Q8">D12+D16+D20+D24+D28+D32+D36</f>
        <v>107</v>
      </c>
      <c r="E8" s="18">
        <f t="shared" si="1"/>
        <v>109</v>
      </c>
      <c r="F8" s="18">
        <f t="shared" si="1"/>
        <v>88</v>
      </c>
      <c r="G8" s="18">
        <f t="shared" si="1"/>
        <v>63</v>
      </c>
      <c r="H8" s="18">
        <f t="shared" si="1"/>
        <v>39</v>
      </c>
      <c r="I8" s="18">
        <f t="shared" si="1"/>
        <v>60</v>
      </c>
      <c r="J8" s="18">
        <f t="shared" si="1"/>
        <v>53</v>
      </c>
      <c r="K8" s="18">
        <f t="shared" si="1"/>
        <v>43</v>
      </c>
      <c r="L8" s="18">
        <f t="shared" si="1"/>
        <v>29</v>
      </c>
      <c r="M8" s="18">
        <f t="shared" si="1"/>
        <v>13</v>
      </c>
      <c r="N8" s="18">
        <f t="shared" si="1"/>
        <v>10</v>
      </c>
      <c r="O8" s="18">
        <f t="shared" si="1"/>
        <v>8</v>
      </c>
      <c r="P8" s="18">
        <f t="shared" si="1"/>
        <v>5</v>
      </c>
      <c r="Q8" s="19">
        <f t="shared" si="1"/>
        <v>0</v>
      </c>
    </row>
    <row r="9" spans="1:17" ht="15" customHeight="1">
      <c r="A9" s="7" t="s">
        <v>18</v>
      </c>
      <c r="B9" s="17">
        <f>SUM(C9:Q9)</f>
        <v>644</v>
      </c>
      <c r="C9" s="18">
        <f>C13+C17+C21+C25+C29+C33+C37</f>
        <v>6</v>
      </c>
      <c r="D9" s="18">
        <f aca="true" t="shared" si="2" ref="D9:Q9">D13+D17+D21+D25+D29+D33+D37</f>
        <v>63</v>
      </c>
      <c r="E9" s="18">
        <f t="shared" si="2"/>
        <v>86</v>
      </c>
      <c r="F9" s="18">
        <f t="shared" si="2"/>
        <v>81</v>
      </c>
      <c r="G9" s="18">
        <f t="shared" si="2"/>
        <v>59</v>
      </c>
      <c r="H9" s="18">
        <f t="shared" si="2"/>
        <v>49</v>
      </c>
      <c r="I9" s="18">
        <f t="shared" si="2"/>
        <v>66</v>
      </c>
      <c r="J9" s="18">
        <f t="shared" si="2"/>
        <v>62</v>
      </c>
      <c r="K9" s="18">
        <f t="shared" si="2"/>
        <v>77</v>
      </c>
      <c r="L9" s="18">
        <f t="shared" si="2"/>
        <v>51</v>
      </c>
      <c r="M9" s="18">
        <f t="shared" si="2"/>
        <v>22</v>
      </c>
      <c r="N9" s="18">
        <f t="shared" si="2"/>
        <v>9</v>
      </c>
      <c r="O9" s="18">
        <f t="shared" si="2"/>
        <v>7</v>
      </c>
      <c r="P9" s="18">
        <f t="shared" si="2"/>
        <v>6</v>
      </c>
      <c r="Q9" s="19">
        <f t="shared" si="2"/>
        <v>0</v>
      </c>
    </row>
    <row r="10" spans="1:17" ht="15" customHeight="1">
      <c r="A10" s="7"/>
      <c r="B10" s="20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</row>
    <row r="11" spans="1:17" ht="15" customHeight="1">
      <c r="A11" s="7" t="s">
        <v>19</v>
      </c>
      <c r="B11" s="17">
        <f>SUM(C11:Q11)</f>
        <v>451</v>
      </c>
      <c r="C11" s="18">
        <f>SUM(C12:C13)</f>
        <v>5</v>
      </c>
      <c r="D11" s="18">
        <f aca="true" t="shared" si="3" ref="D11:Q11">SUM(D12:D13)</f>
        <v>57</v>
      </c>
      <c r="E11" s="18">
        <f t="shared" si="3"/>
        <v>66</v>
      </c>
      <c r="F11" s="18">
        <f t="shared" si="3"/>
        <v>63</v>
      </c>
      <c r="G11" s="18">
        <f t="shared" si="3"/>
        <v>39</v>
      </c>
      <c r="H11" s="18">
        <f t="shared" si="3"/>
        <v>32</v>
      </c>
      <c r="I11" s="18">
        <f t="shared" si="3"/>
        <v>50</v>
      </c>
      <c r="J11" s="18">
        <f t="shared" si="3"/>
        <v>42</v>
      </c>
      <c r="K11" s="18">
        <f t="shared" si="3"/>
        <v>42</v>
      </c>
      <c r="L11" s="18">
        <f t="shared" si="3"/>
        <v>25</v>
      </c>
      <c r="M11" s="18">
        <f t="shared" si="3"/>
        <v>13</v>
      </c>
      <c r="N11" s="18">
        <f t="shared" si="3"/>
        <v>9</v>
      </c>
      <c r="O11" s="18">
        <f t="shared" si="3"/>
        <v>5</v>
      </c>
      <c r="P11" s="18">
        <f t="shared" si="3"/>
        <v>3</v>
      </c>
      <c r="Q11" s="19">
        <f t="shared" si="3"/>
        <v>0</v>
      </c>
    </row>
    <row r="12" spans="1:17" ht="15" customHeight="1">
      <c r="A12" s="7" t="s">
        <v>17</v>
      </c>
      <c r="B12" s="17">
        <f>SUM(C12:Q12)</f>
        <v>205</v>
      </c>
      <c r="C12" s="18">
        <v>3</v>
      </c>
      <c r="D12" s="18">
        <v>33</v>
      </c>
      <c r="E12" s="18">
        <v>32</v>
      </c>
      <c r="F12" s="18">
        <v>30</v>
      </c>
      <c r="G12" s="18">
        <v>16</v>
      </c>
      <c r="H12" s="18">
        <v>12</v>
      </c>
      <c r="I12" s="18">
        <v>25</v>
      </c>
      <c r="J12" s="18">
        <v>17</v>
      </c>
      <c r="K12" s="18">
        <v>18</v>
      </c>
      <c r="L12" s="18">
        <v>7</v>
      </c>
      <c r="M12" s="18">
        <v>2</v>
      </c>
      <c r="N12" s="18">
        <v>5</v>
      </c>
      <c r="O12" s="18">
        <v>3</v>
      </c>
      <c r="P12" s="18">
        <v>2</v>
      </c>
      <c r="Q12" s="19">
        <v>0</v>
      </c>
    </row>
    <row r="13" spans="1:17" ht="15" customHeight="1">
      <c r="A13" s="7" t="s">
        <v>18</v>
      </c>
      <c r="B13" s="17">
        <f>SUM(C13:Q13)</f>
        <v>246</v>
      </c>
      <c r="C13" s="18">
        <v>2</v>
      </c>
      <c r="D13" s="18">
        <v>24</v>
      </c>
      <c r="E13" s="18">
        <v>34</v>
      </c>
      <c r="F13" s="18">
        <v>33</v>
      </c>
      <c r="G13" s="18">
        <v>23</v>
      </c>
      <c r="H13" s="18">
        <v>20</v>
      </c>
      <c r="I13" s="18">
        <v>25</v>
      </c>
      <c r="J13" s="18">
        <v>25</v>
      </c>
      <c r="K13" s="18">
        <v>24</v>
      </c>
      <c r="L13" s="18">
        <v>18</v>
      </c>
      <c r="M13" s="18">
        <v>11</v>
      </c>
      <c r="N13" s="18">
        <v>4</v>
      </c>
      <c r="O13" s="18">
        <v>2</v>
      </c>
      <c r="P13" s="18">
        <v>1</v>
      </c>
      <c r="Q13" s="19">
        <v>0</v>
      </c>
    </row>
    <row r="14" spans="1:17" ht="15" customHeight="1">
      <c r="A14" s="7"/>
      <c r="B14" s="20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</row>
    <row r="15" spans="1:17" ht="15" customHeight="1">
      <c r="A15" s="7" t="s">
        <v>20</v>
      </c>
      <c r="B15" s="20">
        <f>SUM(C15:Q15)</f>
        <v>59</v>
      </c>
      <c r="C15" s="18">
        <f aca="true" t="shared" si="4" ref="C15:Q15">SUM(C16:C17)</f>
        <v>0</v>
      </c>
      <c r="D15" s="18">
        <f t="shared" si="4"/>
        <v>2</v>
      </c>
      <c r="E15" s="18">
        <f t="shared" si="4"/>
        <v>11</v>
      </c>
      <c r="F15" s="18">
        <f t="shared" si="4"/>
        <v>12</v>
      </c>
      <c r="G15" s="18">
        <f t="shared" si="4"/>
        <v>6</v>
      </c>
      <c r="H15" s="18">
        <f t="shared" si="4"/>
        <v>1</v>
      </c>
      <c r="I15" s="18">
        <f t="shared" si="4"/>
        <v>3</v>
      </c>
      <c r="J15" s="18">
        <f t="shared" si="4"/>
        <v>1</v>
      </c>
      <c r="K15" s="18">
        <f t="shared" si="4"/>
        <v>9</v>
      </c>
      <c r="L15" s="18">
        <f t="shared" si="4"/>
        <v>9</v>
      </c>
      <c r="M15" s="18">
        <f t="shared" si="4"/>
        <v>1</v>
      </c>
      <c r="N15" s="18">
        <f t="shared" si="4"/>
        <v>0</v>
      </c>
      <c r="O15" s="18">
        <f t="shared" si="4"/>
        <v>2</v>
      </c>
      <c r="P15" s="18">
        <f t="shared" si="4"/>
        <v>2</v>
      </c>
      <c r="Q15" s="19">
        <f t="shared" si="4"/>
        <v>0</v>
      </c>
    </row>
    <row r="16" spans="1:17" ht="15" customHeight="1">
      <c r="A16" s="7" t="s">
        <v>17</v>
      </c>
      <c r="B16" s="20">
        <f>SUM(C16:Q16)</f>
        <v>36</v>
      </c>
      <c r="C16" s="18">
        <v>0</v>
      </c>
      <c r="D16" s="18">
        <v>1</v>
      </c>
      <c r="E16" s="18">
        <v>9</v>
      </c>
      <c r="F16" s="18">
        <v>9</v>
      </c>
      <c r="G16" s="18">
        <v>4</v>
      </c>
      <c r="H16" s="18">
        <v>1</v>
      </c>
      <c r="I16" s="18">
        <v>0</v>
      </c>
      <c r="J16" s="18">
        <v>0</v>
      </c>
      <c r="K16" s="18">
        <v>2</v>
      </c>
      <c r="L16" s="18">
        <v>7</v>
      </c>
      <c r="M16" s="18">
        <v>1</v>
      </c>
      <c r="N16" s="18">
        <v>0</v>
      </c>
      <c r="O16" s="18">
        <v>1</v>
      </c>
      <c r="P16" s="18">
        <v>1</v>
      </c>
      <c r="Q16" s="19">
        <v>0</v>
      </c>
    </row>
    <row r="17" spans="1:17" ht="15" customHeight="1">
      <c r="A17" s="7" t="s">
        <v>18</v>
      </c>
      <c r="B17" s="20">
        <f>SUM(C17:Q17)</f>
        <v>23</v>
      </c>
      <c r="C17" s="18">
        <v>0</v>
      </c>
      <c r="D17" s="18">
        <v>1</v>
      </c>
      <c r="E17" s="18">
        <v>2</v>
      </c>
      <c r="F17" s="18">
        <v>3</v>
      </c>
      <c r="G17" s="18">
        <v>2</v>
      </c>
      <c r="H17" s="18">
        <v>0</v>
      </c>
      <c r="I17" s="18">
        <v>3</v>
      </c>
      <c r="J17" s="18">
        <v>1</v>
      </c>
      <c r="K17" s="18">
        <v>7</v>
      </c>
      <c r="L17" s="18">
        <v>2</v>
      </c>
      <c r="M17" s="18">
        <v>0</v>
      </c>
      <c r="N17" s="18">
        <v>0</v>
      </c>
      <c r="O17" s="18">
        <v>1</v>
      </c>
      <c r="P17" s="18">
        <v>1</v>
      </c>
      <c r="Q17" s="19">
        <v>0</v>
      </c>
    </row>
    <row r="18" spans="1:17" ht="15" customHeight="1">
      <c r="A18" s="7"/>
      <c r="B18" s="20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</row>
    <row r="19" spans="1:17" ht="15" customHeight="1">
      <c r="A19" s="7" t="s">
        <v>21</v>
      </c>
      <c r="B19" s="20">
        <f>SUM(C19:Q19)</f>
        <v>384</v>
      </c>
      <c r="C19" s="18">
        <f aca="true" t="shared" si="5" ref="C19:Q19">SUM(C20:C21)</f>
        <v>4</v>
      </c>
      <c r="D19" s="18">
        <f t="shared" si="5"/>
        <v>69</v>
      </c>
      <c r="E19" s="18">
        <f t="shared" si="5"/>
        <v>70</v>
      </c>
      <c r="F19" s="18">
        <f t="shared" si="5"/>
        <v>49</v>
      </c>
      <c r="G19" s="18">
        <f t="shared" si="5"/>
        <v>34</v>
      </c>
      <c r="H19" s="18">
        <f t="shared" si="5"/>
        <v>26</v>
      </c>
      <c r="I19" s="18">
        <f t="shared" si="5"/>
        <v>26</v>
      </c>
      <c r="J19" s="18">
        <f t="shared" si="5"/>
        <v>39</v>
      </c>
      <c r="K19" s="18">
        <f t="shared" si="5"/>
        <v>34</v>
      </c>
      <c r="L19" s="18">
        <f t="shared" si="5"/>
        <v>21</v>
      </c>
      <c r="M19" s="18">
        <f t="shared" si="5"/>
        <v>8</v>
      </c>
      <c r="N19" s="18">
        <f t="shared" si="5"/>
        <v>2</v>
      </c>
      <c r="O19" s="18">
        <f t="shared" si="5"/>
        <v>1</v>
      </c>
      <c r="P19" s="18">
        <f t="shared" si="5"/>
        <v>1</v>
      </c>
      <c r="Q19" s="19">
        <f t="shared" si="5"/>
        <v>0</v>
      </c>
    </row>
    <row r="20" spans="1:17" ht="15" customHeight="1">
      <c r="A20" s="7" t="s">
        <v>17</v>
      </c>
      <c r="B20" s="20">
        <f>SUM(C20:Q20)</f>
        <v>198</v>
      </c>
      <c r="C20" s="18">
        <v>1</v>
      </c>
      <c r="D20" s="18">
        <v>43</v>
      </c>
      <c r="E20" s="18">
        <v>38</v>
      </c>
      <c r="F20" s="18">
        <v>22</v>
      </c>
      <c r="G20" s="18">
        <v>21</v>
      </c>
      <c r="H20" s="18">
        <v>14</v>
      </c>
      <c r="I20" s="18">
        <v>12</v>
      </c>
      <c r="J20" s="18">
        <v>19</v>
      </c>
      <c r="K20" s="18">
        <v>11</v>
      </c>
      <c r="L20" s="18">
        <v>9</v>
      </c>
      <c r="M20" s="18">
        <v>4</v>
      </c>
      <c r="N20" s="18">
        <v>2</v>
      </c>
      <c r="O20" s="18">
        <v>1</v>
      </c>
      <c r="P20" s="18">
        <v>1</v>
      </c>
      <c r="Q20" s="19">
        <v>0</v>
      </c>
    </row>
    <row r="21" spans="1:17" ht="15" customHeight="1">
      <c r="A21" s="7" t="s">
        <v>18</v>
      </c>
      <c r="B21" s="20">
        <f>SUM(C21:Q21)</f>
        <v>186</v>
      </c>
      <c r="C21" s="18">
        <v>3</v>
      </c>
      <c r="D21" s="18">
        <v>26</v>
      </c>
      <c r="E21" s="18">
        <v>32</v>
      </c>
      <c r="F21" s="18">
        <v>27</v>
      </c>
      <c r="G21" s="18">
        <v>13</v>
      </c>
      <c r="H21" s="18">
        <v>12</v>
      </c>
      <c r="I21" s="18">
        <v>14</v>
      </c>
      <c r="J21" s="18">
        <v>20</v>
      </c>
      <c r="K21" s="18">
        <v>23</v>
      </c>
      <c r="L21" s="18">
        <v>12</v>
      </c>
      <c r="M21" s="18">
        <v>4</v>
      </c>
      <c r="N21" s="18">
        <v>0</v>
      </c>
      <c r="O21" s="18">
        <v>0</v>
      </c>
      <c r="P21" s="18">
        <v>0</v>
      </c>
      <c r="Q21" s="19">
        <v>0</v>
      </c>
    </row>
    <row r="22" spans="1:17" ht="15" customHeight="1">
      <c r="A22" s="7"/>
      <c r="B22" s="2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</row>
    <row r="23" spans="1:17" ht="15" customHeight="1">
      <c r="A23" s="7" t="s">
        <v>22</v>
      </c>
      <c r="B23" s="20">
        <f>SUM(C23:Q23)</f>
        <v>86</v>
      </c>
      <c r="C23" s="18">
        <f aca="true" t="shared" si="6" ref="C23:Q23">SUM(C24:C25)</f>
        <v>0</v>
      </c>
      <c r="D23" s="18">
        <f t="shared" si="6"/>
        <v>11</v>
      </c>
      <c r="E23" s="18">
        <f t="shared" si="6"/>
        <v>13</v>
      </c>
      <c r="F23" s="18">
        <f t="shared" si="6"/>
        <v>7</v>
      </c>
      <c r="G23" s="18">
        <f t="shared" si="6"/>
        <v>9</v>
      </c>
      <c r="H23" s="18">
        <f t="shared" si="6"/>
        <v>7</v>
      </c>
      <c r="I23" s="18">
        <f t="shared" si="6"/>
        <v>7</v>
      </c>
      <c r="J23" s="18">
        <f t="shared" si="6"/>
        <v>4</v>
      </c>
      <c r="K23" s="18">
        <f t="shared" si="6"/>
        <v>9</v>
      </c>
      <c r="L23" s="18">
        <f t="shared" si="6"/>
        <v>8</v>
      </c>
      <c r="M23" s="18">
        <f t="shared" si="6"/>
        <v>4</v>
      </c>
      <c r="N23" s="18">
        <f t="shared" si="6"/>
        <v>3</v>
      </c>
      <c r="O23" s="18">
        <f t="shared" si="6"/>
        <v>2</v>
      </c>
      <c r="P23" s="18">
        <f t="shared" si="6"/>
        <v>2</v>
      </c>
      <c r="Q23" s="19">
        <f t="shared" si="6"/>
        <v>0</v>
      </c>
    </row>
    <row r="24" spans="1:17" ht="15" customHeight="1">
      <c r="A24" s="7" t="s">
        <v>17</v>
      </c>
      <c r="B24" s="20">
        <f>SUM(C24:Q24)</f>
        <v>44</v>
      </c>
      <c r="C24" s="18">
        <v>0</v>
      </c>
      <c r="D24" s="18">
        <v>9</v>
      </c>
      <c r="E24" s="18">
        <v>11</v>
      </c>
      <c r="F24" s="18">
        <v>5</v>
      </c>
      <c r="G24" s="18">
        <v>4</v>
      </c>
      <c r="H24" s="18">
        <v>3</v>
      </c>
      <c r="I24" s="18">
        <v>3</v>
      </c>
      <c r="J24" s="18">
        <v>2</v>
      </c>
      <c r="K24" s="18">
        <v>2</v>
      </c>
      <c r="L24" s="18">
        <v>2</v>
      </c>
      <c r="M24" s="18">
        <v>1</v>
      </c>
      <c r="N24" s="18">
        <v>1</v>
      </c>
      <c r="O24" s="18">
        <v>0</v>
      </c>
      <c r="P24" s="18">
        <v>1</v>
      </c>
      <c r="Q24" s="19">
        <v>0</v>
      </c>
    </row>
    <row r="25" spans="1:17" ht="15" customHeight="1">
      <c r="A25" s="7" t="s">
        <v>18</v>
      </c>
      <c r="B25" s="20">
        <f>SUM(C25:Q25)</f>
        <v>42</v>
      </c>
      <c r="C25" s="18">
        <v>0</v>
      </c>
      <c r="D25" s="18">
        <v>2</v>
      </c>
      <c r="E25" s="18">
        <v>2</v>
      </c>
      <c r="F25" s="18">
        <v>2</v>
      </c>
      <c r="G25" s="18">
        <v>5</v>
      </c>
      <c r="H25" s="18">
        <v>4</v>
      </c>
      <c r="I25" s="18">
        <v>4</v>
      </c>
      <c r="J25" s="18">
        <v>2</v>
      </c>
      <c r="K25" s="18">
        <v>7</v>
      </c>
      <c r="L25" s="18">
        <v>6</v>
      </c>
      <c r="M25" s="18">
        <v>3</v>
      </c>
      <c r="N25" s="18">
        <v>2</v>
      </c>
      <c r="O25" s="18">
        <v>2</v>
      </c>
      <c r="P25" s="18">
        <v>1</v>
      </c>
      <c r="Q25" s="19">
        <v>0</v>
      </c>
    </row>
    <row r="26" spans="1:17" ht="15" customHeight="1">
      <c r="A26" s="7"/>
      <c r="B26" s="2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</row>
    <row r="27" spans="1:17" ht="15" customHeight="1">
      <c r="A27" s="7" t="s">
        <v>23</v>
      </c>
      <c r="B27" s="20">
        <f>SUM(C27:Q27)</f>
        <v>153</v>
      </c>
      <c r="C27" s="18">
        <f aca="true" t="shared" si="7" ref="C27:Q27">SUM(C28:C29)</f>
        <v>0</v>
      </c>
      <c r="D27" s="18">
        <f t="shared" si="7"/>
        <v>17</v>
      </c>
      <c r="E27" s="18">
        <f t="shared" si="7"/>
        <v>20</v>
      </c>
      <c r="F27" s="18">
        <f t="shared" si="7"/>
        <v>22</v>
      </c>
      <c r="G27" s="18">
        <f t="shared" si="7"/>
        <v>20</v>
      </c>
      <c r="H27" s="18">
        <f t="shared" si="7"/>
        <v>17</v>
      </c>
      <c r="I27" s="18">
        <f t="shared" si="7"/>
        <v>20</v>
      </c>
      <c r="J27" s="18">
        <f t="shared" si="7"/>
        <v>14</v>
      </c>
      <c r="K27" s="18">
        <f t="shared" si="7"/>
        <v>9</v>
      </c>
      <c r="L27" s="18">
        <f t="shared" si="7"/>
        <v>7</v>
      </c>
      <c r="M27" s="18">
        <f t="shared" si="7"/>
        <v>3</v>
      </c>
      <c r="N27" s="18">
        <f t="shared" si="7"/>
        <v>3</v>
      </c>
      <c r="O27" s="18">
        <f t="shared" si="7"/>
        <v>0</v>
      </c>
      <c r="P27" s="18">
        <f t="shared" si="7"/>
        <v>1</v>
      </c>
      <c r="Q27" s="19">
        <f t="shared" si="7"/>
        <v>0</v>
      </c>
    </row>
    <row r="28" spans="1:17" ht="15" customHeight="1">
      <c r="A28" s="7" t="s">
        <v>17</v>
      </c>
      <c r="B28" s="20">
        <f>SUM(C28:Q28)</f>
        <v>72</v>
      </c>
      <c r="C28" s="18">
        <v>0</v>
      </c>
      <c r="D28" s="18">
        <v>10</v>
      </c>
      <c r="E28" s="18">
        <v>12</v>
      </c>
      <c r="F28" s="18">
        <v>13</v>
      </c>
      <c r="G28" s="18">
        <v>8</v>
      </c>
      <c r="H28" s="18">
        <v>7</v>
      </c>
      <c r="I28" s="18">
        <v>10</v>
      </c>
      <c r="J28" s="18">
        <v>8</v>
      </c>
      <c r="K28" s="18">
        <v>2</v>
      </c>
      <c r="L28" s="18">
        <v>2</v>
      </c>
      <c r="M28" s="18">
        <v>0</v>
      </c>
      <c r="N28" s="18">
        <v>0</v>
      </c>
      <c r="O28" s="18">
        <v>0</v>
      </c>
      <c r="P28" s="18">
        <v>0</v>
      </c>
      <c r="Q28" s="19">
        <v>0</v>
      </c>
    </row>
    <row r="29" spans="1:17" ht="15" customHeight="1">
      <c r="A29" s="7" t="s">
        <v>18</v>
      </c>
      <c r="B29" s="20">
        <f>SUM(C29:Q29)</f>
        <v>81</v>
      </c>
      <c r="C29" s="18">
        <v>0</v>
      </c>
      <c r="D29" s="18">
        <v>7</v>
      </c>
      <c r="E29" s="18">
        <v>8</v>
      </c>
      <c r="F29" s="18">
        <v>9</v>
      </c>
      <c r="G29" s="18">
        <v>12</v>
      </c>
      <c r="H29" s="18">
        <v>10</v>
      </c>
      <c r="I29" s="18">
        <v>10</v>
      </c>
      <c r="J29" s="18">
        <v>6</v>
      </c>
      <c r="K29" s="18">
        <v>7</v>
      </c>
      <c r="L29" s="18">
        <v>5</v>
      </c>
      <c r="M29" s="18">
        <v>3</v>
      </c>
      <c r="N29" s="18">
        <v>3</v>
      </c>
      <c r="O29" s="18">
        <v>0</v>
      </c>
      <c r="P29" s="18">
        <v>1</v>
      </c>
      <c r="Q29" s="19">
        <v>0</v>
      </c>
    </row>
    <row r="30" spans="1:17" ht="15" customHeight="1">
      <c r="A30" s="7"/>
      <c r="B30" s="20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9"/>
    </row>
    <row r="31" spans="1:17" ht="15" customHeight="1">
      <c r="A31" s="7" t="s">
        <v>24</v>
      </c>
      <c r="B31" s="20">
        <f>SUM(C31:Q31)</f>
        <v>119</v>
      </c>
      <c r="C31" s="18">
        <f aca="true" t="shared" si="8" ref="C31:Q31">SUM(C32:C33)</f>
        <v>1</v>
      </c>
      <c r="D31" s="18">
        <f t="shared" si="8"/>
        <v>11</v>
      </c>
      <c r="E31" s="18">
        <f t="shared" si="8"/>
        <v>11</v>
      </c>
      <c r="F31" s="18">
        <f t="shared" si="8"/>
        <v>16</v>
      </c>
      <c r="G31" s="18">
        <f t="shared" si="8"/>
        <v>14</v>
      </c>
      <c r="H31" s="18">
        <f t="shared" si="8"/>
        <v>5</v>
      </c>
      <c r="I31" s="18">
        <f t="shared" si="8"/>
        <v>16</v>
      </c>
      <c r="J31" s="18">
        <f t="shared" si="8"/>
        <v>14</v>
      </c>
      <c r="K31" s="18">
        <f t="shared" si="8"/>
        <v>16</v>
      </c>
      <c r="L31" s="18">
        <f t="shared" si="8"/>
        <v>6</v>
      </c>
      <c r="M31" s="18">
        <f t="shared" si="8"/>
        <v>5</v>
      </c>
      <c r="N31" s="18">
        <f t="shared" si="8"/>
        <v>1</v>
      </c>
      <c r="O31" s="18">
        <f t="shared" si="8"/>
        <v>3</v>
      </c>
      <c r="P31" s="18">
        <f t="shared" si="8"/>
        <v>0</v>
      </c>
      <c r="Q31" s="19">
        <f t="shared" si="8"/>
        <v>0</v>
      </c>
    </row>
    <row r="32" spans="1:17" ht="15" customHeight="1">
      <c r="A32" s="7" t="s">
        <v>17</v>
      </c>
      <c r="B32" s="20">
        <f>SUM(C32:Q32)</f>
        <v>63</v>
      </c>
      <c r="C32" s="18">
        <v>0</v>
      </c>
      <c r="D32" s="18">
        <v>9</v>
      </c>
      <c r="E32" s="18">
        <v>5</v>
      </c>
      <c r="F32" s="18">
        <v>9</v>
      </c>
      <c r="G32" s="18">
        <v>10</v>
      </c>
      <c r="H32" s="18">
        <v>2</v>
      </c>
      <c r="I32" s="18">
        <v>7</v>
      </c>
      <c r="J32" s="18">
        <v>6</v>
      </c>
      <c r="K32" s="18">
        <v>7</v>
      </c>
      <c r="L32" s="18">
        <v>1</v>
      </c>
      <c r="M32" s="18">
        <v>4</v>
      </c>
      <c r="N32" s="18">
        <v>1</v>
      </c>
      <c r="O32" s="18">
        <v>2</v>
      </c>
      <c r="P32" s="18">
        <v>0</v>
      </c>
      <c r="Q32" s="19">
        <v>0</v>
      </c>
    </row>
    <row r="33" spans="1:17" ht="15" customHeight="1">
      <c r="A33" s="7" t="s">
        <v>18</v>
      </c>
      <c r="B33" s="20">
        <f>SUM(C33:Q33)</f>
        <v>56</v>
      </c>
      <c r="C33" s="18">
        <v>1</v>
      </c>
      <c r="D33" s="18">
        <v>2</v>
      </c>
      <c r="E33" s="18">
        <v>6</v>
      </c>
      <c r="F33" s="18">
        <v>7</v>
      </c>
      <c r="G33" s="18">
        <v>4</v>
      </c>
      <c r="H33" s="18">
        <v>3</v>
      </c>
      <c r="I33" s="18">
        <v>9</v>
      </c>
      <c r="J33" s="18">
        <v>8</v>
      </c>
      <c r="K33" s="18">
        <v>9</v>
      </c>
      <c r="L33" s="18">
        <v>5</v>
      </c>
      <c r="M33" s="18">
        <v>1</v>
      </c>
      <c r="N33" s="18">
        <v>0</v>
      </c>
      <c r="O33" s="18">
        <v>1</v>
      </c>
      <c r="P33" s="18">
        <v>0</v>
      </c>
      <c r="Q33" s="19">
        <v>0</v>
      </c>
    </row>
    <row r="34" spans="1:17" ht="15" customHeight="1">
      <c r="A34" s="7"/>
      <c r="B34" s="20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</row>
    <row r="35" spans="1:17" ht="15" customHeight="1">
      <c r="A35" s="7" t="s">
        <v>25</v>
      </c>
      <c r="B35" s="20">
        <f>SUM(C35:Q35)</f>
        <v>23</v>
      </c>
      <c r="C35" s="18">
        <f aca="true" t="shared" si="9" ref="C35:Q35">SUM(C36:C37)</f>
        <v>0</v>
      </c>
      <c r="D35" s="18">
        <f t="shared" si="9"/>
        <v>3</v>
      </c>
      <c r="E35" s="18">
        <f t="shared" si="9"/>
        <v>4</v>
      </c>
      <c r="F35" s="18">
        <f t="shared" si="9"/>
        <v>0</v>
      </c>
      <c r="G35" s="18">
        <f t="shared" si="9"/>
        <v>0</v>
      </c>
      <c r="H35" s="18">
        <f t="shared" si="9"/>
        <v>0</v>
      </c>
      <c r="I35" s="18">
        <f t="shared" si="9"/>
        <v>4</v>
      </c>
      <c r="J35" s="18">
        <f t="shared" si="9"/>
        <v>1</v>
      </c>
      <c r="K35" s="18">
        <f t="shared" si="9"/>
        <v>1</v>
      </c>
      <c r="L35" s="18">
        <f t="shared" si="9"/>
        <v>4</v>
      </c>
      <c r="M35" s="18">
        <f t="shared" si="9"/>
        <v>1</v>
      </c>
      <c r="N35" s="18">
        <f t="shared" si="9"/>
        <v>1</v>
      </c>
      <c r="O35" s="18">
        <f t="shared" si="9"/>
        <v>2</v>
      </c>
      <c r="P35" s="18">
        <f t="shared" si="9"/>
        <v>2</v>
      </c>
      <c r="Q35" s="19">
        <f t="shared" si="9"/>
        <v>0</v>
      </c>
    </row>
    <row r="36" spans="1:17" ht="15" customHeight="1">
      <c r="A36" s="7" t="s">
        <v>17</v>
      </c>
      <c r="B36" s="20">
        <f>SUM(C36:Q36)</f>
        <v>13</v>
      </c>
      <c r="C36" s="18">
        <v>0</v>
      </c>
      <c r="D36" s="18">
        <v>2</v>
      </c>
      <c r="E36" s="18">
        <v>2</v>
      </c>
      <c r="F36" s="18">
        <v>0</v>
      </c>
      <c r="G36" s="18">
        <v>0</v>
      </c>
      <c r="H36" s="18">
        <v>0</v>
      </c>
      <c r="I36" s="18">
        <v>3</v>
      </c>
      <c r="J36" s="18">
        <v>1</v>
      </c>
      <c r="K36" s="18">
        <v>1</v>
      </c>
      <c r="L36" s="18">
        <v>1</v>
      </c>
      <c r="M36" s="18">
        <v>1</v>
      </c>
      <c r="N36" s="18">
        <v>1</v>
      </c>
      <c r="O36" s="18">
        <v>1</v>
      </c>
      <c r="P36" s="18">
        <v>0</v>
      </c>
      <c r="Q36" s="19">
        <v>0</v>
      </c>
    </row>
    <row r="37" spans="1:17" ht="15" customHeight="1" thickBot="1">
      <c r="A37" s="8" t="s">
        <v>18</v>
      </c>
      <c r="B37" s="21">
        <f>SUM(C37:Q37)</f>
        <v>10</v>
      </c>
      <c r="C37" s="22">
        <v>0</v>
      </c>
      <c r="D37" s="22">
        <v>1</v>
      </c>
      <c r="E37" s="22">
        <v>2</v>
      </c>
      <c r="F37" s="22">
        <v>0</v>
      </c>
      <c r="G37" s="22">
        <v>0</v>
      </c>
      <c r="H37" s="22">
        <v>0</v>
      </c>
      <c r="I37" s="22">
        <v>1</v>
      </c>
      <c r="J37" s="22">
        <v>0</v>
      </c>
      <c r="K37" s="22">
        <v>0</v>
      </c>
      <c r="L37" s="22">
        <v>3</v>
      </c>
      <c r="M37" s="22">
        <v>0</v>
      </c>
      <c r="N37" s="22">
        <v>0</v>
      </c>
      <c r="O37" s="22">
        <v>1</v>
      </c>
      <c r="P37" s="22">
        <v>2</v>
      </c>
      <c r="Q37" s="23">
        <v>0</v>
      </c>
    </row>
    <row r="38" spans="1:2" ht="13.5">
      <c r="A38" s="9" t="s">
        <v>26</v>
      </c>
      <c r="B38" t="s">
        <v>27</v>
      </c>
    </row>
    <row r="39" spans="1:2" ht="13.5">
      <c r="A39" s="10"/>
      <c r="B39" s="10"/>
    </row>
  </sheetData>
  <sheetProtection/>
  <mergeCells count="1">
    <mergeCell ref="D2:N2"/>
  </mergeCells>
  <printOptions/>
  <pageMargins left="0.7874015748031497" right="0.7874015748031497" top="0.984251968503937" bottom="0.984251968503937" header="0.5118110236220472" footer="0.5118110236220472"/>
  <pageSetup firstPageNumber="25" useFirstPageNumber="1"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910708</cp:lastModifiedBy>
  <cp:lastPrinted>2016-03-17T01:17:33Z</cp:lastPrinted>
  <dcterms:created xsi:type="dcterms:W3CDTF">2005-05-13T07:24:50Z</dcterms:created>
  <dcterms:modified xsi:type="dcterms:W3CDTF">2016-03-17T01:17:51Z</dcterms:modified>
  <cp:category/>
  <cp:version/>
  <cp:contentType/>
  <cp:contentStatus/>
</cp:coreProperties>
</file>