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<sst xmlns="http://schemas.openxmlformats.org/spreadsheetml/2006/main" count="47" uniqueCount="33">
  <si>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</si>
  <si>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</si>
  <si>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</si>
  <si>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</si>
  <si>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</si>
  <si>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</si>
  <si>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</si>
  <si>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</si>
  <si>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</si>
  <si>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</si>
  <si>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</si>
  <si>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</si>
  <si>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</si>
  <si>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</si>
  <si>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</si>
  <si>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</si>
  <si>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</si>
  <si>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</si>
  <si>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</si>
  <si>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</si>
  <si>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</si>
  <si>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</si>
  <si>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</si>
  <si>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</si>
  <si>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</si>
  <si>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</si>
  <si>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</si>
  <si>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</si>
  <si>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第８表</t>
  </si>
  <si>
    <t>医師数,従業地（保健所）・性・年齢（５歳階級）別</t>
  </si>
  <si>
    <t>年齢</t>
  </si>
  <si>
    <t>階級</t>
  </si>
  <si>
    <t>平成22年12月31日現在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</si>
</sst>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28</v>
      </c>
      <c r="D2" s="29" t="s">
        <v>29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8"/>
      <c r="O4" s="28"/>
      <c r="P4" s="28"/>
      <c r="Q4" s="27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30</v>
      </c>
      <c r="J5" s="25" t="s">
        <v>31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1900</v>
      </c>
      <c r="C7" s="15">
        <f>SUM(C8:C9)</f>
        <v>6</v>
      </c>
      <c r="D7" s="15">
        <f aca="true" t="shared" si="0" ref="D7:Q7">SUM(D8:D9)</f>
        <v>134</v>
      </c>
      <c r="E7" s="15">
        <f t="shared" si="0"/>
        <v>195</v>
      </c>
      <c r="F7" s="15">
        <f t="shared" si="0"/>
        <v>212</v>
      </c>
      <c r="G7" s="15">
        <f t="shared" si="0"/>
        <v>232</v>
      </c>
      <c r="H7" s="15">
        <f t="shared" si="0"/>
        <v>247</v>
      </c>
      <c r="I7" s="15">
        <f t="shared" si="0"/>
        <v>244</v>
      </c>
      <c r="J7" s="15">
        <f t="shared" si="0"/>
        <v>186</v>
      </c>
      <c r="K7" s="15">
        <f t="shared" si="0"/>
        <v>185</v>
      </c>
      <c r="L7" s="15">
        <f t="shared" si="0"/>
        <v>75</v>
      </c>
      <c r="M7" s="15">
        <f t="shared" si="0"/>
        <v>58</v>
      </c>
      <c r="N7" s="15">
        <f t="shared" si="0"/>
        <v>49</v>
      </c>
      <c r="O7" s="15">
        <f t="shared" si="0"/>
        <v>45</v>
      </c>
      <c r="P7" s="15">
        <f t="shared" si="0"/>
        <v>32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1554</v>
      </c>
      <c r="C8" s="18">
        <f>C12+C16+C20+C24+C28+C32+C36</f>
        <v>4</v>
      </c>
      <c r="D8" s="18">
        <f aca="true" t="shared" si="1" ref="D8:Q8">D12+D16+D20+D24+D28+D32+D36</f>
        <v>88</v>
      </c>
      <c r="E8" s="18">
        <f t="shared" si="1"/>
        <v>123</v>
      </c>
      <c r="F8" s="18">
        <f t="shared" si="1"/>
        <v>157</v>
      </c>
      <c r="G8" s="18">
        <f t="shared" si="1"/>
        <v>181</v>
      </c>
      <c r="H8" s="18">
        <f t="shared" si="1"/>
        <v>216</v>
      </c>
      <c r="I8" s="18">
        <f t="shared" si="1"/>
        <v>211</v>
      </c>
      <c r="J8" s="18">
        <f t="shared" si="1"/>
        <v>165</v>
      </c>
      <c r="K8" s="18">
        <f t="shared" si="1"/>
        <v>173</v>
      </c>
      <c r="L8" s="18">
        <f t="shared" si="1"/>
        <v>70</v>
      </c>
      <c r="M8" s="18">
        <f t="shared" si="1"/>
        <v>54</v>
      </c>
      <c r="N8" s="18">
        <f t="shared" si="1"/>
        <v>45</v>
      </c>
      <c r="O8" s="18">
        <f t="shared" si="1"/>
        <v>43</v>
      </c>
      <c r="P8" s="18">
        <f t="shared" si="1"/>
        <v>24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346</v>
      </c>
      <c r="C9" s="18">
        <f>C13+C17+C21+C25+C29+C33+C37</f>
        <v>2</v>
      </c>
      <c r="D9" s="18">
        <f aca="true" t="shared" si="2" ref="D9:Q9">D13+D17+D21+D25+D29+D33+D37</f>
        <v>46</v>
      </c>
      <c r="E9" s="18">
        <f t="shared" si="2"/>
        <v>72</v>
      </c>
      <c r="F9" s="18">
        <f t="shared" si="2"/>
        <v>55</v>
      </c>
      <c r="G9" s="18">
        <f t="shared" si="2"/>
        <v>51</v>
      </c>
      <c r="H9" s="18">
        <f t="shared" si="2"/>
        <v>31</v>
      </c>
      <c r="I9" s="18">
        <f t="shared" si="2"/>
        <v>33</v>
      </c>
      <c r="J9" s="18">
        <f t="shared" si="2"/>
        <v>21</v>
      </c>
      <c r="K9" s="18">
        <f t="shared" si="2"/>
        <v>12</v>
      </c>
      <c r="L9" s="18">
        <f t="shared" si="2"/>
        <v>5</v>
      </c>
      <c r="M9" s="18">
        <f t="shared" si="2"/>
        <v>4</v>
      </c>
      <c r="N9" s="18">
        <f t="shared" si="2"/>
        <v>4</v>
      </c>
      <c r="O9" s="18">
        <f t="shared" si="2"/>
        <v>2</v>
      </c>
      <c r="P9" s="18">
        <f t="shared" si="2"/>
        <v>8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599</v>
      </c>
      <c r="C11" s="18">
        <f>SUM(C12:C13)</f>
        <v>2</v>
      </c>
      <c r="D11" s="18">
        <f aca="true" t="shared" si="3" ref="D11:Q11">SUM(D12:D13)</f>
        <v>23</v>
      </c>
      <c r="E11" s="18">
        <f t="shared" si="3"/>
        <v>41</v>
      </c>
      <c r="F11" s="18">
        <f t="shared" si="3"/>
        <v>49</v>
      </c>
      <c r="G11" s="18">
        <f t="shared" si="3"/>
        <v>86</v>
      </c>
      <c r="H11" s="18">
        <f t="shared" si="3"/>
        <v>94</v>
      </c>
      <c r="I11" s="18">
        <f t="shared" si="3"/>
        <v>81</v>
      </c>
      <c r="J11" s="18">
        <f t="shared" si="3"/>
        <v>74</v>
      </c>
      <c r="K11" s="18">
        <f t="shared" si="3"/>
        <v>68</v>
      </c>
      <c r="L11" s="18">
        <f t="shared" si="3"/>
        <v>18</v>
      </c>
      <c r="M11" s="18">
        <f t="shared" si="3"/>
        <v>24</v>
      </c>
      <c r="N11" s="18">
        <f t="shared" si="3"/>
        <v>20</v>
      </c>
      <c r="O11" s="18">
        <f t="shared" si="3"/>
        <v>12</v>
      </c>
      <c r="P11" s="18">
        <f t="shared" si="3"/>
        <v>7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496</v>
      </c>
      <c r="C12" s="18">
        <v>2</v>
      </c>
      <c r="D12" s="18">
        <v>20</v>
      </c>
      <c r="E12" s="18">
        <v>28</v>
      </c>
      <c r="F12" s="18">
        <v>36</v>
      </c>
      <c r="G12" s="18">
        <v>66</v>
      </c>
      <c r="H12" s="18">
        <v>78</v>
      </c>
      <c r="I12" s="18">
        <v>66</v>
      </c>
      <c r="J12" s="18">
        <v>62</v>
      </c>
      <c r="K12" s="18">
        <v>63</v>
      </c>
      <c r="L12" s="18">
        <v>17</v>
      </c>
      <c r="M12" s="18">
        <v>22</v>
      </c>
      <c r="N12" s="18">
        <v>18</v>
      </c>
      <c r="O12" s="18">
        <v>12</v>
      </c>
      <c r="P12" s="18">
        <v>6</v>
      </c>
      <c r="Q12" s="19">
        <v>0</v>
      </c>
    </row>
    <row r="13" spans="1:17" ht="15" customHeight="1">
      <c r="A13" s="7" t="s">
        <v>18</v>
      </c>
      <c r="B13" s="17">
        <f>SUM(C13:Q13)</f>
        <v>103</v>
      </c>
      <c r="C13" s="18">
        <v>0</v>
      </c>
      <c r="D13" s="18">
        <v>3</v>
      </c>
      <c r="E13" s="18">
        <v>13</v>
      </c>
      <c r="F13" s="18">
        <v>13</v>
      </c>
      <c r="G13" s="18">
        <v>20</v>
      </c>
      <c r="H13" s="18">
        <v>16</v>
      </c>
      <c r="I13" s="18">
        <v>15</v>
      </c>
      <c r="J13" s="18">
        <v>12</v>
      </c>
      <c r="K13" s="18">
        <v>5</v>
      </c>
      <c r="L13" s="18">
        <v>1</v>
      </c>
      <c r="M13" s="18">
        <v>2</v>
      </c>
      <c r="N13" s="18">
        <v>2</v>
      </c>
      <c r="O13" s="18">
        <v>0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73</v>
      </c>
      <c r="C15" s="18">
        <f aca="true" t="shared" si="4" ref="C15:Q15">SUM(C16:C17)</f>
        <v>0</v>
      </c>
      <c r="D15" s="18">
        <f t="shared" si="4"/>
        <v>1</v>
      </c>
      <c r="E15" s="18">
        <f t="shared" si="4"/>
        <v>4</v>
      </c>
      <c r="F15" s="18">
        <f t="shared" si="4"/>
        <v>1</v>
      </c>
      <c r="G15" s="18">
        <f t="shared" si="4"/>
        <v>7</v>
      </c>
      <c r="H15" s="18">
        <f t="shared" si="4"/>
        <v>8</v>
      </c>
      <c r="I15" s="18">
        <f t="shared" si="4"/>
        <v>11</v>
      </c>
      <c r="J15" s="18">
        <f t="shared" si="4"/>
        <v>8</v>
      </c>
      <c r="K15" s="18">
        <f t="shared" si="4"/>
        <v>15</v>
      </c>
      <c r="L15" s="18">
        <f t="shared" si="4"/>
        <v>9</v>
      </c>
      <c r="M15" s="18">
        <f t="shared" si="4"/>
        <v>1</v>
      </c>
      <c r="N15" s="18">
        <f t="shared" si="4"/>
        <v>2</v>
      </c>
      <c r="O15" s="18">
        <f t="shared" si="4"/>
        <v>5</v>
      </c>
      <c r="P15" s="18">
        <f t="shared" si="4"/>
        <v>1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70</v>
      </c>
      <c r="C16" s="18">
        <v>0</v>
      </c>
      <c r="D16" s="18">
        <v>1</v>
      </c>
      <c r="E16" s="18">
        <v>4</v>
      </c>
      <c r="F16" s="18">
        <v>1</v>
      </c>
      <c r="G16" s="18">
        <v>6</v>
      </c>
      <c r="H16" s="18">
        <v>8</v>
      </c>
      <c r="I16" s="18">
        <v>10</v>
      </c>
      <c r="J16" s="18">
        <v>7</v>
      </c>
      <c r="K16" s="18">
        <v>15</v>
      </c>
      <c r="L16" s="18">
        <v>9</v>
      </c>
      <c r="M16" s="18">
        <v>1</v>
      </c>
      <c r="N16" s="18">
        <v>2</v>
      </c>
      <c r="O16" s="18">
        <v>5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3</v>
      </c>
      <c r="C17" s="18">
        <v>0</v>
      </c>
      <c r="D17" s="18">
        <v>0</v>
      </c>
      <c r="E17" s="18">
        <v>0</v>
      </c>
      <c r="F17" s="18">
        <v>0</v>
      </c>
      <c r="G17" s="18">
        <v>1</v>
      </c>
      <c r="H17" s="18">
        <v>0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746</v>
      </c>
      <c r="C19" s="18">
        <f aca="true" t="shared" si="5" ref="C19:Q19">SUM(C20:C21)</f>
        <v>4</v>
      </c>
      <c r="D19" s="18">
        <f t="shared" si="5"/>
        <v>89</v>
      </c>
      <c r="E19" s="18">
        <f t="shared" si="5"/>
        <v>119</v>
      </c>
      <c r="F19" s="18">
        <f t="shared" si="5"/>
        <v>115</v>
      </c>
      <c r="G19" s="18">
        <f t="shared" si="5"/>
        <v>86</v>
      </c>
      <c r="H19" s="18">
        <f t="shared" si="5"/>
        <v>88</v>
      </c>
      <c r="I19" s="18">
        <f t="shared" si="5"/>
        <v>85</v>
      </c>
      <c r="J19" s="18">
        <f t="shared" si="5"/>
        <v>55</v>
      </c>
      <c r="K19" s="18">
        <f t="shared" si="5"/>
        <v>48</v>
      </c>
      <c r="L19" s="18">
        <f t="shared" si="5"/>
        <v>23</v>
      </c>
      <c r="M19" s="18">
        <f t="shared" si="5"/>
        <v>6</v>
      </c>
      <c r="N19" s="18">
        <f t="shared" si="5"/>
        <v>11</v>
      </c>
      <c r="O19" s="18">
        <f t="shared" si="5"/>
        <v>9</v>
      </c>
      <c r="P19" s="18">
        <f t="shared" si="5"/>
        <v>8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565</v>
      </c>
      <c r="C20" s="18">
        <v>2</v>
      </c>
      <c r="D20" s="18">
        <v>52</v>
      </c>
      <c r="E20" s="18">
        <v>67</v>
      </c>
      <c r="F20" s="18">
        <v>84</v>
      </c>
      <c r="G20" s="18">
        <v>69</v>
      </c>
      <c r="H20" s="18">
        <v>77</v>
      </c>
      <c r="I20" s="18">
        <v>72</v>
      </c>
      <c r="J20" s="18">
        <v>51</v>
      </c>
      <c r="K20" s="18">
        <v>44</v>
      </c>
      <c r="L20" s="18">
        <v>21</v>
      </c>
      <c r="M20" s="18">
        <v>5</v>
      </c>
      <c r="N20" s="18">
        <v>9</v>
      </c>
      <c r="O20" s="18">
        <v>9</v>
      </c>
      <c r="P20" s="18">
        <v>3</v>
      </c>
      <c r="Q20" s="19">
        <v>0</v>
      </c>
    </row>
    <row r="21" spans="1:17" ht="15" customHeight="1">
      <c r="A21" s="7" t="s">
        <v>18</v>
      </c>
      <c r="B21" s="20">
        <f>SUM(C21:Q21)</f>
        <v>181</v>
      </c>
      <c r="C21" s="18">
        <v>2</v>
      </c>
      <c r="D21" s="18">
        <v>37</v>
      </c>
      <c r="E21" s="18">
        <v>52</v>
      </c>
      <c r="F21" s="18">
        <v>31</v>
      </c>
      <c r="G21" s="18">
        <v>17</v>
      </c>
      <c r="H21" s="18">
        <v>11</v>
      </c>
      <c r="I21" s="18">
        <v>13</v>
      </c>
      <c r="J21" s="18">
        <v>4</v>
      </c>
      <c r="K21" s="18">
        <v>4</v>
      </c>
      <c r="L21" s="18">
        <v>2</v>
      </c>
      <c r="M21" s="18">
        <v>1</v>
      </c>
      <c r="N21" s="18">
        <v>2</v>
      </c>
      <c r="O21" s="18">
        <v>0</v>
      </c>
      <c r="P21" s="18">
        <v>5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104</v>
      </c>
      <c r="C23" s="18">
        <f aca="true" t="shared" si="6" ref="C23:Q23">SUM(C24:C25)</f>
        <v>0</v>
      </c>
      <c r="D23" s="18">
        <f t="shared" si="6"/>
        <v>3</v>
      </c>
      <c r="E23" s="18">
        <f t="shared" si="6"/>
        <v>4</v>
      </c>
      <c r="F23" s="18">
        <f t="shared" si="6"/>
        <v>4</v>
      </c>
      <c r="G23" s="18">
        <f t="shared" si="6"/>
        <v>8</v>
      </c>
      <c r="H23" s="18">
        <f t="shared" si="6"/>
        <v>17</v>
      </c>
      <c r="I23" s="18">
        <f t="shared" si="6"/>
        <v>17</v>
      </c>
      <c r="J23" s="18">
        <f t="shared" si="6"/>
        <v>8</v>
      </c>
      <c r="K23" s="18">
        <f t="shared" si="6"/>
        <v>16</v>
      </c>
      <c r="L23" s="18">
        <f t="shared" si="6"/>
        <v>4</v>
      </c>
      <c r="M23" s="18">
        <f t="shared" si="6"/>
        <v>5</v>
      </c>
      <c r="N23" s="18">
        <f t="shared" si="6"/>
        <v>5</v>
      </c>
      <c r="O23" s="18">
        <f t="shared" si="6"/>
        <v>7</v>
      </c>
      <c r="P23" s="18">
        <f t="shared" si="6"/>
        <v>6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90</v>
      </c>
      <c r="C24" s="18">
        <v>0</v>
      </c>
      <c r="D24" s="18">
        <v>2</v>
      </c>
      <c r="E24" s="18">
        <v>2</v>
      </c>
      <c r="F24" s="18">
        <v>4</v>
      </c>
      <c r="G24" s="18">
        <v>5</v>
      </c>
      <c r="H24" s="18">
        <v>15</v>
      </c>
      <c r="I24" s="18">
        <v>16</v>
      </c>
      <c r="J24" s="18">
        <v>7</v>
      </c>
      <c r="K24" s="18">
        <v>15</v>
      </c>
      <c r="L24" s="18">
        <v>3</v>
      </c>
      <c r="M24" s="18">
        <v>5</v>
      </c>
      <c r="N24" s="18">
        <v>5</v>
      </c>
      <c r="O24" s="18">
        <v>6</v>
      </c>
      <c r="P24" s="18">
        <v>5</v>
      </c>
      <c r="Q24" s="19">
        <v>0</v>
      </c>
    </row>
    <row r="25" spans="1:17" ht="15" customHeight="1">
      <c r="A25" s="7" t="s">
        <v>18</v>
      </c>
      <c r="B25" s="20">
        <f>SUM(C25:Q25)</f>
        <v>14</v>
      </c>
      <c r="C25" s="18">
        <v>0</v>
      </c>
      <c r="D25" s="18">
        <v>1</v>
      </c>
      <c r="E25" s="18">
        <v>2</v>
      </c>
      <c r="F25" s="18">
        <v>0</v>
      </c>
      <c r="G25" s="18">
        <v>3</v>
      </c>
      <c r="H25" s="18">
        <v>2</v>
      </c>
      <c r="I25" s="18">
        <v>1</v>
      </c>
      <c r="J25" s="18">
        <v>1</v>
      </c>
      <c r="K25" s="18">
        <v>1</v>
      </c>
      <c r="L25" s="18">
        <v>1</v>
      </c>
      <c r="M25" s="18">
        <v>0</v>
      </c>
      <c r="N25" s="18">
        <v>0</v>
      </c>
      <c r="O25" s="18">
        <v>1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200</v>
      </c>
      <c r="C27" s="18">
        <f aca="true" t="shared" si="7" ref="C27:Q27">SUM(C28:C29)</f>
        <v>0</v>
      </c>
      <c r="D27" s="18">
        <f t="shared" si="7"/>
        <v>10</v>
      </c>
      <c r="E27" s="18">
        <f t="shared" si="7"/>
        <v>14</v>
      </c>
      <c r="F27" s="18">
        <f t="shared" si="7"/>
        <v>18</v>
      </c>
      <c r="G27" s="18">
        <f t="shared" si="7"/>
        <v>28</v>
      </c>
      <c r="H27" s="18">
        <f t="shared" si="7"/>
        <v>24</v>
      </c>
      <c r="I27" s="18">
        <f t="shared" si="7"/>
        <v>24</v>
      </c>
      <c r="J27" s="18">
        <f t="shared" si="7"/>
        <v>13</v>
      </c>
      <c r="K27" s="18">
        <f t="shared" si="7"/>
        <v>21</v>
      </c>
      <c r="L27" s="18">
        <f t="shared" si="7"/>
        <v>15</v>
      </c>
      <c r="M27" s="18">
        <f t="shared" si="7"/>
        <v>16</v>
      </c>
      <c r="N27" s="18">
        <f t="shared" si="7"/>
        <v>6</v>
      </c>
      <c r="O27" s="18">
        <f t="shared" si="7"/>
        <v>6</v>
      </c>
      <c r="P27" s="18">
        <f t="shared" si="7"/>
        <v>5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179</v>
      </c>
      <c r="C28" s="18">
        <v>0</v>
      </c>
      <c r="D28" s="18">
        <v>9</v>
      </c>
      <c r="E28" s="18">
        <v>11</v>
      </c>
      <c r="F28" s="18">
        <v>11</v>
      </c>
      <c r="G28" s="18">
        <v>25</v>
      </c>
      <c r="H28" s="18">
        <v>23</v>
      </c>
      <c r="I28" s="18">
        <v>22</v>
      </c>
      <c r="J28" s="18">
        <v>12</v>
      </c>
      <c r="K28" s="18">
        <v>20</v>
      </c>
      <c r="L28" s="18">
        <v>14</v>
      </c>
      <c r="M28" s="18">
        <v>16</v>
      </c>
      <c r="N28" s="18">
        <v>6</v>
      </c>
      <c r="O28" s="18">
        <v>5</v>
      </c>
      <c r="P28" s="18">
        <v>5</v>
      </c>
      <c r="Q28" s="19">
        <v>0</v>
      </c>
    </row>
    <row r="29" spans="1:17" ht="15" customHeight="1">
      <c r="A29" s="7" t="s">
        <v>18</v>
      </c>
      <c r="B29" s="20">
        <f>SUM(C29:Q29)</f>
        <v>21</v>
      </c>
      <c r="C29" s="18">
        <v>0</v>
      </c>
      <c r="D29" s="18">
        <v>1</v>
      </c>
      <c r="E29" s="18">
        <v>3</v>
      </c>
      <c r="F29" s="18">
        <v>7</v>
      </c>
      <c r="G29" s="18">
        <v>3</v>
      </c>
      <c r="H29" s="18">
        <v>1</v>
      </c>
      <c r="I29" s="18">
        <v>2</v>
      </c>
      <c r="J29" s="18">
        <v>1</v>
      </c>
      <c r="K29" s="18">
        <v>1</v>
      </c>
      <c r="L29" s="18">
        <v>1</v>
      </c>
      <c r="M29" s="18">
        <v>0</v>
      </c>
      <c r="N29" s="18">
        <v>0</v>
      </c>
      <c r="O29" s="18">
        <v>1</v>
      </c>
      <c r="P29" s="18">
        <v>0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143</v>
      </c>
      <c r="C31" s="18">
        <f aca="true" t="shared" si="8" ref="C31:Q31">SUM(C32:C33)</f>
        <v>0</v>
      </c>
      <c r="D31" s="18">
        <f t="shared" si="8"/>
        <v>5</v>
      </c>
      <c r="E31" s="18">
        <f t="shared" si="8"/>
        <v>7</v>
      </c>
      <c r="F31" s="18">
        <f t="shared" si="8"/>
        <v>22</v>
      </c>
      <c r="G31" s="18">
        <f t="shared" si="8"/>
        <v>15</v>
      </c>
      <c r="H31" s="18">
        <f t="shared" si="8"/>
        <v>14</v>
      </c>
      <c r="I31" s="18">
        <f t="shared" si="8"/>
        <v>23</v>
      </c>
      <c r="J31" s="18">
        <f t="shared" si="8"/>
        <v>23</v>
      </c>
      <c r="K31" s="18">
        <f t="shared" si="8"/>
        <v>13</v>
      </c>
      <c r="L31" s="18">
        <f t="shared" si="8"/>
        <v>4</v>
      </c>
      <c r="M31" s="18">
        <f t="shared" si="8"/>
        <v>5</v>
      </c>
      <c r="N31" s="18">
        <f t="shared" si="8"/>
        <v>4</v>
      </c>
      <c r="O31" s="18">
        <f t="shared" si="8"/>
        <v>5</v>
      </c>
      <c r="P31" s="18">
        <f t="shared" si="8"/>
        <v>3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121</v>
      </c>
      <c r="C32" s="18">
        <v>0</v>
      </c>
      <c r="D32" s="18">
        <v>1</v>
      </c>
      <c r="E32" s="18">
        <v>5</v>
      </c>
      <c r="F32" s="18">
        <v>18</v>
      </c>
      <c r="G32" s="18">
        <v>9</v>
      </c>
      <c r="H32" s="18">
        <v>13</v>
      </c>
      <c r="I32" s="18">
        <v>22</v>
      </c>
      <c r="J32" s="18">
        <v>21</v>
      </c>
      <c r="K32" s="18">
        <v>12</v>
      </c>
      <c r="L32" s="18">
        <v>4</v>
      </c>
      <c r="M32" s="18">
        <v>4</v>
      </c>
      <c r="N32" s="18">
        <v>4</v>
      </c>
      <c r="O32" s="18">
        <v>5</v>
      </c>
      <c r="P32" s="18">
        <v>3</v>
      </c>
      <c r="Q32" s="19">
        <v>0</v>
      </c>
    </row>
    <row r="33" spans="1:17" ht="15" customHeight="1">
      <c r="A33" s="7" t="s">
        <v>18</v>
      </c>
      <c r="B33" s="20">
        <f>SUM(C33:Q33)</f>
        <v>22</v>
      </c>
      <c r="C33" s="18">
        <v>0</v>
      </c>
      <c r="D33" s="18">
        <v>4</v>
      </c>
      <c r="E33" s="18">
        <v>2</v>
      </c>
      <c r="F33" s="18">
        <v>4</v>
      </c>
      <c r="G33" s="18">
        <v>6</v>
      </c>
      <c r="H33" s="18">
        <v>1</v>
      </c>
      <c r="I33" s="18">
        <v>1</v>
      </c>
      <c r="J33" s="18">
        <v>2</v>
      </c>
      <c r="K33" s="18">
        <v>1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35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6</v>
      </c>
      <c r="F35" s="18">
        <f t="shared" si="9"/>
        <v>3</v>
      </c>
      <c r="G35" s="18">
        <f t="shared" si="9"/>
        <v>2</v>
      </c>
      <c r="H35" s="18">
        <f t="shared" si="9"/>
        <v>2</v>
      </c>
      <c r="I35" s="18">
        <f t="shared" si="9"/>
        <v>3</v>
      </c>
      <c r="J35" s="18">
        <f t="shared" si="9"/>
        <v>5</v>
      </c>
      <c r="K35" s="18">
        <f t="shared" si="9"/>
        <v>4</v>
      </c>
      <c r="L35" s="18">
        <f t="shared" si="9"/>
        <v>2</v>
      </c>
      <c r="M35" s="18">
        <f t="shared" si="9"/>
        <v>1</v>
      </c>
      <c r="N35" s="18">
        <f t="shared" si="9"/>
        <v>1</v>
      </c>
      <c r="O35" s="18">
        <f t="shared" si="9"/>
        <v>1</v>
      </c>
      <c r="P35" s="18">
        <f t="shared" si="9"/>
        <v>2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33</v>
      </c>
      <c r="C36" s="18">
        <v>0</v>
      </c>
      <c r="D36" s="18">
        <v>3</v>
      </c>
      <c r="E36" s="18">
        <v>6</v>
      </c>
      <c r="F36" s="18">
        <v>3</v>
      </c>
      <c r="G36" s="18">
        <v>1</v>
      </c>
      <c r="H36" s="18">
        <v>2</v>
      </c>
      <c r="I36" s="18">
        <v>3</v>
      </c>
      <c r="J36" s="18">
        <v>5</v>
      </c>
      <c r="K36" s="18">
        <v>4</v>
      </c>
      <c r="L36" s="18">
        <v>2</v>
      </c>
      <c r="M36" s="18">
        <v>1</v>
      </c>
      <c r="N36" s="18">
        <v>1</v>
      </c>
      <c r="O36" s="18">
        <v>1</v>
      </c>
      <c r="P36" s="18">
        <v>1</v>
      </c>
      <c r="Q36" s="19">
        <v>0</v>
      </c>
    </row>
    <row r="37" spans="1:17" ht="15" customHeight="1" thickBot="1">
      <c r="A37" s="8" t="s">
        <v>18</v>
      </c>
      <c r="B37" s="21">
        <f>SUM(C37:Q37)</f>
        <v>2</v>
      </c>
      <c r="C37" s="22">
        <v>0</v>
      </c>
      <c r="D37" s="22">
        <v>0</v>
      </c>
      <c r="E37" s="22">
        <v>0</v>
      </c>
      <c r="F37" s="22">
        <v>0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1</v>
      </c>
      <c r="Q37" s="23">
        <v>0</v>
      </c>
    </row>
    <row r="38" spans="1:2" ht="13.5">
      <c r="A38" s="9" t="s">
        <v>26</v>
      </c>
      <c r="B38" t="s">
        <v>27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Footer>&amp;C&amp;"Georgia,標準"&amp;8&amp;P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2012-02-23T05:08:33Z</cp:lastPrinted>
  <dcterms:created xsi:type="dcterms:W3CDTF">2005-05-13T07:24:50Z</dcterms:created>
  <dcterms:modified xsi:type="dcterms:W3CDTF">2012-02-23T05:08:42Z</dcterms:modified>
  <cp:category/>
  <cp:version/>
  <cp:contentType/>
  <cp:contentStatus/>
</cp:coreProperties>
</file>