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表５" sheetId="1" r:id="rId1"/>
  </sheets>
  <definedNames>
    <definedName name="_xlnm.Print_Area" localSheetId="0">'表５'!$A$1:$G$136</definedName>
    <definedName name="_xlnm.Print_Titles" localSheetId="0">'表５'!$1:$2</definedName>
  </definedNames>
  <calcPr fullCalcOnLoad="1"/>
</workbook>
</file>

<file path=xl/comments1.xml><?xml version="1.0" encoding="utf-8"?>
<comments xmlns="http://schemas.openxmlformats.org/spreadsheetml/2006/main">
  <authors>
    <author>infoma-0803-0001</author>
  </authors>
  <commentList>
    <comment ref="E30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E31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E32" authorId="0">
      <text>
        <r>
          <rPr>
            <b/>
            <sz val="9"/>
            <rFont val="ＭＳ Ｐゴシック"/>
            <family val="3"/>
          </rPr>
          <t>分母：男性</t>
        </r>
      </text>
    </comment>
    <comment ref="E102" authorId="0">
      <text>
        <r>
          <rPr>
            <b/>
            <sz val="9"/>
            <rFont val="ＭＳ Ｐゴシック"/>
            <family val="3"/>
          </rPr>
          <t>分母：女性</t>
        </r>
      </text>
    </comment>
  </commentList>
</comments>
</file>

<file path=xl/sharedStrings.xml><?xml version="1.0" encoding="utf-8"?>
<sst xmlns="http://schemas.openxmlformats.org/spreadsheetml/2006/main" count="198" uniqueCount="150">
  <si>
    <t>死因簡単分類</t>
  </si>
  <si>
    <t>死亡数(人）</t>
  </si>
  <si>
    <t>死亡率（人口10万対）</t>
  </si>
  <si>
    <t>H27死亡総数に
占める割合（％）</t>
  </si>
  <si>
    <t>平成27年</t>
  </si>
  <si>
    <t>平成26年</t>
  </si>
  <si>
    <t>総　　　　数</t>
  </si>
  <si>
    <t>感染症及び寄生虫症</t>
  </si>
  <si>
    <t>　腸管感染症</t>
  </si>
  <si>
    <t>H27</t>
  </si>
  <si>
    <t>H26</t>
  </si>
  <si>
    <t>　結核</t>
  </si>
  <si>
    <t>総数</t>
  </si>
  <si>
    <t>　　呼吸器結核</t>
  </si>
  <si>
    <t>男性</t>
  </si>
  <si>
    <t>　　その他の結核</t>
  </si>
  <si>
    <t>女性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</si>
  <si>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</si>
  <si>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</si>
  <si>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</si>
  <si>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</si>
  <si>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</si>
  <si>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</si>
  <si>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-</t>
  </si>
  <si>
    <t>-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</si>
  <si>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</si>
  <si>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</si>
  <si>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</si>
  <si>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</si>
  <si>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</si>
  <si>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</si>
  <si>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</si>
  <si>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</si>
  <si>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</si>
  <si>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</si>
  <si>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</si>
  <si>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</si>
  <si>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</si>
  <si>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</si>
  <si>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</si>
  <si>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</si>
  <si>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</si>
  <si>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</si>
  <si>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</si>
  <si>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</si>
  <si>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</si>
  <si>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</si>
  <si>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その他のリンパ組織、造血組織及び
　　関連組織の悪性新生物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</si>
  <si>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</si>
  <si>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</si>
  <si>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</si>
  <si>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</si>
  <si>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</si>
  <si>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</si>
  <si>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
　構の障害</t>
  </si>
  <si>
    <t>内分泌、栄養及び代謝疾患</t>
  </si>
  <si>
    <t>　糖尿病</t>
  </si>
  <si>
    <t>　その他の内分泌、栄養及び代謝疾患</t>
  </si>
  <si>
    <t>精神及び行動の障害</t>
  </si>
  <si>
    <t>　血管性及び詳細不明の認知症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</si>
  <si>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</si>
  <si>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</si>
  <si>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</si>
  <si>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</si>
  <si>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</si>
  <si>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</si>
  <si>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</si>
  <si>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</si>
  <si>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 xml:space="preserve"> -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</si>
  <si>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</si>
  <si>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</si>
  <si>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</si>
  <si>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</si>
  <si>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</si>
  <si>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</si>
  <si>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</si>
  <si>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</si>
  <si>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</si>
  <si>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</si>
  <si>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</si>
  <si>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</si>
  <si>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</si>
  <si>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</si>
  <si>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</si>
  <si>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</si>
  <si>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</si>
  <si>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</si>
  <si>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</si>
  <si>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</si>
  <si>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</si>
  <si>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</si>
  <si>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</si>
  <si>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</si>
  <si>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</si>
  <si>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</si>
  <si>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</si>
  <si>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</si>
  <si>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</si>
  <si>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</si>
  <si>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</si>
  <si>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</si>
  <si>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 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</si>
  <si>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</si>
  <si>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</si>
  <si>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</si>
  <si>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</si>
  <si>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</si>
  <si>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</si>
  <si>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</si>
  <si>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</si>
  <si>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</si>
  <si>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</si>
  <si>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</si>
  <si>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</si>
  <si>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</si>
  <si>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</si>
  <si>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</si>
  <si>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 xml:space="preserve">                 -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</si>
  <si>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</si>
  <si>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</si>
  <si>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</si>
  <si>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</si>
  <si>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</si>
  <si>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</si>
  <si>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</si>
  <si>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</si>
  <si>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</si>
  <si>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</si>
  <si>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 xml:space="preserve">                -</t>
  </si>
  <si>
    <t>症状、徴候及び異常臨床所見・異常検査
所見で他に分類されないもの</t>
  </si>
  <si>
    <t>　老衰</t>
  </si>
  <si>
    <t>　乳幼児突然死症候群</t>
  </si>
  <si>
    <t>　その他の症状、徴候及び異常臨床所見・異常検
　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</si>
  <si>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</si>
  <si>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</si>
  <si>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</si>
  <si>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</si>
  <si>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</si>
  <si>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</si>
  <si>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</si>
  <si>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
　　への曝露</t>
  </si>
  <si>
    <t>　　その他の不慮の事故</t>
  </si>
  <si>
    <t>　自殺</t>
  </si>
  <si>
    <t>　他殺</t>
  </si>
  <si>
    <t>　その他の外因</t>
  </si>
  <si>
    <t>特殊目的用コード</t>
  </si>
  <si>
    <t>重症急性呼吸器症候群(SARS)</t>
  </si>
  <si>
    <t>日本人人口 参考</t>
  </si>
  <si>
    <t>腎尿路生殖器系の疾患</t>
  </si>
  <si>
    <t>　その他の腎尿路生殖器系の疾患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</si>
</sst>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1" fontId="2" fillId="33" borderId="15" xfId="48" applyNumberFormat="1" applyFont="1" applyFill="1" applyBorder="1" applyAlignment="1">
      <alignment vertical="center"/>
    </xf>
    <xf numFmtId="41" fontId="2" fillId="33" borderId="16" xfId="48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1" fontId="4" fillId="33" borderId="20" xfId="48" applyNumberFormat="1" applyFont="1" applyFill="1" applyBorder="1" applyAlignment="1">
      <alignment vertical="center"/>
    </xf>
    <xf numFmtId="41" fontId="4" fillId="33" borderId="21" xfId="48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41" fontId="2" fillId="33" borderId="20" xfId="48" applyNumberFormat="1" applyFont="1" applyFill="1" applyBorder="1" applyAlignment="1">
      <alignment vertical="center"/>
    </xf>
    <xf numFmtId="41" fontId="2" fillId="33" borderId="21" xfId="48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33" borderId="20" xfId="48" applyNumberFormat="1" applyFont="1" applyFill="1" applyBorder="1" applyAlignment="1">
      <alignment horizontal="right" vertical="center"/>
    </xf>
    <xf numFmtId="41" fontId="2" fillId="33" borderId="21" xfId="48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  <xf numFmtId="177" fontId="2" fillId="33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vertical="center" wrapText="1"/>
    </xf>
    <xf numFmtId="41" fontId="4" fillId="33" borderId="20" xfId="48" applyNumberFormat="1" applyFont="1" applyFill="1" applyBorder="1" applyAlignment="1">
      <alignment horizontal="right" vertical="center"/>
    </xf>
    <xf numFmtId="41" fontId="4" fillId="33" borderId="21" xfId="48" applyNumberFormat="1" applyFont="1" applyFill="1" applyBorder="1" applyAlignment="1">
      <alignment horizontal="right" vertical="center"/>
    </xf>
    <xf numFmtId="41" fontId="2" fillId="33" borderId="17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1" fontId="2" fillId="33" borderId="25" xfId="48" applyNumberFormat="1" applyFont="1" applyFill="1" applyBorder="1" applyAlignment="1">
      <alignment vertical="center"/>
    </xf>
    <xf numFmtId="41" fontId="2" fillId="33" borderId="26" xfId="48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38" fontId="2" fillId="0" borderId="32" xfId="48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7"/>
  <sheetViews>
    <sheetView tabSelected="1" view="pageBreakPreview" zoomScale="110" zoomScaleSheetLayoutView="110" zoomScalePageLayoutView="0" workbookViewId="0" topLeftCell="A85">
      <selection activeCell="B95" sqref="B95"/>
    </sheetView>
  </sheetViews>
  <sheetFormatPr defaultColWidth="9.00390625" defaultRowHeight="21" customHeight="1"/>
  <cols>
    <col min="1" max="1" width="6.00390625" style="0" customWidth="1"/>
    <col min="2" max="2" width="32.75390625" style="0" customWidth="1"/>
    <col min="3" max="3" width="9.625" style="47" customWidth="1"/>
    <col min="4" max="4" width="9.625" style="48" customWidth="1"/>
    <col min="5" max="5" width="9.625" style="0" customWidth="1"/>
    <col min="6" max="6" width="9.625" style="36" customWidth="1"/>
    <col min="7" max="7" width="9.50390625" style="0" bestFit="1" customWidth="1"/>
    <col min="8" max="8" width="5.00390625" style="0" customWidth="1"/>
    <col min="9" max="9" width="6.25390625" style="0" customWidth="1"/>
    <col min="10" max="10" width="6.25390625" style="51" customWidth="1"/>
  </cols>
  <sheetData>
    <row r="1" spans="1:10" s="1" customFormat="1" ht="21" customHeight="1">
      <c r="A1" s="53" t="s">
        <v>0</v>
      </c>
      <c r="B1" s="54"/>
      <c r="C1" s="57" t="s">
        <v>1</v>
      </c>
      <c r="D1" s="58"/>
      <c r="E1" s="59" t="s">
        <v>2</v>
      </c>
      <c r="F1" s="59"/>
      <c r="G1" s="60" t="s">
        <v>3</v>
      </c>
      <c r="J1" s="2"/>
    </row>
    <row r="2" spans="1:10" s="1" customFormat="1" ht="21" customHeight="1" thickBot="1">
      <c r="A2" s="55"/>
      <c r="B2" s="56"/>
      <c r="C2" s="3" t="s">
        <v>4</v>
      </c>
      <c r="D2" s="4" t="s">
        <v>5</v>
      </c>
      <c r="E2" s="5" t="s">
        <v>4</v>
      </c>
      <c r="F2" s="6" t="s">
        <v>5</v>
      </c>
      <c r="G2" s="61"/>
      <c r="J2" s="2"/>
    </row>
    <row r="3" spans="1:10" s="1" customFormat="1" ht="21" customHeight="1">
      <c r="A3" s="7"/>
      <c r="B3" s="8" t="s">
        <v>6</v>
      </c>
      <c r="C3" s="9">
        <v>9604</v>
      </c>
      <c r="D3" s="10">
        <v>9369</v>
      </c>
      <c r="E3" s="11">
        <v>1394</v>
      </c>
      <c r="F3" s="12">
        <v>1353.9</v>
      </c>
      <c r="G3" s="13">
        <v>100</v>
      </c>
      <c r="H3"/>
      <c r="I3" s="2"/>
      <c r="J3" s="2"/>
    </row>
    <row r="4" spans="1:10" s="1" customFormat="1" ht="21" customHeight="1">
      <c r="A4" s="14">
        <v>1000</v>
      </c>
      <c r="B4" s="15" t="s">
        <v>7</v>
      </c>
      <c r="C4" s="16">
        <v>153</v>
      </c>
      <c r="D4" s="17">
        <v>153</v>
      </c>
      <c r="E4" s="18">
        <v>22.2</v>
      </c>
      <c r="F4" s="19">
        <v>22.1</v>
      </c>
      <c r="G4" s="20">
        <f>ROUND(C4*100/$C$3,1)</f>
        <v>1.6</v>
      </c>
      <c r="H4"/>
      <c r="I4" s="1" t="s">
        <v>147</v>
      </c>
      <c r="J4" s="2"/>
    </row>
    <row r="5" spans="1:10" s="1" customFormat="1" ht="21" customHeight="1">
      <c r="A5" s="7">
        <v>1100</v>
      </c>
      <c r="B5" s="8" t="s">
        <v>8</v>
      </c>
      <c r="C5" s="21">
        <v>18</v>
      </c>
      <c r="D5" s="22">
        <v>14</v>
      </c>
      <c r="E5" s="11">
        <v>2.6</v>
      </c>
      <c r="F5" s="23">
        <v>2</v>
      </c>
      <c r="G5" s="24">
        <f aca="true" t="shared" si="0" ref="G5:G56">ROUND(C5*100/$C$3,1)</f>
        <v>0.2</v>
      </c>
      <c r="H5"/>
      <c r="I5" s="25" t="s">
        <v>9</v>
      </c>
      <c r="J5" s="25" t="s">
        <v>10</v>
      </c>
    </row>
    <row r="6" spans="1:10" s="1" customFormat="1" ht="21" customHeight="1">
      <c r="A6" s="7">
        <v>1200</v>
      </c>
      <c r="B6" s="8" t="s">
        <v>11</v>
      </c>
      <c r="C6" s="21">
        <v>14</v>
      </c>
      <c r="D6" s="22">
        <v>15</v>
      </c>
      <c r="E6" s="11">
        <v>2</v>
      </c>
      <c r="F6" s="23">
        <v>2.2</v>
      </c>
      <c r="G6" s="24">
        <f>ROUND(C6*100/$C$3,1)</f>
        <v>0.1</v>
      </c>
      <c r="H6" s="26" t="s">
        <v>12</v>
      </c>
      <c r="I6" s="27">
        <v>688953</v>
      </c>
      <c r="J6" s="27">
        <v>697000</v>
      </c>
    </row>
    <row r="7" spans="1:10" s="1" customFormat="1" ht="21" customHeight="1">
      <c r="A7" s="7">
        <v>1201</v>
      </c>
      <c r="B7" s="8" t="s">
        <v>13</v>
      </c>
      <c r="C7" s="21">
        <v>11</v>
      </c>
      <c r="D7" s="22">
        <v>12</v>
      </c>
      <c r="E7" s="11">
        <v>1.6</v>
      </c>
      <c r="F7" s="23">
        <v>1.7</v>
      </c>
      <c r="G7" s="24">
        <f t="shared" si="0"/>
        <v>0.1</v>
      </c>
      <c r="H7" s="26" t="s">
        <v>14</v>
      </c>
      <c r="I7" s="28">
        <v>330790</v>
      </c>
      <c r="J7" s="28">
        <v>334000</v>
      </c>
    </row>
    <row r="8" spans="1:10" s="1" customFormat="1" ht="21" customHeight="1">
      <c r="A8" s="7">
        <v>1202</v>
      </c>
      <c r="B8" s="8" t="s">
        <v>15</v>
      </c>
      <c r="C8" s="21">
        <v>3</v>
      </c>
      <c r="D8" s="22">
        <v>3</v>
      </c>
      <c r="E8" s="11">
        <v>0.4</v>
      </c>
      <c r="F8" s="23">
        <v>0.4</v>
      </c>
      <c r="G8" s="24">
        <f t="shared" si="0"/>
        <v>0</v>
      </c>
      <c r="H8" s="26" t="s">
        <v>16</v>
      </c>
      <c r="I8" s="28">
        <v>358163</v>
      </c>
      <c r="J8" s="28">
        <v>363000</v>
      </c>
    </row>
    <row r="9" spans="1:10" s="1" customFormat="1" ht="21" customHeight="1">
      <c r="A9" s="7">
        <v>1300</v>
      </c>
      <c r="B9" s="8" t="s">
        <v>17</v>
      </c>
      <c r="C9" s="21">
        <v>54</v>
      </c>
      <c r="D9" s="22">
        <v>68</v>
      </c>
      <c r="E9" s="11">
        <v>7.8</v>
      </c>
      <c r="F9" s="23">
        <v>9.8</v>
      </c>
      <c r="G9" s="24">
        <f t="shared" si="0"/>
        <v>0.6</v>
      </c>
      <c r="H9"/>
      <c r="I9" s="2"/>
      <c r="J9" s="2"/>
    </row>
    <row r="10" spans="1:10" s="1" customFormat="1" ht="21" customHeight="1">
      <c r="A10" s="7">
        <v>1400</v>
      </c>
      <c r="B10" s="8" t="s">
        <v>18</v>
      </c>
      <c r="C10" s="21">
        <v>25</v>
      </c>
      <c r="D10" s="22">
        <v>25</v>
      </c>
      <c r="E10" s="11">
        <v>3.6</v>
      </c>
      <c r="F10" s="23">
        <v>3.6</v>
      </c>
      <c r="G10" s="24">
        <f t="shared" si="0"/>
        <v>0.3</v>
      </c>
      <c r="H10"/>
      <c r="J10" s="2"/>
    </row>
    <row r="11" spans="1:10" s="1" customFormat="1" ht="21" customHeight="1">
      <c r="A11" s="7">
        <v>1401</v>
      </c>
      <c r="B11" s="8" t="s">
        <v>19</v>
      </c>
      <c r="C11" s="21">
        <v>0</v>
      </c>
      <c r="D11" s="22">
        <v>1</v>
      </c>
      <c r="E11" s="11" t="s">
        <v>24</v>
      </c>
      <c r="F11" s="23">
        <v>0.1</v>
      </c>
      <c r="G11" s="24">
        <f t="shared" si="0"/>
        <v>0</v>
      </c>
      <c r="H11"/>
      <c r="J11" s="2"/>
    </row>
    <row r="12" spans="1:10" s="1" customFormat="1" ht="21" customHeight="1">
      <c r="A12" s="7">
        <v>1402</v>
      </c>
      <c r="B12" s="8" t="s">
        <v>20</v>
      </c>
      <c r="C12" s="21">
        <v>24</v>
      </c>
      <c r="D12" s="22">
        <v>23</v>
      </c>
      <c r="E12" s="11">
        <v>3.5</v>
      </c>
      <c r="F12" s="23">
        <v>3.3</v>
      </c>
      <c r="G12" s="24">
        <f t="shared" si="0"/>
        <v>0.2</v>
      </c>
      <c r="H12"/>
      <c r="J12" s="29"/>
    </row>
    <row r="13" spans="1:10" s="1" customFormat="1" ht="21" customHeight="1">
      <c r="A13" s="7">
        <v>1403</v>
      </c>
      <c r="B13" s="8" t="s">
        <v>21</v>
      </c>
      <c r="C13" s="21">
        <v>1</v>
      </c>
      <c r="D13" s="22">
        <v>1</v>
      </c>
      <c r="E13" s="11">
        <v>0.1</v>
      </c>
      <c r="F13" s="23">
        <v>0.1</v>
      </c>
      <c r="G13" s="24">
        <f t="shared" si="0"/>
        <v>0</v>
      </c>
      <c r="H13"/>
      <c r="J13" s="2"/>
    </row>
    <row r="14" spans="1:10" s="1" customFormat="1" ht="21" customHeight="1">
      <c r="A14" s="7">
        <v>1500</v>
      </c>
      <c r="B14" s="8" t="s">
        <v>22</v>
      </c>
      <c r="C14" s="30" t="s">
        <v>23</v>
      </c>
      <c r="D14" s="31" t="s">
        <v>24</v>
      </c>
      <c r="E14" s="32" t="s">
        <v>24</v>
      </c>
      <c r="F14" s="23" t="s">
        <v>24</v>
      </c>
      <c r="G14" s="33" t="s">
        <v>23</v>
      </c>
      <c r="H14"/>
      <c r="J14" s="2"/>
    </row>
    <row r="15" spans="1:10" s="1" customFormat="1" ht="21" customHeight="1">
      <c r="A15" s="7">
        <v>1600</v>
      </c>
      <c r="B15" s="8" t="s">
        <v>25</v>
      </c>
      <c r="C15" s="21">
        <v>42</v>
      </c>
      <c r="D15" s="22">
        <v>31</v>
      </c>
      <c r="E15" s="11">
        <v>6.1</v>
      </c>
      <c r="F15" s="23">
        <v>4.5</v>
      </c>
      <c r="G15" s="24">
        <f t="shared" si="0"/>
        <v>0.4</v>
      </c>
      <c r="H15"/>
      <c r="J15" s="2"/>
    </row>
    <row r="16" spans="1:10" s="1" customFormat="1" ht="21" customHeight="1">
      <c r="A16" s="14">
        <v>2000</v>
      </c>
      <c r="B16" s="15" t="s">
        <v>26</v>
      </c>
      <c r="C16" s="16">
        <v>2614</v>
      </c>
      <c r="D16" s="17">
        <v>2595</v>
      </c>
      <c r="E16" s="18">
        <v>379.4</v>
      </c>
      <c r="F16" s="19">
        <v>375</v>
      </c>
      <c r="G16" s="20">
        <f t="shared" si="0"/>
        <v>27.2</v>
      </c>
      <c r="H16"/>
      <c r="J16" s="2"/>
    </row>
    <row r="17" spans="1:10" s="1" customFormat="1" ht="21" customHeight="1">
      <c r="A17" s="7">
        <v>2100</v>
      </c>
      <c r="B17" s="8" t="s">
        <v>27</v>
      </c>
      <c r="C17" s="21">
        <v>2529</v>
      </c>
      <c r="D17" s="22">
        <v>2503</v>
      </c>
      <c r="E17" s="11">
        <v>367.1</v>
      </c>
      <c r="F17" s="23">
        <v>361.7</v>
      </c>
      <c r="G17" s="24">
        <f t="shared" si="0"/>
        <v>26.3</v>
      </c>
      <c r="H17"/>
      <c r="J17" s="2"/>
    </row>
    <row r="18" spans="1:10" s="1" customFormat="1" ht="21" customHeight="1">
      <c r="A18" s="7">
        <v>2101</v>
      </c>
      <c r="B18" s="8" t="s">
        <v>28</v>
      </c>
      <c r="C18" s="21">
        <v>57</v>
      </c>
      <c r="D18" s="22">
        <v>53</v>
      </c>
      <c r="E18" s="11">
        <v>8.3</v>
      </c>
      <c r="F18" s="23">
        <v>7.7</v>
      </c>
      <c r="G18" s="24">
        <f t="shared" si="0"/>
        <v>0.6</v>
      </c>
      <c r="H18"/>
      <c r="J18" s="2"/>
    </row>
    <row r="19" spans="1:10" s="1" customFormat="1" ht="21" customHeight="1">
      <c r="A19" s="7">
        <v>2102</v>
      </c>
      <c r="B19" s="8" t="s">
        <v>29</v>
      </c>
      <c r="C19" s="21">
        <v>78</v>
      </c>
      <c r="D19" s="22">
        <v>71</v>
      </c>
      <c r="E19" s="11">
        <v>11.3</v>
      </c>
      <c r="F19" s="23">
        <v>10.3</v>
      </c>
      <c r="G19" s="24">
        <f t="shared" si="0"/>
        <v>0.8</v>
      </c>
      <c r="H19"/>
      <c r="J19" s="2"/>
    </row>
    <row r="20" spans="1:10" s="1" customFormat="1" ht="21" customHeight="1">
      <c r="A20" s="7">
        <v>2103</v>
      </c>
      <c r="B20" s="8" t="s">
        <v>30</v>
      </c>
      <c r="C20" s="21">
        <v>332</v>
      </c>
      <c r="D20" s="22">
        <v>371</v>
      </c>
      <c r="E20" s="11">
        <v>48.2</v>
      </c>
      <c r="F20" s="23">
        <v>53.6</v>
      </c>
      <c r="G20" s="24">
        <f t="shared" si="0"/>
        <v>3.5</v>
      </c>
      <c r="H20"/>
      <c r="J20" s="2"/>
    </row>
    <row r="21" spans="1:10" s="1" customFormat="1" ht="21" customHeight="1">
      <c r="A21" s="7">
        <v>2104</v>
      </c>
      <c r="B21" s="8" t="s">
        <v>31</v>
      </c>
      <c r="C21" s="21">
        <v>241</v>
      </c>
      <c r="D21" s="22">
        <v>203</v>
      </c>
      <c r="E21" s="11">
        <v>35</v>
      </c>
      <c r="F21" s="23">
        <v>29.3</v>
      </c>
      <c r="G21" s="24">
        <f t="shared" si="0"/>
        <v>2.5</v>
      </c>
      <c r="H21"/>
      <c r="J21" s="2"/>
    </row>
    <row r="22" spans="1:10" s="1" customFormat="1" ht="21" customHeight="1">
      <c r="A22" s="7">
        <v>2105</v>
      </c>
      <c r="B22" s="8" t="s">
        <v>32</v>
      </c>
      <c r="C22" s="21">
        <v>90</v>
      </c>
      <c r="D22" s="22">
        <v>122</v>
      </c>
      <c r="E22" s="11">
        <v>13.1</v>
      </c>
      <c r="F22" s="23">
        <v>17.6</v>
      </c>
      <c r="G22" s="24">
        <f t="shared" si="0"/>
        <v>0.9</v>
      </c>
      <c r="H22"/>
      <c r="J22" s="2"/>
    </row>
    <row r="23" spans="1:10" s="1" customFormat="1" ht="21" customHeight="1">
      <c r="A23" s="7">
        <v>2106</v>
      </c>
      <c r="B23" s="8" t="s">
        <v>33</v>
      </c>
      <c r="C23" s="21">
        <v>213</v>
      </c>
      <c r="D23" s="22">
        <v>239</v>
      </c>
      <c r="E23" s="11">
        <v>30.9</v>
      </c>
      <c r="F23" s="23">
        <v>34.5</v>
      </c>
      <c r="G23" s="24">
        <f t="shared" si="0"/>
        <v>2.2</v>
      </c>
      <c r="H23"/>
      <c r="J23" s="2"/>
    </row>
    <row r="24" spans="1:10" s="1" customFormat="1" ht="21" customHeight="1">
      <c r="A24" s="7">
        <v>2107</v>
      </c>
      <c r="B24" s="8" t="s">
        <v>34</v>
      </c>
      <c r="C24" s="21">
        <v>144</v>
      </c>
      <c r="D24" s="22">
        <v>128</v>
      </c>
      <c r="E24" s="11">
        <v>20.9</v>
      </c>
      <c r="F24" s="23">
        <v>18.5</v>
      </c>
      <c r="G24" s="24">
        <f t="shared" si="0"/>
        <v>1.5</v>
      </c>
      <c r="H24"/>
      <c r="J24" s="2"/>
    </row>
    <row r="25" spans="1:10" s="1" customFormat="1" ht="21" customHeight="1">
      <c r="A25" s="7">
        <v>2108</v>
      </c>
      <c r="B25" s="8" t="s">
        <v>35</v>
      </c>
      <c r="C25" s="21">
        <v>234</v>
      </c>
      <c r="D25" s="22">
        <v>211</v>
      </c>
      <c r="E25" s="11">
        <v>34</v>
      </c>
      <c r="F25" s="23">
        <v>30.5</v>
      </c>
      <c r="G25" s="24">
        <f t="shared" si="0"/>
        <v>2.4</v>
      </c>
      <c r="H25"/>
      <c r="J25" s="2"/>
    </row>
    <row r="26" spans="1:10" s="1" customFormat="1" ht="21" customHeight="1">
      <c r="A26" s="7">
        <v>2109</v>
      </c>
      <c r="B26" s="8" t="s">
        <v>36</v>
      </c>
      <c r="C26" s="21">
        <v>4</v>
      </c>
      <c r="D26" s="22">
        <v>5</v>
      </c>
      <c r="E26" s="11">
        <v>0.6</v>
      </c>
      <c r="F26" s="23">
        <v>0.7</v>
      </c>
      <c r="G26" s="24">
        <f t="shared" si="0"/>
        <v>0</v>
      </c>
      <c r="H26"/>
      <c r="J26" s="2"/>
    </row>
    <row r="27" spans="1:10" s="1" customFormat="1" ht="21" customHeight="1">
      <c r="A27" s="7">
        <v>2110</v>
      </c>
      <c r="B27" s="8" t="s">
        <v>37</v>
      </c>
      <c r="C27" s="21">
        <v>481</v>
      </c>
      <c r="D27" s="22">
        <v>462</v>
      </c>
      <c r="E27" s="11">
        <v>69.8</v>
      </c>
      <c r="F27" s="23">
        <v>66.8</v>
      </c>
      <c r="G27" s="24">
        <f t="shared" si="0"/>
        <v>5</v>
      </c>
      <c r="H27"/>
      <c r="J27" s="2"/>
    </row>
    <row r="28" spans="1:10" s="1" customFormat="1" ht="21" customHeight="1">
      <c r="A28" s="7">
        <v>2111</v>
      </c>
      <c r="B28" s="8" t="s">
        <v>38</v>
      </c>
      <c r="C28" s="21">
        <v>14</v>
      </c>
      <c r="D28" s="22">
        <v>12</v>
      </c>
      <c r="E28" s="11">
        <v>2</v>
      </c>
      <c r="F28" s="23">
        <v>1.7</v>
      </c>
      <c r="G28" s="24">
        <f t="shared" si="0"/>
        <v>0.1</v>
      </c>
      <c r="H28"/>
      <c r="J28" s="2"/>
    </row>
    <row r="29" spans="1:10" s="1" customFormat="1" ht="21" customHeight="1">
      <c r="A29" s="7">
        <v>2112</v>
      </c>
      <c r="B29" s="8" t="s">
        <v>39</v>
      </c>
      <c r="C29" s="21">
        <v>73</v>
      </c>
      <c r="D29" s="22">
        <v>67</v>
      </c>
      <c r="E29" s="11">
        <v>10.6</v>
      </c>
      <c r="F29" s="23">
        <v>9.7</v>
      </c>
      <c r="G29" s="24">
        <f t="shared" si="0"/>
        <v>0.8</v>
      </c>
      <c r="H29"/>
      <c r="J29" s="2"/>
    </row>
    <row r="30" spans="1:10" s="1" customFormat="1" ht="21" customHeight="1">
      <c r="A30" s="7">
        <v>2113</v>
      </c>
      <c r="B30" s="8" t="s">
        <v>40</v>
      </c>
      <c r="C30" s="21">
        <v>29</v>
      </c>
      <c r="D30" s="22">
        <v>35</v>
      </c>
      <c r="E30" s="34">
        <v>8.1</v>
      </c>
      <c r="F30" s="35">
        <v>9.7</v>
      </c>
      <c r="G30" s="24">
        <f t="shared" si="0"/>
        <v>0.3</v>
      </c>
      <c r="H30"/>
      <c r="J30" s="2"/>
    </row>
    <row r="31" spans="1:10" s="1" customFormat="1" ht="21" customHeight="1">
      <c r="A31" s="7">
        <v>2114</v>
      </c>
      <c r="B31" s="8" t="s">
        <v>41</v>
      </c>
      <c r="C31" s="21">
        <v>34</v>
      </c>
      <c r="D31" s="22">
        <v>33</v>
      </c>
      <c r="E31" s="34">
        <v>9.5</v>
      </c>
      <c r="F31" s="35">
        <v>9.2</v>
      </c>
      <c r="G31" s="24">
        <f t="shared" si="0"/>
        <v>0.4</v>
      </c>
      <c r="H31"/>
      <c r="J31" s="2"/>
    </row>
    <row r="32" spans="1:10" s="1" customFormat="1" ht="21" customHeight="1">
      <c r="A32" s="7">
        <v>2115</v>
      </c>
      <c r="B32" s="8" t="s">
        <v>42</v>
      </c>
      <c r="C32" s="21">
        <v>90</v>
      </c>
      <c r="D32" s="22">
        <v>64</v>
      </c>
      <c r="E32" s="34">
        <v>27.2</v>
      </c>
      <c r="F32" s="35">
        <v>19.3</v>
      </c>
      <c r="G32" s="24">
        <f t="shared" si="0"/>
        <v>0.9</v>
      </c>
      <c r="H32" s="36"/>
      <c r="J32" s="2"/>
    </row>
    <row r="33" spans="1:10" s="1" customFormat="1" ht="21" customHeight="1">
      <c r="A33" s="7">
        <v>2116</v>
      </c>
      <c r="B33" s="8" t="s">
        <v>43</v>
      </c>
      <c r="C33" s="21">
        <v>71</v>
      </c>
      <c r="D33" s="22">
        <v>69</v>
      </c>
      <c r="E33" s="11">
        <v>10.3</v>
      </c>
      <c r="F33" s="23">
        <v>10</v>
      </c>
      <c r="G33" s="24">
        <f t="shared" si="0"/>
        <v>0.7</v>
      </c>
      <c r="H33"/>
      <c r="J33" s="2"/>
    </row>
    <row r="34" spans="1:10" s="1" customFormat="1" ht="21" customHeight="1">
      <c r="A34" s="7">
        <v>2117</v>
      </c>
      <c r="B34" s="8" t="s">
        <v>44</v>
      </c>
      <c r="C34" s="21">
        <v>15</v>
      </c>
      <c r="D34" s="22">
        <v>16</v>
      </c>
      <c r="E34" s="11">
        <v>2.2</v>
      </c>
      <c r="F34" s="23">
        <v>2.3</v>
      </c>
      <c r="G34" s="24">
        <f t="shared" si="0"/>
        <v>0.2</v>
      </c>
      <c r="H34"/>
      <c r="J34" s="2"/>
    </row>
    <row r="35" spans="1:10" s="1" customFormat="1" ht="21" customHeight="1">
      <c r="A35" s="7">
        <v>2118</v>
      </c>
      <c r="B35" s="8" t="s">
        <v>45</v>
      </c>
      <c r="C35" s="21">
        <v>78</v>
      </c>
      <c r="D35" s="22">
        <v>68</v>
      </c>
      <c r="E35" s="11">
        <v>11.3</v>
      </c>
      <c r="F35" s="23">
        <v>9.8</v>
      </c>
      <c r="G35" s="24">
        <f t="shared" si="0"/>
        <v>0.8</v>
      </c>
      <c r="H35"/>
      <c r="J35" s="2"/>
    </row>
    <row r="36" spans="1:10" s="1" customFormat="1" ht="21" customHeight="1">
      <c r="A36" s="7">
        <v>2119</v>
      </c>
      <c r="B36" s="8" t="s">
        <v>46</v>
      </c>
      <c r="C36" s="21">
        <v>47</v>
      </c>
      <c r="D36" s="22">
        <v>52</v>
      </c>
      <c r="E36" s="11">
        <v>6.8</v>
      </c>
      <c r="F36" s="23">
        <v>7.5</v>
      </c>
      <c r="G36" s="24">
        <f t="shared" si="0"/>
        <v>0.5</v>
      </c>
      <c r="H36"/>
      <c r="J36" s="2"/>
    </row>
    <row r="37" spans="1:10" s="1" customFormat="1" ht="21" customHeight="1">
      <c r="A37" s="7">
        <v>2120</v>
      </c>
      <c r="B37" s="37" t="s">
        <v>47</v>
      </c>
      <c r="C37" s="21">
        <v>33</v>
      </c>
      <c r="D37" s="22">
        <v>32</v>
      </c>
      <c r="E37" s="11">
        <v>4.8</v>
      </c>
      <c r="F37" s="23">
        <v>4.6</v>
      </c>
      <c r="G37" s="24">
        <f t="shared" si="0"/>
        <v>0.3</v>
      </c>
      <c r="H37"/>
      <c r="J37" s="2"/>
    </row>
    <row r="38" spans="1:10" s="1" customFormat="1" ht="21" customHeight="1">
      <c r="A38" s="7">
        <v>2121</v>
      </c>
      <c r="B38" s="8" t="s">
        <v>48</v>
      </c>
      <c r="C38" s="21">
        <v>171</v>
      </c>
      <c r="D38" s="22">
        <v>190</v>
      </c>
      <c r="E38" s="11">
        <v>24.8</v>
      </c>
      <c r="F38" s="23">
        <v>27.5</v>
      </c>
      <c r="G38" s="24">
        <f t="shared" si="0"/>
        <v>1.8</v>
      </c>
      <c r="H38"/>
      <c r="J38" s="2"/>
    </row>
    <row r="39" spans="1:10" s="1" customFormat="1" ht="21" customHeight="1">
      <c r="A39" s="7">
        <v>2200</v>
      </c>
      <c r="B39" s="8" t="s">
        <v>49</v>
      </c>
      <c r="C39" s="21">
        <v>85</v>
      </c>
      <c r="D39" s="22">
        <v>92</v>
      </c>
      <c r="E39" s="11">
        <v>12.3</v>
      </c>
      <c r="F39" s="23">
        <v>13.3</v>
      </c>
      <c r="G39" s="24">
        <f t="shared" si="0"/>
        <v>0.9</v>
      </c>
      <c r="H39"/>
      <c r="J39" s="2"/>
    </row>
    <row r="40" spans="1:10" s="1" customFormat="1" ht="21" customHeight="1">
      <c r="A40" s="7">
        <v>2201</v>
      </c>
      <c r="B40" s="8" t="s">
        <v>50</v>
      </c>
      <c r="C40" s="21">
        <v>17</v>
      </c>
      <c r="D40" s="22">
        <v>15</v>
      </c>
      <c r="E40" s="11">
        <v>2.5</v>
      </c>
      <c r="F40" s="23">
        <v>2.2</v>
      </c>
      <c r="G40" s="24">
        <f t="shared" si="0"/>
        <v>0.2</v>
      </c>
      <c r="H40"/>
      <c r="J40" s="2"/>
    </row>
    <row r="41" spans="1:10" s="1" customFormat="1" ht="21" customHeight="1">
      <c r="A41" s="7">
        <v>2202</v>
      </c>
      <c r="B41" s="8" t="s">
        <v>51</v>
      </c>
      <c r="C41" s="21">
        <v>68</v>
      </c>
      <c r="D41" s="22">
        <v>77</v>
      </c>
      <c r="E41" s="11">
        <v>9.9</v>
      </c>
      <c r="F41" s="23">
        <v>11.1</v>
      </c>
      <c r="G41" s="24">
        <f t="shared" si="0"/>
        <v>0.7</v>
      </c>
      <c r="H41"/>
      <c r="J41" s="2"/>
    </row>
    <row r="42" spans="1:10" s="1" customFormat="1" ht="21" customHeight="1">
      <c r="A42" s="14">
        <v>3000</v>
      </c>
      <c r="B42" s="15" t="s">
        <v>52</v>
      </c>
      <c r="C42" s="16">
        <v>24</v>
      </c>
      <c r="D42" s="17">
        <v>28</v>
      </c>
      <c r="E42" s="18">
        <v>3.5</v>
      </c>
      <c r="F42" s="19">
        <v>4</v>
      </c>
      <c r="G42" s="20">
        <f t="shared" si="0"/>
        <v>0.2</v>
      </c>
      <c r="H42"/>
      <c r="J42" s="2"/>
    </row>
    <row r="43" spans="1:10" s="1" customFormat="1" ht="21" customHeight="1">
      <c r="A43" s="7">
        <v>3100</v>
      </c>
      <c r="B43" s="8" t="s">
        <v>53</v>
      </c>
      <c r="C43" s="21">
        <v>10</v>
      </c>
      <c r="D43" s="22">
        <v>16</v>
      </c>
      <c r="E43" s="11">
        <v>1.5</v>
      </c>
      <c r="F43" s="23">
        <v>2.3</v>
      </c>
      <c r="G43" s="24">
        <f t="shared" si="0"/>
        <v>0.1</v>
      </c>
      <c r="H43"/>
      <c r="J43" s="2"/>
    </row>
    <row r="44" spans="1:10" s="1" customFormat="1" ht="21" customHeight="1">
      <c r="A44" s="7">
        <v>3200</v>
      </c>
      <c r="B44" s="37" t="s">
        <v>54</v>
      </c>
      <c r="C44" s="21">
        <v>14</v>
      </c>
      <c r="D44" s="22">
        <v>12</v>
      </c>
      <c r="E44" s="11">
        <v>2</v>
      </c>
      <c r="F44" s="23">
        <v>1.7</v>
      </c>
      <c r="G44" s="24">
        <f t="shared" si="0"/>
        <v>0.1</v>
      </c>
      <c r="H44"/>
      <c r="J44" s="2"/>
    </row>
    <row r="45" spans="1:10" s="1" customFormat="1" ht="21" customHeight="1">
      <c r="A45" s="14">
        <v>4000</v>
      </c>
      <c r="B45" s="15" t="s">
        <v>55</v>
      </c>
      <c r="C45" s="16">
        <v>156</v>
      </c>
      <c r="D45" s="17">
        <v>126</v>
      </c>
      <c r="E45" s="18">
        <v>22.6</v>
      </c>
      <c r="F45" s="19">
        <v>18.2</v>
      </c>
      <c r="G45" s="20">
        <f t="shared" si="0"/>
        <v>1.6</v>
      </c>
      <c r="H45"/>
      <c r="J45" s="2"/>
    </row>
    <row r="46" spans="1:10" s="1" customFormat="1" ht="21" customHeight="1">
      <c r="A46" s="7">
        <v>4100</v>
      </c>
      <c r="B46" s="8" t="s">
        <v>56</v>
      </c>
      <c r="C46" s="21">
        <v>87</v>
      </c>
      <c r="D46" s="22">
        <v>72</v>
      </c>
      <c r="E46" s="11">
        <v>12.6</v>
      </c>
      <c r="F46" s="23">
        <v>10.4</v>
      </c>
      <c r="G46" s="24">
        <f t="shared" si="0"/>
        <v>0.9</v>
      </c>
      <c r="H46"/>
      <c r="J46" s="2"/>
    </row>
    <row r="47" spans="1:10" s="1" customFormat="1" ht="21" customHeight="1">
      <c r="A47" s="7">
        <v>4200</v>
      </c>
      <c r="B47" s="8" t="s">
        <v>57</v>
      </c>
      <c r="C47" s="21">
        <v>69</v>
      </c>
      <c r="D47" s="22">
        <v>54</v>
      </c>
      <c r="E47" s="11">
        <v>10</v>
      </c>
      <c r="F47" s="23">
        <v>7.8</v>
      </c>
      <c r="G47" s="24">
        <f t="shared" si="0"/>
        <v>0.7</v>
      </c>
      <c r="H47"/>
      <c r="J47" s="2"/>
    </row>
    <row r="48" spans="1:10" s="1" customFormat="1" ht="21" customHeight="1">
      <c r="A48" s="14">
        <v>5000</v>
      </c>
      <c r="B48" s="15" t="s">
        <v>58</v>
      </c>
      <c r="C48" s="16">
        <v>142</v>
      </c>
      <c r="D48" s="17">
        <v>147</v>
      </c>
      <c r="E48" s="18">
        <v>20.6</v>
      </c>
      <c r="F48" s="19">
        <v>21.2</v>
      </c>
      <c r="G48" s="20">
        <f t="shared" si="0"/>
        <v>1.5</v>
      </c>
      <c r="H48"/>
      <c r="J48" s="2"/>
    </row>
    <row r="49" spans="1:10" s="1" customFormat="1" ht="21" customHeight="1">
      <c r="A49" s="7">
        <v>5100</v>
      </c>
      <c r="B49" s="8" t="s">
        <v>59</v>
      </c>
      <c r="C49" s="21">
        <v>122</v>
      </c>
      <c r="D49" s="22">
        <v>128</v>
      </c>
      <c r="E49" s="11">
        <v>17.7</v>
      </c>
      <c r="F49" s="23">
        <v>18.5</v>
      </c>
      <c r="G49" s="24">
        <f t="shared" si="0"/>
        <v>1.3</v>
      </c>
      <c r="H49"/>
      <c r="J49" s="2"/>
    </row>
    <row r="50" spans="1:10" s="1" customFormat="1" ht="21" customHeight="1">
      <c r="A50" s="7">
        <v>5200</v>
      </c>
      <c r="B50" s="8" t="s">
        <v>60</v>
      </c>
      <c r="C50" s="21">
        <v>20</v>
      </c>
      <c r="D50" s="22">
        <v>19</v>
      </c>
      <c r="E50" s="11">
        <v>2.9</v>
      </c>
      <c r="F50" s="23">
        <v>2.7</v>
      </c>
      <c r="G50" s="24">
        <f t="shared" si="0"/>
        <v>0.2</v>
      </c>
      <c r="H50"/>
      <c r="J50" s="2"/>
    </row>
    <row r="51" spans="1:10" s="1" customFormat="1" ht="21" customHeight="1">
      <c r="A51" s="14">
        <v>6000</v>
      </c>
      <c r="B51" s="15" t="s">
        <v>61</v>
      </c>
      <c r="C51" s="16">
        <v>336</v>
      </c>
      <c r="D51" s="17">
        <v>284</v>
      </c>
      <c r="E51" s="18">
        <v>48.8</v>
      </c>
      <c r="F51" s="19">
        <v>41</v>
      </c>
      <c r="G51" s="20">
        <f t="shared" si="0"/>
        <v>3.5</v>
      </c>
      <c r="H51"/>
      <c r="J51" s="2"/>
    </row>
    <row r="52" spans="1:10" s="1" customFormat="1" ht="21" customHeight="1">
      <c r="A52" s="7">
        <v>6100</v>
      </c>
      <c r="B52" s="8" t="s">
        <v>62</v>
      </c>
      <c r="C52" s="21">
        <v>0</v>
      </c>
      <c r="D52" s="22">
        <v>2</v>
      </c>
      <c r="E52" s="11" t="s">
        <v>24</v>
      </c>
      <c r="F52" s="23">
        <v>0.3</v>
      </c>
      <c r="G52" s="24">
        <f t="shared" si="0"/>
        <v>0</v>
      </c>
      <c r="H52"/>
      <c r="J52" s="2"/>
    </row>
    <row r="53" spans="1:10" s="1" customFormat="1" ht="21" customHeight="1">
      <c r="A53" s="7">
        <v>6200</v>
      </c>
      <c r="B53" s="8" t="s">
        <v>63</v>
      </c>
      <c r="C53" s="21">
        <v>18</v>
      </c>
      <c r="D53" s="22">
        <v>9</v>
      </c>
      <c r="E53" s="11">
        <v>2.6</v>
      </c>
      <c r="F53" s="23">
        <v>1.3</v>
      </c>
      <c r="G53" s="24">
        <f t="shared" si="0"/>
        <v>0.2</v>
      </c>
      <c r="H53"/>
      <c r="J53" s="2"/>
    </row>
    <row r="54" spans="1:10" s="1" customFormat="1" ht="21" customHeight="1">
      <c r="A54" s="7">
        <v>6300</v>
      </c>
      <c r="B54" s="8" t="s">
        <v>64</v>
      </c>
      <c r="C54" s="21">
        <v>71</v>
      </c>
      <c r="D54" s="22">
        <v>58</v>
      </c>
      <c r="E54" s="11">
        <v>10.3</v>
      </c>
      <c r="F54" s="23">
        <v>8.4</v>
      </c>
      <c r="G54" s="24">
        <f t="shared" si="0"/>
        <v>0.7</v>
      </c>
      <c r="H54"/>
      <c r="J54" s="2"/>
    </row>
    <row r="55" spans="1:10" s="1" customFormat="1" ht="21" customHeight="1">
      <c r="A55" s="7">
        <v>6400</v>
      </c>
      <c r="B55" s="8" t="s">
        <v>65</v>
      </c>
      <c r="C55" s="21">
        <v>155</v>
      </c>
      <c r="D55" s="22">
        <v>142</v>
      </c>
      <c r="E55" s="11">
        <v>22.5</v>
      </c>
      <c r="F55" s="23">
        <v>20.5</v>
      </c>
      <c r="G55" s="24">
        <f t="shared" si="0"/>
        <v>1.6</v>
      </c>
      <c r="H55"/>
      <c r="J55" s="2"/>
    </row>
    <row r="56" spans="1:10" s="1" customFormat="1" ht="21" customHeight="1">
      <c r="A56" s="7">
        <v>6500</v>
      </c>
      <c r="B56" s="8" t="s">
        <v>66</v>
      </c>
      <c r="C56" s="21">
        <v>92</v>
      </c>
      <c r="D56" s="22">
        <v>73</v>
      </c>
      <c r="E56" s="11">
        <v>13.4</v>
      </c>
      <c r="F56" s="23">
        <v>10.5</v>
      </c>
      <c r="G56" s="24">
        <f t="shared" si="0"/>
        <v>1</v>
      </c>
      <c r="H56"/>
      <c r="J56" s="2"/>
    </row>
    <row r="57" spans="1:10" s="1" customFormat="1" ht="21" customHeight="1">
      <c r="A57" s="14">
        <v>7000</v>
      </c>
      <c r="B57" s="15" t="s">
        <v>67</v>
      </c>
      <c r="C57" s="38" t="s">
        <v>23</v>
      </c>
      <c r="D57" s="39" t="s">
        <v>24</v>
      </c>
      <c r="E57" s="23" t="s">
        <v>24</v>
      </c>
      <c r="F57" s="23" t="s">
        <v>24</v>
      </c>
      <c r="G57" s="33" t="s">
        <v>68</v>
      </c>
      <c r="H57"/>
      <c r="J57" s="2"/>
    </row>
    <row r="58" spans="1:10" s="1" customFormat="1" ht="21" customHeight="1">
      <c r="A58" s="14">
        <v>8000</v>
      </c>
      <c r="B58" s="15" t="s">
        <v>69</v>
      </c>
      <c r="C58" s="38" t="s">
        <v>23</v>
      </c>
      <c r="D58" s="39" t="s">
        <v>24</v>
      </c>
      <c r="E58" s="23" t="s">
        <v>24</v>
      </c>
      <c r="F58" s="23" t="s">
        <v>24</v>
      </c>
      <c r="G58" s="33" t="s">
        <v>23</v>
      </c>
      <c r="H58"/>
      <c r="J58" s="2"/>
    </row>
    <row r="59" spans="1:10" s="1" customFormat="1" ht="21" customHeight="1">
      <c r="A59" s="14">
        <v>9000</v>
      </c>
      <c r="B59" s="15" t="s">
        <v>70</v>
      </c>
      <c r="C59" s="16">
        <v>2486</v>
      </c>
      <c r="D59" s="17">
        <v>2499</v>
      </c>
      <c r="E59" s="18">
        <v>360.8</v>
      </c>
      <c r="F59" s="19">
        <v>361.1</v>
      </c>
      <c r="G59" s="20">
        <f aca="true" t="shared" si="1" ref="G59:G101">ROUND(C59*100/$C$3,1)</f>
        <v>25.9</v>
      </c>
      <c r="H59"/>
      <c r="J59" s="2"/>
    </row>
    <row r="60" spans="1:10" s="1" customFormat="1" ht="21" customHeight="1">
      <c r="A60" s="7">
        <v>9100</v>
      </c>
      <c r="B60" s="8" t="s">
        <v>71</v>
      </c>
      <c r="C60" s="21">
        <v>56</v>
      </c>
      <c r="D60" s="22">
        <v>53</v>
      </c>
      <c r="E60" s="11">
        <v>8.1</v>
      </c>
      <c r="F60" s="23">
        <v>7.7</v>
      </c>
      <c r="G60" s="24">
        <f t="shared" si="1"/>
        <v>0.6</v>
      </c>
      <c r="H60"/>
      <c r="J60" s="2"/>
    </row>
    <row r="61" spans="1:10" s="1" customFormat="1" ht="21" customHeight="1">
      <c r="A61" s="7">
        <v>9101</v>
      </c>
      <c r="B61" s="8" t="s">
        <v>72</v>
      </c>
      <c r="C61" s="21">
        <v>25</v>
      </c>
      <c r="D61" s="22">
        <v>20</v>
      </c>
      <c r="E61" s="11">
        <v>3.6</v>
      </c>
      <c r="F61" s="23">
        <v>2.9</v>
      </c>
      <c r="G61" s="24">
        <f t="shared" si="1"/>
        <v>0.3</v>
      </c>
      <c r="H61"/>
      <c r="J61" s="2"/>
    </row>
    <row r="62" spans="1:10" s="1" customFormat="1" ht="21" customHeight="1">
      <c r="A62" s="7">
        <v>9102</v>
      </c>
      <c r="B62" s="8" t="s">
        <v>73</v>
      </c>
      <c r="C62" s="21">
        <v>31</v>
      </c>
      <c r="D62" s="22">
        <v>33</v>
      </c>
      <c r="E62" s="11">
        <v>4.5</v>
      </c>
      <c r="F62" s="23">
        <v>4.8</v>
      </c>
      <c r="G62" s="24">
        <f t="shared" si="1"/>
        <v>0.3</v>
      </c>
      <c r="H62"/>
      <c r="J62" s="2"/>
    </row>
    <row r="63" spans="1:10" s="1" customFormat="1" ht="21" customHeight="1">
      <c r="A63" s="7">
        <v>9200</v>
      </c>
      <c r="B63" s="8" t="s">
        <v>74</v>
      </c>
      <c r="C63" s="21">
        <v>1392</v>
      </c>
      <c r="D63" s="22">
        <v>1360</v>
      </c>
      <c r="E63" s="11">
        <v>202</v>
      </c>
      <c r="F63" s="23">
        <v>196.5</v>
      </c>
      <c r="G63" s="24">
        <f t="shared" si="1"/>
        <v>14.5</v>
      </c>
      <c r="H63"/>
      <c r="J63" s="2"/>
    </row>
    <row r="64" spans="1:10" s="1" customFormat="1" ht="21" customHeight="1">
      <c r="A64" s="7">
        <v>9201</v>
      </c>
      <c r="B64" s="8" t="s">
        <v>75</v>
      </c>
      <c r="C64" s="21">
        <v>17</v>
      </c>
      <c r="D64" s="22">
        <v>19</v>
      </c>
      <c r="E64" s="11">
        <v>2.5</v>
      </c>
      <c r="F64" s="23">
        <v>2.7</v>
      </c>
      <c r="G64" s="24">
        <f t="shared" si="1"/>
        <v>0.2</v>
      </c>
      <c r="H64"/>
      <c r="J64" s="2"/>
    </row>
    <row r="65" spans="1:10" s="1" customFormat="1" ht="21" customHeight="1">
      <c r="A65" s="7">
        <v>9202</v>
      </c>
      <c r="B65" s="8" t="s">
        <v>76</v>
      </c>
      <c r="C65" s="21">
        <v>186</v>
      </c>
      <c r="D65" s="22">
        <v>213</v>
      </c>
      <c r="E65" s="11">
        <v>27</v>
      </c>
      <c r="F65" s="23">
        <v>30.8</v>
      </c>
      <c r="G65" s="24">
        <f t="shared" si="1"/>
        <v>1.9</v>
      </c>
      <c r="H65"/>
      <c r="J65" s="2"/>
    </row>
    <row r="66" spans="1:10" s="1" customFormat="1" ht="21" customHeight="1">
      <c r="A66" s="7">
        <v>9203</v>
      </c>
      <c r="B66" s="8" t="s">
        <v>77</v>
      </c>
      <c r="C66" s="21">
        <v>132</v>
      </c>
      <c r="D66" s="22">
        <v>111</v>
      </c>
      <c r="E66" s="11">
        <v>19.2</v>
      </c>
      <c r="F66" s="23">
        <v>16</v>
      </c>
      <c r="G66" s="24">
        <f t="shared" si="1"/>
        <v>1.4</v>
      </c>
      <c r="H66"/>
      <c r="J66" s="2"/>
    </row>
    <row r="67" spans="1:10" s="1" customFormat="1" ht="21" customHeight="1">
      <c r="A67" s="7">
        <v>9204</v>
      </c>
      <c r="B67" s="8" t="s">
        <v>78</v>
      </c>
      <c r="C67" s="21">
        <v>89</v>
      </c>
      <c r="D67" s="22">
        <v>86</v>
      </c>
      <c r="E67" s="11">
        <v>12.9</v>
      </c>
      <c r="F67" s="23">
        <v>12.4</v>
      </c>
      <c r="G67" s="24">
        <f t="shared" si="1"/>
        <v>0.9</v>
      </c>
      <c r="H67"/>
      <c r="J67" s="2"/>
    </row>
    <row r="68" spans="1:10" s="1" customFormat="1" ht="21" customHeight="1">
      <c r="A68" s="7">
        <v>9205</v>
      </c>
      <c r="B68" s="8" t="s">
        <v>79</v>
      </c>
      <c r="C68" s="21">
        <v>37</v>
      </c>
      <c r="D68" s="22">
        <v>32</v>
      </c>
      <c r="E68" s="11">
        <v>5.4</v>
      </c>
      <c r="F68" s="23">
        <v>4.6</v>
      </c>
      <c r="G68" s="24">
        <f t="shared" si="1"/>
        <v>0.4</v>
      </c>
      <c r="H68"/>
      <c r="J68" s="2"/>
    </row>
    <row r="69" spans="1:10" s="1" customFormat="1" ht="21" customHeight="1">
      <c r="A69" s="7">
        <v>9206</v>
      </c>
      <c r="B69" s="8" t="s">
        <v>80</v>
      </c>
      <c r="C69" s="21">
        <v>385</v>
      </c>
      <c r="D69" s="22">
        <v>393</v>
      </c>
      <c r="E69" s="11">
        <v>55.9</v>
      </c>
      <c r="F69" s="23">
        <v>56.8</v>
      </c>
      <c r="G69" s="24">
        <f t="shared" si="1"/>
        <v>4</v>
      </c>
      <c r="H69"/>
      <c r="J69" s="2"/>
    </row>
    <row r="70" spans="1:10" s="1" customFormat="1" ht="21" customHeight="1">
      <c r="A70" s="7">
        <v>9207</v>
      </c>
      <c r="B70" s="8" t="s">
        <v>81</v>
      </c>
      <c r="C70" s="21">
        <v>521</v>
      </c>
      <c r="D70" s="22">
        <v>474</v>
      </c>
      <c r="E70" s="11">
        <v>75.6</v>
      </c>
      <c r="F70" s="23">
        <v>68.5</v>
      </c>
      <c r="G70" s="24">
        <f t="shared" si="1"/>
        <v>5.4</v>
      </c>
      <c r="H70"/>
      <c r="J70" s="2"/>
    </row>
    <row r="71" spans="1:10" s="1" customFormat="1" ht="21" customHeight="1">
      <c r="A71" s="7">
        <v>9208</v>
      </c>
      <c r="B71" s="8" t="s">
        <v>82</v>
      </c>
      <c r="C71" s="21">
        <v>25</v>
      </c>
      <c r="D71" s="22">
        <v>32</v>
      </c>
      <c r="E71" s="11">
        <v>3.6</v>
      </c>
      <c r="F71" s="23">
        <v>4.6</v>
      </c>
      <c r="G71" s="24">
        <f t="shared" si="1"/>
        <v>0.3</v>
      </c>
      <c r="H71"/>
      <c r="J71" s="2"/>
    </row>
    <row r="72" spans="1:10" s="1" customFormat="1" ht="21" customHeight="1">
      <c r="A72" s="7">
        <v>9300</v>
      </c>
      <c r="B72" s="8" t="s">
        <v>83</v>
      </c>
      <c r="C72" s="21">
        <v>879</v>
      </c>
      <c r="D72" s="22">
        <v>909</v>
      </c>
      <c r="E72" s="11">
        <v>127.6</v>
      </c>
      <c r="F72" s="23">
        <v>131.4</v>
      </c>
      <c r="G72" s="24">
        <f t="shared" si="1"/>
        <v>9.2</v>
      </c>
      <c r="H72"/>
      <c r="J72" s="2"/>
    </row>
    <row r="73" spans="1:10" s="1" customFormat="1" ht="21" customHeight="1">
      <c r="A73" s="7">
        <v>9301</v>
      </c>
      <c r="B73" s="8" t="s">
        <v>84</v>
      </c>
      <c r="C73" s="21">
        <v>75</v>
      </c>
      <c r="D73" s="22">
        <v>94</v>
      </c>
      <c r="E73" s="11">
        <v>10.9</v>
      </c>
      <c r="F73" s="23">
        <v>13.6</v>
      </c>
      <c r="G73" s="24">
        <f t="shared" si="1"/>
        <v>0.8</v>
      </c>
      <c r="H73"/>
      <c r="J73" s="2"/>
    </row>
    <row r="74" spans="1:10" s="1" customFormat="1" ht="21" customHeight="1">
      <c r="A74" s="7">
        <v>9302</v>
      </c>
      <c r="B74" s="8" t="s">
        <v>85</v>
      </c>
      <c r="C74" s="21">
        <v>237</v>
      </c>
      <c r="D74" s="22">
        <v>217</v>
      </c>
      <c r="E74" s="11">
        <v>34.4</v>
      </c>
      <c r="F74" s="23">
        <v>31.4</v>
      </c>
      <c r="G74" s="24">
        <f t="shared" si="1"/>
        <v>2.5</v>
      </c>
      <c r="H74"/>
      <c r="J74" s="2"/>
    </row>
    <row r="75" spans="1:10" s="1" customFormat="1" ht="21" customHeight="1">
      <c r="A75" s="7">
        <v>9303</v>
      </c>
      <c r="B75" s="8" t="s">
        <v>86</v>
      </c>
      <c r="C75" s="21">
        <v>555</v>
      </c>
      <c r="D75" s="22">
        <v>580</v>
      </c>
      <c r="E75" s="11">
        <v>80.6</v>
      </c>
      <c r="F75" s="23">
        <v>83.8</v>
      </c>
      <c r="G75" s="24">
        <f t="shared" si="1"/>
        <v>5.8</v>
      </c>
      <c r="H75"/>
      <c r="J75" s="2"/>
    </row>
    <row r="76" spans="1:10" s="1" customFormat="1" ht="21" customHeight="1">
      <c r="A76" s="7">
        <v>9304</v>
      </c>
      <c r="B76" s="8" t="s">
        <v>87</v>
      </c>
      <c r="C76" s="21">
        <v>12</v>
      </c>
      <c r="D76" s="22">
        <v>18</v>
      </c>
      <c r="E76" s="11">
        <v>1.7</v>
      </c>
      <c r="F76" s="23">
        <v>2.6</v>
      </c>
      <c r="G76" s="24">
        <f t="shared" si="1"/>
        <v>0.1</v>
      </c>
      <c r="H76"/>
      <c r="J76" s="2"/>
    </row>
    <row r="77" spans="1:10" s="1" customFormat="1" ht="21" customHeight="1">
      <c r="A77" s="7">
        <v>9400</v>
      </c>
      <c r="B77" s="8" t="s">
        <v>88</v>
      </c>
      <c r="C77" s="21">
        <v>106</v>
      </c>
      <c r="D77" s="22">
        <v>124</v>
      </c>
      <c r="E77" s="11">
        <v>15.4</v>
      </c>
      <c r="F77" s="23">
        <v>17.9</v>
      </c>
      <c r="G77" s="24">
        <f t="shared" si="1"/>
        <v>1.1</v>
      </c>
      <c r="H77"/>
      <c r="J77" s="2"/>
    </row>
    <row r="78" spans="1:10" s="1" customFormat="1" ht="21" customHeight="1">
      <c r="A78" s="7">
        <v>9500</v>
      </c>
      <c r="B78" s="8" t="s">
        <v>89</v>
      </c>
      <c r="C78" s="21">
        <v>53</v>
      </c>
      <c r="D78" s="22">
        <v>53</v>
      </c>
      <c r="E78" s="11">
        <v>7.7</v>
      </c>
      <c r="F78" s="23">
        <v>7.7</v>
      </c>
      <c r="G78" s="24">
        <f t="shared" si="1"/>
        <v>0.6</v>
      </c>
      <c r="H78"/>
      <c r="J78" s="2"/>
    </row>
    <row r="79" spans="1:10" s="1" customFormat="1" ht="21" customHeight="1">
      <c r="A79" s="14">
        <v>10000</v>
      </c>
      <c r="B79" s="15" t="s">
        <v>90</v>
      </c>
      <c r="C79" s="16">
        <v>1503</v>
      </c>
      <c r="D79" s="17">
        <v>1436</v>
      </c>
      <c r="E79" s="18">
        <v>218.2</v>
      </c>
      <c r="F79" s="19">
        <v>207.5</v>
      </c>
      <c r="G79" s="20">
        <f t="shared" si="1"/>
        <v>15.6</v>
      </c>
      <c r="H79"/>
      <c r="J79" s="2"/>
    </row>
    <row r="80" spans="1:10" s="1" customFormat="1" ht="21" customHeight="1">
      <c r="A80" s="7">
        <v>10100</v>
      </c>
      <c r="B80" s="8" t="s">
        <v>91</v>
      </c>
      <c r="C80" s="21">
        <v>13</v>
      </c>
      <c r="D80" s="22">
        <v>4</v>
      </c>
      <c r="E80" s="11">
        <v>1.9</v>
      </c>
      <c r="F80" s="23">
        <v>0.6</v>
      </c>
      <c r="G80" s="24">
        <f t="shared" si="1"/>
        <v>0.1</v>
      </c>
      <c r="H80"/>
      <c r="J80" s="2"/>
    </row>
    <row r="81" spans="1:10" s="1" customFormat="1" ht="21" customHeight="1">
      <c r="A81" s="7">
        <v>10200</v>
      </c>
      <c r="B81" s="8" t="s">
        <v>92</v>
      </c>
      <c r="C81" s="21">
        <v>758</v>
      </c>
      <c r="D81" s="22">
        <v>797</v>
      </c>
      <c r="E81" s="11">
        <v>110</v>
      </c>
      <c r="F81" s="23">
        <v>115.2</v>
      </c>
      <c r="G81" s="24">
        <f t="shared" si="1"/>
        <v>7.9</v>
      </c>
      <c r="H81"/>
      <c r="J81" s="2"/>
    </row>
    <row r="82" spans="1:10" s="1" customFormat="1" ht="21" customHeight="1">
      <c r="A82" s="7">
        <v>10300</v>
      </c>
      <c r="B82" s="8" t="s">
        <v>93</v>
      </c>
      <c r="C82" s="21">
        <v>7</v>
      </c>
      <c r="D82" s="22">
        <v>4</v>
      </c>
      <c r="E82" s="11">
        <v>1</v>
      </c>
      <c r="F82" s="23">
        <v>0.6</v>
      </c>
      <c r="G82" s="24">
        <f t="shared" si="1"/>
        <v>0.1</v>
      </c>
      <c r="H82"/>
      <c r="J82" s="2"/>
    </row>
    <row r="83" spans="1:10" s="1" customFormat="1" ht="21" customHeight="1">
      <c r="A83" s="7">
        <v>10400</v>
      </c>
      <c r="B83" s="8" t="s">
        <v>94</v>
      </c>
      <c r="C83" s="21">
        <v>138</v>
      </c>
      <c r="D83" s="22">
        <v>128</v>
      </c>
      <c r="E83" s="11">
        <v>20</v>
      </c>
      <c r="F83" s="23">
        <v>18.5</v>
      </c>
      <c r="G83" s="24">
        <f t="shared" si="1"/>
        <v>1.4</v>
      </c>
      <c r="H83"/>
      <c r="J83" s="2"/>
    </row>
    <row r="84" spans="1:10" s="1" customFormat="1" ht="21" customHeight="1">
      <c r="A84" s="7">
        <v>10500</v>
      </c>
      <c r="B84" s="8" t="s">
        <v>95</v>
      </c>
      <c r="C84" s="21">
        <v>12</v>
      </c>
      <c r="D84" s="22">
        <v>11</v>
      </c>
      <c r="E84" s="11">
        <v>1.7</v>
      </c>
      <c r="F84" s="23">
        <v>1.6</v>
      </c>
      <c r="G84" s="24">
        <f t="shared" si="1"/>
        <v>0.1</v>
      </c>
      <c r="H84"/>
      <c r="J84" s="2"/>
    </row>
    <row r="85" spans="1:10" s="1" customFormat="1" ht="21" customHeight="1">
      <c r="A85" s="7">
        <v>10600</v>
      </c>
      <c r="B85" s="8" t="s">
        <v>96</v>
      </c>
      <c r="C85" s="21">
        <v>575</v>
      </c>
      <c r="D85" s="22">
        <v>492</v>
      </c>
      <c r="E85" s="11">
        <v>83.5</v>
      </c>
      <c r="F85" s="23">
        <v>71.1</v>
      </c>
      <c r="G85" s="24">
        <f t="shared" si="1"/>
        <v>6</v>
      </c>
      <c r="H85"/>
      <c r="J85" s="2"/>
    </row>
    <row r="86" spans="1:10" s="1" customFormat="1" ht="21" customHeight="1">
      <c r="A86" s="14">
        <v>11000</v>
      </c>
      <c r="B86" s="15" t="s">
        <v>97</v>
      </c>
      <c r="C86" s="16">
        <v>316</v>
      </c>
      <c r="D86" s="17">
        <v>373</v>
      </c>
      <c r="E86" s="18">
        <v>45.9</v>
      </c>
      <c r="F86" s="19">
        <v>53.9</v>
      </c>
      <c r="G86" s="20">
        <f t="shared" si="1"/>
        <v>3.3</v>
      </c>
      <c r="H86"/>
      <c r="J86" s="2"/>
    </row>
    <row r="87" spans="1:10" s="1" customFormat="1" ht="21" customHeight="1">
      <c r="A87" s="7">
        <v>11100</v>
      </c>
      <c r="B87" s="8" t="s">
        <v>98</v>
      </c>
      <c r="C87" s="21">
        <v>19</v>
      </c>
      <c r="D87" s="22">
        <v>15</v>
      </c>
      <c r="E87" s="11">
        <v>2.8</v>
      </c>
      <c r="F87" s="23">
        <v>2.2</v>
      </c>
      <c r="G87" s="24">
        <f t="shared" si="1"/>
        <v>0.2</v>
      </c>
      <c r="H87"/>
      <c r="J87" s="2"/>
    </row>
    <row r="88" spans="1:10" s="1" customFormat="1" ht="21" customHeight="1">
      <c r="A88" s="7">
        <v>11200</v>
      </c>
      <c r="B88" s="8" t="s">
        <v>99</v>
      </c>
      <c r="C88" s="21">
        <v>44</v>
      </c>
      <c r="D88" s="22">
        <v>66</v>
      </c>
      <c r="E88" s="11">
        <v>6.4</v>
      </c>
      <c r="F88" s="23">
        <v>9.5</v>
      </c>
      <c r="G88" s="24">
        <f t="shared" si="1"/>
        <v>0.5</v>
      </c>
      <c r="H88"/>
      <c r="J88" s="2"/>
    </row>
    <row r="89" spans="1:10" s="1" customFormat="1" ht="21" customHeight="1">
      <c r="A89" s="7">
        <v>11300</v>
      </c>
      <c r="B89" s="8" t="s">
        <v>100</v>
      </c>
      <c r="C89" s="21">
        <v>87</v>
      </c>
      <c r="D89" s="22">
        <v>105</v>
      </c>
      <c r="E89" s="11">
        <v>12.6</v>
      </c>
      <c r="F89" s="23">
        <v>15.2</v>
      </c>
      <c r="G89" s="24">
        <f t="shared" si="1"/>
        <v>0.9</v>
      </c>
      <c r="H89"/>
      <c r="J89" s="2"/>
    </row>
    <row r="90" spans="1:10" s="1" customFormat="1" ht="21" customHeight="1">
      <c r="A90" s="7">
        <v>11301</v>
      </c>
      <c r="B90" s="8" t="s">
        <v>101</v>
      </c>
      <c r="C90" s="21">
        <v>35</v>
      </c>
      <c r="D90" s="22">
        <v>51</v>
      </c>
      <c r="E90" s="11">
        <v>5.1</v>
      </c>
      <c r="F90" s="23">
        <v>7.4</v>
      </c>
      <c r="G90" s="24">
        <f t="shared" si="1"/>
        <v>0.4</v>
      </c>
      <c r="H90"/>
      <c r="J90" s="2"/>
    </row>
    <row r="91" spans="1:10" s="1" customFormat="1" ht="21" customHeight="1">
      <c r="A91" s="7">
        <v>11302</v>
      </c>
      <c r="B91" s="8" t="s">
        <v>102</v>
      </c>
      <c r="C91" s="21">
        <v>52</v>
      </c>
      <c r="D91" s="22">
        <v>54</v>
      </c>
      <c r="E91" s="11">
        <v>7.5</v>
      </c>
      <c r="F91" s="23">
        <v>7.8</v>
      </c>
      <c r="G91" s="24">
        <f t="shared" si="1"/>
        <v>0.5</v>
      </c>
      <c r="H91"/>
      <c r="J91" s="2"/>
    </row>
    <row r="92" spans="1:10" s="1" customFormat="1" ht="21" customHeight="1">
      <c r="A92" s="7">
        <v>11400</v>
      </c>
      <c r="B92" s="8" t="s">
        <v>103</v>
      </c>
      <c r="C92" s="21">
        <v>166</v>
      </c>
      <c r="D92" s="22">
        <v>187</v>
      </c>
      <c r="E92" s="11">
        <v>24.1</v>
      </c>
      <c r="F92" s="23">
        <v>27</v>
      </c>
      <c r="G92" s="24">
        <f t="shared" si="1"/>
        <v>1.7</v>
      </c>
      <c r="H92"/>
      <c r="J92" s="2"/>
    </row>
    <row r="93" spans="1:10" s="1" customFormat="1" ht="21" customHeight="1">
      <c r="A93" s="14">
        <v>12000</v>
      </c>
      <c r="B93" s="15" t="s">
        <v>104</v>
      </c>
      <c r="C93" s="16">
        <v>11</v>
      </c>
      <c r="D93" s="17">
        <v>12</v>
      </c>
      <c r="E93" s="18">
        <v>1.6</v>
      </c>
      <c r="F93" s="19">
        <v>1.7</v>
      </c>
      <c r="G93" s="20">
        <f t="shared" si="1"/>
        <v>0.1</v>
      </c>
      <c r="H93"/>
      <c r="J93" s="2"/>
    </row>
    <row r="94" spans="1:10" s="1" customFormat="1" ht="21" customHeight="1">
      <c r="A94" s="14">
        <v>13000</v>
      </c>
      <c r="B94" s="15" t="s">
        <v>105</v>
      </c>
      <c r="C94" s="16">
        <v>50</v>
      </c>
      <c r="D94" s="17">
        <v>39</v>
      </c>
      <c r="E94" s="18">
        <v>7.3</v>
      </c>
      <c r="F94" s="19">
        <v>5.6</v>
      </c>
      <c r="G94" s="20">
        <f t="shared" si="1"/>
        <v>0.5</v>
      </c>
      <c r="H94"/>
      <c r="J94" s="2"/>
    </row>
    <row r="95" spans="1:10" s="1" customFormat="1" ht="21" customHeight="1">
      <c r="A95" s="14">
        <v>14000</v>
      </c>
      <c r="B95" s="15" t="s">
        <v>148</v>
      </c>
      <c r="C95" s="16">
        <v>305</v>
      </c>
      <c r="D95" s="17">
        <v>282</v>
      </c>
      <c r="E95" s="18">
        <v>44.3</v>
      </c>
      <c r="F95" s="19">
        <v>40.8</v>
      </c>
      <c r="G95" s="20">
        <f t="shared" si="1"/>
        <v>3.2</v>
      </c>
      <c r="H95"/>
      <c r="J95" s="2"/>
    </row>
    <row r="96" spans="1:10" s="1" customFormat="1" ht="21" customHeight="1">
      <c r="A96" s="7">
        <v>14100</v>
      </c>
      <c r="B96" s="8" t="s">
        <v>106</v>
      </c>
      <c r="C96" s="21">
        <v>56</v>
      </c>
      <c r="D96" s="22">
        <v>51</v>
      </c>
      <c r="E96" s="11">
        <v>8.1</v>
      </c>
      <c r="F96" s="23">
        <v>7.4</v>
      </c>
      <c r="G96" s="24">
        <f t="shared" si="1"/>
        <v>0.6</v>
      </c>
      <c r="H96"/>
      <c r="J96" s="2"/>
    </row>
    <row r="97" spans="1:10" s="1" customFormat="1" ht="21" customHeight="1">
      <c r="A97" s="7">
        <v>14200</v>
      </c>
      <c r="B97" s="8" t="s">
        <v>107</v>
      </c>
      <c r="C97" s="21">
        <v>170</v>
      </c>
      <c r="D97" s="22">
        <v>161</v>
      </c>
      <c r="E97" s="11">
        <v>24.7</v>
      </c>
      <c r="F97" s="23">
        <v>23.3</v>
      </c>
      <c r="G97" s="24">
        <f t="shared" si="1"/>
        <v>1.8</v>
      </c>
      <c r="H97"/>
      <c r="J97" s="2"/>
    </row>
    <row r="98" spans="1:10" s="1" customFormat="1" ht="21" customHeight="1">
      <c r="A98" s="7">
        <v>14201</v>
      </c>
      <c r="B98" s="8" t="s">
        <v>108</v>
      </c>
      <c r="C98" s="21">
        <v>28</v>
      </c>
      <c r="D98" s="22">
        <v>19</v>
      </c>
      <c r="E98" s="11">
        <v>4.1</v>
      </c>
      <c r="F98" s="23">
        <v>2.7</v>
      </c>
      <c r="G98" s="24">
        <f t="shared" si="1"/>
        <v>0.3</v>
      </c>
      <c r="H98"/>
      <c r="J98" s="2"/>
    </row>
    <row r="99" spans="1:10" s="1" customFormat="1" ht="21" customHeight="1">
      <c r="A99" s="7">
        <v>14202</v>
      </c>
      <c r="B99" s="8" t="s">
        <v>109</v>
      </c>
      <c r="C99" s="21">
        <v>109</v>
      </c>
      <c r="D99" s="22">
        <v>110</v>
      </c>
      <c r="E99" s="11">
        <v>15.8</v>
      </c>
      <c r="F99" s="23">
        <v>15.9</v>
      </c>
      <c r="G99" s="24">
        <f t="shared" si="1"/>
        <v>1.1</v>
      </c>
      <c r="H99"/>
      <c r="J99" s="2"/>
    </row>
    <row r="100" spans="1:10" s="1" customFormat="1" ht="21" customHeight="1">
      <c r="A100" s="7">
        <v>14203</v>
      </c>
      <c r="B100" s="8" t="s">
        <v>110</v>
      </c>
      <c r="C100" s="21">
        <v>33</v>
      </c>
      <c r="D100" s="22">
        <v>32</v>
      </c>
      <c r="E100" s="11">
        <v>4.8</v>
      </c>
      <c r="F100" s="23">
        <v>4.6</v>
      </c>
      <c r="G100" s="24">
        <f t="shared" si="1"/>
        <v>0.3</v>
      </c>
      <c r="H100"/>
      <c r="J100" s="2"/>
    </row>
    <row r="101" spans="1:10" s="1" customFormat="1" ht="21" customHeight="1">
      <c r="A101" s="7">
        <v>14300</v>
      </c>
      <c r="B101" s="8" t="s">
        <v>149</v>
      </c>
      <c r="C101" s="21">
        <v>79</v>
      </c>
      <c r="D101" s="22">
        <v>70</v>
      </c>
      <c r="E101" s="11">
        <v>11.5</v>
      </c>
      <c r="F101" s="23">
        <v>10.1</v>
      </c>
      <c r="G101" s="24">
        <f t="shared" si="1"/>
        <v>0.8</v>
      </c>
      <c r="H101"/>
      <c r="J101" s="2"/>
    </row>
    <row r="102" spans="1:10" s="1" customFormat="1" ht="21" customHeight="1">
      <c r="A102" s="14">
        <v>15000</v>
      </c>
      <c r="B102" s="15" t="s">
        <v>111</v>
      </c>
      <c r="C102" s="38" t="s">
        <v>23</v>
      </c>
      <c r="D102" s="39" t="s">
        <v>24</v>
      </c>
      <c r="E102" s="40" t="s">
        <v>24</v>
      </c>
      <c r="F102" s="35" t="s">
        <v>24</v>
      </c>
      <c r="G102" s="33" t="s">
        <v>23</v>
      </c>
      <c r="H102"/>
      <c r="J102" s="2"/>
    </row>
    <row r="103" spans="1:10" s="1" customFormat="1" ht="21" customHeight="1">
      <c r="A103" s="14">
        <v>16000</v>
      </c>
      <c r="B103" s="15" t="s">
        <v>112</v>
      </c>
      <c r="C103" s="16">
        <v>1</v>
      </c>
      <c r="D103" s="17">
        <v>2</v>
      </c>
      <c r="E103" s="18">
        <v>0.1</v>
      </c>
      <c r="F103" s="19">
        <v>0.3</v>
      </c>
      <c r="G103" s="20">
        <f>ROUND(C103*100/$C$3,2)</f>
        <v>0.01</v>
      </c>
      <c r="H103"/>
      <c r="J103" s="2"/>
    </row>
    <row r="104" spans="1:10" s="1" customFormat="1" ht="21" customHeight="1">
      <c r="A104" s="7">
        <v>16100</v>
      </c>
      <c r="B104" s="8" t="s">
        <v>113</v>
      </c>
      <c r="C104" s="30" t="s">
        <v>23</v>
      </c>
      <c r="D104" s="31" t="s">
        <v>24</v>
      </c>
      <c r="E104" s="32" t="s">
        <v>24</v>
      </c>
      <c r="F104" s="23" t="s">
        <v>24</v>
      </c>
      <c r="G104" s="33" t="s">
        <v>23</v>
      </c>
      <c r="H104"/>
      <c r="J104" s="2"/>
    </row>
    <row r="105" spans="1:10" s="1" customFormat="1" ht="21" customHeight="1">
      <c r="A105" s="7">
        <v>16200</v>
      </c>
      <c r="B105" s="8" t="s">
        <v>114</v>
      </c>
      <c r="C105" s="30" t="s">
        <v>23</v>
      </c>
      <c r="D105" s="31" t="s">
        <v>24</v>
      </c>
      <c r="E105" s="32" t="s">
        <v>24</v>
      </c>
      <c r="F105" s="23" t="s">
        <v>24</v>
      </c>
      <c r="G105" s="33" t="s">
        <v>23</v>
      </c>
      <c r="H105"/>
      <c r="J105" s="2"/>
    </row>
    <row r="106" spans="1:10" s="1" customFormat="1" ht="21" customHeight="1">
      <c r="A106" s="7">
        <v>16300</v>
      </c>
      <c r="B106" s="8" t="s">
        <v>115</v>
      </c>
      <c r="C106" s="21">
        <v>0</v>
      </c>
      <c r="D106" s="22">
        <v>1</v>
      </c>
      <c r="E106" s="11" t="s">
        <v>24</v>
      </c>
      <c r="F106" s="23">
        <v>0.1</v>
      </c>
      <c r="G106" s="24">
        <f aca="true" t="shared" si="2" ref="G106:G135">ROUND(C106*100/$C$3,1)</f>
        <v>0</v>
      </c>
      <c r="H106"/>
      <c r="J106" s="2"/>
    </row>
    <row r="107" spans="1:10" s="1" customFormat="1" ht="21" customHeight="1">
      <c r="A107" s="7">
        <v>16400</v>
      </c>
      <c r="B107" s="8" t="s">
        <v>116</v>
      </c>
      <c r="C107" s="21">
        <v>1</v>
      </c>
      <c r="D107" s="22" t="s">
        <v>117</v>
      </c>
      <c r="E107" s="23">
        <v>0.1</v>
      </c>
      <c r="F107" s="23" t="s">
        <v>24</v>
      </c>
      <c r="G107" s="33" t="s">
        <v>23</v>
      </c>
      <c r="H107"/>
      <c r="J107" s="2"/>
    </row>
    <row r="108" spans="1:10" s="1" customFormat="1" ht="21" customHeight="1">
      <c r="A108" s="7">
        <v>16500</v>
      </c>
      <c r="B108" s="8" t="s">
        <v>118</v>
      </c>
      <c r="C108" s="30" t="s">
        <v>23</v>
      </c>
      <c r="D108" s="31" t="s">
        <v>24</v>
      </c>
      <c r="E108" s="11" t="s">
        <v>24</v>
      </c>
      <c r="F108" s="23" t="s">
        <v>24</v>
      </c>
      <c r="G108" s="33" t="s">
        <v>23</v>
      </c>
      <c r="H108"/>
      <c r="J108" s="2"/>
    </row>
    <row r="109" spans="1:10" s="1" customFormat="1" ht="21" customHeight="1">
      <c r="A109" s="7">
        <v>16600</v>
      </c>
      <c r="B109" s="8" t="s">
        <v>119</v>
      </c>
      <c r="C109" s="21">
        <v>0</v>
      </c>
      <c r="D109" s="22">
        <v>1</v>
      </c>
      <c r="E109" s="11" t="s">
        <v>24</v>
      </c>
      <c r="F109" s="23">
        <v>0.1</v>
      </c>
      <c r="G109" s="24">
        <f t="shared" si="2"/>
        <v>0</v>
      </c>
      <c r="H109"/>
      <c r="J109" s="2"/>
    </row>
    <row r="110" spans="1:10" s="1" customFormat="1" ht="21" customHeight="1">
      <c r="A110" s="14">
        <v>17000</v>
      </c>
      <c r="B110" s="15" t="s">
        <v>120</v>
      </c>
      <c r="C110" s="16">
        <v>9</v>
      </c>
      <c r="D110" s="17">
        <v>12</v>
      </c>
      <c r="E110" s="18">
        <v>1.3</v>
      </c>
      <c r="F110" s="19">
        <v>1.7</v>
      </c>
      <c r="G110" s="20">
        <f t="shared" si="2"/>
        <v>0.1</v>
      </c>
      <c r="H110"/>
      <c r="J110" s="2"/>
    </row>
    <row r="111" spans="1:10" s="1" customFormat="1" ht="21" customHeight="1">
      <c r="A111" s="7">
        <v>17100</v>
      </c>
      <c r="B111" s="8" t="s">
        <v>121</v>
      </c>
      <c r="C111" s="21">
        <v>0</v>
      </c>
      <c r="D111" s="22">
        <v>1</v>
      </c>
      <c r="E111" s="11" t="s">
        <v>24</v>
      </c>
      <c r="F111" s="23">
        <v>0.1</v>
      </c>
      <c r="G111" s="24">
        <f t="shared" si="2"/>
        <v>0</v>
      </c>
      <c r="H111"/>
      <c r="J111" s="2"/>
    </row>
    <row r="112" spans="1:10" s="1" customFormat="1" ht="21" customHeight="1">
      <c r="A112" s="7">
        <v>17200</v>
      </c>
      <c r="B112" s="8" t="s">
        <v>122</v>
      </c>
      <c r="C112" s="21">
        <v>3</v>
      </c>
      <c r="D112" s="22">
        <v>6</v>
      </c>
      <c r="E112" s="11">
        <v>0.4</v>
      </c>
      <c r="F112" s="23">
        <v>0.9</v>
      </c>
      <c r="G112" s="24">
        <f t="shared" si="2"/>
        <v>0</v>
      </c>
      <c r="H112"/>
      <c r="J112" s="2"/>
    </row>
    <row r="113" spans="1:10" s="1" customFormat="1" ht="21" customHeight="1">
      <c r="A113" s="7">
        <v>17201</v>
      </c>
      <c r="B113" s="8" t="s">
        <v>123</v>
      </c>
      <c r="C113" s="21">
        <v>2</v>
      </c>
      <c r="D113" s="22">
        <v>4</v>
      </c>
      <c r="E113" s="11">
        <v>0.3</v>
      </c>
      <c r="F113" s="23">
        <v>0.6</v>
      </c>
      <c r="G113" s="24">
        <f t="shared" si="2"/>
        <v>0</v>
      </c>
      <c r="H113"/>
      <c r="J113" s="2"/>
    </row>
    <row r="114" spans="1:10" s="1" customFormat="1" ht="21" customHeight="1">
      <c r="A114" s="7">
        <v>17202</v>
      </c>
      <c r="B114" s="8" t="s">
        <v>124</v>
      </c>
      <c r="C114" s="21">
        <v>1</v>
      </c>
      <c r="D114" s="22">
        <v>2</v>
      </c>
      <c r="E114" s="11">
        <v>0.1</v>
      </c>
      <c r="F114" s="23">
        <v>0.3</v>
      </c>
      <c r="G114" s="24">
        <f t="shared" si="2"/>
        <v>0</v>
      </c>
      <c r="H114"/>
      <c r="J114" s="2"/>
    </row>
    <row r="115" spans="1:10" s="1" customFormat="1" ht="21" customHeight="1">
      <c r="A115" s="7">
        <v>17300</v>
      </c>
      <c r="B115" s="8" t="s">
        <v>125</v>
      </c>
      <c r="C115" s="30">
        <v>0</v>
      </c>
      <c r="D115" s="31">
        <v>3</v>
      </c>
      <c r="E115" s="11" t="s">
        <v>24</v>
      </c>
      <c r="F115" s="23">
        <v>0.4</v>
      </c>
      <c r="G115" s="24">
        <f t="shared" si="2"/>
        <v>0</v>
      </c>
      <c r="H115"/>
      <c r="J115" s="2"/>
    </row>
    <row r="116" spans="1:10" s="1" customFormat="1" ht="21" customHeight="1">
      <c r="A116" s="7">
        <v>17400</v>
      </c>
      <c r="B116" s="8" t="s">
        <v>126</v>
      </c>
      <c r="C116" s="21">
        <v>3</v>
      </c>
      <c r="D116" s="22">
        <v>2</v>
      </c>
      <c r="E116" s="11">
        <v>0.4</v>
      </c>
      <c r="F116" s="23">
        <v>0.3</v>
      </c>
      <c r="G116" s="24">
        <f t="shared" si="2"/>
        <v>0</v>
      </c>
      <c r="H116"/>
      <c r="J116" s="2"/>
    </row>
    <row r="117" spans="1:10" s="1" customFormat="1" ht="21" customHeight="1">
      <c r="A117" s="7">
        <v>17500</v>
      </c>
      <c r="B117" s="8" t="s">
        <v>127</v>
      </c>
      <c r="C117" s="21">
        <v>3</v>
      </c>
      <c r="D117" s="22" t="s">
        <v>128</v>
      </c>
      <c r="E117" s="11">
        <v>0.4</v>
      </c>
      <c r="F117" s="23" t="s">
        <v>24</v>
      </c>
      <c r="G117" s="24">
        <v>0</v>
      </c>
      <c r="H117"/>
      <c r="J117" s="2"/>
    </row>
    <row r="118" spans="1:10" s="1" customFormat="1" ht="21" customHeight="1">
      <c r="A118" s="14">
        <v>18000</v>
      </c>
      <c r="B118" s="41" t="s">
        <v>129</v>
      </c>
      <c r="C118" s="16">
        <v>989</v>
      </c>
      <c r="D118" s="17">
        <v>820</v>
      </c>
      <c r="E118" s="18">
        <v>143.6</v>
      </c>
      <c r="F118" s="19">
        <v>118.5</v>
      </c>
      <c r="G118" s="24">
        <f t="shared" si="2"/>
        <v>10.3</v>
      </c>
      <c r="H118"/>
      <c r="J118" s="2"/>
    </row>
    <row r="119" spans="1:10" s="1" customFormat="1" ht="21" customHeight="1">
      <c r="A119" s="7">
        <v>18100</v>
      </c>
      <c r="B119" s="8" t="s">
        <v>130</v>
      </c>
      <c r="C119" s="21">
        <v>918</v>
      </c>
      <c r="D119" s="22">
        <v>736</v>
      </c>
      <c r="E119" s="11">
        <v>133.2</v>
      </c>
      <c r="F119" s="23">
        <v>106.4</v>
      </c>
      <c r="G119" s="24">
        <f t="shared" si="2"/>
        <v>9.6</v>
      </c>
      <c r="H119"/>
      <c r="J119" s="2"/>
    </row>
    <row r="120" spans="1:10" s="1" customFormat="1" ht="21" customHeight="1">
      <c r="A120" s="7">
        <v>18200</v>
      </c>
      <c r="B120" s="8" t="s">
        <v>131</v>
      </c>
      <c r="C120" s="30">
        <v>1</v>
      </c>
      <c r="D120" s="31">
        <v>5</v>
      </c>
      <c r="E120" s="11">
        <v>0.1</v>
      </c>
      <c r="F120" s="23">
        <v>0.7</v>
      </c>
      <c r="G120" s="24">
        <f t="shared" si="2"/>
        <v>0</v>
      </c>
      <c r="H120"/>
      <c r="J120" s="2"/>
    </row>
    <row r="121" spans="1:10" s="1" customFormat="1" ht="21" customHeight="1">
      <c r="A121" s="7">
        <v>18300</v>
      </c>
      <c r="B121" s="37" t="s">
        <v>132</v>
      </c>
      <c r="C121" s="21">
        <v>70</v>
      </c>
      <c r="D121" s="22">
        <v>79</v>
      </c>
      <c r="E121" s="11">
        <v>10.2</v>
      </c>
      <c r="F121" s="23">
        <v>11.4</v>
      </c>
      <c r="G121" s="24">
        <f t="shared" si="2"/>
        <v>0.7</v>
      </c>
      <c r="H121"/>
      <c r="J121" s="2"/>
    </row>
    <row r="122" spans="1:10" s="1" customFormat="1" ht="21" customHeight="1">
      <c r="A122" s="14">
        <v>20000</v>
      </c>
      <c r="B122" s="15" t="s">
        <v>133</v>
      </c>
      <c r="C122" s="16">
        <v>509</v>
      </c>
      <c r="D122" s="17">
        <v>561</v>
      </c>
      <c r="E122" s="18">
        <v>73.9</v>
      </c>
      <c r="F122" s="19">
        <v>81.1</v>
      </c>
      <c r="G122" s="20">
        <f t="shared" si="2"/>
        <v>5.3</v>
      </c>
      <c r="H122"/>
      <c r="J122" s="2"/>
    </row>
    <row r="123" spans="1:10" s="1" customFormat="1" ht="21" customHeight="1">
      <c r="A123" s="7">
        <v>20100</v>
      </c>
      <c r="B123" s="8" t="s">
        <v>134</v>
      </c>
      <c r="C123" s="21">
        <v>273</v>
      </c>
      <c r="D123" s="22">
        <v>343</v>
      </c>
      <c r="E123" s="11">
        <v>39.6</v>
      </c>
      <c r="F123" s="23">
        <v>49.6</v>
      </c>
      <c r="G123" s="24">
        <f t="shared" si="2"/>
        <v>2.8</v>
      </c>
      <c r="H123"/>
      <c r="J123" s="2"/>
    </row>
    <row r="124" spans="1:10" s="1" customFormat="1" ht="21" customHeight="1">
      <c r="A124" s="7">
        <v>20101</v>
      </c>
      <c r="B124" s="8" t="s">
        <v>135</v>
      </c>
      <c r="C124" s="21">
        <v>45</v>
      </c>
      <c r="D124" s="22">
        <v>40</v>
      </c>
      <c r="E124" s="11">
        <v>6.5</v>
      </c>
      <c r="F124" s="23">
        <v>5.8</v>
      </c>
      <c r="G124" s="24">
        <f t="shared" si="2"/>
        <v>0.5</v>
      </c>
      <c r="H124"/>
      <c r="J124" s="2"/>
    </row>
    <row r="125" spans="1:10" s="1" customFormat="1" ht="21" customHeight="1">
      <c r="A125" s="7">
        <v>20102</v>
      </c>
      <c r="B125" s="8" t="s">
        <v>136</v>
      </c>
      <c r="C125" s="21">
        <v>47</v>
      </c>
      <c r="D125" s="22">
        <v>69</v>
      </c>
      <c r="E125" s="11">
        <v>6.8</v>
      </c>
      <c r="F125" s="23">
        <v>10</v>
      </c>
      <c r="G125" s="24">
        <f t="shared" si="2"/>
        <v>0.5</v>
      </c>
      <c r="H125"/>
      <c r="J125" s="2"/>
    </row>
    <row r="126" spans="1:10" s="1" customFormat="1" ht="21" customHeight="1">
      <c r="A126" s="7">
        <v>20103</v>
      </c>
      <c r="B126" s="8" t="s">
        <v>137</v>
      </c>
      <c r="C126" s="21">
        <v>31</v>
      </c>
      <c r="D126" s="22">
        <v>53</v>
      </c>
      <c r="E126" s="11">
        <v>4.5</v>
      </c>
      <c r="F126" s="23">
        <v>7.7</v>
      </c>
      <c r="G126" s="24">
        <f t="shared" si="2"/>
        <v>0.3</v>
      </c>
      <c r="H126"/>
      <c r="J126" s="2"/>
    </row>
    <row r="127" spans="1:10" s="1" customFormat="1" ht="21" customHeight="1">
      <c r="A127" s="7">
        <v>20104</v>
      </c>
      <c r="B127" s="8" t="s">
        <v>138</v>
      </c>
      <c r="C127" s="21">
        <v>106</v>
      </c>
      <c r="D127" s="22">
        <v>110</v>
      </c>
      <c r="E127" s="11">
        <v>15.4</v>
      </c>
      <c r="F127" s="23">
        <v>15.9</v>
      </c>
      <c r="G127" s="24">
        <f t="shared" si="2"/>
        <v>1.1</v>
      </c>
      <c r="H127"/>
      <c r="J127" s="2"/>
    </row>
    <row r="128" spans="1:10" s="1" customFormat="1" ht="21" customHeight="1">
      <c r="A128" s="7">
        <v>20105</v>
      </c>
      <c r="B128" s="8" t="s">
        <v>139</v>
      </c>
      <c r="C128" s="21">
        <v>2</v>
      </c>
      <c r="D128" s="22">
        <v>3</v>
      </c>
      <c r="E128" s="11">
        <v>0.3</v>
      </c>
      <c r="F128" s="23">
        <v>0.4</v>
      </c>
      <c r="G128" s="24">
        <f t="shared" si="2"/>
        <v>0</v>
      </c>
      <c r="H128"/>
      <c r="J128" s="2"/>
    </row>
    <row r="129" spans="1:10" s="1" customFormat="1" ht="21" customHeight="1">
      <c r="A129" s="7">
        <v>20106</v>
      </c>
      <c r="B129" s="37" t="s">
        <v>140</v>
      </c>
      <c r="C129" s="21">
        <v>3</v>
      </c>
      <c r="D129" s="22">
        <v>4</v>
      </c>
      <c r="E129" s="11">
        <v>0.4</v>
      </c>
      <c r="F129" s="23">
        <v>0.6</v>
      </c>
      <c r="G129" s="24">
        <f t="shared" si="2"/>
        <v>0</v>
      </c>
      <c r="H129"/>
      <c r="J129" s="2"/>
    </row>
    <row r="130" spans="1:10" s="1" customFormat="1" ht="21" customHeight="1">
      <c r="A130" s="7">
        <v>20107</v>
      </c>
      <c r="B130" s="8" t="s">
        <v>141</v>
      </c>
      <c r="C130" s="21">
        <v>39</v>
      </c>
      <c r="D130" s="22">
        <v>64</v>
      </c>
      <c r="E130" s="11">
        <v>5.7</v>
      </c>
      <c r="F130" s="23">
        <v>9.2</v>
      </c>
      <c r="G130" s="24">
        <f t="shared" si="2"/>
        <v>0.4</v>
      </c>
      <c r="H130"/>
      <c r="J130" s="2"/>
    </row>
    <row r="131" spans="1:10" s="1" customFormat="1" ht="21" customHeight="1">
      <c r="A131" s="7">
        <v>20200</v>
      </c>
      <c r="B131" s="8" t="s">
        <v>142</v>
      </c>
      <c r="C131" s="21">
        <v>158</v>
      </c>
      <c r="D131" s="22">
        <v>141</v>
      </c>
      <c r="E131" s="11">
        <v>22.9</v>
      </c>
      <c r="F131" s="23">
        <v>20.4</v>
      </c>
      <c r="G131" s="24">
        <f t="shared" si="2"/>
        <v>1.6</v>
      </c>
      <c r="H131"/>
      <c r="J131" s="2"/>
    </row>
    <row r="132" spans="1:10" s="1" customFormat="1" ht="21" customHeight="1">
      <c r="A132" s="7">
        <v>20300</v>
      </c>
      <c r="B132" s="8" t="s">
        <v>143</v>
      </c>
      <c r="C132" s="21">
        <v>0</v>
      </c>
      <c r="D132" s="22">
        <v>2</v>
      </c>
      <c r="E132" s="11" t="s">
        <v>24</v>
      </c>
      <c r="F132" s="23">
        <v>0.3</v>
      </c>
      <c r="G132" s="24">
        <f t="shared" si="2"/>
        <v>0</v>
      </c>
      <c r="H132"/>
      <c r="J132" s="2"/>
    </row>
    <row r="133" spans="1:10" s="1" customFormat="1" ht="21" customHeight="1">
      <c r="A133" s="7">
        <v>20400</v>
      </c>
      <c r="B133" s="8" t="s">
        <v>144</v>
      </c>
      <c r="C133" s="21">
        <v>78</v>
      </c>
      <c r="D133" s="22">
        <v>75</v>
      </c>
      <c r="E133" s="11">
        <v>11.3</v>
      </c>
      <c r="F133" s="23">
        <v>10.8</v>
      </c>
      <c r="G133" s="24">
        <f t="shared" si="2"/>
        <v>0.8</v>
      </c>
      <c r="H133"/>
      <c r="J133" s="2"/>
    </row>
    <row r="134" spans="1:10" s="1" customFormat="1" ht="21" customHeight="1">
      <c r="A134" s="7">
        <v>22000</v>
      </c>
      <c r="B134" s="8" t="s">
        <v>145</v>
      </c>
      <c r="C134" s="21">
        <v>0</v>
      </c>
      <c r="D134" s="22">
        <v>0</v>
      </c>
      <c r="E134" s="11" t="s">
        <v>24</v>
      </c>
      <c r="F134" s="23" t="s">
        <v>24</v>
      </c>
      <c r="G134" s="24">
        <f t="shared" si="2"/>
        <v>0</v>
      </c>
      <c r="H134"/>
      <c r="J134" s="2"/>
    </row>
    <row r="135" spans="1:10" s="1" customFormat="1" ht="21" customHeight="1" thickBot="1">
      <c r="A135" s="42">
        <v>22100</v>
      </c>
      <c r="B135" s="43" t="s">
        <v>146</v>
      </c>
      <c r="C135" s="44">
        <v>0</v>
      </c>
      <c r="D135" s="45">
        <v>0</v>
      </c>
      <c r="E135" s="11" t="s">
        <v>24</v>
      </c>
      <c r="F135" s="46" t="s">
        <v>24</v>
      </c>
      <c r="G135" s="24">
        <f t="shared" si="2"/>
        <v>0</v>
      </c>
      <c r="H135"/>
      <c r="J135" s="2"/>
    </row>
    <row r="136" spans="1:7" ht="21" customHeight="1">
      <c r="A136" s="1"/>
      <c r="B136" s="1"/>
      <c r="E136" s="49"/>
      <c r="F136" s="50"/>
      <c r="G136" s="49"/>
    </row>
    <row r="137" ht="21" customHeight="1">
      <c r="B137" s="1"/>
    </row>
    <row r="138" ht="21" customHeight="1">
      <c r="B138" s="1"/>
    </row>
    <row r="139" ht="21" customHeight="1">
      <c r="B139" s="1"/>
    </row>
    <row r="140" ht="21" customHeight="1">
      <c r="B140" s="1"/>
    </row>
    <row r="141" ht="21" customHeight="1">
      <c r="B141" s="1"/>
    </row>
    <row r="142" ht="21" customHeight="1">
      <c r="B142" s="1"/>
    </row>
    <row r="143" ht="21" customHeight="1">
      <c r="B143" s="1"/>
    </row>
    <row r="144" ht="21" customHeight="1">
      <c r="B144" s="1"/>
    </row>
    <row r="145" ht="21" customHeight="1">
      <c r="B145" s="1"/>
    </row>
    <row r="146" ht="21" customHeight="1">
      <c r="B146" s="1"/>
    </row>
    <row r="147" ht="21" customHeight="1">
      <c r="B147" s="1"/>
    </row>
    <row r="148" ht="21" customHeight="1">
      <c r="B148" s="1"/>
    </row>
    <row r="149" ht="21" customHeight="1">
      <c r="B149" s="1"/>
    </row>
    <row r="150" ht="21" customHeight="1">
      <c r="B150" s="1"/>
    </row>
    <row r="151" ht="21" customHeight="1">
      <c r="B151" s="1"/>
    </row>
    <row r="152" ht="21" customHeight="1">
      <c r="B152" s="1"/>
    </row>
    <row r="153" ht="21" customHeight="1">
      <c r="B153" s="1"/>
    </row>
    <row r="154" ht="21" customHeight="1">
      <c r="B154" s="1"/>
    </row>
    <row r="155" ht="21" customHeight="1">
      <c r="B155" s="1"/>
    </row>
    <row r="156" ht="21" customHeight="1">
      <c r="B156" s="1"/>
    </row>
    <row r="157" ht="21" customHeight="1">
      <c r="B157" s="1"/>
    </row>
    <row r="158" ht="21" customHeight="1">
      <c r="B158" s="1"/>
    </row>
    <row r="159" ht="21" customHeight="1">
      <c r="B159" s="1"/>
    </row>
    <row r="160" ht="21" customHeight="1">
      <c r="B160" s="1"/>
    </row>
    <row r="161" ht="21" customHeight="1">
      <c r="B161" s="1"/>
    </row>
    <row r="162" ht="21" customHeight="1">
      <c r="B162" s="1"/>
    </row>
    <row r="163" ht="21" customHeight="1">
      <c r="B163" s="1"/>
    </row>
    <row r="164" ht="21" customHeight="1">
      <c r="B164" s="1"/>
    </row>
    <row r="165" ht="21" customHeight="1">
      <c r="B165" s="1"/>
    </row>
    <row r="166" ht="21" customHeight="1">
      <c r="B166" s="1"/>
    </row>
    <row r="167" ht="21" customHeight="1">
      <c r="B167" s="1"/>
    </row>
    <row r="168" ht="21" customHeight="1">
      <c r="B168" s="1"/>
    </row>
    <row r="169" ht="21" customHeight="1">
      <c r="B169" s="1"/>
    </row>
    <row r="170" ht="21" customHeight="1">
      <c r="B170" s="1"/>
    </row>
    <row r="171" ht="21" customHeight="1">
      <c r="B171" s="1"/>
    </row>
    <row r="172" ht="21" customHeight="1">
      <c r="B172" s="1"/>
    </row>
    <row r="173" ht="21" customHeight="1">
      <c r="B173" s="1"/>
    </row>
    <row r="174" ht="21" customHeight="1">
      <c r="B174" s="1"/>
    </row>
    <row r="175" ht="21" customHeight="1">
      <c r="B175" s="1"/>
    </row>
    <row r="176" ht="21" customHeight="1">
      <c r="B176" s="1"/>
    </row>
    <row r="177" ht="21" customHeight="1">
      <c r="B177" s="1"/>
    </row>
    <row r="178" ht="21" customHeight="1">
      <c r="B178" s="1"/>
    </row>
    <row r="179" ht="21" customHeight="1">
      <c r="B179" s="1"/>
    </row>
    <row r="180" ht="21" customHeight="1">
      <c r="B180" s="1"/>
    </row>
    <row r="181" ht="21" customHeight="1">
      <c r="B181" s="1"/>
    </row>
    <row r="182" ht="21" customHeight="1">
      <c r="B182" s="1"/>
    </row>
    <row r="183" ht="21" customHeight="1">
      <c r="B183" s="1"/>
    </row>
    <row r="184" ht="21" customHeight="1">
      <c r="B184" s="1"/>
    </row>
    <row r="185" ht="21" customHeight="1">
      <c r="B185" s="1"/>
    </row>
    <row r="186" ht="21" customHeight="1">
      <c r="B186" s="1"/>
    </row>
    <row r="187" ht="21" customHeight="1">
      <c r="B187" s="1"/>
    </row>
    <row r="188" ht="21" customHeight="1">
      <c r="B188" s="1"/>
    </row>
    <row r="189" ht="21" customHeight="1">
      <c r="B189" s="1"/>
    </row>
    <row r="190" ht="21" customHeight="1">
      <c r="B190" s="1"/>
    </row>
    <row r="191" ht="21" customHeight="1">
      <c r="B191" s="1"/>
    </row>
    <row r="192" ht="21" customHeight="1">
      <c r="B192" s="1"/>
    </row>
    <row r="193" ht="21" customHeight="1">
      <c r="B193" s="1"/>
    </row>
    <row r="194" ht="21" customHeight="1">
      <c r="B194" s="1"/>
    </row>
    <row r="195" ht="21" customHeight="1">
      <c r="B195" s="1"/>
    </row>
    <row r="196" ht="21" customHeight="1">
      <c r="B196" s="1"/>
    </row>
    <row r="197" ht="21" customHeight="1">
      <c r="B197" s="1"/>
    </row>
    <row r="198" ht="21" customHeight="1">
      <c r="B198" s="1"/>
    </row>
    <row r="199" ht="21" customHeight="1">
      <c r="B199" s="1"/>
    </row>
    <row r="200" ht="21" customHeight="1">
      <c r="B200" s="1"/>
    </row>
    <row r="201" ht="21" customHeight="1">
      <c r="B201" s="1"/>
    </row>
    <row r="202" ht="21" customHeight="1">
      <c r="B202" s="1"/>
    </row>
    <row r="203" ht="21" customHeight="1">
      <c r="B203" s="1"/>
    </row>
    <row r="204" ht="21" customHeight="1">
      <c r="B204" s="1"/>
    </row>
    <row r="205" ht="21" customHeight="1">
      <c r="B205" s="1"/>
    </row>
    <row r="206" ht="21" customHeight="1">
      <c r="B206" s="1"/>
    </row>
    <row r="207" ht="21" customHeight="1">
      <c r="B207" s="1"/>
    </row>
    <row r="208" ht="21" customHeight="1">
      <c r="B208" s="1"/>
    </row>
    <row r="209" ht="21" customHeight="1">
      <c r="B209" s="1"/>
    </row>
    <row r="210" ht="21" customHeight="1">
      <c r="B210" s="1"/>
    </row>
    <row r="211" ht="21" customHeight="1">
      <c r="B211" s="1"/>
    </row>
    <row r="212" ht="21" customHeight="1">
      <c r="B212" s="1"/>
    </row>
    <row r="213" ht="21" customHeight="1">
      <c r="B213" s="1"/>
    </row>
    <row r="214" ht="21" customHeight="1">
      <c r="B214" s="1"/>
    </row>
    <row r="215" ht="21" customHeight="1">
      <c r="B215" s="1"/>
    </row>
    <row r="216" ht="21" customHeight="1">
      <c r="B216" s="1"/>
    </row>
    <row r="217" ht="21" customHeight="1">
      <c r="B217" s="1"/>
    </row>
    <row r="218" ht="21" customHeight="1">
      <c r="B218" s="1"/>
    </row>
    <row r="219" ht="21" customHeight="1">
      <c r="B219" s="1"/>
    </row>
    <row r="220" ht="21" customHeight="1">
      <c r="B220" s="1"/>
    </row>
    <row r="221" ht="21" customHeight="1">
      <c r="B221" s="1"/>
    </row>
    <row r="222" ht="21" customHeight="1">
      <c r="B222" s="1"/>
    </row>
    <row r="223" ht="21" customHeight="1">
      <c r="B223" s="1"/>
    </row>
    <row r="224" ht="21" customHeight="1">
      <c r="B224" s="1"/>
    </row>
    <row r="225" ht="21" customHeight="1">
      <c r="B225" s="1"/>
    </row>
    <row r="226" ht="21" customHeight="1">
      <c r="B226" s="1"/>
    </row>
    <row r="227" ht="21" customHeight="1">
      <c r="B227" s="1"/>
    </row>
    <row r="228" ht="21" customHeight="1">
      <c r="B228" s="1"/>
    </row>
    <row r="229" ht="21" customHeight="1">
      <c r="B229" s="1"/>
    </row>
    <row r="230" ht="21" customHeight="1">
      <c r="B230" s="1"/>
    </row>
    <row r="231" ht="21" customHeight="1">
      <c r="B231" s="1"/>
    </row>
    <row r="232" ht="21" customHeight="1">
      <c r="B232" s="1"/>
    </row>
    <row r="233" ht="21" customHeight="1">
      <c r="B233" s="1"/>
    </row>
    <row r="234" ht="21" customHeight="1">
      <c r="B234" s="1"/>
    </row>
    <row r="235" ht="21" customHeight="1">
      <c r="B235" s="1"/>
    </row>
    <row r="236" ht="21" customHeight="1">
      <c r="B236" s="1"/>
    </row>
    <row r="237" ht="21" customHeight="1">
      <c r="B237" s="1"/>
    </row>
    <row r="238" ht="21" customHeight="1">
      <c r="B238" s="1"/>
    </row>
    <row r="239" ht="21" customHeight="1">
      <c r="B239" s="1"/>
    </row>
    <row r="240" ht="21" customHeight="1">
      <c r="B240" s="1"/>
    </row>
    <row r="241" ht="21" customHeight="1">
      <c r="B241" s="1"/>
    </row>
    <row r="242" ht="21" customHeight="1">
      <c r="B242" s="1"/>
    </row>
    <row r="243" ht="21" customHeight="1">
      <c r="B243" s="1"/>
    </row>
    <row r="244" ht="21" customHeight="1">
      <c r="B244" s="1"/>
    </row>
    <row r="245" ht="21" customHeight="1">
      <c r="B245" s="1"/>
    </row>
    <row r="246" ht="21" customHeight="1">
      <c r="B246" s="1"/>
    </row>
    <row r="247" ht="21" customHeight="1">
      <c r="B247" s="1"/>
    </row>
    <row r="248" ht="21" customHeight="1">
      <c r="B248" s="1"/>
    </row>
    <row r="249" ht="21" customHeight="1">
      <c r="B249" s="1"/>
    </row>
    <row r="250" ht="21" customHeight="1">
      <c r="B250" s="1"/>
    </row>
    <row r="251" ht="21" customHeight="1">
      <c r="B251" s="1"/>
    </row>
    <row r="252" ht="21" customHeight="1">
      <c r="B252" s="1"/>
    </row>
    <row r="253" ht="21" customHeight="1">
      <c r="B253" s="1"/>
    </row>
    <row r="254" ht="21" customHeight="1">
      <c r="B254" s="1"/>
    </row>
    <row r="255" ht="21" customHeight="1">
      <c r="B255" s="1"/>
    </row>
    <row r="256" ht="21" customHeight="1">
      <c r="B256" s="1"/>
    </row>
    <row r="257" ht="21" customHeight="1">
      <c r="B257" s="1"/>
    </row>
    <row r="258" ht="21" customHeight="1">
      <c r="B258" s="1"/>
    </row>
    <row r="259" ht="21" customHeight="1">
      <c r="B259" s="1"/>
    </row>
    <row r="260" ht="21" customHeight="1">
      <c r="B260" s="1"/>
    </row>
    <row r="261" ht="21" customHeight="1">
      <c r="B261" s="1"/>
    </row>
    <row r="262" ht="21" customHeight="1">
      <c r="B262" s="1"/>
    </row>
    <row r="263" ht="21" customHeight="1">
      <c r="B263" s="1"/>
    </row>
    <row r="264" ht="21" customHeight="1">
      <c r="B264" s="1"/>
    </row>
    <row r="265" ht="21" customHeight="1">
      <c r="B265" s="1"/>
    </row>
    <row r="266" ht="21" customHeight="1">
      <c r="B266" s="1"/>
    </row>
    <row r="267" ht="21" customHeight="1">
      <c r="B267" s="1"/>
    </row>
    <row r="268" ht="21" customHeight="1">
      <c r="B268" s="1"/>
    </row>
    <row r="269" ht="21" customHeight="1">
      <c r="B269" s="1"/>
    </row>
    <row r="270" ht="21" customHeight="1">
      <c r="B270" s="1"/>
    </row>
    <row r="271" ht="21" customHeight="1">
      <c r="B271" s="1"/>
    </row>
    <row r="272" ht="21" customHeight="1">
      <c r="B272" s="1"/>
    </row>
    <row r="273" ht="21" customHeight="1">
      <c r="B273" s="1"/>
    </row>
    <row r="274" ht="21" customHeight="1">
      <c r="B274" s="1"/>
    </row>
    <row r="275" ht="21" customHeight="1">
      <c r="B275" s="1"/>
    </row>
    <row r="276" ht="21" customHeight="1">
      <c r="B276" s="1"/>
    </row>
    <row r="277" ht="21" customHeight="1">
      <c r="B277" s="1"/>
    </row>
    <row r="278" ht="21" customHeight="1">
      <c r="B278" s="1"/>
    </row>
    <row r="279" ht="21" customHeight="1">
      <c r="B279" s="1"/>
    </row>
    <row r="280" ht="21" customHeight="1">
      <c r="B280" s="1"/>
    </row>
    <row r="281" ht="21" customHeight="1">
      <c r="B281" s="1"/>
    </row>
    <row r="282" ht="21" customHeight="1">
      <c r="B282" s="52"/>
    </row>
    <row r="283" ht="21" customHeight="1">
      <c r="B283" s="52"/>
    </row>
    <row r="284" ht="21" customHeight="1">
      <c r="B284" s="52"/>
    </row>
    <row r="285" ht="21" customHeight="1">
      <c r="B285" s="52"/>
    </row>
    <row r="286" ht="21" customHeight="1">
      <c r="B286" s="52"/>
    </row>
    <row r="287" ht="21" customHeight="1">
      <c r="B287" s="52"/>
    </row>
    <row r="288" ht="21" customHeight="1">
      <c r="B288" s="52"/>
    </row>
    <row r="289" ht="21" customHeight="1">
      <c r="B289" s="52"/>
    </row>
    <row r="290" ht="21" customHeight="1">
      <c r="B290" s="52"/>
    </row>
    <row r="291" ht="21" customHeight="1">
      <c r="B291" s="52"/>
    </row>
    <row r="292" ht="21" customHeight="1">
      <c r="B292" s="52"/>
    </row>
    <row r="293" ht="21" customHeight="1">
      <c r="B293" s="52"/>
    </row>
    <row r="294" ht="21" customHeight="1">
      <c r="B294" s="52"/>
    </row>
    <row r="295" ht="21" customHeight="1">
      <c r="B295" s="52"/>
    </row>
    <row r="296" ht="21" customHeight="1">
      <c r="B296" s="52"/>
    </row>
    <row r="297" ht="21" customHeight="1">
      <c r="B297" s="52"/>
    </row>
    <row r="298" ht="21" customHeight="1">
      <c r="B298" s="52"/>
    </row>
    <row r="299" ht="21" customHeight="1">
      <c r="B299" s="52"/>
    </row>
    <row r="300" ht="21" customHeight="1">
      <c r="B300" s="52"/>
    </row>
    <row r="301" ht="21" customHeight="1">
      <c r="B301" s="52"/>
    </row>
    <row r="302" ht="21" customHeight="1">
      <c r="B302" s="52"/>
    </row>
    <row r="303" ht="21" customHeight="1">
      <c r="B303" s="52"/>
    </row>
    <row r="304" ht="21" customHeight="1">
      <c r="B304" s="52"/>
    </row>
    <row r="305" ht="21" customHeight="1">
      <c r="B305" s="52"/>
    </row>
    <row r="306" ht="21" customHeight="1">
      <c r="B306" s="52"/>
    </row>
    <row r="307" ht="21" customHeight="1">
      <c r="B307" s="52"/>
    </row>
    <row r="308" ht="21" customHeight="1">
      <c r="B308" s="52"/>
    </row>
    <row r="309" ht="21" customHeight="1">
      <c r="B309" s="52"/>
    </row>
    <row r="310" ht="21" customHeight="1">
      <c r="B310" s="52"/>
    </row>
    <row r="311" ht="21" customHeight="1">
      <c r="B311" s="52"/>
    </row>
    <row r="312" ht="21" customHeight="1">
      <c r="B312" s="52"/>
    </row>
    <row r="313" ht="21" customHeight="1">
      <c r="B313" s="52"/>
    </row>
    <row r="314" ht="21" customHeight="1">
      <c r="B314" s="52"/>
    </row>
    <row r="315" ht="21" customHeight="1">
      <c r="B315" s="52"/>
    </row>
    <row r="316" ht="21" customHeight="1">
      <c r="B316" s="52"/>
    </row>
    <row r="317" ht="21" customHeight="1">
      <c r="B317" s="52"/>
    </row>
    <row r="318" ht="21" customHeight="1">
      <c r="B318" s="52"/>
    </row>
    <row r="319" ht="21" customHeight="1">
      <c r="B319" s="52"/>
    </row>
    <row r="320" ht="21" customHeight="1">
      <c r="B320" s="52"/>
    </row>
    <row r="321" ht="21" customHeight="1">
      <c r="B321" s="52"/>
    </row>
    <row r="322" ht="21" customHeight="1">
      <c r="B322" s="52"/>
    </row>
    <row r="323" ht="21" customHeight="1">
      <c r="B323" s="52"/>
    </row>
    <row r="324" ht="21" customHeight="1">
      <c r="B324" s="52"/>
    </row>
    <row r="325" ht="21" customHeight="1">
      <c r="B325" s="52"/>
    </row>
    <row r="326" ht="21" customHeight="1">
      <c r="B326" s="52"/>
    </row>
    <row r="327" ht="21" customHeight="1">
      <c r="B327" s="52"/>
    </row>
    <row r="328" ht="21" customHeight="1">
      <c r="B328" s="52"/>
    </row>
    <row r="329" ht="21" customHeight="1">
      <c r="B329" s="52"/>
    </row>
    <row r="330" ht="21" customHeight="1">
      <c r="B330" s="52"/>
    </row>
    <row r="331" ht="21" customHeight="1">
      <c r="B331" s="52"/>
    </row>
    <row r="332" ht="21" customHeight="1">
      <c r="B332" s="52"/>
    </row>
    <row r="333" ht="21" customHeight="1">
      <c r="B333" s="52"/>
    </row>
    <row r="334" ht="21" customHeight="1">
      <c r="B334" s="52"/>
    </row>
    <row r="335" ht="21" customHeight="1">
      <c r="B335" s="52"/>
    </row>
    <row r="336" ht="21" customHeight="1">
      <c r="B336" s="52"/>
    </row>
    <row r="337" ht="21" customHeight="1">
      <c r="B337" s="52"/>
    </row>
    <row r="338" ht="21" customHeight="1">
      <c r="B338" s="52"/>
    </row>
    <row r="339" ht="21" customHeight="1">
      <c r="B339" s="52"/>
    </row>
    <row r="340" ht="21" customHeight="1">
      <c r="B340" s="52"/>
    </row>
    <row r="341" ht="21" customHeight="1">
      <c r="B341" s="52"/>
    </row>
    <row r="342" ht="21" customHeight="1">
      <c r="B342" s="52"/>
    </row>
    <row r="343" ht="21" customHeight="1">
      <c r="B343" s="52"/>
    </row>
    <row r="344" ht="21" customHeight="1">
      <c r="B344" s="52"/>
    </row>
    <row r="345" ht="21" customHeight="1">
      <c r="B345" s="52"/>
    </row>
    <row r="346" ht="21" customHeight="1">
      <c r="B346" s="52"/>
    </row>
    <row r="347" ht="21" customHeight="1">
      <c r="B347" s="52"/>
    </row>
    <row r="348" ht="21" customHeight="1">
      <c r="B348" s="52"/>
    </row>
    <row r="349" ht="21" customHeight="1">
      <c r="B349" s="52"/>
    </row>
    <row r="350" ht="21" customHeight="1">
      <c r="B350" s="52"/>
    </row>
    <row r="351" ht="21" customHeight="1">
      <c r="B351" s="52"/>
    </row>
    <row r="352" ht="21" customHeight="1">
      <c r="B352" s="52"/>
    </row>
    <row r="353" ht="21" customHeight="1">
      <c r="B353" s="52"/>
    </row>
    <row r="354" ht="21" customHeight="1">
      <c r="B354" s="52"/>
    </row>
    <row r="355" ht="21" customHeight="1">
      <c r="B355" s="52"/>
    </row>
    <row r="356" ht="21" customHeight="1">
      <c r="B356" s="52"/>
    </row>
    <row r="357" ht="21" customHeight="1">
      <c r="B357" s="52"/>
    </row>
    <row r="358" ht="21" customHeight="1">
      <c r="B358" s="52"/>
    </row>
    <row r="359" ht="21" customHeight="1">
      <c r="B359" s="52"/>
    </row>
    <row r="360" ht="21" customHeight="1">
      <c r="B360" s="52"/>
    </row>
    <row r="361" ht="21" customHeight="1">
      <c r="B361" s="52"/>
    </row>
    <row r="362" ht="21" customHeight="1">
      <c r="B362" s="52"/>
    </row>
    <row r="363" ht="21" customHeight="1">
      <c r="B363" s="52"/>
    </row>
    <row r="364" ht="21" customHeight="1">
      <c r="B364" s="52"/>
    </row>
    <row r="365" ht="21" customHeight="1">
      <c r="B365" s="52"/>
    </row>
    <row r="366" ht="21" customHeight="1">
      <c r="B366" s="52"/>
    </row>
    <row r="367" ht="21" customHeight="1">
      <c r="B367" s="52"/>
    </row>
    <row r="368" ht="21" customHeight="1">
      <c r="B368" s="52"/>
    </row>
    <row r="369" ht="21" customHeight="1">
      <c r="B369" s="52"/>
    </row>
    <row r="370" ht="21" customHeight="1">
      <c r="B370" s="52"/>
    </row>
    <row r="371" ht="21" customHeight="1">
      <c r="B371" s="52"/>
    </row>
    <row r="372" ht="21" customHeight="1">
      <c r="B372" s="52"/>
    </row>
    <row r="373" ht="21" customHeight="1">
      <c r="B373" s="52"/>
    </row>
    <row r="374" ht="21" customHeight="1">
      <c r="B374" s="52"/>
    </row>
    <row r="375" ht="21" customHeight="1">
      <c r="B375" s="52"/>
    </row>
    <row r="376" ht="21" customHeight="1">
      <c r="B376" s="52"/>
    </row>
    <row r="377" ht="21" customHeight="1">
      <c r="B377" s="52"/>
    </row>
    <row r="378" ht="21" customHeight="1">
      <c r="B378" s="52"/>
    </row>
    <row r="379" ht="21" customHeight="1">
      <c r="B379" s="52"/>
    </row>
    <row r="380" ht="21" customHeight="1">
      <c r="B380" s="52"/>
    </row>
    <row r="381" ht="21" customHeight="1">
      <c r="B381" s="52"/>
    </row>
    <row r="382" ht="21" customHeight="1">
      <c r="B382" s="52"/>
    </row>
    <row r="383" ht="21" customHeight="1">
      <c r="B383" s="52"/>
    </row>
    <row r="384" ht="21" customHeight="1">
      <c r="B384" s="52"/>
    </row>
    <row r="385" ht="21" customHeight="1">
      <c r="B385" s="52"/>
    </row>
    <row r="386" ht="21" customHeight="1">
      <c r="B386" s="52"/>
    </row>
    <row r="387" ht="21" customHeight="1">
      <c r="B387" s="52"/>
    </row>
  </sheetData>
  <sheetProtection/>
  <mergeCells count="4">
    <mergeCell ref="A1:B2"/>
    <mergeCell ref="C1:D1"/>
    <mergeCell ref="E1:F1"/>
    <mergeCell ref="G1:G2"/>
  </mergeCells>
  <printOptions horizontalCentered="1"/>
  <pageMargins left="0.7874015748031497" right="0.7874015748031497" top="0.984251968503937" bottom="0.7874015748031497" header="0.5118110236220472" footer="0.5118110236220472"/>
  <pageSetup blackAndWhite="1" firstPageNumber="22" useFirstPageNumber="1" horizontalDpi="600" verticalDpi="600" orientation="portrait" paperSize="9" r:id="rId3"/>
  <headerFooter alignWithMargins="0">
    <oddHeader>&amp;L　
第５表　死因簡単分類別死亡数・死亡率（人口１０万対）</oddHeader>
    <oddFooter>&amp;C&amp;"Georgia,標準"&amp;P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s02332</cp:lastModifiedBy>
  <cp:lastPrinted>2016-10-17T01:56:24Z</cp:lastPrinted>
  <dcterms:created xsi:type="dcterms:W3CDTF">2016-06-17T01:11:29Z</dcterms:created>
  <dcterms:modified xsi:type="dcterms:W3CDTF">2017-01-12T06:42:25Z</dcterms:modified>
  <cp:category/>
  <cp:version/>
  <cp:contentType/>
  <cp:contentStatus/>
</cp:coreProperties>
</file>