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表１７" sheetId="1" r:id="rId1"/>
  </sheets>
  <definedNames>
    <definedName name="_xlnm.Print_Area" localSheetId="0">'表１７'!$B$2:$K$30</definedName>
  </definedNames>
  <calcPr fullCalcOnLoad="1"/>
</workbook>
</file>

<file path=xl/sharedStrings.xml><?xml version="1.0" encoding="utf-8"?>
<sst xmlns="http://schemas.openxmlformats.org/spreadsheetml/2006/main" count="44" uniqueCount="42">
  <si>
    <t>千円</t>
  </si>
  <si>
    <t>円</t>
  </si>
  <si>
    <t>-</t>
  </si>
  <si>
    <t>全国平均</t>
  </si>
  <si>
    <t>保険者名</t>
  </si>
  <si>
    <t>表１７　市町村国保の保険者別主な状況（全被保険者分）</t>
  </si>
  <si>
    <t>番
号</t>
  </si>
  <si>
    <t>国保世帯数
（年間平均）</t>
  </si>
  <si>
    <t>被保険者数
（年間平均）</t>
  </si>
  <si>
    <t>保険料
（税）
収納率</t>
  </si>
  <si>
    <t>一人
当たり
調定額（注）</t>
  </si>
  <si>
    <t>一人当たり
医療費</t>
  </si>
  <si>
    <t>基金等
保有額</t>
  </si>
  <si>
    <t>（再掲）
前期高齢者数</t>
  </si>
  <si>
    <t>前期
高齢者率</t>
  </si>
  <si>
    <t>世帯</t>
  </si>
  <si>
    <t>人</t>
  </si>
  <si>
    <t>人</t>
  </si>
  <si>
    <t>％</t>
  </si>
  <si>
    <t xml:space="preserve"> 松江市</t>
  </si>
  <si>
    <t xml:space="preserve"> 浜田市</t>
  </si>
  <si>
    <t xml:space="preserve"> 出雲市</t>
  </si>
  <si>
    <t xml:space="preserve"> 益田市</t>
  </si>
  <si>
    <t xml:space="preserve"> 大田市</t>
  </si>
  <si>
    <t xml:space="preserve"> 安来市</t>
  </si>
  <si>
    <t xml:space="preserve"> 江津市</t>
  </si>
  <si>
    <t xml:space="preserve"> 東出雲町</t>
  </si>
  <si>
    <t xml:space="preserve"> 斐川町</t>
  </si>
  <si>
    <t xml:space="preserve"> 川本町</t>
  </si>
  <si>
    <t xml:space="preserve"> 津和野町</t>
  </si>
  <si>
    <t xml:space="preserve"> 海士町</t>
  </si>
  <si>
    <t xml:space="preserve"> 西ノ島町</t>
  </si>
  <si>
    <t xml:space="preserve"> 知夫村</t>
  </si>
  <si>
    <t xml:space="preserve"> 雲南市</t>
  </si>
  <si>
    <t xml:space="preserve"> 奥出雲町</t>
  </si>
  <si>
    <t xml:space="preserve"> 飯南町</t>
  </si>
  <si>
    <t xml:space="preserve"> 美郷町</t>
  </si>
  <si>
    <t xml:space="preserve"> 邑南町</t>
  </si>
  <si>
    <t xml:space="preserve"> 吉賀町</t>
  </si>
  <si>
    <t xml:space="preserve"> 隠岐の島町</t>
  </si>
  <si>
    <t>島根県平均</t>
  </si>
  <si>
    <t>（注）保険料（税）の調定額には介護納付金分を含まない。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</si>
</sst>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00"/>
    <numFmt numFmtId="178" formatCode="#,###,##0"/>
  </numFmts>
  <fonts count="4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0"/>
      <color indexed="5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60">
      <alignment/>
      <protection/>
    </xf>
    <xf numFmtId="0" fontId="6" fillId="0" borderId="0" xfId="60" applyFont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11" xfId="60" applyFont="1" applyBorder="1" applyAlignment="1">
      <alignment vertical="center" wrapText="1"/>
      <protection/>
    </xf>
    <xf numFmtId="0" fontId="6" fillId="0" borderId="12" xfId="60" applyFont="1" applyBorder="1" applyAlignment="1">
      <alignment vertical="center" wrapText="1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14" xfId="60" applyNumberFormat="1" applyFont="1" applyFill="1" applyBorder="1" applyAlignment="1">
      <alignment vertical="center"/>
      <protection/>
    </xf>
    <xf numFmtId="0" fontId="6" fillId="0" borderId="13" xfId="60" applyNumberFormat="1" applyFont="1" applyFill="1" applyBorder="1" applyAlignment="1">
      <alignment vertical="center"/>
      <protection/>
    </xf>
    <xf numFmtId="0" fontId="6" fillId="0" borderId="15" xfId="60" applyNumberFormat="1" applyFont="1" applyFill="1" applyBorder="1" applyAlignment="1">
      <alignment horizontal="right" vertical="center"/>
      <protection/>
    </xf>
    <xf numFmtId="0" fontId="6" fillId="0" borderId="16" xfId="60" applyNumberFormat="1" applyFont="1" applyFill="1" applyBorder="1" applyAlignment="1">
      <alignment horizontal="right" vertical="center"/>
      <protection/>
    </xf>
    <xf numFmtId="177" fontId="6" fillId="0" borderId="17" xfId="60" applyNumberFormat="1" applyFont="1" applyFill="1" applyBorder="1" applyAlignment="1">
      <alignment horizontal="right" vertical="center"/>
      <protection/>
    </xf>
    <xf numFmtId="0" fontId="6" fillId="0" borderId="12" xfId="60" applyNumberFormat="1" applyFont="1" applyFill="1" applyBorder="1" applyAlignment="1">
      <alignment horizontal="center" vertical="center"/>
      <protection/>
    </xf>
    <xf numFmtId="178" fontId="4" fillId="33" borderId="18" xfId="60" applyNumberFormat="1" applyFont="1" applyFill="1" applyBorder="1" applyAlignment="1">
      <alignment horizontal="right"/>
      <protection/>
    </xf>
    <xf numFmtId="176" fontId="4" fillId="33" borderId="18" xfId="60" applyNumberFormat="1" applyFont="1" applyFill="1" applyBorder="1" applyAlignment="1">
      <alignment horizontal="right"/>
      <protection/>
    </xf>
    <xf numFmtId="178" fontId="4" fillId="33" borderId="19" xfId="60" applyNumberFormat="1" applyFont="1" applyFill="1" applyBorder="1" applyAlignment="1">
      <alignment horizontal="right"/>
      <protection/>
    </xf>
    <xf numFmtId="177" fontId="6" fillId="0" borderId="20" xfId="60" applyNumberFormat="1" applyFont="1" applyFill="1" applyBorder="1" applyAlignment="1">
      <alignment horizontal="right" vertical="center"/>
      <protection/>
    </xf>
    <xf numFmtId="0" fontId="6" fillId="0" borderId="21" xfId="60" applyNumberFormat="1" applyFont="1" applyFill="1" applyBorder="1" applyAlignment="1">
      <alignment horizontal="center" vertical="center"/>
      <protection/>
    </xf>
    <xf numFmtId="178" fontId="4" fillId="33" borderId="22" xfId="60" applyNumberFormat="1" applyFont="1" applyFill="1" applyBorder="1" applyAlignment="1">
      <alignment horizontal="right"/>
      <protection/>
    </xf>
    <xf numFmtId="176" fontId="4" fillId="33" borderId="22" xfId="60" applyNumberFormat="1" applyFont="1" applyFill="1" applyBorder="1" applyAlignment="1">
      <alignment horizontal="right"/>
      <protection/>
    </xf>
    <xf numFmtId="178" fontId="4" fillId="33" borderId="23" xfId="60" applyNumberFormat="1" applyFont="1" applyFill="1" applyBorder="1" applyAlignment="1">
      <alignment horizontal="right"/>
      <protection/>
    </xf>
    <xf numFmtId="177" fontId="6" fillId="0" borderId="24" xfId="60" applyNumberFormat="1" applyFont="1" applyFill="1" applyBorder="1" applyAlignment="1">
      <alignment horizontal="right" vertical="center"/>
      <protection/>
    </xf>
    <xf numFmtId="0" fontId="6" fillId="0" borderId="25" xfId="60" applyNumberFormat="1" applyFont="1" applyFill="1" applyBorder="1" applyAlignment="1">
      <alignment horizontal="center" vertical="center"/>
      <protection/>
    </xf>
    <xf numFmtId="178" fontId="4" fillId="33" borderId="26" xfId="60" applyNumberFormat="1" applyFont="1" applyFill="1" applyBorder="1" applyAlignment="1">
      <alignment horizontal="right"/>
      <protection/>
    </xf>
    <xf numFmtId="176" fontId="4" fillId="33" borderId="26" xfId="60" applyNumberFormat="1" applyFont="1" applyFill="1" applyBorder="1" applyAlignment="1">
      <alignment horizontal="right"/>
      <protection/>
    </xf>
    <xf numFmtId="178" fontId="4" fillId="33" borderId="27" xfId="60" applyNumberFormat="1" applyFont="1" applyFill="1" applyBorder="1" applyAlignment="1">
      <alignment horizontal="right"/>
      <protection/>
    </xf>
    <xf numFmtId="178" fontId="4" fillId="33" borderId="28" xfId="60" applyNumberFormat="1" applyFont="1" applyFill="1" applyBorder="1" applyAlignment="1">
      <alignment horizontal="right"/>
      <protection/>
    </xf>
    <xf numFmtId="176" fontId="4" fillId="33" borderId="28" xfId="60" applyNumberFormat="1" applyFont="1" applyFill="1" applyBorder="1" applyAlignment="1">
      <alignment horizontal="right"/>
      <protection/>
    </xf>
    <xf numFmtId="178" fontId="4" fillId="33" borderId="29" xfId="60" applyNumberFormat="1" applyFont="1" applyFill="1" applyBorder="1" applyAlignment="1">
      <alignment horizontal="right"/>
      <protection/>
    </xf>
    <xf numFmtId="178" fontId="4" fillId="33" borderId="30" xfId="60" applyNumberFormat="1" applyFont="1" applyFill="1" applyBorder="1" applyAlignment="1">
      <alignment horizontal="right"/>
      <protection/>
    </xf>
    <xf numFmtId="176" fontId="4" fillId="33" borderId="30" xfId="60" applyNumberFormat="1" applyFont="1" applyFill="1" applyBorder="1" applyAlignment="1">
      <alignment horizontal="right"/>
      <protection/>
    </xf>
    <xf numFmtId="178" fontId="4" fillId="33" borderId="31" xfId="60" applyNumberFormat="1" applyFont="1" applyFill="1" applyBorder="1" applyAlignment="1">
      <alignment horizontal="right"/>
      <protection/>
    </xf>
    <xf numFmtId="0" fontId="6" fillId="0" borderId="0" xfId="60" applyFont="1" applyAlignment="1" quotePrefix="1">
      <alignment horizontal="left" vertical="center"/>
      <protection/>
    </xf>
    <xf numFmtId="0" fontId="8" fillId="33" borderId="0" xfId="60" applyFont="1" applyFill="1" applyAlignment="1">
      <alignment vertical="center"/>
      <protection/>
    </xf>
    <xf numFmtId="0" fontId="6" fillId="0" borderId="32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60" applyFont="1" applyBorder="1" applyAlignment="1">
      <alignment horizontal="center" vertical="center" wrapText="1"/>
      <protection/>
    </xf>
    <xf numFmtId="177" fontId="6" fillId="0" borderId="34" xfId="60" applyNumberFormat="1" applyFont="1" applyFill="1" applyBorder="1" applyAlignment="1">
      <alignment horizontal="center" vertical="center"/>
      <protection/>
    </xf>
    <xf numFmtId="177" fontId="6" fillId="0" borderId="35" xfId="60" applyNumberFormat="1" applyFont="1" applyFill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2"/>
  <sheetViews>
    <sheetView tabSelected="1" zoomScalePageLayoutView="0" workbookViewId="0" topLeftCell="A1">
      <selection activeCell="G28" sqref="G28"/>
    </sheetView>
  </sheetViews>
  <sheetFormatPr defaultColWidth="18.59765625" defaultRowHeight="15" customHeight="1"/>
  <cols>
    <col min="1" max="1" width="2.69921875" style="2" customWidth="1"/>
    <col min="2" max="2" width="4.5" style="2" bestFit="1" customWidth="1"/>
    <col min="3" max="4" width="11.59765625" style="2" customWidth="1"/>
    <col min="5" max="11" width="11.8984375" style="2" customWidth="1"/>
    <col min="12" max="16384" width="18.59765625" style="2" customWidth="1"/>
  </cols>
  <sheetData>
    <row r="1" spans="2:21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8" customHeight="1" thickBot="1">
      <c r="B2" s="2" t="s">
        <v>5</v>
      </c>
    </row>
    <row r="3" spans="2:11" ht="18" customHeight="1">
      <c r="B3" s="44" t="s">
        <v>6</v>
      </c>
      <c r="C3" s="3"/>
      <c r="D3" s="35" t="s">
        <v>7</v>
      </c>
      <c r="E3" s="46" t="s">
        <v>8</v>
      </c>
      <c r="F3" s="4"/>
      <c r="G3" s="5"/>
      <c r="H3" s="35" t="s">
        <v>9</v>
      </c>
      <c r="I3" s="35" t="s">
        <v>10</v>
      </c>
      <c r="J3" s="35" t="s">
        <v>11</v>
      </c>
      <c r="K3" s="37" t="s">
        <v>12</v>
      </c>
    </row>
    <row r="4" spans="2:11" ht="18" customHeight="1">
      <c r="B4" s="45"/>
      <c r="C4" s="6" t="s">
        <v>4</v>
      </c>
      <c r="D4" s="41"/>
      <c r="E4" s="41"/>
      <c r="F4" s="39" t="s">
        <v>13</v>
      </c>
      <c r="G4" s="41" t="s">
        <v>14</v>
      </c>
      <c r="H4" s="36"/>
      <c r="I4" s="36"/>
      <c r="J4" s="36"/>
      <c r="K4" s="38"/>
    </row>
    <row r="5" spans="2:11" ht="18" customHeight="1">
      <c r="B5" s="45"/>
      <c r="C5" s="7"/>
      <c r="D5" s="41"/>
      <c r="E5" s="41"/>
      <c r="F5" s="40"/>
      <c r="G5" s="36"/>
      <c r="H5" s="36"/>
      <c r="I5" s="36"/>
      <c r="J5" s="36"/>
      <c r="K5" s="38"/>
    </row>
    <row r="6" spans="2:11" ht="18" customHeight="1" thickBot="1">
      <c r="B6" s="8"/>
      <c r="C6" s="9"/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18</v>
      </c>
      <c r="I6" s="10" t="s">
        <v>1</v>
      </c>
      <c r="J6" s="10" t="s">
        <v>1</v>
      </c>
      <c r="K6" s="11" t="s">
        <v>0</v>
      </c>
    </row>
    <row r="7" spans="2:11" ht="18" customHeight="1">
      <c r="B7" s="12">
        <v>1</v>
      </c>
      <c r="C7" s="13" t="s">
        <v>19</v>
      </c>
      <c r="D7" s="14">
        <v>26213</v>
      </c>
      <c r="E7" s="14">
        <v>43686</v>
      </c>
      <c r="F7" s="14">
        <v>16441</v>
      </c>
      <c r="G7" s="15">
        <f>ROUND((F7/E7)*100,2)</f>
        <v>37.63</v>
      </c>
      <c r="H7" s="15">
        <v>93.22</v>
      </c>
      <c r="I7" s="14">
        <v>76557</v>
      </c>
      <c r="J7" s="14">
        <v>338577</v>
      </c>
      <c r="K7" s="16">
        <v>447821</v>
      </c>
    </row>
    <row r="8" spans="2:11" ht="18" customHeight="1">
      <c r="B8" s="17">
        <v>2</v>
      </c>
      <c r="C8" s="18" t="s">
        <v>20</v>
      </c>
      <c r="D8" s="19">
        <v>9101</v>
      </c>
      <c r="E8" s="19">
        <v>14212</v>
      </c>
      <c r="F8" s="19">
        <v>6160</v>
      </c>
      <c r="G8" s="20">
        <f aca="true" t="shared" si="0" ref="G8:G28">ROUND((F8/E8)*100,2)</f>
        <v>43.34</v>
      </c>
      <c r="H8" s="20">
        <v>95.11</v>
      </c>
      <c r="I8" s="19">
        <v>62833</v>
      </c>
      <c r="J8" s="19">
        <v>401533</v>
      </c>
      <c r="K8" s="21">
        <v>1801794</v>
      </c>
    </row>
    <row r="9" spans="2:11" ht="18" customHeight="1">
      <c r="B9" s="17">
        <v>3</v>
      </c>
      <c r="C9" s="18" t="s">
        <v>21</v>
      </c>
      <c r="D9" s="19">
        <v>19411</v>
      </c>
      <c r="E9" s="19">
        <v>34664</v>
      </c>
      <c r="F9" s="19">
        <v>12618</v>
      </c>
      <c r="G9" s="20">
        <f t="shared" si="0"/>
        <v>36.4</v>
      </c>
      <c r="H9" s="20">
        <v>93.89</v>
      </c>
      <c r="I9" s="19">
        <v>81658</v>
      </c>
      <c r="J9" s="19">
        <v>331693</v>
      </c>
      <c r="K9" s="21">
        <v>112758</v>
      </c>
    </row>
    <row r="10" spans="2:11" ht="18" customHeight="1">
      <c r="B10" s="17">
        <v>4</v>
      </c>
      <c r="C10" s="18" t="s">
        <v>22</v>
      </c>
      <c r="D10" s="19">
        <v>8256</v>
      </c>
      <c r="E10" s="19">
        <v>13685</v>
      </c>
      <c r="F10" s="19">
        <v>5480</v>
      </c>
      <c r="G10" s="20">
        <f t="shared" si="0"/>
        <v>40.04</v>
      </c>
      <c r="H10" s="20">
        <v>93.95</v>
      </c>
      <c r="I10" s="19">
        <v>73175</v>
      </c>
      <c r="J10" s="19">
        <v>347484</v>
      </c>
      <c r="K10" s="21">
        <v>633744</v>
      </c>
    </row>
    <row r="11" spans="2:11" ht="18" customHeight="1">
      <c r="B11" s="17">
        <v>5</v>
      </c>
      <c r="C11" s="18" t="s">
        <v>23</v>
      </c>
      <c r="D11" s="19">
        <v>6172</v>
      </c>
      <c r="E11" s="19">
        <v>10315</v>
      </c>
      <c r="F11" s="19">
        <v>4028</v>
      </c>
      <c r="G11" s="20">
        <f t="shared" si="0"/>
        <v>39.05</v>
      </c>
      <c r="H11" s="20">
        <v>94.18</v>
      </c>
      <c r="I11" s="19">
        <v>63058</v>
      </c>
      <c r="J11" s="19">
        <v>360626</v>
      </c>
      <c r="K11" s="21">
        <v>329053</v>
      </c>
    </row>
    <row r="12" spans="2:11" ht="18" customHeight="1">
      <c r="B12" s="17">
        <v>6</v>
      </c>
      <c r="C12" s="18" t="s">
        <v>24</v>
      </c>
      <c r="D12" s="19">
        <v>6071</v>
      </c>
      <c r="E12" s="19">
        <v>10731</v>
      </c>
      <c r="F12" s="19">
        <v>4329</v>
      </c>
      <c r="G12" s="20">
        <f t="shared" si="0"/>
        <v>40.34</v>
      </c>
      <c r="H12" s="20">
        <v>94.33</v>
      </c>
      <c r="I12" s="19">
        <v>74636</v>
      </c>
      <c r="J12" s="19">
        <v>343681</v>
      </c>
      <c r="K12" s="21">
        <v>196689</v>
      </c>
    </row>
    <row r="13" spans="2:11" ht="18" customHeight="1">
      <c r="B13" s="17">
        <v>7</v>
      </c>
      <c r="C13" s="18" t="s">
        <v>25</v>
      </c>
      <c r="D13" s="19">
        <v>4057</v>
      </c>
      <c r="E13" s="19">
        <v>6367</v>
      </c>
      <c r="F13" s="19">
        <v>2786</v>
      </c>
      <c r="G13" s="20">
        <f t="shared" si="0"/>
        <v>43.76</v>
      </c>
      <c r="H13" s="20">
        <v>94.15</v>
      </c>
      <c r="I13" s="19">
        <v>72427</v>
      </c>
      <c r="J13" s="19">
        <v>385621</v>
      </c>
      <c r="K13" s="21">
        <v>341423</v>
      </c>
    </row>
    <row r="14" spans="2:11" ht="18" customHeight="1">
      <c r="B14" s="17">
        <v>12</v>
      </c>
      <c r="C14" s="18" t="s">
        <v>26</v>
      </c>
      <c r="D14" s="19">
        <v>1794</v>
      </c>
      <c r="E14" s="19">
        <v>3236</v>
      </c>
      <c r="F14" s="19">
        <v>1249</v>
      </c>
      <c r="G14" s="20">
        <f t="shared" si="0"/>
        <v>38.6</v>
      </c>
      <c r="H14" s="20">
        <v>93.36</v>
      </c>
      <c r="I14" s="19">
        <v>82865</v>
      </c>
      <c r="J14" s="19">
        <v>313770</v>
      </c>
      <c r="K14" s="21">
        <v>150068</v>
      </c>
    </row>
    <row r="15" spans="2:11" ht="18" customHeight="1">
      <c r="B15" s="17">
        <v>29</v>
      </c>
      <c r="C15" s="18" t="s">
        <v>27</v>
      </c>
      <c r="D15" s="19">
        <v>3451</v>
      </c>
      <c r="E15" s="19">
        <v>6532</v>
      </c>
      <c r="F15" s="19">
        <v>2368</v>
      </c>
      <c r="G15" s="20">
        <f t="shared" si="0"/>
        <v>36.25</v>
      </c>
      <c r="H15" s="20">
        <v>94.85</v>
      </c>
      <c r="I15" s="19">
        <v>94911</v>
      </c>
      <c r="J15" s="19">
        <v>326699</v>
      </c>
      <c r="K15" s="21">
        <v>149389</v>
      </c>
    </row>
    <row r="16" spans="2:11" ht="18" customHeight="1">
      <c r="B16" s="17">
        <v>36</v>
      </c>
      <c r="C16" s="18" t="s">
        <v>28</v>
      </c>
      <c r="D16" s="19">
        <v>644</v>
      </c>
      <c r="E16" s="19">
        <v>997</v>
      </c>
      <c r="F16" s="19">
        <v>474</v>
      </c>
      <c r="G16" s="20">
        <f t="shared" si="0"/>
        <v>47.54</v>
      </c>
      <c r="H16" s="20">
        <v>97.42</v>
      </c>
      <c r="I16" s="19">
        <v>68084</v>
      </c>
      <c r="J16" s="19">
        <v>412465</v>
      </c>
      <c r="K16" s="21">
        <v>84960</v>
      </c>
    </row>
    <row r="17" spans="2:11" ht="18" customHeight="1">
      <c r="B17" s="17">
        <v>49</v>
      </c>
      <c r="C17" s="18" t="s">
        <v>29</v>
      </c>
      <c r="D17" s="19">
        <v>1527</v>
      </c>
      <c r="E17" s="19">
        <v>2466</v>
      </c>
      <c r="F17" s="19">
        <v>1144</v>
      </c>
      <c r="G17" s="20">
        <f t="shared" si="0"/>
        <v>46.39</v>
      </c>
      <c r="H17" s="20">
        <v>95.25</v>
      </c>
      <c r="I17" s="19">
        <v>59225</v>
      </c>
      <c r="J17" s="19">
        <v>403940</v>
      </c>
      <c r="K17" s="21">
        <v>93126</v>
      </c>
    </row>
    <row r="18" spans="2:11" ht="18" customHeight="1">
      <c r="B18" s="17">
        <v>57</v>
      </c>
      <c r="C18" s="18" t="s">
        <v>30</v>
      </c>
      <c r="D18" s="19">
        <v>478</v>
      </c>
      <c r="E18" s="19">
        <v>794</v>
      </c>
      <c r="F18" s="19">
        <v>316</v>
      </c>
      <c r="G18" s="20">
        <f t="shared" si="0"/>
        <v>39.8</v>
      </c>
      <c r="H18" s="20">
        <v>99.23</v>
      </c>
      <c r="I18" s="19">
        <v>81387</v>
      </c>
      <c r="J18" s="19">
        <v>406487</v>
      </c>
      <c r="K18" s="21">
        <v>97917</v>
      </c>
    </row>
    <row r="19" spans="2:11" ht="18" customHeight="1">
      <c r="B19" s="17">
        <v>58</v>
      </c>
      <c r="C19" s="18" t="s">
        <v>31</v>
      </c>
      <c r="D19" s="19">
        <v>627</v>
      </c>
      <c r="E19" s="19">
        <v>1023</v>
      </c>
      <c r="F19" s="19">
        <v>422</v>
      </c>
      <c r="G19" s="20">
        <f t="shared" si="0"/>
        <v>41.25</v>
      </c>
      <c r="H19" s="20">
        <v>98.68</v>
      </c>
      <c r="I19" s="19">
        <v>71718</v>
      </c>
      <c r="J19" s="19">
        <v>362288</v>
      </c>
      <c r="K19" s="21">
        <v>70604</v>
      </c>
    </row>
    <row r="20" spans="2:11" ht="18" customHeight="1">
      <c r="B20" s="17">
        <v>59</v>
      </c>
      <c r="C20" s="18" t="s">
        <v>32</v>
      </c>
      <c r="D20" s="19">
        <v>171</v>
      </c>
      <c r="E20" s="19">
        <v>285</v>
      </c>
      <c r="F20" s="19">
        <v>113</v>
      </c>
      <c r="G20" s="20">
        <f t="shared" si="0"/>
        <v>39.65</v>
      </c>
      <c r="H20" s="20">
        <v>100</v>
      </c>
      <c r="I20" s="19">
        <v>59351</v>
      </c>
      <c r="J20" s="19">
        <v>299604</v>
      </c>
      <c r="K20" s="21">
        <v>73917</v>
      </c>
    </row>
    <row r="21" spans="2:11" ht="18" customHeight="1">
      <c r="B21" s="17">
        <v>61</v>
      </c>
      <c r="C21" s="18" t="s">
        <v>33</v>
      </c>
      <c r="D21" s="19">
        <v>5870</v>
      </c>
      <c r="E21" s="19">
        <v>10478</v>
      </c>
      <c r="F21" s="19">
        <v>4157</v>
      </c>
      <c r="G21" s="20">
        <f t="shared" si="0"/>
        <v>39.67</v>
      </c>
      <c r="H21" s="20">
        <v>95.23</v>
      </c>
      <c r="I21" s="19">
        <v>70051</v>
      </c>
      <c r="J21" s="19">
        <v>332134</v>
      </c>
      <c r="K21" s="21">
        <v>320055</v>
      </c>
    </row>
    <row r="22" spans="2:11" ht="18" customHeight="1">
      <c r="B22" s="17">
        <v>81</v>
      </c>
      <c r="C22" s="18" t="s">
        <v>34</v>
      </c>
      <c r="D22" s="19">
        <v>2091</v>
      </c>
      <c r="E22" s="19">
        <v>3811</v>
      </c>
      <c r="F22" s="19">
        <v>1518</v>
      </c>
      <c r="G22" s="20">
        <f t="shared" si="0"/>
        <v>39.83</v>
      </c>
      <c r="H22" s="20">
        <v>93.45</v>
      </c>
      <c r="I22" s="19">
        <v>72693</v>
      </c>
      <c r="J22" s="19">
        <v>331133</v>
      </c>
      <c r="K22" s="21">
        <v>378242</v>
      </c>
    </row>
    <row r="23" spans="2:11" ht="18" customHeight="1">
      <c r="B23" s="17">
        <v>82</v>
      </c>
      <c r="C23" s="18" t="s">
        <v>35</v>
      </c>
      <c r="D23" s="19">
        <v>835</v>
      </c>
      <c r="E23" s="19">
        <v>1481</v>
      </c>
      <c r="F23" s="19">
        <v>590</v>
      </c>
      <c r="G23" s="20">
        <f t="shared" si="0"/>
        <v>39.84</v>
      </c>
      <c r="H23" s="20">
        <v>95.44</v>
      </c>
      <c r="I23" s="19">
        <v>57292</v>
      </c>
      <c r="J23" s="19">
        <v>411053</v>
      </c>
      <c r="K23" s="21">
        <v>148645</v>
      </c>
    </row>
    <row r="24" spans="2:11" ht="18" customHeight="1">
      <c r="B24" s="17">
        <v>83</v>
      </c>
      <c r="C24" s="18" t="s">
        <v>36</v>
      </c>
      <c r="D24" s="19">
        <v>947</v>
      </c>
      <c r="E24" s="19">
        <v>1495</v>
      </c>
      <c r="F24" s="19">
        <v>673</v>
      </c>
      <c r="G24" s="20">
        <f t="shared" si="0"/>
        <v>45.02</v>
      </c>
      <c r="H24" s="20">
        <v>94.47</v>
      </c>
      <c r="I24" s="19">
        <v>58762</v>
      </c>
      <c r="J24" s="19">
        <v>409708</v>
      </c>
      <c r="K24" s="21">
        <v>114139</v>
      </c>
    </row>
    <row r="25" spans="2:11" ht="18" customHeight="1">
      <c r="B25" s="17">
        <v>84</v>
      </c>
      <c r="C25" s="18" t="s">
        <v>37</v>
      </c>
      <c r="D25" s="19">
        <v>2029</v>
      </c>
      <c r="E25" s="19">
        <v>3374</v>
      </c>
      <c r="F25" s="19">
        <v>1391</v>
      </c>
      <c r="G25" s="20">
        <f t="shared" si="0"/>
        <v>41.23</v>
      </c>
      <c r="H25" s="20">
        <v>97.9</v>
      </c>
      <c r="I25" s="19">
        <v>52969</v>
      </c>
      <c r="J25" s="19">
        <v>336967</v>
      </c>
      <c r="K25" s="21">
        <v>91445</v>
      </c>
    </row>
    <row r="26" spans="2:11" ht="18" customHeight="1">
      <c r="B26" s="17">
        <v>85</v>
      </c>
      <c r="C26" s="18" t="s">
        <v>38</v>
      </c>
      <c r="D26" s="19">
        <v>1168</v>
      </c>
      <c r="E26" s="19">
        <v>1943</v>
      </c>
      <c r="F26" s="19">
        <v>831</v>
      </c>
      <c r="G26" s="20">
        <f t="shared" si="0"/>
        <v>42.77</v>
      </c>
      <c r="H26" s="20">
        <v>95.07</v>
      </c>
      <c r="I26" s="19">
        <v>63734</v>
      </c>
      <c r="J26" s="19">
        <v>341587</v>
      </c>
      <c r="K26" s="21">
        <v>75236</v>
      </c>
    </row>
    <row r="27" spans="2:11" ht="18" customHeight="1" thickBot="1">
      <c r="B27" s="22">
        <v>86</v>
      </c>
      <c r="C27" s="23" t="s">
        <v>39</v>
      </c>
      <c r="D27" s="24">
        <v>2848</v>
      </c>
      <c r="E27" s="24">
        <v>4622</v>
      </c>
      <c r="F27" s="24">
        <v>1759</v>
      </c>
      <c r="G27" s="25">
        <f t="shared" si="0"/>
        <v>38.06</v>
      </c>
      <c r="H27" s="25">
        <v>95.18</v>
      </c>
      <c r="I27" s="24">
        <v>70915</v>
      </c>
      <c r="J27" s="24">
        <v>301486</v>
      </c>
      <c r="K27" s="26">
        <v>463126</v>
      </c>
    </row>
    <row r="28" spans="2:11" ht="18" customHeight="1" thickBot="1">
      <c r="B28" s="42" t="s">
        <v>40</v>
      </c>
      <c r="C28" s="43"/>
      <c r="D28" s="27">
        <v>103761</v>
      </c>
      <c r="E28" s="27">
        <v>176197</v>
      </c>
      <c r="F28" s="27">
        <v>68847</v>
      </c>
      <c r="G28" s="28">
        <f t="shared" si="0"/>
        <v>39.07</v>
      </c>
      <c r="H28" s="28">
        <v>94.17</v>
      </c>
      <c r="I28" s="27">
        <v>74081</v>
      </c>
      <c r="J28" s="27">
        <v>346810</v>
      </c>
      <c r="K28" s="29" t="s">
        <v>2</v>
      </c>
    </row>
    <row r="29" spans="2:11" ht="18" customHeight="1" thickBot="1">
      <c r="B29" s="42" t="s">
        <v>3</v>
      </c>
      <c r="C29" s="43"/>
      <c r="D29" s="30"/>
      <c r="E29" s="30"/>
      <c r="F29" s="30"/>
      <c r="G29" s="31">
        <v>31.1</v>
      </c>
      <c r="H29" s="31">
        <v>88.01</v>
      </c>
      <c r="I29" s="30">
        <v>83204</v>
      </c>
      <c r="J29" s="30">
        <v>289885</v>
      </c>
      <c r="K29" s="32"/>
    </row>
    <row r="30" ht="18" customHeight="1">
      <c r="B30" s="33" t="s">
        <v>41</v>
      </c>
    </row>
    <row r="32" ht="15" customHeight="1">
      <c r="C32" s="34"/>
    </row>
  </sheetData>
  <sheetProtection/>
  <mergeCells count="11">
    <mergeCell ref="B28:C28"/>
    <mergeCell ref="B29:C29"/>
    <mergeCell ref="B3:B5"/>
    <mergeCell ref="D3:D5"/>
    <mergeCell ref="E3:E5"/>
    <mergeCell ref="H3:H5"/>
    <mergeCell ref="I3:I5"/>
    <mergeCell ref="J3:J5"/>
    <mergeCell ref="K3:K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iwamoto koji</dc:creator>
  <cp:keywords/>
  <dc:description/>
  <cp:lastModifiedBy>iwamoto koji</cp:lastModifiedBy>
  <cp:lastPrinted>2012-04-17T02:22:25Z</cp:lastPrinted>
  <dcterms:created xsi:type="dcterms:W3CDTF">2012-04-17T01:41:11Z</dcterms:created>
  <dcterms:modified xsi:type="dcterms:W3CDTF">2012-04-17T02:36:50Z</dcterms:modified>
  <cp:category/>
  <cp:version/>
  <cp:contentType/>
  <cp:contentStatus/>
</cp:coreProperties>
</file>