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29年度" sheetId="1" r:id="rId1"/>
  </sheets>
  <definedNames>
    <definedName name="_xlnm.Print_Area" localSheetId="0">'平成29年度'!$A$1:$K$22</definedName>
  </definedNames>
  <calcPr fullCalcOnLoad="1"/>
</workbook>
</file>

<file path=xl/sharedStrings.xml><?xml version="1.0" encoding="utf-8"?>
<sst xmlns="http://schemas.openxmlformats.org/spreadsheetml/2006/main" count="40" uniqueCount="29">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</sst>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view="pageBreakPreview" zoomScale="75" zoomScaleNormal="90" zoomScaleSheetLayoutView="75" workbookViewId="0" topLeftCell="A1">
      <selection activeCell="G16" sqref="G16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 customHeight="1" thickBot="1">
      <c r="A4" s="38"/>
      <c r="B4" s="38"/>
      <c r="C4" s="38"/>
      <c r="D4" s="38"/>
      <c r="E4" s="38"/>
      <c r="F4" s="38"/>
      <c r="G4" s="38"/>
      <c r="H4" s="38"/>
      <c r="I4" s="39" t="s">
        <v>28</v>
      </c>
      <c r="J4" s="40">
        <v>4</v>
      </c>
      <c r="K4" s="40" t="s">
        <v>0</v>
      </c>
    </row>
    <row r="5" spans="1:11" ht="20.25" customHeight="1">
      <c r="A5" s="49"/>
      <c r="B5" s="51" t="s">
        <v>1</v>
      </c>
      <c r="C5" s="53" t="s">
        <v>2</v>
      </c>
      <c r="D5" s="54"/>
      <c r="E5" s="54"/>
      <c r="F5" s="55"/>
      <c r="G5" s="56" t="s">
        <v>3</v>
      </c>
      <c r="H5" s="54"/>
      <c r="I5" s="54"/>
      <c r="J5" s="54"/>
      <c r="K5" s="57"/>
    </row>
    <row r="6" spans="1:11" ht="20.25" customHeight="1">
      <c r="A6" s="50"/>
      <c r="B6" s="52"/>
      <c r="C6" s="7" t="s">
        <v>4</v>
      </c>
      <c r="D6" s="3" t="s">
        <v>5</v>
      </c>
      <c r="E6" s="3" t="s">
        <v>6</v>
      </c>
      <c r="F6" s="8" t="s">
        <v>7</v>
      </c>
      <c r="G6" s="4" t="s">
        <v>8</v>
      </c>
      <c r="H6" s="3" t="s">
        <v>9</v>
      </c>
      <c r="I6" s="3" t="s">
        <v>25</v>
      </c>
      <c r="J6" s="3" t="s">
        <v>26</v>
      </c>
      <c r="K6" s="5" t="s">
        <v>10</v>
      </c>
    </row>
    <row r="7" spans="1:13" ht="20.25" customHeight="1">
      <c r="A7" s="6" t="s">
        <v>11</v>
      </c>
      <c r="B7" s="13">
        <f>SUM(C7,D7,E7,F7)</f>
        <v>56</v>
      </c>
      <c r="C7" s="14">
        <v>36</v>
      </c>
      <c r="D7" s="15">
        <v>19</v>
      </c>
      <c r="E7" s="15">
        <v>0</v>
      </c>
      <c r="F7" s="16">
        <v>1</v>
      </c>
      <c r="G7" s="17">
        <v>56</v>
      </c>
      <c r="H7" s="18">
        <v>0</v>
      </c>
      <c r="I7" s="18">
        <v>0</v>
      </c>
      <c r="J7" s="18">
        <v>0</v>
      </c>
      <c r="K7" s="19">
        <v>0</v>
      </c>
      <c r="L7" s="30"/>
      <c r="M7" s="30"/>
    </row>
    <row r="8" spans="1:13" ht="20.25" customHeight="1">
      <c r="A8" s="6" t="s">
        <v>12</v>
      </c>
      <c r="B8" s="13">
        <f aca="true" t="shared" si="0" ref="B8:B14">SUM(C8,D8,E8,F8)</f>
        <v>19</v>
      </c>
      <c r="C8" s="14">
        <v>11</v>
      </c>
      <c r="D8" s="15">
        <v>6</v>
      </c>
      <c r="E8" s="15">
        <v>0</v>
      </c>
      <c r="F8" s="16">
        <v>2</v>
      </c>
      <c r="G8" s="17">
        <v>19</v>
      </c>
      <c r="H8" s="18">
        <v>0</v>
      </c>
      <c r="I8" s="18">
        <v>0</v>
      </c>
      <c r="J8" s="18">
        <v>0</v>
      </c>
      <c r="K8" s="19">
        <v>0</v>
      </c>
      <c r="L8" s="30"/>
      <c r="M8" s="30"/>
    </row>
    <row r="9" spans="1:13" ht="20.25" customHeight="1">
      <c r="A9" s="6" t="s">
        <v>13</v>
      </c>
      <c r="B9" s="13">
        <f t="shared" si="0"/>
        <v>115</v>
      </c>
      <c r="C9" s="14">
        <v>53</v>
      </c>
      <c r="D9" s="15">
        <v>61</v>
      </c>
      <c r="E9" s="15">
        <v>0</v>
      </c>
      <c r="F9" s="16">
        <v>1</v>
      </c>
      <c r="G9" s="17">
        <v>115</v>
      </c>
      <c r="H9" s="18">
        <v>0</v>
      </c>
      <c r="I9" s="18">
        <v>0</v>
      </c>
      <c r="J9" s="18">
        <v>0</v>
      </c>
      <c r="K9" s="19">
        <v>0</v>
      </c>
      <c r="L9" s="30"/>
      <c r="M9" s="30"/>
    </row>
    <row r="10" spans="1:13" ht="20.25" customHeight="1">
      <c r="A10" s="6" t="s">
        <v>14</v>
      </c>
      <c r="B10" s="13">
        <f t="shared" si="0"/>
        <v>16</v>
      </c>
      <c r="C10" s="14">
        <v>16</v>
      </c>
      <c r="D10" s="15">
        <v>0</v>
      </c>
      <c r="E10" s="15">
        <v>0</v>
      </c>
      <c r="F10" s="16">
        <v>0</v>
      </c>
      <c r="G10" s="17">
        <v>16</v>
      </c>
      <c r="H10" s="18">
        <v>0</v>
      </c>
      <c r="I10" s="18">
        <v>0</v>
      </c>
      <c r="J10" s="18">
        <v>0</v>
      </c>
      <c r="K10" s="19">
        <v>0</v>
      </c>
      <c r="L10" s="30"/>
      <c r="M10" s="30"/>
    </row>
    <row r="11" spans="1:13" ht="20.25" customHeight="1">
      <c r="A11" s="6" t="s">
        <v>15</v>
      </c>
      <c r="B11" s="13">
        <f t="shared" si="0"/>
        <v>14</v>
      </c>
      <c r="C11" s="14">
        <v>11</v>
      </c>
      <c r="D11" s="15">
        <v>3</v>
      </c>
      <c r="E11" s="15">
        <v>0</v>
      </c>
      <c r="F11" s="16">
        <v>0</v>
      </c>
      <c r="G11" s="14">
        <v>14</v>
      </c>
      <c r="H11" s="18">
        <v>0</v>
      </c>
      <c r="I11" s="18">
        <v>0</v>
      </c>
      <c r="J11" s="18">
        <v>0</v>
      </c>
      <c r="K11" s="44">
        <v>0</v>
      </c>
      <c r="L11" s="30"/>
      <c r="M11" s="30"/>
    </row>
    <row r="12" spans="1:13" ht="20.25" customHeight="1">
      <c r="A12" s="6" t="s">
        <v>16</v>
      </c>
      <c r="B12" s="13">
        <f t="shared" si="0"/>
        <v>18</v>
      </c>
      <c r="C12" s="14">
        <v>6</v>
      </c>
      <c r="D12" s="15">
        <v>12</v>
      </c>
      <c r="E12" s="15">
        <v>0</v>
      </c>
      <c r="F12" s="16">
        <v>0</v>
      </c>
      <c r="G12" s="17">
        <v>18</v>
      </c>
      <c r="H12" s="18">
        <v>0</v>
      </c>
      <c r="I12" s="18">
        <v>0</v>
      </c>
      <c r="J12" s="18">
        <v>0</v>
      </c>
      <c r="K12" s="19">
        <v>0</v>
      </c>
      <c r="L12" s="30"/>
      <c r="M12" s="30"/>
    </row>
    <row r="13" spans="1:13" ht="20.25" customHeight="1">
      <c r="A13" s="6" t="s">
        <v>17</v>
      </c>
      <c r="B13" s="13">
        <f t="shared" si="0"/>
        <v>4</v>
      </c>
      <c r="C13" s="14">
        <v>3</v>
      </c>
      <c r="D13" s="15">
        <v>0</v>
      </c>
      <c r="E13" s="15">
        <v>0</v>
      </c>
      <c r="F13" s="16">
        <v>1</v>
      </c>
      <c r="G13" s="17">
        <v>4</v>
      </c>
      <c r="H13" s="18">
        <v>0</v>
      </c>
      <c r="I13" s="18">
        <v>0</v>
      </c>
      <c r="J13" s="18">
        <v>0</v>
      </c>
      <c r="K13" s="19">
        <v>0</v>
      </c>
      <c r="L13" s="30"/>
      <c r="M13" s="30"/>
    </row>
    <row r="14" spans="1:13" ht="20.25" customHeight="1" thickBot="1">
      <c r="A14" s="10" t="s">
        <v>22</v>
      </c>
      <c r="B14" s="13">
        <f t="shared" si="0"/>
        <v>14</v>
      </c>
      <c r="C14" s="20">
        <v>14</v>
      </c>
      <c r="D14" s="21">
        <v>0</v>
      </c>
      <c r="E14" s="21">
        <v>0</v>
      </c>
      <c r="F14" s="22">
        <v>0</v>
      </c>
      <c r="G14" s="29">
        <v>14</v>
      </c>
      <c r="H14" s="23">
        <v>0</v>
      </c>
      <c r="I14" s="23">
        <v>0</v>
      </c>
      <c r="J14" s="18">
        <v>0</v>
      </c>
      <c r="K14" s="24">
        <v>0</v>
      </c>
      <c r="L14" s="30"/>
      <c r="M14" s="30"/>
    </row>
    <row r="15" spans="1:13" ht="20.25" customHeight="1" thickBot="1" thickTop="1">
      <c r="A15" s="11" t="s">
        <v>18</v>
      </c>
      <c r="B15" s="25">
        <f>SUM(B7:B14)</f>
        <v>256</v>
      </c>
      <c r="C15" s="26">
        <f>SUM(C7:C14)</f>
        <v>150</v>
      </c>
      <c r="D15" s="27">
        <f aca="true" t="shared" si="1" ref="D15:K15">SUM(D7:D14)</f>
        <v>101</v>
      </c>
      <c r="E15" s="27">
        <f t="shared" si="1"/>
        <v>0</v>
      </c>
      <c r="F15" s="27">
        <f t="shared" si="1"/>
        <v>5</v>
      </c>
      <c r="G15" s="27">
        <f t="shared" si="1"/>
        <v>256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30"/>
      <c r="M15" s="30"/>
    </row>
    <row r="16" spans="1:13" ht="20.25" customHeight="1" thickBot="1" thickTop="1">
      <c r="A16" s="11" t="s">
        <v>19</v>
      </c>
      <c r="B16" s="25">
        <f>SUM(C16:F16)</f>
        <v>10</v>
      </c>
      <c r="C16" s="41">
        <v>10</v>
      </c>
      <c r="D16" s="43">
        <v>0</v>
      </c>
      <c r="E16" s="43">
        <v>0</v>
      </c>
      <c r="F16" s="42">
        <v>0</v>
      </c>
      <c r="G16" s="41">
        <v>10</v>
      </c>
      <c r="H16" s="43">
        <v>0</v>
      </c>
      <c r="I16" s="43">
        <v>0</v>
      </c>
      <c r="J16" s="43">
        <v>0</v>
      </c>
      <c r="K16" s="45">
        <v>0</v>
      </c>
      <c r="L16" s="30"/>
      <c r="M16" s="30"/>
    </row>
    <row r="17" spans="1:13" ht="20.25" customHeight="1" thickBot="1" thickTop="1">
      <c r="A17" s="12" t="s">
        <v>20</v>
      </c>
      <c r="B17" s="28">
        <f>SUM(B15,B16)</f>
        <v>266</v>
      </c>
      <c r="C17" s="46">
        <f>SUM(C15,C16)</f>
        <v>160</v>
      </c>
      <c r="D17" s="47">
        <f aca="true" t="shared" si="2" ref="D17:K17">SUM(D15,D16)</f>
        <v>101</v>
      </c>
      <c r="E17" s="47">
        <f t="shared" si="2"/>
        <v>0</v>
      </c>
      <c r="F17" s="47">
        <f t="shared" si="2"/>
        <v>5</v>
      </c>
      <c r="G17" s="47">
        <f t="shared" si="2"/>
        <v>266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30"/>
      <c r="M17" s="30"/>
    </row>
    <row r="18" spans="1:13" ht="20.25" customHeight="1">
      <c r="A18" s="2" t="s">
        <v>23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0"/>
      <c r="M18" s="30"/>
    </row>
    <row r="19" spans="12:13" ht="20.25" customHeight="1" thickBot="1">
      <c r="L19" s="30"/>
      <c r="M19" s="30"/>
    </row>
    <row r="20" spans="1:13" ht="20.25" customHeight="1">
      <c r="A20" s="49"/>
      <c r="B20" s="58" t="s">
        <v>21</v>
      </c>
      <c r="C20" s="53" t="s">
        <v>2</v>
      </c>
      <c r="D20" s="54"/>
      <c r="E20" s="54"/>
      <c r="F20" s="55"/>
      <c r="G20" s="56" t="s">
        <v>3</v>
      </c>
      <c r="H20" s="54"/>
      <c r="I20" s="54"/>
      <c r="J20" s="54"/>
      <c r="K20" s="57"/>
      <c r="L20" s="30"/>
      <c r="M20" s="30"/>
    </row>
    <row r="21" spans="1:13" ht="20.25" customHeight="1">
      <c r="A21" s="50"/>
      <c r="B21" s="59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3" t="s">
        <v>25</v>
      </c>
      <c r="J21" s="3" t="s">
        <v>26</v>
      </c>
      <c r="K21" s="5" t="s">
        <v>10</v>
      </c>
      <c r="L21" s="30"/>
      <c r="M21" s="30"/>
    </row>
    <row r="22" spans="1:13" ht="20.25" customHeight="1" thickBot="1">
      <c r="A22" s="9" t="s">
        <v>27</v>
      </c>
      <c r="B22" s="32">
        <f>SUM(C22,D22,E22,F22)</f>
        <v>83979</v>
      </c>
      <c r="C22" s="33">
        <v>23751</v>
      </c>
      <c r="D22" s="34">
        <v>36194</v>
      </c>
      <c r="E22" s="34">
        <v>326</v>
      </c>
      <c r="F22" s="35">
        <v>23708</v>
      </c>
      <c r="G22" s="36">
        <v>75187</v>
      </c>
      <c r="H22" s="34">
        <v>1220</v>
      </c>
      <c r="I22" s="34">
        <v>3515</v>
      </c>
      <c r="J22" s="34">
        <v>352</v>
      </c>
      <c r="K22" s="37">
        <v>3705</v>
      </c>
      <c r="L22" s="30"/>
      <c r="M22" s="30"/>
    </row>
  </sheetData>
  <sheetProtection/>
  <mergeCells count="9"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986186</cp:lastModifiedBy>
  <cp:lastPrinted>2017-05-01T01:18:47Z</cp:lastPrinted>
  <dcterms:created xsi:type="dcterms:W3CDTF">2000-12-25T02:34:54Z</dcterms:created>
  <dcterms:modified xsi:type="dcterms:W3CDTF">2017-06-07T01:46:44Z</dcterms:modified>
  <cp:category/>
  <cp:version/>
  <cp:contentType/>
  <cp:contentStatus/>
</cp:coreProperties>
</file>